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chartsheets/sheet2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8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11.xml" ContentType="application/vnd.openxmlformats-officedocument.themeOverride+xml"/>
  <Override PartName="/xl/drawings/drawing2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3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Google Drive\1. Cranfield\Research\#Projects\Co-Authorship\2021_2_DAFC\Final submission files\"/>
    </mc:Choice>
  </mc:AlternateContent>
  <xr:revisionPtr revIDLastSave="0" documentId="13_ncr:1_{B9C0CF81-7A3D-4C78-8CB7-816DDA3DD1E4}" xr6:coauthVersionLast="47" xr6:coauthVersionMax="47" xr10:uidLastSave="{00000000-0000-0000-0000-000000000000}"/>
  <bookViews>
    <workbookView xWindow="-108" yWindow="-108" windowWidth="20376" windowHeight="12216" tabRatio="984" firstSheet="7" activeTab="14" xr2:uid="{61FCF4D5-E1D6-4CEB-93F8-13AC5BE37096}"/>
  </bookViews>
  <sheets>
    <sheet name="Conductivity of NH3 soln." sheetId="1" r:id="rId1"/>
    <sheet name="Cell benchmarking - 5M + 1MKOH" sheetId="2" r:id="rId2"/>
    <sheet name="Centrate - Fuel cell" sheetId="3" r:id="rId3"/>
    <sheet name="Sheet1" sheetId="4" r:id="rId4"/>
    <sheet name="Distillate-Fuel cell" sheetId="5" r:id="rId5"/>
    <sheet name="Membrane FTIR" sheetId="6" r:id="rId6"/>
    <sheet name="MemBrane All Graph" sheetId="7" r:id="rId7"/>
    <sheet name="Electrodes FTIR" sheetId="8" r:id="rId8"/>
    <sheet name="Electrode All Graph" sheetId="9" r:id="rId9"/>
    <sheet name="Other" sheetId="10" r:id="rId10"/>
    <sheet name="pH data" sheetId="11" r:id="rId11"/>
    <sheet name="Stripping data" sheetId="12" r:id="rId12"/>
    <sheet name="Synthetic NH3-Fuel cell" sheetId="14" r:id="rId13"/>
    <sheet name="Synthetic NH3+KOH-Fuel cell" sheetId="13" r:id="rId14"/>
    <sheet name="With &amp; without KOH-Fuel cell" sheetId="15" r:id="rId15"/>
  </sheets>
  <externalReferences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15" l="1"/>
  <c r="D32" i="15" s="1"/>
  <c r="C33" i="15"/>
  <c r="D33" i="15"/>
  <c r="C34" i="15"/>
  <c r="D34" i="15"/>
  <c r="C35" i="15"/>
  <c r="D35" i="15"/>
  <c r="C36" i="15"/>
  <c r="D36" i="15"/>
  <c r="C37" i="15"/>
  <c r="D37" i="15"/>
  <c r="C38" i="15"/>
  <c r="D38" i="15"/>
  <c r="C39" i="15"/>
  <c r="D39" i="15"/>
  <c r="C40" i="15"/>
  <c r="D40" i="15"/>
  <c r="C46" i="15"/>
  <c r="D46" i="15"/>
  <c r="C47" i="15"/>
  <c r="D47" i="15"/>
  <c r="C48" i="15"/>
  <c r="D48" i="15"/>
  <c r="C49" i="15"/>
  <c r="D49" i="15"/>
  <c r="C50" i="15"/>
  <c r="D50" i="15"/>
  <c r="C51" i="15"/>
  <c r="D51" i="15"/>
  <c r="C11" i="14"/>
  <c r="D11" i="14" s="1"/>
  <c r="C12" i="14"/>
  <c r="D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C19" i="14"/>
  <c r="D19" i="14"/>
  <c r="C26" i="14"/>
  <c r="D26" i="14"/>
  <c r="C27" i="14"/>
  <c r="D27" i="14"/>
  <c r="C28" i="14"/>
  <c r="D28" i="14"/>
  <c r="C29" i="14"/>
  <c r="D29" i="14"/>
  <c r="C30" i="14"/>
  <c r="D30" i="14"/>
  <c r="C31" i="14"/>
  <c r="D31" i="14"/>
  <c r="C32" i="14"/>
  <c r="D32" i="14"/>
  <c r="C40" i="14"/>
  <c r="D40" i="14"/>
  <c r="C41" i="14"/>
  <c r="D41" i="14"/>
  <c r="C42" i="14"/>
  <c r="D42" i="14"/>
  <c r="C43" i="14"/>
  <c r="D43" i="14"/>
  <c r="C44" i="14"/>
  <c r="D44" i="14"/>
  <c r="C45" i="14"/>
  <c r="D45" i="14"/>
  <c r="C53" i="14"/>
  <c r="D53" i="14"/>
  <c r="C54" i="14"/>
  <c r="D54" i="14"/>
  <c r="C55" i="14"/>
  <c r="D55" i="14"/>
  <c r="C56" i="14"/>
  <c r="D56" i="14"/>
  <c r="C57" i="14"/>
  <c r="D57" i="14"/>
  <c r="C65" i="14"/>
  <c r="D65" i="14"/>
  <c r="C66" i="14"/>
  <c r="D66" i="14"/>
  <c r="C67" i="14"/>
  <c r="D67" i="14"/>
  <c r="C68" i="14"/>
  <c r="D68" i="14"/>
  <c r="C69" i="14"/>
  <c r="D69" i="14"/>
  <c r="C70" i="14"/>
  <c r="D70" i="14"/>
  <c r="C71" i="14"/>
  <c r="D71" i="14"/>
  <c r="C72" i="14"/>
  <c r="D72" i="14"/>
  <c r="C73" i="14"/>
  <c r="D73" i="14"/>
  <c r="C74" i="14"/>
  <c r="D74" i="14"/>
  <c r="C75" i="14"/>
  <c r="D75" i="14"/>
  <c r="C76" i="14"/>
  <c r="D76" i="14"/>
  <c r="C77" i="14"/>
  <c r="D77" i="14"/>
  <c r="C78" i="14"/>
  <c r="D78" i="14"/>
  <c r="C76" i="13" l="1"/>
  <c r="D75" i="13"/>
  <c r="C75" i="13"/>
  <c r="C74" i="13"/>
  <c r="C73" i="13"/>
  <c r="C72" i="13"/>
  <c r="D67" i="13"/>
  <c r="C67" i="13"/>
  <c r="C66" i="13"/>
  <c r="D76" i="13" s="1"/>
  <c r="D65" i="13"/>
  <c r="C65" i="13"/>
  <c r="C64" i="13"/>
  <c r="D64" i="13" s="1"/>
  <c r="D59" i="13"/>
  <c r="C59" i="13"/>
  <c r="C58" i="13"/>
  <c r="D58" i="13" s="1"/>
  <c r="D57" i="13"/>
  <c r="B75" i="13" s="1"/>
  <c r="C57" i="13"/>
  <c r="C56" i="13"/>
  <c r="D56" i="13" s="1"/>
  <c r="D55" i="13"/>
  <c r="C55" i="13"/>
  <c r="C54" i="13"/>
  <c r="D54" i="13" s="1"/>
  <c r="D53" i="13"/>
  <c r="C53" i="13"/>
  <c r="C48" i="13"/>
  <c r="D48" i="13" s="1"/>
  <c r="D47" i="13"/>
  <c r="C47" i="13"/>
  <c r="C46" i="13"/>
  <c r="D46" i="13" s="1"/>
  <c r="D45" i="13"/>
  <c r="C45" i="13"/>
  <c r="C44" i="13"/>
  <c r="D44" i="13" s="1"/>
  <c r="B74" i="13" s="1"/>
  <c r="D43" i="13"/>
  <c r="C43" i="13"/>
  <c r="C42" i="13"/>
  <c r="D42" i="13" s="1"/>
  <c r="D41" i="13"/>
  <c r="C41" i="13"/>
  <c r="C40" i="13"/>
  <c r="D40" i="13" s="1"/>
  <c r="D35" i="13"/>
  <c r="C35" i="13"/>
  <c r="C34" i="13"/>
  <c r="D34" i="13" s="1"/>
  <c r="D33" i="13"/>
  <c r="C33" i="13"/>
  <c r="C32" i="13"/>
  <c r="D32" i="13" s="1"/>
  <c r="D31" i="13"/>
  <c r="B73" i="13" s="1"/>
  <c r="C31" i="13"/>
  <c r="D73" i="13" s="1"/>
  <c r="C30" i="13"/>
  <c r="D30" i="13" s="1"/>
  <c r="D29" i="13"/>
  <c r="C29" i="13"/>
  <c r="C28" i="13"/>
  <c r="D28" i="13" s="1"/>
  <c r="D27" i="13"/>
  <c r="C27" i="13"/>
  <c r="C26" i="13"/>
  <c r="D26" i="13" s="1"/>
  <c r="D21" i="13"/>
  <c r="C21" i="13"/>
  <c r="C20" i="13"/>
  <c r="D20" i="13" s="1"/>
  <c r="D19" i="13"/>
  <c r="C19" i="13"/>
  <c r="C18" i="13"/>
  <c r="D18" i="13" s="1"/>
  <c r="D17" i="13"/>
  <c r="B72" i="13" s="1"/>
  <c r="C17" i="13"/>
  <c r="D72" i="13" s="1"/>
  <c r="C16" i="13"/>
  <c r="D16" i="13" s="1"/>
  <c r="D15" i="13"/>
  <c r="C15" i="13"/>
  <c r="C14" i="13"/>
  <c r="D14" i="13" s="1"/>
  <c r="D13" i="13"/>
  <c r="C13" i="13"/>
  <c r="C12" i="13"/>
  <c r="D12" i="13" s="1"/>
  <c r="D11" i="13"/>
  <c r="C11" i="13"/>
  <c r="D74" i="13" l="1"/>
  <c r="D66" i="13"/>
  <c r="B76" i="13" s="1"/>
  <c r="L12" i="12" l="1"/>
  <c r="K12" i="12"/>
  <c r="J12" i="12"/>
  <c r="L11" i="12"/>
  <c r="K11" i="12"/>
  <c r="J11" i="12"/>
  <c r="L10" i="12"/>
  <c r="K10" i="12"/>
  <c r="J10" i="12"/>
  <c r="L9" i="12"/>
  <c r="K9" i="12"/>
  <c r="J9" i="12"/>
  <c r="L8" i="12"/>
  <c r="K8" i="12"/>
  <c r="J8" i="12"/>
  <c r="J7" i="12"/>
  <c r="C61" i="11"/>
  <c r="D61" i="11" s="1"/>
  <c r="C60" i="11"/>
  <c r="D60" i="11" s="1"/>
  <c r="C59" i="11"/>
  <c r="D59" i="11" s="1"/>
  <c r="C58" i="11"/>
  <c r="D58" i="11" s="1"/>
  <c r="C51" i="11"/>
  <c r="D51" i="11" s="1"/>
  <c r="C50" i="11"/>
  <c r="D50" i="11" s="1"/>
  <c r="I17" i="11" s="1"/>
  <c r="C49" i="11"/>
  <c r="D49" i="11" s="1"/>
  <c r="C48" i="11"/>
  <c r="D48" i="11" s="1"/>
  <c r="C42" i="11"/>
  <c r="D42" i="11" s="1"/>
  <c r="C41" i="11"/>
  <c r="D41" i="11" s="1"/>
  <c r="C40" i="11"/>
  <c r="D40" i="11" s="1"/>
  <c r="C39" i="11"/>
  <c r="D39" i="11" s="1"/>
  <c r="C38" i="11"/>
  <c r="D38" i="11" s="1"/>
  <c r="C37" i="11"/>
  <c r="D37" i="11" s="1"/>
  <c r="I18" i="11" s="1"/>
  <c r="C36" i="11"/>
  <c r="D36" i="11" s="1"/>
  <c r="C35" i="11"/>
  <c r="D35" i="11" s="1"/>
  <c r="C34" i="11"/>
  <c r="D34" i="11" s="1"/>
  <c r="G32" i="11"/>
  <c r="C28" i="11"/>
  <c r="D28" i="11" s="1"/>
  <c r="C27" i="11"/>
  <c r="D27" i="11" s="1"/>
  <c r="C26" i="11"/>
  <c r="D26" i="11" s="1"/>
  <c r="C25" i="11"/>
  <c r="D25" i="11" s="1"/>
  <c r="I19" i="11" s="1"/>
  <c r="D24" i="11"/>
  <c r="C24" i="11"/>
  <c r="C23" i="11"/>
  <c r="D23" i="11" s="1"/>
  <c r="D17" i="11"/>
  <c r="C17" i="11"/>
  <c r="C16" i="11"/>
  <c r="D16" i="11" s="1"/>
  <c r="C15" i="11"/>
  <c r="D15" i="11" s="1"/>
  <c r="C14" i="11"/>
  <c r="D14" i="11" s="1"/>
  <c r="C13" i="11"/>
  <c r="D13" i="11" s="1"/>
  <c r="I20" i="11" s="1"/>
  <c r="C12" i="11"/>
  <c r="D12" i="11" s="1"/>
  <c r="D11" i="11"/>
  <c r="C11" i="11"/>
  <c r="C10" i="11"/>
  <c r="D10" i="11" s="1"/>
  <c r="D9" i="11"/>
  <c r="C9" i="11"/>
  <c r="I159" i="10" l="1"/>
  <c r="J159" i="10" s="1"/>
  <c r="K159" i="10" s="1"/>
  <c r="I155" i="10"/>
  <c r="J155" i="10" s="1"/>
  <c r="K155" i="10" s="1"/>
  <c r="N4" i="10"/>
  <c r="O156" i="10" s="1"/>
  <c r="P156" i="10" s="1"/>
  <c r="H4" i="10"/>
  <c r="I161" i="10" s="1"/>
  <c r="J161" i="10" s="1"/>
  <c r="K161" i="10" s="1"/>
  <c r="B4" i="10"/>
  <c r="C493" i="10" s="1"/>
  <c r="D493" i="10" s="1"/>
  <c r="E493" i="10" s="1"/>
  <c r="T8" i="8"/>
  <c r="U763" i="8" s="1"/>
  <c r="N8" i="8"/>
  <c r="H8" i="8"/>
  <c r="B8" i="8"/>
  <c r="C95" i="8" s="1"/>
  <c r="D95" i="8" s="1"/>
  <c r="E95" i="8" s="1"/>
  <c r="Q155" i="6"/>
  <c r="C147" i="6"/>
  <c r="Q139" i="6"/>
  <c r="C131" i="6"/>
  <c r="Q123" i="6"/>
  <c r="C115" i="6"/>
  <c r="Q107" i="6"/>
  <c r="C99" i="6"/>
  <c r="Q91" i="6"/>
  <c r="C83" i="6"/>
  <c r="Q75" i="6"/>
  <c r="C67" i="6"/>
  <c r="Q59" i="6"/>
  <c r="C51" i="6"/>
  <c r="Q43" i="6"/>
  <c r="C35" i="6"/>
  <c r="Q27" i="6"/>
  <c r="C19" i="6"/>
  <c r="Q11" i="6"/>
  <c r="P7" i="6"/>
  <c r="I7" i="6"/>
  <c r="B7" i="6"/>
  <c r="C331" i="6" s="1"/>
  <c r="C158" i="10" l="1"/>
  <c r="D158" i="10" s="1"/>
  <c r="E158" i="10" s="1"/>
  <c r="C162" i="10"/>
  <c r="D162" i="10" s="1"/>
  <c r="E162" i="10" s="1"/>
  <c r="C170" i="10"/>
  <c r="D170" i="10" s="1"/>
  <c r="E170" i="10" s="1"/>
  <c r="C176" i="10"/>
  <c r="D176" i="10" s="1"/>
  <c r="E176" i="10" s="1"/>
  <c r="C180" i="10"/>
  <c r="D180" i="10" s="1"/>
  <c r="E180" i="10" s="1"/>
  <c r="C184" i="10"/>
  <c r="D184" i="10" s="1"/>
  <c r="E184" i="10" s="1"/>
  <c r="C188" i="10"/>
  <c r="D188" i="10" s="1"/>
  <c r="E188" i="10" s="1"/>
  <c r="C192" i="10"/>
  <c r="D192" i="10" s="1"/>
  <c r="E192" i="10" s="1"/>
  <c r="C154" i="10"/>
  <c r="D154" i="10" s="1"/>
  <c r="E154" i="10" s="1"/>
  <c r="C164" i="10"/>
  <c r="D164" i="10" s="1"/>
  <c r="E164" i="10" s="1"/>
  <c r="C172" i="10"/>
  <c r="D172" i="10" s="1"/>
  <c r="E172" i="10" s="1"/>
  <c r="C177" i="10"/>
  <c r="D177" i="10" s="1"/>
  <c r="E177" i="10" s="1"/>
  <c r="C181" i="10"/>
  <c r="D181" i="10" s="1"/>
  <c r="E181" i="10" s="1"/>
  <c r="C185" i="10"/>
  <c r="D185" i="10" s="1"/>
  <c r="E185" i="10" s="1"/>
  <c r="C189" i="10"/>
  <c r="D189" i="10" s="1"/>
  <c r="E189" i="10" s="1"/>
  <c r="C193" i="10"/>
  <c r="D193" i="10" s="1"/>
  <c r="E193" i="10" s="1"/>
  <c r="C190" i="10"/>
  <c r="D190" i="10" s="1"/>
  <c r="E190" i="10" s="1"/>
  <c r="C160" i="10"/>
  <c r="D160" i="10" s="1"/>
  <c r="E160" i="10" s="1"/>
  <c r="C166" i="10"/>
  <c r="D166" i="10" s="1"/>
  <c r="E166" i="10" s="1"/>
  <c r="C174" i="10"/>
  <c r="D174" i="10" s="1"/>
  <c r="E174" i="10" s="1"/>
  <c r="C178" i="10"/>
  <c r="D178" i="10" s="1"/>
  <c r="E178" i="10" s="1"/>
  <c r="C182" i="10"/>
  <c r="D182" i="10" s="1"/>
  <c r="E182" i="10" s="1"/>
  <c r="C186" i="10"/>
  <c r="D186" i="10" s="1"/>
  <c r="E186" i="10" s="1"/>
  <c r="C194" i="10"/>
  <c r="D194" i="10" s="1"/>
  <c r="E194" i="10" s="1"/>
  <c r="C156" i="10"/>
  <c r="D156" i="10" s="1"/>
  <c r="E156" i="10" s="1"/>
  <c r="O160" i="10"/>
  <c r="P160" i="10" s="1"/>
  <c r="C168" i="10"/>
  <c r="D168" i="10" s="1"/>
  <c r="E168" i="10" s="1"/>
  <c r="C175" i="10"/>
  <c r="D175" i="10" s="1"/>
  <c r="E175" i="10" s="1"/>
  <c r="C179" i="10"/>
  <c r="D179" i="10" s="1"/>
  <c r="E179" i="10" s="1"/>
  <c r="C183" i="10"/>
  <c r="D183" i="10" s="1"/>
  <c r="E183" i="10" s="1"/>
  <c r="C187" i="10"/>
  <c r="D187" i="10" s="1"/>
  <c r="E187" i="10" s="1"/>
  <c r="C191" i="10"/>
  <c r="D191" i="10" s="1"/>
  <c r="E191" i="10" s="1"/>
  <c r="C195" i="10"/>
  <c r="D195" i="10" s="1"/>
  <c r="E195" i="10" s="1"/>
  <c r="U23" i="8"/>
  <c r="U63" i="8"/>
  <c r="U163" i="8"/>
  <c r="U43" i="8"/>
  <c r="U79" i="8"/>
  <c r="U107" i="8"/>
  <c r="U131" i="8"/>
  <c r="U291" i="8"/>
  <c r="U31" i="8"/>
  <c r="U14" i="8"/>
  <c r="U38" i="8"/>
  <c r="U51" i="8"/>
  <c r="U74" i="8"/>
  <c r="U87" i="8"/>
  <c r="U115" i="8"/>
  <c r="U147" i="8"/>
  <c r="U231" i="8"/>
  <c r="U47" i="8"/>
  <c r="U70" i="8"/>
  <c r="U83" i="8"/>
  <c r="U111" i="8"/>
  <c r="U142" i="8"/>
  <c r="U174" i="8"/>
  <c r="U332" i="8"/>
  <c r="U19" i="8"/>
  <c r="U42" i="8"/>
  <c r="U55" i="8"/>
  <c r="U75" i="8"/>
  <c r="U95" i="8"/>
  <c r="U122" i="8"/>
  <c r="U154" i="8"/>
  <c r="U259" i="8"/>
  <c r="I1027" i="8"/>
  <c r="J1027" i="8" s="1"/>
  <c r="K1027" i="8" s="1"/>
  <c r="I617" i="8"/>
  <c r="J617" i="8" s="1"/>
  <c r="K617" i="8" s="1"/>
  <c r="I377" i="8"/>
  <c r="J377" i="8" s="1"/>
  <c r="K377" i="8" s="1"/>
  <c r="I329" i="8"/>
  <c r="J329" i="8" s="1"/>
  <c r="K329" i="8" s="1"/>
  <c r="I297" i="8"/>
  <c r="J297" i="8" s="1"/>
  <c r="K297" i="8" s="1"/>
  <c r="I270" i="8"/>
  <c r="J270" i="8" s="1"/>
  <c r="K270" i="8" s="1"/>
  <c r="I244" i="8"/>
  <c r="J244" i="8" s="1"/>
  <c r="K244" i="8" s="1"/>
  <c r="I237" i="8"/>
  <c r="J237" i="8" s="1"/>
  <c r="K237" i="8" s="1"/>
  <c r="I211" i="8"/>
  <c r="J211" i="8" s="1"/>
  <c r="K211" i="8" s="1"/>
  <c r="I203" i="8"/>
  <c r="J203" i="8" s="1"/>
  <c r="K203" i="8" s="1"/>
  <c r="I179" i="8"/>
  <c r="J179" i="8" s="1"/>
  <c r="K179" i="8" s="1"/>
  <c r="I645" i="8"/>
  <c r="J645" i="8" s="1"/>
  <c r="K645" i="8" s="1"/>
  <c r="I548" i="8"/>
  <c r="J548" i="8" s="1"/>
  <c r="K548" i="8" s="1"/>
  <c r="I512" i="8"/>
  <c r="J512" i="8" s="1"/>
  <c r="K512" i="8" s="1"/>
  <c r="I484" i="8"/>
  <c r="J484" i="8" s="1"/>
  <c r="K484" i="8" s="1"/>
  <c r="I448" i="8"/>
  <c r="J448" i="8" s="1"/>
  <c r="K448" i="8" s="1"/>
  <c r="I420" i="8"/>
  <c r="J420" i="8" s="1"/>
  <c r="K420" i="8" s="1"/>
  <c r="I416" i="8"/>
  <c r="J416" i="8" s="1"/>
  <c r="K416" i="8" s="1"/>
  <c r="I400" i="8"/>
  <c r="J400" i="8" s="1"/>
  <c r="K400" i="8" s="1"/>
  <c r="I352" i="8"/>
  <c r="J352" i="8" s="1"/>
  <c r="K352" i="8" s="1"/>
  <c r="I313" i="8"/>
  <c r="J313" i="8" s="1"/>
  <c r="K313" i="8" s="1"/>
  <c r="I257" i="8"/>
  <c r="J257" i="8" s="1"/>
  <c r="K257" i="8" s="1"/>
  <c r="I250" i="8"/>
  <c r="J250" i="8" s="1"/>
  <c r="K250" i="8" s="1"/>
  <c r="I740" i="8"/>
  <c r="J740" i="8" s="1"/>
  <c r="K740" i="8" s="1"/>
  <c r="I664" i="8"/>
  <c r="J664" i="8" s="1"/>
  <c r="K664" i="8" s="1"/>
  <c r="I644" i="8"/>
  <c r="J644" i="8" s="1"/>
  <c r="K644" i="8" s="1"/>
  <c r="I409" i="8"/>
  <c r="J409" i="8" s="1"/>
  <c r="K409" i="8" s="1"/>
  <c r="I384" i="8"/>
  <c r="J384" i="8" s="1"/>
  <c r="K384" i="8" s="1"/>
  <c r="I368" i="8"/>
  <c r="J368" i="8" s="1"/>
  <c r="K368" i="8" s="1"/>
  <c r="I336" i="8"/>
  <c r="J336" i="8" s="1"/>
  <c r="K336" i="8" s="1"/>
  <c r="I288" i="8"/>
  <c r="J288" i="8" s="1"/>
  <c r="K288" i="8" s="1"/>
  <c r="I276" i="8"/>
  <c r="J276" i="8" s="1"/>
  <c r="K276" i="8" s="1"/>
  <c r="I269" i="8"/>
  <c r="J269" i="8" s="1"/>
  <c r="K269" i="8" s="1"/>
  <c r="I238" i="8"/>
  <c r="J238" i="8" s="1"/>
  <c r="K238" i="8" s="1"/>
  <c r="I212" i="8"/>
  <c r="J212" i="8" s="1"/>
  <c r="K212" i="8" s="1"/>
  <c r="I196" i="8"/>
  <c r="J196" i="8" s="1"/>
  <c r="K196" i="8" s="1"/>
  <c r="I180" i="8"/>
  <c r="J180" i="8" s="1"/>
  <c r="K180" i="8" s="1"/>
  <c r="I452" i="8"/>
  <c r="J452" i="8" s="1"/>
  <c r="K452" i="8" s="1"/>
  <c r="I393" i="8"/>
  <c r="J393" i="8" s="1"/>
  <c r="K393" i="8" s="1"/>
  <c r="I256" i="8"/>
  <c r="J256" i="8" s="1"/>
  <c r="K256" i="8" s="1"/>
  <c r="I220" i="8"/>
  <c r="J220" i="8" s="1"/>
  <c r="K220" i="8" s="1"/>
  <c r="I188" i="8"/>
  <c r="J188" i="8" s="1"/>
  <c r="K188" i="8" s="1"/>
  <c r="I171" i="8"/>
  <c r="J171" i="8" s="1"/>
  <c r="K171" i="8" s="1"/>
  <c r="I147" i="8"/>
  <c r="J147" i="8" s="1"/>
  <c r="K147" i="8" s="1"/>
  <c r="I139" i="8"/>
  <c r="J139" i="8" s="1"/>
  <c r="K139" i="8" s="1"/>
  <c r="I115" i="8"/>
  <c r="J115" i="8" s="1"/>
  <c r="K115" i="8" s="1"/>
  <c r="I107" i="8"/>
  <c r="J107" i="8" s="1"/>
  <c r="K107" i="8" s="1"/>
  <c r="I83" i="8"/>
  <c r="J83" i="8" s="1"/>
  <c r="K83" i="8" s="1"/>
  <c r="I75" i="8"/>
  <c r="J75" i="8" s="1"/>
  <c r="K75" i="8" s="1"/>
  <c r="I51" i="8"/>
  <c r="J51" i="8" s="1"/>
  <c r="K51" i="8" s="1"/>
  <c r="I43" i="8"/>
  <c r="J43" i="8" s="1"/>
  <c r="K43" i="8" s="1"/>
  <c r="I19" i="8"/>
  <c r="J19" i="8" s="1"/>
  <c r="K19" i="8" s="1"/>
  <c r="I544" i="8"/>
  <c r="J544" i="8" s="1"/>
  <c r="K544" i="8" s="1"/>
  <c r="I345" i="8"/>
  <c r="J345" i="8" s="1"/>
  <c r="K345" i="8" s="1"/>
  <c r="I304" i="8"/>
  <c r="J304" i="8" s="1"/>
  <c r="K304" i="8" s="1"/>
  <c r="I282" i="8"/>
  <c r="J282" i="8" s="1"/>
  <c r="K282" i="8" s="1"/>
  <c r="I219" i="8"/>
  <c r="J219" i="8" s="1"/>
  <c r="K219" i="8" s="1"/>
  <c r="I187" i="8"/>
  <c r="J187" i="8" s="1"/>
  <c r="K187" i="8" s="1"/>
  <c r="I172" i="8"/>
  <c r="J172" i="8" s="1"/>
  <c r="K172" i="8" s="1"/>
  <c r="I163" i="8"/>
  <c r="J163" i="8" s="1"/>
  <c r="K163" i="8" s="1"/>
  <c r="I155" i="8"/>
  <c r="J155" i="8" s="1"/>
  <c r="K155" i="8" s="1"/>
  <c r="I140" i="8"/>
  <c r="J140" i="8" s="1"/>
  <c r="K140" i="8" s="1"/>
  <c r="I131" i="8"/>
  <c r="J131" i="8" s="1"/>
  <c r="K131" i="8" s="1"/>
  <c r="I123" i="8"/>
  <c r="J123" i="8" s="1"/>
  <c r="K123" i="8" s="1"/>
  <c r="I480" i="8"/>
  <c r="J480" i="8" s="1"/>
  <c r="K480" i="8" s="1"/>
  <c r="I361" i="8"/>
  <c r="J361" i="8" s="1"/>
  <c r="K361" i="8" s="1"/>
  <c r="I320" i="8"/>
  <c r="J320" i="8" s="1"/>
  <c r="K320" i="8" s="1"/>
  <c r="I100" i="8"/>
  <c r="J100" i="8" s="1"/>
  <c r="K100" i="8" s="1"/>
  <c r="I68" i="8"/>
  <c r="J68" i="8" s="1"/>
  <c r="K68" i="8" s="1"/>
  <c r="I36" i="8"/>
  <c r="J36" i="8" s="1"/>
  <c r="K36" i="8" s="1"/>
  <c r="I12" i="8"/>
  <c r="J12" i="8" s="1"/>
  <c r="K12" i="8" s="1"/>
  <c r="I156" i="8"/>
  <c r="J156" i="8" s="1"/>
  <c r="K156" i="8" s="1"/>
  <c r="I124" i="8"/>
  <c r="J124" i="8" s="1"/>
  <c r="K124" i="8" s="1"/>
  <c r="I164" i="8"/>
  <c r="J164" i="8" s="1"/>
  <c r="K164" i="8" s="1"/>
  <c r="I148" i="8"/>
  <c r="J148" i="8" s="1"/>
  <c r="K148" i="8" s="1"/>
  <c r="I132" i="8"/>
  <c r="J132" i="8" s="1"/>
  <c r="K132" i="8" s="1"/>
  <c r="I116" i="8"/>
  <c r="J116" i="8" s="1"/>
  <c r="K116" i="8" s="1"/>
  <c r="I108" i="8"/>
  <c r="J108" i="8" s="1"/>
  <c r="K108" i="8" s="1"/>
  <c r="I99" i="8"/>
  <c r="J99" i="8" s="1"/>
  <c r="K99" i="8" s="1"/>
  <c r="I28" i="8"/>
  <c r="J28" i="8" s="1"/>
  <c r="K28" i="8" s="1"/>
  <c r="C58" i="8"/>
  <c r="D58" i="8" s="1"/>
  <c r="E58" i="8" s="1"/>
  <c r="I84" i="8"/>
  <c r="J84" i="8" s="1"/>
  <c r="K84" i="8" s="1"/>
  <c r="C186" i="8"/>
  <c r="D186" i="8" s="1"/>
  <c r="E186" i="8" s="1"/>
  <c r="C379" i="8"/>
  <c r="D379" i="8" s="1"/>
  <c r="E379" i="8" s="1"/>
  <c r="I11" i="8"/>
  <c r="J11" i="8" s="1"/>
  <c r="K11" i="8" s="1"/>
  <c r="C18" i="8"/>
  <c r="D18" i="8" s="1"/>
  <c r="E18" i="8" s="1"/>
  <c r="C31" i="8"/>
  <c r="D31" i="8" s="1"/>
  <c r="E31" i="8" s="1"/>
  <c r="C38" i="8"/>
  <c r="D38" i="8" s="1"/>
  <c r="E38" i="8" s="1"/>
  <c r="I59" i="8"/>
  <c r="J59" i="8" s="1"/>
  <c r="K59" i="8" s="1"/>
  <c r="C67" i="8"/>
  <c r="D67" i="8" s="1"/>
  <c r="E67" i="8" s="1"/>
  <c r="I195" i="8"/>
  <c r="J195" i="8" s="1"/>
  <c r="K195" i="8" s="1"/>
  <c r="C1556" i="8"/>
  <c r="D1556" i="8" s="1"/>
  <c r="E1556" i="8" s="1"/>
  <c r="C1428" i="8"/>
  <c r="D1428" i="8" s="1"/>
  <c r="E1428" i="8" s="1"/>
  <c r="C1198" i="8"/>
  <c r="D1198" i="8" s="1"/>
  <c r="E1198" i="8" s="1"/>
  <c r="C720" i="8"/>
  <c r="D720" i="8" s="1"/>
  <c r="E720" i="8" s="1"/>
  <c r="C687" i="8"/>
  <c r="D687" i="8" s="1"/>
  <c r="E687" i="8" s="1"/>
  <c r="C634" i="8"/>
  <c r="D634" i="8" s="1"/>
  <c r="E634" i="8" s="1"/>
  <c r="C565" i="8"/>
  <c r="D565" i="8" s="1"/>
  <c r="E565" i="8" s="1"/>
  <c r="C543" i="8"/>
  <c r="D543" i="8" s="1"/>
  <c r="E543" i="8" s="1"/>
  <c r="C527" i="8"/>
  <c r="D527" i="8" s="1"/>
  <c r="E527" i="8" s="1"/>
  <c r="C479" i="8"/>
  <c r="D479" i="8" s="1"/>
  <c r="E479" i="8" s="1"/>
  <c r="C463" i="8"/>
  <c r="D463" i="8" s="1"/>
  <c r="E463" i="8" s="1"/>
  <c r="C419" i="8"/>
  <c r="D419" i="8" s="1"/>
  <c r="E419" i="8" s="1"/>
  <c r="C404" i="8"/>
  <c r="D404" i="8" s="1"/>
  <c r="E404" i="8" s="1"/>
  <c r="C387" i="8"/>
  <c r="D387" i="8" s="1"/>
  <c r="E387" i="8" s="1"/>
  <c r="C380" i="8"/>
  <c r="D380" i="8" s="1"/>
  <c r="E380" i="8" s="1"/>
  <c r="C364" i="8"/>
  <c r="D364" i="8" s="1"/>
  <c r="E364" i="8" s="1"/>
  <c r="C355" i="8"/>
  <c r="D355" i="8" s="1"/>
  <c r="E355" i="8" s="1"/>
  <c r="C348" i="8"/>
  <c r="D348" i="8" s="1"/>
  <c r="E348" i="8" s="1"/>
  <c r="C339" i="8"/>
  <c r="D339" i="8" s="1"/>
  <c r="E339" i="8" s="1"/>
  <c r="C332" i="8"/>
  <c r="D332" i="8" s="1"/>
  <c r="E332" i="8" s="1"/>
  <c r="C315" i="8"/>
  <c r="D315" i="8" s="1"/>
  <c r="E315" i="8" s="1"/>
  <c r="C281" i="8"/>
  <c r="D281" i="8" s="1"/>
  <c r="E281" i="8" s="1"/>
  <c r="C267" i="8"/>
  <c r="D267" i="8" s="1"/>
  <c r="E267" i="8" s="1"/>
  <c r="C255" i="8"/>
  <c r="D255" i="8" s="1"/>
  <c r="E255" i="8" s="1"/>
  <c r="C251" i="8"/>
  <c r="D251" i="8" s="1"/>
  <c r="E251" i="8" s="1"/>
  <c r="C248" i="8"/>
  <c r="D248" i="8" s="1"/>
  <c r="E248" i="8" s="1"/>
  <c r="C229" i="8"/>
  <c r="D229" i="8" s="1"/>
  <c r="E229" i="8" s="1"/>
  <c r="C210" i="8"/>
  <c r="D210" i="8" s="1"/>
  <c r="E210" i="8" s="1"/>
  <c r="C206" i="8"/>
  <c r="D206" i="8" s="1"/>
  <c r="E206" i="8" s="1"/>
  <c r="C202" i="8"/>
  <c r="D202" i="8" s="1"/>
  <c r="E202" i="8" s="1"/>
  <c r="C178" i="8"/>
  <c r="D178" i="8" s="1"/>
  <c r="E178" i="8" s="1"/>
  <c r="C942" i="8"/>
  <c r="D942" i="8" s="1"/>
  <c r="E942" i="8" s="1"/>
  <c r="C823" i="8"/>
  <c r="D823" i="8" s="1"/>
  <c r="E823" i="8" s="1"/>
  <c r="C783" i="8"/>
  <c r="D783" i="8" s="1"/>
  <c r="E783" i="8" s="1"/>
  <c r="C615" i="8"/>
  <c r="D615" i="8" s="1"/>
  <c r="E615" i="8" s="1"/>
  <c r="C596" i="8"/>
  <c r="D596" i="8" s="1"/>
  <c r="E596" i="8" s="1"/>
  <c r="C574" i="8"/>
  <c r="D574" i="8" s="1"/>
  <c r="E574" i="8" s="1"/>
  <c r="C539" i="8"/>
  <c r="D539" i="8" s="1"/>
  <c r="E539" i="8" s="1"/>
  <c r="C523" i="8"/>
  <c r="D523" i="8" s="1"/>
  <c r="E523" i="8" s="1"/>
  <c r="C475" i="8"/>
  <c r="D475" i="8" s="1"/>
  <c r="E475" i="8" s="1"/>
  <c r="C459" i="8"/>
  <c r="D459" i="8" s="1"/>
  <c r="E459" i="8" s="1"/>
  <c r="C411" i="8"/>
  <c r="D411" i="8" s="1"/>
  <c r="E411" i="8" s="1"/>
  <c r="C388" i="8"/>
  <c r="D388" i="8" s="1"/>
  <c r="E388" i="8" s="1"/>
  <c r="C371" i="8"/>
  <c r="D371" i="8" s="1"/>
  <c r="E371" i="8" s="1"/>
  <c r="C356" i="8"/>
  <c r="D356" i="8" s="1"/>
  <c r="E356" i="8" s="1"/>
  <c r="C340" i="8"/>
  <c r="D340" i="8" s="1"/>
  <c r="E340" i="8" s="1"/>
  <c r="C323" i="8"/>
  <c r="D323" i="8" s="1"/>
  <c r="E323" i="8" s="1"/>
  <c r="C316" i="8"/>
  <c r="D316" i="8" s="1"/>
  <c r="E316" i="8" s="1"/>
  <c r="C300" i="8"/>
  <c r="D300" i="8" s="1"/>
  <c r="E300" i="8" s="1"/>
  <c r="C291" i="8"/>
  <c r="D291" i="8" s="1"/>
  <c r="E291" i="8" s="1"/>
  <c r="C284" i="8"/>
  <c r="D284" i="8" s="1"/>
  <c r="E284" i="8" s="1"/>
  <c r="C280" i="8"/>
  <c r="D280" i="8" s="1"/>
  <c r="E280" i="8" s="1"/>
  <c r="C261" i="8"/>
  <c r="D261" i="8" s="1"/>
  <c r="E261" i="8" s="1"/>
  <c r="C239" i="8"/>
  <c r="D239" i="8" s="1"/>
  <c r="E239" i="8" s="1"/>
  <c r="C233" i="8"/>
  <c r="D233" i="8" s="1"/>
  <c r="E233" i="8" s="1"/>
  <c r="C1692" i="8"/>
  <c r="D1692" i="8" s="1"/>
  <c r="E1692" i="8" s="1"/>
  <c r="C1300" i="8"/>
  <c r="D1300" i="8" s="1"/>
  <c r="E1300" i="8" s="1"/>
  <c r="C866" i="8"/>
  <c r="D866" i="8" s="1"/>
  <c r="E866" i="8" s="1"/>
  <c r="C707" i="8"/>
  <c r="D707" i="8" s="1"/>
  <c r="E707" i="8" s="1"/>
  <c r="C630" i="8"/>
  <c r="D630" i="8" s="1"/>
  <c r="E630" i="8" s="1"/>
  <c r="C570" i="8"/>
  <c r="D570" i="8" s="1"/>
  <c r="E570" i="8" s="1"/>
  <c r="C559" i="8"/>
  <c r="D559" i="8" s="1"/>
  <c r="E559" i="8" s="1"/>
  <c r="C511" i="8"/>
  <c r="D511" i="8" s="1"/>
  <c r="E511" i="8" s="1"/>
  <c r="C495" i="8"/>
  <c r="D495" i="8" s="1"/>
  <c r="E495" i="8" s="1"/>
  <c r="C447" i="8"/>
  <c r="D447" i="8" s="1"/>
  <c r="E447" i="8" s="1"/>
  <c r="C431" i="8"/>
  <c r="D431" i="8" s="1"/>
  <c r="E431" i="8" s="1"/>
  <c r="C395" i="8"/>
  <c r="D395" i="8" s="1"/>
  <c r="E395" i="8" s="1"/>
  <c r="C372" i="8"/>
  <c r="D372" i="8" s="1"/>
  <c r="E372" i="8" s="1"/>
  <c r="C363" i="8"/>
  <c r="D363" i="8" s="1"/>
  <c r="E363" i="8" s="1"/>
  <c r="C347" i="8"/>
  <c r="D347" i="8" s="1"/>
  <c r="E347" i="8" s="1"/>
  <c r="C324" i="8"/>
  <c r="D324" i="8" s="1"/>
  <c r="E324" i="8" s="1"/>
  <c r="C307" i="8"/>
  <c r="D307" i="8" s="1"/>
  <c r="E307" i="8" s="1"/>
  <c r="C292" i="8"/>
  <c r="D292" i="8" s="1"/>
  <c r="E292" i="8" s="1"/>
  <c r="C283" i="8"/>
  <c r="D283" i="8" s="1"/>
  <c r="E283" i="8" s="1"/>
  <c r="C265" i="8"/>
  <c r="D265" i="8" s="1"/>
  <c r="E265" i="8" s="1"/>
  <c r="C245" i="8"/>
  <c r="D245" i="8" s="1"/>
  <c r="E245" i="8" s="1"/>
  <c r="C236" i="8"/>
  <c r="D236" i="8" s="1"/>
  <c r="E236" i="8" s="1"/>
  <c r="C232" i="8"/>
  <c r="D232" i="8" s="1"/>
  <c r="E232" i="8" s="1"/>
  <c r="C222" i="8"/>
  <c r="D222" i="8" s="1"/>
  <c r="E222" i="8" s="1"/>
  <c r="C219" i="8"/>
  <c r="D219" i="8" s="1"/>
  <c r="E219" i="8" s="1"/>
  <c r="C207" i="8"/>
  <c r="D207" i="8" s="1"/>
  <c r="E207" i="8" s="1"/>
  <c r="C199" i="8"/>
  <c r="D199" i="8" s="1"/>
  <c r="E199" i="8" s="1"/>
  <c r="C195" i="8"/>
  <c r="D195" i="8" s="1"/>
  <c r="E195" i="8" s="1"/>
  <c r="C190" i="8"/>
  <c r="D190" i="8" s="1"/>
  <c r="E190" i="8" s="1"/>
  <c r="C187" i="8"/>
  <c r="D187" i="8" s="1"/>
  <c r="E187" i="8" s="1"/>
  <c r="C1006" i="8"/>
  <c r="D1006" i="8" s="1"/>
  <c r="E1006" i="8" s="1"/>
  <c r="C739" i="8"/>
  <c r="D739" i="8" s="1"/>
  <c r="E739" i="8" s="1"/>
  <c r="C555" i="8"/>
  <c r="D555" i="8" s="1"/>
  <c r="E555" i="8" s="1"/>
  <c r="C507" i="8"/>
  <c r="D507" i="8" s="1"/>
  <c r="E507" i="8" s="1"/>
  <c r="C412" i="8"/>
  <c r="D412" i="8" s="1"/>
  <c r="E412" i="8" s="1"/>
  <c r="C331" i="8"/>
  <c r="D331" i="8" s="1"/>
  <c r="E331" i="8" s="1"/>
  <c r="C308" i="8"/>
  <c r="D308" i="8" s="1"/>
  <c r="E308" i="8" s="1"/>
  <c r="C271" i="8"/>
  <c r="D271" i="8" s="1"/>
  <c r="E271" i="8" s="1"/>
  <c r="C215" i="8"/>
  <c r="D215" i="8" s="1"/>
  <c r="E215" i="8" s="1"/>
  <c r="C183" i="8"/>
  <c r="D183" i="8" s="1"/>
  <c r="E183" i="8" s="1"/>
  <c r="C174" i="8"/>
  <c r="D174" i="8" s="1"/>
  <c r="E174" i="8" s="1"/>
  <c r="C170" i="8"/>
  <c r="D170" i="8" s="1"/>
  <c r="E170" i="8" s="1"/>
  <c r="C146" i="8"/>
  <c r="D146" i="8" s="1"/>
  <c r="E146" i="8" s="1"/>
  <c r="C142" i="8"/>
  <c r="D142" i="8" s="1"/>
  <c r="E142" i="8" s="1"/>
  <c r="C138" i="8"/>
  <c r="D138" i="8" s="1"/>
  <c r="E138" i="8" s="1"/>
  <c r="C114" i="8"/>
  <c r="D114" i="8" s="1"/>
  <c r="E114" i="8" s="1"/>
  <c r="C110" i="8"/>
  <c r="D110" i="8" s="1"/>
  <c r="E110" i="8" s="1"/>
  <c r="C106" i="8"/>
  <c r="D106" i="8" s="1"/>
  <c r="E106" i="8" s="1"/>
  <c r="C82" i="8"/>
  <c r="D82" i="8" s="1"/>
  <c r="E82" i="8" s="1"/>
  <c r="C78" i="8"/>
  <c r="D78" i="8" s="1"/>
  <c r="E78" i="8" s="1"/>
  <c r="C74" i="8"/>
  <c r="D74" i="8" s="1"/>
  <c r="E74" i="8" s="1"/>
  <c r="C50" i="8"/>
  <c r="D50" i="8" s="1"/>
  <c r="E50" i="8" s="1"/>
  <c r="C46" i="8"/>
  <c r="D46" i="8" s="1"/>
  <c r="E46" i="8" s="1"/>
  <c r="C42" i="8"/>
  <c r="D42" i="8" s="1"/>
  <c r="E42" i="8" s="1"/>
  <c r="C688" i="8"/>
  <c r="D688" i="8" s="1"/>
  <c r="E688" i="8" s="1"/>
  <c r="C611" i="8"/>
  <c r="D611" i="8" s="1"/>
  <c r="E611" i="8" s="1"/>
  <c r="C491" i="8"/>
  <c r="D491" i="8" s="1"/>
  <c r="E491" i="8" s="1"/>
  <c r="C443" i="8"/>
  <c r="D443" i="8" s="1"/>
  <c r="E443" i="8" s="1"/>
  <c r="C268" i="8"/>
  <c r="D268" i="8" s="1"/>
  <c r="E268" i="8" s="1"/>
  <c r="C252" i="8"/>
  <c r="D252" i="8" s="1"/>
  <c r="E252" i="8" s="1"/>
  <c r="C226" i="8"/>
  <c r="D226" i="8" s="1"/>
  <c r="E226" i="8" s="1"/>
  <c r="C214" i="8"/>
  <c r="D214" i="8" s="1"/>
  <c r="E214" i="8" s="1"/>
  <c r="C203" i="8"/>
  <c r="D203" i="8" s="1"/>
  <c r="E203" i="8" s="1"/>
  <c r="C198" i="8"/>
  <c r="D198" i="8" s="1"/>
  <c r="E198" i="8" s="1"/>
  <c r="C194" i="8"/>
  <c r="D194" i="8" s="1"/>
  <c r="E194" i="8" s="1"/>
  <c r="C182" i="8"/>
  <c r="D182" i="8" s="1"/>
  <c r="E182" i="8" s="1"/>
  <c r="C171" i="8"/>
  <c r="D171" i="8" s="1"/>
  <c r="E171" i="8" s="1"/>
  <c r="C166" i="8"/>
  <c r="D166" i="8" s="1"/>
  <c r="E166" i="8" s="1"/>
  <c r="C162" i="8"/>
  <c r="D162" i="8" s="1"/>
  <c r="E162" i="8" s="1"/>
  <c r="C154" i="8"/>
  <c r="D154" i="8" s="1"/>
  <c r="E154" i="8" s="1"/>
  <c r="C150" i="8"/>
  <c r="D150" i="8" s="1"/>
  <c r="E150" i="8" s="1"/>
  <c r="C147" i="8"/>
  <c r="D147" i="8" s="1"/>
  <c r="E147" i="8" s="1"/>
  <c r="C139" i="8"/>
  <c r="D139" i="8" s="1"/>
  <c r="E139" i="8" s="1"/>
  <c r="C134" i="8"/>
  <c r="D134" i="8" s="1"/>
  <c r="E134" i="8" s="1"/>
  <c r="C130" i="8"/>
  <c r="D130" i="8" s="1"/>
  <c r="E130" i="8" s="1"/>
  <c r="C122" i="8"/>
  <c r="D122" i="8" s="1"/>
  <c r="E122" i="8" s="1"/>
  <c r="C118" i="8"/>
  <c r="D118" i="8" s="1"/>
  <c r="E118" i="8" s="1"/>
  <c r="C807" i="8"/>
  <c r="D807" i="8" s="1"/>
  <c r="E807" i="8" s="1"/>
  <c r="C592" i="8"/>
  <c r="D592" i="8" s="1"/>
  <c r="E592" i="8" s="1"/>
  <c r="C403" i="8"/>
  <c r="D403" i="8" s="1"/>
  <c r="E403" i="8" s="1"/>
  <c r="C277" i="8"/>
  <c r="D277" i="8" s="1"/>
  <c r="E277" i="8" s="1"/>
  <c r="C249" i="8"/>
  <c r="D249" i="8" s="1"/>
  <c r="E249" i="8" s="1"/>
  <c r="C223" i="8"/>
  <c r="D223" i="8" s="1"/>
  <c r="E223" i="8" s="1"/>
  <c r="C191" i="8"/>
  <c r="D191" i="8" s="1"/>
  <c r="E191" i="8" s="1"/>
  <c r="C167" i="8"/>
  <c r="D167" i="8" s="1"/>
  <c r="E167" i="8" s="1"/>
  <c r="C163" i="8"/>
  <c r="D163" i="8" s="1"/>
  <c r="E163" i="8" s="1"/>
  <c r="C158" i="8"/>
  <c r="D158" i="8" s="1"/>
  <c r="E158" i="8" s="1"/>
  <c r="C135" i="8"/>
  <c r="D135" i="8" s="1"/>
  <c r="E135" i="8" s="1"/>
  <c r="C131" i="8"/>
  <c r="D131" i="8" s="1"/>
  <c r="E131" i="8" s="1"/>
  <c r="C126" i="8"/>
  <c r="D126" i="8" s="1"/>
  <c r="E126" i="8" s="1"/>
  <c r="C115" i="8"/>
  <c r="D115" i="8" s="1"/>
  <c r="E115" i="8" s="1"/>
  <c r="C111" i="8"/>
  <c r="D111" i="8" s="1"/>
  <c r="E111" i="8" s="1"/>
  <c r="C91" i="8"/>
  <c r="D91" i="8" s="1"/>
  <c r="E91" i="8" s="1"/>
  <c r="C87" i="8"/>
  <c r="D87" i="8" s="1"/>
  <c r="E87" i="8" s="1"/>
  <c r="C83" i="8"/>
  <c r="D83" i="8" s="1"/>
  <c r="E83" i="8" s="1"/>
  <c r="C79" i="8"/>
  <c r="D79" i="8" s="1"/>
  <c r="E79" i="8" s="1"/>
  <c r="C59" i="8"/>
  <c r="D59" i="8" s="1"/>
  <c r="E59" i="8" s="1"/>
  <c r="C55" i="8"/>
  <c r="D55" i="8" s="1"/>
  <c r="E55" i="8" s="1"/>
  <c r="C51" i="8"/>
  <c r="D51" i="8" s="1"/>
  <c r="E51" i="8" s="1"/>
  <c r="C47" i="8"/>
  <c r="D47" i="8" s="1"/>
  <c r="E47" i="8" s="1"/>
  <c r="C27" i="8"/>
  <c r="D27" i="8" s="1"/>
  <c r="E27" i="8" s="1"/>
  <c r="C23" i="8"/>
  <c r="D23" i="8" s="1"/>
  <c r="E23" i="8" s="1"/>
  <c r="C19" i="8"/>
  <c r="D19" i="8" s="1"/>
  <c r="E19" i="8" s="1"/>
  <c r="C11" i="8"/>
  <c r="D11" i="8" s="1"/>
  <c r="E11" i="8" s="1"/>
  <c r="C568" i="8"/>
  <c r="D568" i="8" s="1"/>
  <c r="E568" i="8" s="1"/>
  <c r="C396" i="8"/>
  <c r="D396" i="8" s="1"/>
  <c r="E396" i="8" s="1"/>
  <c r="C211" i="8"/>
  <c r="D211" i="8" s="1"/>
  <c r="E211" i="8" s="1"/>
  <c r="C179" i="8"/>
  <c r="D179" i="8" s="1"/>
  <c r="E179" i="8" s="1"/>
  <c r="C151" i="8"/>
  <c r="D151" i="8" s="1"/>
  <c r="E151" i="8" s="1"/>
  <c r="C119" i="8"/>
  <c r="D119" i="8" s="1"/>
  <c r="E119" i="8" s="1"/>
  <c r="C107" i="8"/>
  <c r="D107" i="8" s="1"/>
  <c r="E107" i="8" s="1"/>
  <c r="C103" i="8"/>
  <c r="D103" i="8" s="1"/>
  <c r="E103" i="8" s="1"/>
  <c r="C98" i="8"/>
  <c r="D98" i="8" s="1"/>
  <c r="E98" i="8" s="1"/>
  <c r="C94" i="8"/>
  <c r="D94" i="8" s="1"/>
  <c r="E94" i="8" s="1"/>
  <c r="C86" i="8"/>
  <c r="D86" i="8" s="1"/>
  <c r="E86" i="8" s="1"/>
  <c r="C75" i="8"/>
  <c r="D75" i="8" s="1"/>
  <c r="E75" i="8" s="1"/>
  <c r="C71" i="8"/>
  <c r="D71" i="8" s="1"/>
  <c r="E71" i="8" s="1"/>
  <c r="C66" i="8"/>
  <c r="D66" i="8" s="1"/>
  <c r="E66" i="8" s="1"/>
  <c r="C62" i="8"/>
  <c r="D62" i="8" s="1"/>
  <c r="E62" i="8" s="1"/>
  <c r="C54" i="8"/>
  <c r="D54" i="8" s="1"/>
  <c r="E54" i="8" s="1"/>
  <c r="C43" i="8"/>
  <c r="D43" i="8" s="1"/>
  <c r="E43" i="8" s="1"/>
  <c r="C39" i="8"/>
  <c r="D39" i="8" s="1"/>
  <c r="E39" i="8" s="1"/>
  <c r="C34" i="8"/>
  <c r="D34" i="8" s="1"/>
  <c r="E34" i="8" s="1"/>
  <c r="C30" i="8"/>
  <c r="D30" i="8" s="1"/>
  <c r="E30" i="8" s="1"/>
  <c r="C22" i="8"/>
  <c r="D22" i="8" s="1"/>
  <c r="E22" i="8" s="1"/>
  <c r="C15" i="8"/>
  <c r="D15" i="8" s="1"/>
  <c r="E15" i="8" s="1"/>
  <c r="C655" i="8"/>
  <c r="D655" i="8" s="1"/>
  <c r="E655" i="8" s="1"/>
  <c r="C427" i="8"/>
  <c r="D427" i="8" s="1"/>
  <c r="E427" i="8" s="1"/>
  <c r="C299" i="8"/>
  <c r="D299" i="8" s="1"/>
  <c r="E299" i="8" s="1"/>
  <c r="C264" i="8"/>
  <c r="D264" i="8" s="1"/>
  <c r="E264" i="8" s="1"/>
  <c r="C235" i="8"/>
  <c r="D235" i="8" s="1"/>
  <c r="E235" i="8" s="1"/>
  <c r="C175" i="8"/>
  <c r="D175" i="8" s="1"/>
  <c r="E175" i="8" s="1"/>
  <c r="C155" i="8"/>
  <c r="D155" i="8" s="1"/>
  <c r="E155" i="8" s="1"/>
  <c r="C143" i="8"/>
  <c r="D143" i="8" s="1"/>
  <c r="E143" i="8" s="1"/>
  <c r="C123" i="8"/>
  <c r="D123" i="8" s="1"/>
  <c r="E123" i="8" s="1"/>
  <c r="C10" i="8"/>
  <c r="D10" i="8" s="1"/>
  <c r="E10" i="8" s="1"/>
  <c r="C14" i="8"/>
  <c r="D14" i="8" s="1"/>
  <c r="E14" i="8" s="1"/>
  <c r="I27" i="8"/>
  <c r="J27" i="8" s="1"/>
  <c r="K27" i="8" s="1"/>
  <c r="C35" i="8"/>
  <c r="D35" i="8" s="1"/>
  <c r="E35" i="8" s="1"/>
  <c r="C63" i="8"/>
  <c r="D63" i="8" s="1"/>
  <c r="E63" i="8" s="1"/>
  <c r="C70" i="8"/>
  <c r="D70" i="8" s="1"/>
  <c r="E70" i="8" s="1"/>
  <c r="I91" i="8"/>
  <c r="J91" i="8" s="1"/>
  <c r="K91" i="8" s="1"/>
  <c r="C99" i="8"/>
  <c r="D99" i="8" s="1"/>
  <c r="E99" i="8" s="1"/>
  <c r="C218" i="8"/>
  <c r="D218" i="8" s="1"/>
  <c r="E218" i="8" s="1"/>
  <c r="I636" i="8"/>
  <c r="J636" i="8" s="1"/>
  <c r="K636" i="8" s="1"/>
  <c r="I20" i="8"/>
  <c r="J20" i="8" s="1"/>
  <c r="K20" i="8" s="1"/>
  <c r="I35" i="8"/>
  <c r="J35" i="8" s="1"/>
  <c r="K35" i="8" s="1"/>
  <c r="I76" i="8"/>
  <c r="J76" i="8" s="1"/>
  <c r="K76" i="8" s="1"/>
  <c r="I92" i="8"/>
  <c r="J92" i="8" s="1"/>
  <c r="K92" i="8" s="1"/>
  <c r="C102" i="8"/>
  <c r="D102" i="8" s="1"/>
  <c r="E102" i="8" s="1"/>
  <c r="C159" i="8"/>
  <c r="D159" i="8" s="1"/>
  <c r="E159" i="8" s="1"/>
  <c r="I1257" i="8"/>
  <c r="J1257" i="8" s="1"/>
  <c r="K1257" i="8" s="1"/>
  <c r="C26" i="8"/>
  <c r="D26" i="8" s="1"/>
  <c r="E26" i="8" s="1"/>
  <c r="I44" i="8"/>
  <c r="J44" i="8" s="1"/>
  <c r="K44" i="8" s="1"/>
  <c r="I52" i="8"/>
  <c r="J52" i="8" s="1"/>
  <c r="K52" i="8" s="1"/>
  <c r="I60" i="8"/>
  <c r="J60" i="8" s="1"/>
  <c r="K60" i="8" s="1"/>
  <c r="I67" i="8"/>
  <c r="J67" i="8" s="1"/>
  <c r="K67" i="8" s="1"/>
  <c r="C90" i="8"/>
  <c r="D90" i="8" s="1"/>
  <c r="E90" i="8" s="1"/>
  <c r="C127" i="8"/>
  <c r="D127" i="8" s="1"/>
  <c r="E127" i="8" s="1"/>
  <c r="I204" i="8"/>
  <c r="J204" i="8" s="1"/>
  <c r="K204" i="8" s="1"/>
  <c r="I516" i="8"/>
  <c r="J516" i="8" s="1"/>
  <c r="K516" i="8" s="1"/>
  <c r="U102" i="8"/>
  <c r="U106" i="8"/>
  <c r="U127" i="8"/>
  <c r="U138" i="8"/>
  <c r="U159" i="8"/>
  <c r="U170" i="8"/>
  <c r="U186" i="8"/>
  <c r="U195" i="8"/>
  <c r="U206" i="8"/>
  <c r="U218" i="8"/>
  <c r="U380" i="8"/>
  <c r="U531" i="8"/>
  <c r="U1484" i="8"/>
  <c r="O749" i="8"/>
  <c r="P749" i="8" s="1"/>
  <c r="O849" i="8"/>
  <c r="P849" i="8" s="1"/>
  <c r="O1112" i="8"/>
  <c r="P1112" i="8" s="1"/>
  <c r="O350" i="8"/>
  <c r="P350" i="8" s="1"/>
  <c r="O226" i="8"/>
  <c r="P226" i="8" s="1"/>
  <c r="U10" i="8"/>
  <c r="U11" i="8"/>
  <c r="U18" i="8"/>
  <c r="U26" i="8"/>
  <c r="U35" i="8"/>
  <c r="U46" i="8"/>
  <c r="U50" i="8"/>
  <c r="U58" i="8"/>
  <c r="U67" i="8"/>
  <c r="U78" i="8"/>
  <c r="U82" i="8"/>
  <c r="U90" i="8"/>
  <c r="U99" i="8"/>
  <c r="U110" i="8"/>
  <c r="U114" i="8"/>
  <c r="U130" i="8"/>
  <c r="U134" i="8"/>
  <c r="U162" i="8"/>
  <c r="U166" i="8"/>
  <c r="U199" i="8"/>
  <c r="U244" i="8"/>
  <c r="U275" i="8"/>
  <c r="U467" i="8"/>
  <c r="U998" i="8"/>
  <c r="U795" i="8"/>
  <c r="U744" i="8"/>
  <c r="U648" i="8"/>
  <c r="U607" i="8"/>
  <c r="U588" i="8"/>
  <c r="U551" i="8"/>
  <c r="U515" i="8"/>
  <c r="U503" i="8"/>
  <c r="U487" i="8"/>
  <c r="U451" i="8"/>
  <c r="U439" i="8"/>
  <c r="U423" i="8"/>
  <c r="U411" i="8"/>
  <c r="U395" i="8"/>
  <c r="U388" i="8"/>
  <c r="U356" i="8"/>
  <c r="U340" i="8"/>
  <c r="U316" i="8"/>
  <c r="U307" i="8"/>
  <c r="U300" i="8"/>
  <c r="U276" i="8"/>
  <c r="U273" i="8"/>
  <c r="U263" i="8"/>
  <c r="U257" i="8"/>
  <c r="U222" i="8"/>
  <c r="U219" i="8"/>
  <c r="U214" i="8"/>
  <c r="U190" i="8"/>
  <c r="U187" i="8"/>
  <c r="U182" i="8"/>
  <c r="U1356" i="8"/>
  <c r="U743" i="8"/>
  <c r="U711" i="8"/>
  <c r="U667" i="8"/>
  <c r="U630" i="8"/>
  <c r="U560" i="8"/>
  <c r="U499" i="8"/>
  <c r="U435" i="8"/>
  <c r="U403" i="8"/>
  <c r="U379" i="8"/>
  <c r="U372" i="8"/>
  <c r="U363" i="8"/>
  <c r="U347" i="8"/>
  <c r="U331" i="8"/>
  <c r="U324" i="8"/>
  <c r="U292" i="8"/>
  <c r="U272" i="8"/>
  <c r="U269" i="8"/>
  <c r="U253" i="8"/>
  <c r="U247" i="8"/>
  <c r="U243" i="8"/>
  <c r="U228" i="8"/>
  <c r="U1062" i="8"/>
  <c r="U815" i="8"/>
  <c r="U776" i="8"/>
  <c r="U611" i="8"/>
  <c r="U592" i="8"/>
  <c r="U547" i="8"/>
  <c r="U535" i="8"/>
  <c r="U519" i="8"/>
  <c r="U483" i="8"/>
  <c r="U471" i="8"/>
  <c r="U455" i="8"/>
  <c r="U419" i="8"/>
  <c r="U412" i="8"/>
  <c r="U396" i="8"/>
  <c r="U387" i="8"/>
  <c r="U355" i="8"/>
  <c r="U339" i="8"/>
  <c r="U315" i="8"/>
  <c r="U308" i="8"/>
  <c r="U299" i="8"/>
  <c r="U279" i="8"/>
  <c r="U260" i="8"/>
  <c r="U256" i="8"/>
  <c r="U241" i="8"/>
  <c r="U227" i="8"/>
  <c r="U223" i="8"/>
  <c r="U215" i="8"/>
  <c r="U210" i="8"/>
  <c r="U203" i="8"/>
  <c r="U202" i="8"/>
  <c r="U191" i="8"/>
  <c r="U183" i="8"/>
  <c r="U178" i="8"/>
  <c r="U626" i="8"/>
  <c r="U371" i="8"/>
  <c r="U348" i="8"/>
  <c r="U284" i="8"/>
  <c r="U240" i="8"/>
  <c r="U198" i="8"/>
  <c r="U194" i="8"/>
  <c r="U158" i="8"/>
  <c r="U155" i="8"/>
  <c r="U150" i="8"/>
  <c r="U126" i="8"/>
  <c r="U123" i="8"/>
  <c r="U118" i="8"/>
  <c r="U94" i="8"/>
  <c r="U91" i="8"/>
  <c r="U86" i="8"/>
  <c r="U62" i="8"/>
  <c r="U59" i="8"/>
  <c r="U54" i="8"/>
  <c r="U30" i="8"/>
  <c r="U27" i="8"/>
  <c r="U22" i="8"/>
  <c r="U863" i="8"/>
  <c r="U404" i="8"/>
  <c r="U364" i="8"/>
  <c r="U323" i="8"/>
  <c r="U237" i="8"/>
  <c r="U207" i="8"/>
  <c r="U175" i="8"/>
  <c r="U167" i="8"/>
  <c r="U143" i="8"/>
  <c r="U135" i="8"/>
  <c r="U15" i="8"/>
  <c r="U34" i="8"/>
  <c r="U39" i="8"/>
  <c r="U66" i="8"/>
  <c r="U71" i="8"/>
  <c r="U98" i="8"/>
  <c r="U103" i="8"/>
  <c r="U119" i="8"/>
  <c r="U139" i="8"/>
  <c r="U146" i="8"/>
  <c r="U151" i="8"/>
  <c r="U171" i="8"/>
  <c r="U179" i="8"/>
  <c r="U211" i="8"/>
  <c r="J1837" i="6"/>
  <c r="J1805" i="6"/>
  <c r="J1549" i="6"/>
  <c r="J1153" i="6"/>
  <c r="J1025" i="6"/>
  <c r="J897" i="6"/>
  <c r="J769" i="6"/>
  <c r="J689" i="6"/>
  <c r="J620" i="6"/>
  <c r="J608" i="6"/>
  <c r="J601" i="6"/>
  <c r="J567" i="6"/>
  <c r="J555" i="6"/>
  <c r="J539" i="6"/>
  <c r="J523" i="6"/>
  <c r="J507" i="6"/>
  <c r="J491" i="6"/>
  <c r="J475" i="6"/>
  <c r="J459" i="6"/>
  <c r="J443" i="6"/>
  <c r="J427" i="6"/>
  <c r="J411" i="6"/>
  <c r="J395" i="6"/>
  <c r="J379" i="6"/>
  <c r="J363" i="6"/>
  <c r="J347" i="6"/>
  <c r="J331" i="6"/>
  <c r="J315" i="6"/>
  <c r="J299" i="6"/>
  <c r="J1869" i="6"/>
  <c r="J1613" i="6"/>
  <c r="J1357" i="6"/>
  <c r="J1246" i="6"/>
  <c r="J1185" i="6"/>
  <c r="J1057" i="6"/>
  <c r="J929" i="6"/>
  <c r="J801" i="6"/>
  <c r="J685" i="6"/>
  <c r="J654" i="6"/>
  <c r="J600" i="6"/>
  <c r="J585" i="6"/>
  <c r="J559" i="6"/>
  <c r="J543" i="6"/>
  <c r="J527" i="6"/>
  <c r="J511" i="6"/>
  <c r="J495" i="6"/>
  <c r="J479" i="6"/>
  <c r="J463" i="6"/>
  <c r="J447" i="6"/>
  <c r="J431" i="6"/>
  <c r="J415" i="6"/>
  <c r="J399" i="6"/>
  <c r="J383" i="6"/>
  <c r="J367" i="6"/>
  <c r="J351" i="6"/>
  <c r="J335" i="6"/>
  <c r="J1677" i="6"/>
  <c r="J1421" i="6"/>
  <c r="J1277" i="6"/>
  <c r="J1089" i="6"/>
  <c r="J961" i="6"/>
  <c r="J833" i="6"/>
  <c r="J705" i="6"/>
  <c r="J684" i="6"/>
  <c r="J653" i="6"/>
  <c r="J622" i="6"/>
  <c r="J610" i="6"/>
  <c r="J599" i="6"/>
  <c r="J584" i="6"/>
  <c r="J569" i="6"/>
  <c r="J547" i="6"/>
  <c r="J531" i="6"/>
  <c r="J515" i="6"/>
  <c r="J499" i="6"/>
  <c r="J483" i="6"/>
  <c r="J467" i="6"/>
  <c r="J451" i="6"/>
  <c r="J435" i="6"/>
  <c r="J419" i="6"/>
  <c r="J403" i="6"/>
  <c r="J387" i="6"/>
  <c r="J371" i="6"/>
  <c r="J355" i="6"/>
  <c r="J339" i="6"/>
  <c r="J1741" i="6"/>
  <c r="J1485" i="6"/>
  <c r="J1121" i="6"/>
  <c r="J993" i="6"/>
  <c r="J865" i="6"/>
  <c r="J737" i="6"/>
  <c r="J652" i="6"/>
  <c r="J621" i="6"/>
  <c r="J583" i="6"/>
  <c r="J568" i="6"/>
  <c r="J551" i="6"/>
  <c r="J535" i="6"/>
  <c r="J519" i="6"/>
  <c r="J503" i="6"/>
  <c r="J487" i="6"/>
  <c r="J471" i="6"/>
  <c r="J455" i="6"/>
  <c r="J439" i="6"/>
  <c r="J423" i="6"/>
  <c r="J407" i="6"/>
  <c r="J391" i="6"/>
  <c r="J375" i="6"/>
  <c r="J359" i="6"/>
  <c r="J343" i="6"/>
  <c r="J327" i="6"/>
  <c r="J311" i="6"/>
  <c r="J295" i="6"/>
  <c r="J323" i="6"/>
  <c r="J291" i="6"/>
  <c r="J283" i="6"/>
  <c r="J267" i="6"/>
  <c r="J251" i="6"/>
  <c r="J235" i="6"/>
  <c r="J219" i="6"/>
  <c r="J203" i="6"/>
  <c r="J187" i="6"/>
  <c r="J171" i="6"/>
  <c r="J155" i="6"/>
  <c r="J139" i="6"/>
  <c r="J123" i="6"/>
  <c r="J107" i="6"/>
  <c r="J91" i="6"/>
  <c r="J75" i="6"/>
  <c r="J59" i="6"/>
  <c r="J43" i="6"/>
  <c r="J27" i="6"/>
  <c r="J11" i="6"/>
  <c r="J319" i="6"/>
  <c r="J287" i="6"/>
  <c r="J271" i="6"/>
  <c r="J255" i="6"/>
  <c r="J239" i="6"/>
  <c r="J223" i="6"/>
  <c r="J207" i="6"/>
  <c r="J191" i="6"/>
  <c r="J175" i="6"/>
  <c r="J159" i="6"/>
  <c r="J143" i="6"/>
  <c r="J127" i="6"/>
  <c r="J111" i="6"/>
  <c r="J95" i="6"/>
  <c r="J79" i="6"/>
  <c r="J63" i="6"/>
  <c r="J47" i="6"/>
  <c r="J31" i="6"/>
  <c r="J15" i="6"/>
  <c r="J303" i="6"/>
  <c r="J279" i="6"/>
  <c r="J263" i="6"/>
  <c r="J247" i="6"/>
  <c r="J231" i="6"/>
  <c r="J215" i="6"/>
  <c r="J199" i="6"/>
  <c r="J183" i="6"/>
  <c r="J167" i="6"/>
  <c r="J307" i="6"/>
  <c r="J275" i="6"/>
  <c r="J259" i="6"/>
  <c r="J243" i="6"/>
  <c r="J227" i="6"/>
  <c r="J211" i="6"/>
  <c r="J195" i="6"/>
  <c r="J179" i="6"/>
  <c r="J163" i="6"/>
  <c r="J147" i="6"/>
  <c r="J131" i="6"/>
  <c r="J115" i="6"/>
  <c r="J99" i="6"/>
  <c r="J83" i="6"/>
  <c r="J67" i="6"/>
  <c r="J51" i="6"/>
  <c r="J35" i="6"/>
  <c r="J19" i="6"/>
  <c r="J23" i="6"/>
  <c r="J87" i="6"/>
  <c r="J151" i="6"/>
  <c r="J71" i="6"/>
  <c r="J135" i="6"/>
  <c r="J39" i="6"/>
  <c r="J103" i="6"/>
  <c r="J55" i="6"/>
  <c r="J119" i="6"/>
  <c r="Q1729" i="6"/>
  <c r="Q1473" i="6"/>
  <c r="Q1296" i="6"/>
  <c r="Q1109" i="6"/>
  <c r="Q981" i="6"/>
  <c r="Q853" i="6"/>
  <c r="Q725" i="6"/>
  <c r="Q673" i="6"/>
  <c r="Q642" i="6"/>
  <c r="Q587" i="6"/>
  <c r="Q572" i="6"/>
  <c r="Q559" i="6"/>
  <c r="Q543" i="6"/>
  <c r="Q527" i="6"/>
  <c r="Q511" i="6"/>
  <c r="Q495" i="6"/>
  <c r="Q479" i="6"/>
  <c r="Q463" i="6"/>
  <c r="Q447" i="6"/>
  <c r="Q431" i="6"/>
  <c r="Q415" i="6"/>
  <c r="Q399" i="6"/>
  <c r="Q383" i="6"/>
  <c r="Q367" i="6"/>
  <c r="Q351" i="6"/>
  <c r="Q335" i="6"/>
  <c r="Q319" i="6"/>
  <c r="Q303" i="6"/>
  <c r="Q287" i="6"/>
  <c r="Q1793" i="6"/>
  <c r="Q1537" i="6"/>
  <c r="Q1141" i="6"/>
  <c r="Q1013" i="6"/>
  <c r="Q885" i="6"/>
  <c r="Q757" i="6"/>
  <c r="Q672" i="6"/>
  <c r="Q641" i="6"/>
  <c r="Q605" i="6"/>
  <c r="Q571" i="6"/>
  <c r="Q547" i="6"/>
  <c r="Q531" i="6"/>
  <c r="Q515" i="6"/>
  <c r="Q499" i="6"/>
  <c r="Q483" i="6"/>
  <c r="Q467" i="6"/>
  <c r="Q451" i="6"/>
  <c r="Q435" i="6"/>
  <c r="Q419" i="6"/>
  <c r="Q403" i="6"/>
  <c r="Q387" i="6"/>
  <c r="Q371" i="6"/>
  <c r="Q355" i="6"/>
  <c r="Q339" i="6"/>
  <c r="Q1857" i="6"/>
  <c r="Q1601" i="6"/>
  <c r="Q1345" i="6"/>
  <c r="Q1234" i="6"/>
  <c r="Q1173" i="6"/>
  <c r="Q1045" i="6"/>
  <c r="Q917" i="6"/>
  <c r="Q789" i="6"/>
  <c r="Q640" i="6"/>
  <c r="Q604" i="6"/>
  <c r="Q589" i="6"/>
  <c r="Q551" i="6"/>
  <c r="Q535" i="6"/>
  <c r="Q519" i="6"/>
  <c r="Q503" i="6"/>
  <c r="Q487" i="6"/>
  <c r="Q471" i="6"/>
  <c r="Q455" i="6"/>
  <c r="Q439" i="6"/>
  <c r="Q423" i="6"/>
  <c r="Q407" i="6"/>
  <c r="Q391" i="6"/>
  <c r="Q375" i="6"/>
  <c r="Q359" i="6"/>
  <c r="Q343" i="6"/>
  <c r="Q1665" i="6"/>
  <c r="Q1409" i="6"/>
  <c r="Q1265" i="6"/>
  <c r="Q1205" i="6"/>
  <c r="Q1077" i="6"/>
  <c r="Q949" i="6"/>
  <c r="Q821" i="6"/>
  <c r="Q693" i="6"/>
  <c r="Q674" i="6"/>
  <c r="Q609" i="6"/>
  <c r="Q603" i="6"/>
  <c r="Q588" i="6"/>
  <c r="Q573" i="6"/>
  <c r="Q555" i="6"/>
  <c r="Q539" i="6"/>
  <c r="Q523" i="6"/>
  <c r="Q507" i="6"/>
  <c r="Q491" i="6"/>
  <c r="Q475" i="6"/>
  <c r="Q459" i="6"/>
  <c r="Q443" i="6"/>
  <c r="Q427" i="6"/>
  <c r="Q411" i="6"/>
  <c r="Q395" i="6"/>
  <c r="Q379" i="6"/>
  <c r="Q363" i="6"/>
  <c r="Q347" i="6"/>
  <c r="Q331" i="6"/>
  <c r="Q315" i="6"/>
  <c r="Q299" i="6"/>
  <c r="C15" i="6"/>
  <c r="Q23" i="6"/>
  <c r="C31" i="6"/>
  <c r="Q39" i="6"/>
  <c r="C47" i="6"/>
  <c r="Q55" i="6"/>
  <c r="C63" i="6"/>
  <c r="Q71" i="6"/>
  <c r="C79" i="6"/>
  <c r="Q87" i="6"/>
  <c r="C95" i="6"/>
  <c r="Q103" i="6"/>
  <c r="C111" i="6"/>
  <c r="Q119" i="6"/>
  <c r="C127" i="6"/>
  <c r="Q135" i="6"/>
  <c r="C143" i="6"/>
  <c r="Q151" i="6"/>
  <c r="C159" i="6"/>
  <c r="Q167" i="6"/>
  <c r="C175" i="6"/>
  <c r="Q183" i="6"/>
  <c r="C191" i="6"/>
  <c r="Q199" i="6"/>
  <c r="C207" i="6"/>
  <c r="Q215" i="6"/>
  <c r="C223" i="6"/>
  <c r="Q231" i="6"/>
  <c r="C239" i="6"/>
  <c r="Q247" i="6"/>
  <c r="C255" i="6"/>
  <c r="Q263" i="6"/>
  <c r="C271" i="6"/>
  <c r="Q279" i="6"/>
  <c r="C287" i="6"/>
  <c r="Q295" i="6"/>
  <c r="C319" i="6"/>
  <c r="Q327" i="6"/>
  <c r="C163" i="6"/>
  <c r="Q171" i="6"/>
  <c r="C179" i="6"/>
  <c r="Q187" i="6"/>
  <c r="C195" i="6"/>
  <c r="Q203" i="6"/>
  <c r="C211" i="6"/>
  <c r="Q219" i="6"/>
  <c r="C227" i="6"/>
  <c r="Q235" i="6"/>
  <c r="C243" i="6"/>
  <c r="Q251" i="6"/>
  <c r="C259" i="6"/>
  <c r="Q267" i="6"/>
  <c r="C275" i="6"/>
  <c r="Q283" i="6"/>
  <c r="Q291" i="6"/>
  <c r="C315" i="6"/>
  <c r="Q323" i="6"/>
  <c r="C11" i="6"/>
  <c r="Q19" i="6"/>
  <c r="C27" i="6"/>
  <c r="Q35" i="6"/>
  <c r="C43" i="6"/>
  <c r="Q51" i="6"/>
  <c r="C59" i="6"/>
  <c r="Q67" i="6"/>
  <c r="C75" i="6"/>
  <c r="Q83" i="6"/>
  <c r="C91" i="6"/>
  <c r="Q99" i="6"/>
  <c r="C107" i="6"/>
  <c r="Q115" i="6"/>
  <c r="C123" i="6"/>
  <c r="Q131" i="6"/>
  <c r="C139" i="6"/>
  <c r="Q147" i="6"/>
  <c r="C155" i="6"/>
  <c r="Q163" i="6"/>
  <c r="C171" i="6"/>
  <c r="Q179" i="6"/>
  <c r="C187" i="6"/>
  <c r="Q195" i="6"/>
  <c r="C203" i="6"/>
  <c r="Q211" i="6"/>
  <c r="C219" i="6"/>
  <c r="Q227" i="6"/>
  <c r="C235" i="6"/>
  <c r="Q243" i="6"/>
  <c r="C251" i="6"/>
  <c r="Q259" i="6"/>
  <c r="C267" i="6"/>
  <c r="Q275" i="6"/>
  <c r="C283" i="6"/>
  <c r="C299" i="6"/>
  <c r="Q307" i="6"/>
  <c r="C1865" i="6"/>
  <c r="C1625" i="6"/>
  <c r="C1369" i="6"/>
  <c r="C1258" i="6"/>
  <c r="C1197" i="6"/>
  <c r="C1069" i="6"/>
  <c r="C941" i="6"/>
  <c r="C813" i="6"/>
  <c r="C664" i="6"/>
  <c r="C633" i="6"/>
  <c r="C596" i="6"/>
  <c r="C581" i="6"/>
  <c r="C551" i="6"/>
  <c r="C535" i="6"/>
  <c r="C519" i="6"/>
  <c r="C503" i="6"/>
  <c r="C487" i="6"/>
  <c r="C471" i="6"/>
  <c r="C455" i="6"/>
  <c r="C439" i="6"/>
  <c r="C423" i="6"/>
  <c r="C407" i="6"/>
  <c r="C391" i="6"/>
  <c r="C375" i="6"/>
  <c r="C359" i="6"/>
  <c r="C343" i="6"/>
  <c r="C327" i="6"/>
  <c r="C311" i="6"/>
  <c r="C295" i="6"/>
  <c r="C1689" i="6"/>
  <c r="C1433" i="6"/>
  <c r="C1289" i="6"/>
  <c r="C1101" i="6"/>
  <c r="C973" i="6"/>
  <c r="C845" i="6"/>
  <c r="C717" i="6"/>
  <c r="C632" i="6"/>
  <c r="C613" i="6"/>
  <c r="C595" i="6"/>
  <c r="C580" i="6"/>
  <c r="C565" i="6"/>
  <c r="C555" i="6"/>
  <c r="C539" i="6"/>
  <c r="C523" i="6"/>
  <c r="C507" i="6"/>
  <c r="C491" i="6"/>
  <c r="C475" i="6"/>
  <c r="C459" i="6"/>
  <c r="C443" i="6"/>
  <c r="C427" i="6"/>
  <c r="C411" i="6"/>
  <c r="C395" i="6"/>
  <c r="C379" i="6"/>
  <c r="C363" i="6"/>
  <c r="C347" i="6"/>
  <c r="C1753" i="6"/>
  <c r="C1497" i="6"/>
  <c r="C1133" i="6"/>
  <c r="C1005" i="6"/>
  <c r="C877" i="6"/>
  <c r="C749" i="6"/>
  <c r="C666" i="6"/>
  <c r="C579" i="6"/>
  <c r="C564" i="6"/>
  <c r="C559" i="6"/>
  <c r="C543" i="6"/>
  <c r="C527" i="6"/>
  <c r="C511" i="6"/>
  <c r="C495" i="6"/>
  <c r="C479" i="6"/>
  <c r="C463" i="6"/>
  <c r="C447" i="6"/>
  <c r="C431" i="6"/>
  <c r="C415" i="6"/>
  <c r="C399" i="6"/>
  <c r="C383" i="6"/>
  <c r="C367" i="6"/>
  <c r="C351" i="6"/>
  <c r="C335" i="6"/>
  <c r="C1817" i="6"/>
  <c r="C1561" i="6"/>
  <c r="C1305" i="6"/>
  <c r="C1165" i="6"/>
  <c r="C1037" i="6"/>
  <c r="C909" i="6"/>
  <c r="C781" i="6"/>
  <c r="C665" i="6"/>
  <c r="C634" i="6"/>
  <c r="C597" i="6"/>
  <c r="C563" i="6"/>
  <c r="C547" i="6"/>
  <c r="C531" i="6"/>
  <c r="C515" i="6"/>
  <c r="C499" i="6"/>
  <c r="C483" i="6"/>
  <c r="C467" i="6"/>
  <c r="C451" i="6"/>
  <c r="C435" i="6"/>
  <c r="C419" i="6"/>
  <c r="C403" i="6"/>
  <c r="C387" i="6"/>
  <c r="C371" i="6"/>
  <c r="C355" i="6"/>
  <c r="C339" i="6"/>
  <c r="C323" i="6"/>
  <c r="C307" i="6"/>
  <c r="C291" i="6"/>
  <c r="Q15" i="6"/>
  <c r="C23" i="6"/>
  <c r="Q31" i="6"/>
  <c r="C39" i="6"/>
  <c r="Q47" i="6"/>
  <c r="C55" i="6"/>
  <c r="Q63" i="6"/>
  <c r="C71" i="6"/>
  <c r="Q79" i="6"/>
  <c r="C87" i="6"/>
  <c r="Q95" i="6"/>
  <c r="C103" i="6"/>
  <c r="Q111" i="6"/>
  <c r="C119" i="6"/>
  <c r="Q127" i="6"/>
  <c r="C135" i="6"/>
  <c r="Q143" i="6"/>
  <c r="C151" i="6"/>
  <c r="Q159" i="6"/>
  <c r="C167" i="6"/>
  <c r="Q175" i="6"/>
  <c r="C183" i="6"/>
  <c r="Q191" i="6"/>
  <c r="C199" i="6"/>
  <c r="Q207" i="6"/>
  <c r="C215" i="6"/>
  <c r="Q223" i="6"/>
  <c r="C231" i="6"/>
  <c r="Q239" i="6"/>
  <c r="C247" i="6"/>
  <c r="Q255" i="6"/>
  <c r="C263" i="6"/>
  <c r="Q271" i="6"/>
  <c r="C279" i="6"/>
  <c r="C303" i="6"/>
  <c r="Q311" i="6"/>
  <c r="Q1870" i="6"/>
  <c r="Q1866" i="6"/>
  <c r="Q1862" i="6"/>
  <c r="Q1858" i="6"/>
  <c r="Q1854" i="6"/>
  <c r="Q1850" i="6"/>
  <c r="Q1846" i="6"/>
  <c r="Q1842" i="6"/>
  <c r="Q1838" i="6"/>
  <c r="Q1834" i="6"/>
  <c r="Q1830" i="6"/>
  <c r="Q1826" i="6"/>
  <c r="Q1822" i="6"/>
  <c r="Q1818" i="6"/>
  <c r="Q1814" i="6"/>
  <c r="Q1810" i="6"/>
  <c r="Q1806" i="6"/>
  <c r="Q1802" i="6"/>
  <c r="Q1798" i="6"/>
  <c r="Q1794" i="6"/>
  <c r="Q1790" i="6"/>
  <c r="Q1786" i="6"/>
  <c r="Q1782" i="6"/>
  <c r="Q1778" i="6"/>
  <c r="Q1774" i="6"/>
  <c r="Q1770" i="6"/>
  <c r="Q1766" i="6"/>
  <c r="Q1762" i="6"/>
  <c r="Q1758" i="6"/>
  <c r="Q1754" i="6"/>
  <c r="Q1750" i="6"/>
  <c r="Q1746" i="6"/>
  <c r="Q1742" i="6"/>
  <c r="Q1738" i="6"/>
  <c r="Q1734" i="6"/>
  <c r="Q1730" i="6"/>
  <c r="Q1726" i="6"/>
  <c r="Q1722" i="6"/>
  <c r="Q1718" i="6"/>
  <c r="Q1714" i="6"/>
  <c r="Q1710" i="6"/>
  <c r="Q1706" i="6"/>
  <c r="Q1702" i="6"/>
  <c r="Q1698" i="6"/>
  <c r="Q1694" i="6"/>
  <c r="Q1690" i="6"/>
  <c r="Q1686" i="6"/>
  <c r="Q1682" i="6"/>
  <c r="Q1678" i="6"/>
  <c r="Q1674" i="6"/>
  <c r="Q1670" i="6"/>
  <c r="Q1666" i="6"/>
  <c r="Q1662" i="6"/>
  <c r="Q1658" i="6"/>
  <c r="Q1654" i="6"/>
  <c r="Q1650" i="6"/>
  <c r="Q1646" i="6"/>
  <c r="Q1642" i="6"/>
  <c r="Q1638" i="6"/>
  <c r="Q1634" i="6"/>
  <c r="Q1630" i="6"/>
  <c r="Q1626" i="6"/>
  <c r="Q1622" i="6"/>
  <c r="Q1618" i="6"/>
  <c r="Q1614" i="6"/>
  <c r="Q1610" i="6"/>
  <c r="Q1606" i="6"/>
  <c r="Q1602" i="6"/>
  <c r="Q1598" i="6"/>
  <c r="Q1594" i="6"/>
  <c r="Q1590" i="6"/>
  <c r="Q1586" i="6"/>
  <c r="Q1582" i="6"/>
  <c r="Q1578" i="6"/>
  <c r="Q1574" i="6"/>
  <c r="Q1570" i="6"/>
  <c r="Q1566" i="6"/>
  <c r="Q1562" i="6"/>
  <c r="Q1558" i="6"/>
  <c r="Q1554" i="6"/>
  <c r="Q1550" i="6"/>
  <c r="Q1546" i="6"/>
  <c r="Q1542" i="6"/>
  <c r="Q1538" i="6"/>
  <c r="Q1534" i="6"/>
  <c r="Q1530" i="6"/>
  <c r="Q1526" i="6"/>
  <c r="Q1522" i="6"/>
  <c r="Q1518" i="6"/>
  <c r="Q1514" i="6"/>
  <c r="Q1510" i="6"/>
  <c r="Q1506" i="6"/>
  <c r="Q1502" i="6"/>
  <c r="Q1498" i="6"/>
  <c r="Q1494" i="6"/>
  <c r="Q1490" i="6"/>
  <c r="Q1486" i="6"/>
  <c r="Q1482" i="6"/>
  <c r="Q1478" i="6"/>
  <c r="Q1474" i="6"/>
  <c r="Q1470" i="6"/>
  <c r="Q1466" i="6"/>
  <c r="Q1462" i="6"/>
  <c r="Q1458" i="6"/>
  <c r="Q1454" i="6"/>
  <c r="Q1450" i="6"/>
  <c r="Q1446" i="6"/>
  <c r="Q1442" i="6"/>
  <c r="Q1438" i="6"/>
  <c r="Q1434" i="6"/>
  <c r="Q1430" i="6"/>
  <c r="Q1426" i="6"/>
  <c r="Q1422" i="6"/>
  <c r="Q1418" i="6"/>
  <c r="Q1414" i="6"/>
  <c r="Q1410" i="6"/>
  <c r="Q1406" i="6"/>
  <c r="Q1402" i="6"/>
  <c r="Q1398" i="6"/>
  <c r="Q1394" i="6"/>
  <c r="Q1390" i="6"/>
  <c r="Q1386" i="6"/>
  <c r="Q1382" i="6"/>
  <c r="Q1378" i="6"/>
  <c r="Q1374" i="6"/>
  <c r="Q1370" i="6"/>
  <c r="Q1366" i="6"/>
  <c r="Q1362" i="6"/>
  <c r="Q1358" i="6"/>
  <c r="Q1354" i="6"/>
  <c r="Q1350" i="6"/>
  <c r="Q1346" i="6"/>
  <c r="Q1342" i="6"/>
  <c r="Q1338" i="6"/>
  <c r="Q1334" i="6"/>
  <c r="Q1330" i="6"/>
  <c r="Q1326" i="6"/>
  <c r="Q1322" i="6"/>
  <c r="Q1318" i="6"/>
  <c r="Q1314" i="6"/>
  <c r="Q1310" i="6"/>
  <c r="Q1306" i="6"/>
  <c r="Q1871" i="6"/>
  <c r="Q1867" i="6"/>
  <c r="Q1863" i="6"/>
  <c r="Q1859" i="6"/>
  <c r="Q1855" i="6"/>
  <c r="Q1851" i="6"/>
  <c r="Q1847" i="6"/>
  <c r="Q1843" i="6"/>
  <c r="Q1839" i="6"/>
  <c r="Q1835" i="6"/>
  <c r="Q1831" i="6"/>
  <c r="Q1827" i="6"/>
  <c r="Q1823" i="6"/>
  <c r="Q1819" i="6"/>
  <c r="Q1815" i="6"/>
  <c r="Q1811" i="6"/>
  <c r="Q1807" i="6"/>
  <c r="Q1803" i="6"/>
  <c r="Q1799" i="6"/>
  <c r="Q1795" i="6"/>
  <c r="Q1791" i="6"/>
  <c r="Q1787" i="6"/>
  <c r="Q1783" i="6"/>
  <c r="Q1779" i="6"/>
  <c r="Q1775" i="6"/>
  <c r="Q1771" i="6"/>
  <c r="Q1767" i="6"/>
  <c r="Q1763" i="6"/>
  <c r="Q1759" i="6"/>
  <c r="Q1755" i="6"/>
  <c r="Q1751" i="6"/>
  <c r="Q1747" i="6"/>
  <c r="Q1743" i="6"/>
  <c r="Q1739" i="6"/>
  <c r="Q1735" i="6"/>
  <c r="Q1731" i="6"/>
  <c r="Q1727" i="6"/>
  <c r="Q1723" i="6"/>
  <c r="Q1719" i="6"/>
  <c r="Q1715" i="6"/>
  <c r="Q1711" i="6"/>
  <c r="Q1707" i="6"/>
  <c r="Q1703" i="6"/>
  <c r="Q1699" i="6"/>
  <c r="Q1695" i="6"/>
  <c r="Q1691" i="6"/>
  <c r="Q1687" i="6"/>
  <c r="Q1683" i="6"/>
  <c r="Q1679" i="6"/>
  <c r="Q1675" i="6"/>
  <c r="Q1671" i="6"/>
  <c r="Q1667" i="6"/>
  <c r="Q1663" i="6"/>
  <c r="Q1659" i="6"/>
  <c r="Q1655" i="6"/>
  <c r="Q1651" i="6"/>
  <c r="Q1647" i="6"/>
  <c r="Q1643" i="6"/>
  <c r="Q1639" i="6"/>
  <c r="Q1635" i="6"/>
  <c r="Q1631" i="6"/>
  <c r="Q1627" i="6"/>
  <c r="Q1623" i="6"/>
  <c r="Q1619" i="6"/>
  <c r="Q1615" i="6"/>
  <c r="Q1611" i="6"/>
  <c r="Q1607" i="6"/>
  <c r="Q1603" i="6"/>
  <c r="Q1599" i="6"/>
  <c r="Q1595" i="6"/>
  <c r="Q1591" i="6"/>
  <c r="Q1587" i="6"/>
  <c r="Q1583" i="6"/>
  <c r="Q1579" i="6"/>
  <c r="Q1575" i="6"/>
  <c r="Q1571" i="6"/>
  <c r="Q1567" i="6"/>
  <c r="Q1563" i="6"/>
  <c r="Q1559" i="6"/>
  <c r="Q1555" i="6"/>
  <c r="Q1551" i="6"/>
  <c r="Q1547" i="6"/>
  <c r="Q1543" i="6"/>
  <c r="Q1539" i="6"/>
  <c r="Q1535" i="6"/>
  <c r="Q1531" i="6"/>
  <c r="Q1527" i="6"/>
  <c r="Q1523" i="6"/>
  <c r="Q1519" i="6"/>
  <c r="Q1515" i="6"/>
  <c r="Q1511" i="6"/>
  <c r="Q1507" i="6"/>
  <c r="Q1503" i="6"/>
  <c r="Q1499" i="6"/>
  <c r="Q1495" i="6"/>
  <c r="Q1491" i="6"/>
  <c r="Q1487" i="6"/>
  <c r="Q1483" i="6"/>
  <c r="Q1479" i="6"/>
  <c r="Q1475" i="6"/>
  <c r="Q1471" i="6"/>
  <c r="Q1467" i="6"/>
  <c r="Q1463" i="6"/>
  <c r="Q1459" i="6"/>
  <c r="Q1455" i="6"/>
  <c r="Q1451" i="6"/>
  <c r="Q1447" i="6"/>
  <c r="Q1443" i="6"/>
  <c r="Q1439" i="6"/>
  <c r="Q1435" i="6"/>
  <c r="Q1431" i="6"/>
  <c r="Q1427" i="6"/>
  <c r="Q1423" i="6"/>
  <c r="Q1419" i="6"/>
  <c r="Q1415" i="6"/>
  <c r="Q1411" i="6"/>
  <c r="Q1407" i="6"/>
  <c r="Q1403" i="6"/>
  <c r="Q1399" i="6"/>
  <c r="Q1395" i="6"/>
  <c r="Q1391" i="6"/>
  <c r="Q1387" i="6"/>
  <c r="Q1383" i="6"/>
  <c r="Q1379" i="6"/>
  <c r="Q1375" i="6"/>
  <c r="Q1371" i="6"/>
  <c r="Q1367" i="6"/>
  <c r="Q1363" i="6"/>
  <c r="Q1359" i="6"/>
  <c r="Q1355" i="6"/>
  <c r="Q1351" i="6"/>
  <c r="Q1347" i="6"/>
  <c r="Q1343" i="6"/>
  <c r="Q1339" i="6"/>
  <c r="Q1335" i="6"/>
  <c r="Q1331" i="6"/>
  <c r="Q1327" i="6"/>
  <c r="Q1323" i="6"/>
  <c r="Q1319" i="6"/>
  <c r="Q1315" i="6"/>
  <c r="Q1311" i="6"/>
  <c r="Q1307" i="6"/>
  <c r="Q1303" i="6"/>
  <c r="Q1299" i="6"/>
  <c r="Q1295" i="6"/>
  <c r="Q1291" i="6"/>
  <c r="Q1287" i="6"/>
  <c r="Q1283" i="6"/>
  <c r="Q1279" i="6"/>
  <c r="Q1275" i="6"/>
  <c r="Q1271" i="6"/>
  <c r="Q1267" i="6"/>
  <c r="Q1263" i="6"/>
  <c r="Q1259" i="6"/>
  <c r="Q1255" i="6"/>
  <c r="Q1251" i="6"/>
  <c r="Q1247" i="6"/>
  <c r="Q1243" i="6"/>
  <c r="Q1239" i="6"/>
  <c r="Q1235" i="6"/>
  <c r="Q1231" i="6"/>
  <c r="Q1227" i="6"/>
  <c r="Q1223" i="6"/>
  <c r="Q1219" i="6"/>
  <c r="Q1215" i="6"/>
  <c r="Q1872" i="6"/>
  <c r="Q1864" i="6"/>
  <c r="Q1856" i="6"/>
  <c r="Q1848" i="6"/>
  <c r="Q1840" i="6"/>
  <c r="Q1832" i="6"/>
  <c r="Q1824" i="6"/>
  <c r="Q1816" i="6"/>
  <c r="Q1808" i="6"/>
  <c r="Q1800" i="6"/>
  <c r="Q1792" i="6"/>
  <c r="Q1784" i="6"/>
  <c r="Q1776" i="6"/>
  <c r="Q1768" i="6"/>
  <c r="Q1760" i="6"/>
  <c r="Q1752" i="6"/>
  <c r="Q1744" i="6"/>
  <c r="Q1736" i="6"/>
  <c r="Q1728" i="6"/>
  <c r="Q1720" i="6"/>
  <c r="Q1712" i="6"/>
  <c r="Q1704" i="6"/>
  <c r="Q1696" i="6"/>
  <c r="Q1688" i="6"/>
  <c r="Q1680" i="6"/>
  <c r="Q1672" i="6"/>
  <c r="Q1664" i="6"/>
  <c r="Q1656" i="6"/>
  <c r="Q1648" i="6"/>
  <c r="Q1640" i="6"/>
  <c r="Q1632" i="6"/>
  <c r="Q1624" i="6"/>
  <c r="Q1616" i="6"/>
  <c r="Q1608" i="6"/>
  <c r="Q1600" i="6"/>
  <c r="Q1592" i="6"/>
  <c r="Q1584" i="6"/>
  <c r="Q1576" i="6"/>
  <c r="Q1568" i="6"/>
  <c r="Q1560" i="6"/>
  <c r="Q1552" i="6"/>
  <c r="Q1544" i="6"/>
  <c r="Q1536" i="6"/>
  <c r="Q1528" i="6"/>
  <c r="Q1520" i="6"/>
  <c r="Q1512" i="6"/>
  <c r="Q1504" i="6"/>
  <c r="Q1496" i="6"/>
  <c r="Q1488" i="6"/>
  <c r="Q1480" i="6"/>
  <c r="Q1472" i="6"/>
  <c r="Q1464" i="6"/>
  <c r="Q1456" i="6"/>
  <c r="Q1448" i="6"/>
  <c r="Q1440" i="6"/>
  <c r="Q1432" i="6"/>
  <c r="Q1424" i="6"/>
  <c r="Q1416" i="6"/>
  <c r="Q1408" i="6"/>
  <c r="Q1400" i="6"/>
  <c r="Q1392" i="6"/>
  <c r="Q1384" i="6"/>
  <c r="Q1376" i="6"/>
  <c r="Q1368" i="6"/>
  <c r="Q1360" i="6"/>
  <c r="Q1352" i="6"/>
  <c r="Q1344" i="6"/>
  <c r="Q1336" i="6"/>
  <c r="Q1328" i="6"/>
  <c r="Q1320" i="6"/>
  <c r="Q1312" i="6"/>
  <c r="Q1304" i="6"/>
  <c r="Q1294" i="6"/>
  <c r="Q1293" i="6"/>
  <c r="Q1292" i="6"/>
  <c r="Q1278" i="6"/>
  <c r="Q1277" i="6"/>
  <c r="Q1276" i="6"/>
  <c r="Q1262" i="6"/>
  <c r="Q1261" i="6"/>
  <c r="Q1260" i="6"/>
  <c r="Q1246" i="6"/>
  <c r="Q1245" i="6"/>
  <c r="Q1244" i="6"/>
  <c r="Q1230" i="6"/>
  <c r="Q1229" i="6"/>
  <c r="Q1228" i="6"/>
  <c r="Q1214" i="6"/>
  <c r="Q1213" i="6"/>
  <c r="Q1212" i="6"/>
  <c r="Q1210" i="6"/>
  <c r="Q1206" i="6"/>
  <c r="Q1202" i="6"/>
  <c r="Q1198" i="6"/>
  <c r="Q1194" i="6"/>
  <c r="Q1190" i="6"/>
  <c r="Q1186" i="6"/>
  <c r="Q1182" i="6"/>
  <c r="Q1178" i="6"/>
  <c r="Q1174" i="6"/>
  <c r="Q1170" i="6"/>
  <c r="Q1166" i="6"/>
  <c r="Q1162" i="6"/>
  <c r="Q1158" i="6"/>
  <c r="Q1154" i="6"/>
  <c r="Q1150" i="6"/>
  <c r="Q1146" i="6"/>
  <c r="Q1142" i="6"/>
  <c r="Q1138" i="6"/>
  <c r="Q1134" i="6"/>
  <c r="Q1130" i="6"/>
  <c r="Q1126" i="6"/>
  <c r="Q1122" i="6"/>
  <c r="Q1118" i="6"/>
  <c r="Q1114" i="6"/>
  <c r="Q1110" i="6"/>
  <c r="Q1106" i="6"/>
  <c r="Q1102" i="6"/>
  <c r="Q1098" i="6"/>
  <c r="Q1094" i="6"/>
  <c r="Q1090" i="6"/>
  <c r="Q1086" i="6"/>
  <c r="Q1082" i="6"/>
  <c r="Q1078" i="6"/>
  <c r="Q1074" i="6"/>
  <c r="Q1070" i="6"/>
  <c r="Q1066" i="6"/>
  <c r="Q1062" i="6"/>
  <c r="Q1058" i="6"/>
  <c r="Q1054" i="6"/>
  <c r="Q1050" i="6"/>
  <c r="Q1046" i="6"/>
  <c r="Q1042" i="6"/>
  <c r="Q1038" i="6"/>
  <c r="Q1034" i="6"/>
  <c r="Q1030" i="6"/>
  <c r="Q1026" i="6"/>
  <c r="Q1022" i="6"/>
  <c r="Q1018" i="6"/>
  <c r="Q1014" i="6"/>
  <c r="Q1010" i="6"/>
  <c r="Q1006" i="6"/>
  <c r="Q1002" i="6"/>
  <c r="Q998" i="6"/>
  <c r="Q994" i="6"/>
  <c r="Q990" i="6"/>
  <c r="Q986" i="6"/>
  <c r="Q982" i="6"/>
  <c r="Q978" i="6"/>
  <c r="Q974" i="6"/>
  <c r="Q970" i="6"/>
  <c r="Q966" i="6"/>
  <c r="Q962" i="6"/>
  <c r="Q958" i="6"/>
  <c r="Q954" i="6"/>
  <c r="Q950" i="6"/>
  <c r="Q946" i="6"/>
  <c r="Q942" i="6"/>
  <c r="Q938" i="6"/>
  <c r="Q934" i="6"/>
  <c r="Q930" i="6"/>
  <c r="Q926" i="6"/>
  <c r="Q922" i="6"/>
  <c r="Q918" i="6"/>
  <c r="Q914" i="6"/>
  <c r="Q910" i="6"/>
  <c r="Q906" i="6"/>
  <c r="Q902" i="6"/>
  <c r="Q898" i="6"/>
  <c r="Q894" i="6"/>
  <c r="Q890" i="6"/>
  <c r="Q886" i="6"/>
  <c r="Q882" i="6"/>
  <c r="Q878" i="6"/>
  <c r="Q874" i="6"/>
  <c r="Q870" i="6"/>
  <c r="Q866" i="6"/>
  <c r="Q862" i="6"/>
  <c r="Q858" i="6"/>
  <c r="Q854" i="6"/>
  <c r="Q850" i="6"/>
  <c r="Q846" i="6"/>
  <c r="Q842" i="6"/>
  <c r="Q838" i="6"/>
  <c r="Q834" i="6"/>
  <c r="Q830" i="6"/>
  <c r="Q826" i="6"/>
  <c r="Q822" i="6"/>
  <c r="Q818" i="6"/>
  <c r="Q814" i="6"/>
  <c r="Q810" i="6"/>
  <c r="Q806" i="6"/>
  <c r="Q802" i="6"/>
  <c r="Q798" i="6"/>
  <c r="Q794" i="6"/>
  <c r="Q790" i="6"/>
  <c r="Q786" i="6"/>
  <c r="Q782" i="6"/>
  <c r="Q778" i="6"/>
  <c r="Q774" i="6"/>
  <c r="Q770" i="6"/>
  <c r="Q766" i="6"/>
  <c r="Q762" i="6"/>
  <c r="Q758" i="6"/>
  <c r="Q754" i="6"/>
  <c r="Q750" i="6"/>
  <c r="Q746" i="6"/>
  <c r="Q742" i="6"/>
  <c r="Q738" i="6"/>
  <c r="Q734" i="6"/>
  <c r="Q730" i="6"/>
  <c r="Q726" i="6"/>
  <c r="Q722" i="6"/>
  <c r="Q718" i="6"/>
  <c r="Q714" i="6"/>
  <c r="Q710" i="6"/>
  <c r="Q706" i="6"/>
  <c r="Q702" i="6"/>
  <c r="Q698" i="6"/>
  <c r="Q694" i="6"/>
  <c r="Q690" i="6"/>
  <c r="Q686" i="6"/>
  <c r="Q1869" i="6"/>
  <c r="Q1861" i="6"/>
  <c r="Q1853" i="6"/>
  <c r="Q1845" i="6"/>
  <c r="Q1837" i="6"/>
  <c r="Q1829" i="6"/>
  <c r="Q1821" i="6"/>
  <c r="Q1813" i="6"/>
  <c r="Q1805" i="6"/>
  <c r="Q1797" i="6"/>
  <c r="Q1789" i="6"/>
  <c r="Q1781" i="6"/>
  <c r="Q1773" i="6"/>
  <c r="Q1765" i="6"/>
  <c r="Q1757" i="6"/>
  <c r="Q1749" i="6"/>
  <c r="Q1741" i="6"/>
  <c r="Q1733" i="6"/>
  <c r="Q1725" i="6"/>
  <c r="Q1717" i="6"/>
  <c r="Q1709" i="6"/>
  <c r="Q1701" i="6"/>
  <c r="Q1693" i="6"/>
  <c r="Q1685" i="6"/>
  <c r="Q1677" i="6"/>
  <c r="Q1669" i="6"/>
  <c r="Q1661" i="6"/>
  <c r="Q1653" i="6"/>
  <c r="Q1645" i="6"/>
  <c r="Q1637" i="6"/>
  <c r="Q1629" i="6"/>
  <c r="Q1621" i="6"/>
  <c r="Q1613" i="6"/>
  <c r="Q1605" i="6"/>
  <c r="Q1597" i="6"/>
  <c r="Q1589" i="6"/>
  <c r="Q1581" i="6"/>
  <c r="Q1573" i="6"/>
  <c r="Q1565" i="6"/>
  <c r="Q1557" i="6"/>
  <c r="Q1549" i="6"/>
  <c r="Q1541" i="6"/>
  <c r="Q1533" i="6"/>
  <c r="Q1525" i="6"/>
  <c r="Q1517" i="6"/>
  <c r="Q1509" i="6"/>
  <c r="Q1501" i="6"/>
  <c r="Q1493" i="6"/>
  <c r="Q1485" i="6"/>
  <c r="Q1477" i="6"/>
  <c r="Q1469" i="6"/>
  <c r="Q1461" i="6"/>
  <c r="Q1453" i="6"/>
  <c r="Q1445" i="6"/>
  <c r="Q1437" i="6"/>
  <c r="Q1429" i="6"/>
  <c r="Q1421" i="6"/>
  <c r="Q1413" i="6"/>
  <c r="Q1405" i="6"/>
  <c r="Q1397" i="6"/>
  <c r="Q1389" i="6"/>
  <c r="Q1381" i="6"/>
  <c r="Q1373" i="6"/>
  <c r="Q1365" i="6"/>
  <c r="Q1357" i="6"/>
  <c r="Q1349" i="6"/>
  <c r="Q1341" i="6"/>
  <c r="Q1333" i="6"/>
  <c r="Q1325" i="6"/>
  <c r="Q1317" i="6"/>
  <c r="Q1309" i="6"/>
  <c r="Q1290" i="6"/>
  <c r="Q1289" i="6"/>
  <c r="Q1288" i="6"/>
  <c r="Q1274" i="6"/>
  <c r="Q1273" i="6"/>
  <c r="Q1272" i="6"/>
  <c r="Q1258" i="6"/>
  <c r="Q1257" i="6"/>
  <c r="Q1256" i="6"/>
  <c r="Q1242" i="6"/>
  <c r="Q1241" i="6"/>
  <c r="Q1240" i="6"/>
  <c r="Q1226" i="6"/>
  <c r="Q1225" i="6"/>
  <c r="Q1224" i="6"/>
  <c r="Q1211" i="6"/>
  <c r="Q1207" i="6"/>
  <c r="Q1203" i="6"/>
  <c r="Q1199" i="6"/>
  <c r="Q1195" i="6"/>
  <c r="Q1191" i="6"/>
  <c r="Q1187" i="6"/>
  <c r="Q1183" i="6"/>
  <c r="Q1179" i="6"/>
  <c r="Q1175" i="6"/>
  <c r="Q1171" i="6"/>
  <c r="Q1167" i="6"/>
  <c r="Q1163" i="6"/>
  <c r="Q1159" i="6"/>
  <c r="Q1155" i="6"/>
  <c r="Q1151" i="6"/>
  <c r="Q1147" i="6"/>
  <c r="Q1143" i="6"/>
  <c r="Q1139" i="6"/>
  <c r="Q1135" i="6"/>
  <c r="Q1131" i="6"/>
  <c r="Q1127" i="6"/>
  <c r="Q1123" i="6"/>
  <c r="Q1119" i="6"/>
  <c r="Q1115" i="6"/>
  <c r="Q1111" i="6"/>
  <c r="Q1107" i="6"/>
  <c r="Q1103" i="6"/>
  <c r="Q1099" i="6"/>
  <c r="Q1095" i="6"/>
  <c r="Q1091" i="6"/>
  <c r="Q1087" i="6"/>
  <c r="Q1083" i="6"/>
  <c r="Q1079" i="6"/>
  <c r="Q1075" i="6"/>
  <c r="Q1071" i="6"/>
  <c r="Q1067" i="6"/>
  <c r="Q1063" i="6"/>
  <c r="Q1059" i="6"/>
  <c r="Q1055" i="6"/>
  <c r="Q1051" i="6"/>
  <c r="Q1047" i="6"/>
  <c r="Q1043" i="6"/>
  <c r="Q1039" i="6"/>
  <c r="Q1035" i="6"/>
  <c r="Q1031" i="6"/>
  <c r="Q1027" i="6"/>
  <c r="Q1023" i="6"/>
  <c r="Q1019" i="6"/>
  <c r="Q1015" i="6"/>
  <c r="Q1011" i="6"/>
  <c r="Q1007" i="6"/>
  <c r="Q1003" i="6"/>
  <c r="Q999" i="6"/>
  <c r="Q995" i="6"/>
  <c r="Q991" i="6"/>
  <c r="Q987" i="6"/>
  <c r="Q983" i="6"/>
  <c r="Q979" i="6"/>
  <c r="Q975" i="6"/>
  <c r="Q971" i="6"/>
  <c r="Q967" i="6"/>
  <c r="Q963" i="6"/>
  <c r="Q959" i="6"/>
  <c r="Q955" i="6"/>
  <c r="Q951" i="6"/>
  <c r="Q947" i="6"/>
  <c r="Q943" i="6"/>
  <c r="Q939" i="6"/>
  <c r="Q935" i="6"/>
  <c r="Q931" i="6"/>
  <c r="Q927" i="6"/>
  <c r="Q923" i="6"/>
  <c r="Q919" i="6"/>
  <c r="Q915" i="6"/>
  <c r="Q911" i="6"/>
  <c r="Q907" i="6"/>
  <c r="Q903" i="6"/>
  <c r="Q899" i="6"/>
  <c r="Q895" i="6"/>
  <c r="Q891" i="6"/>
  <c r="Q887" i="6"/>
  <c r="Q883" i="6"/>
  <c r="Q879" i="6"/>
  <c r="Q875" i="6"/>
  <c r="Q871" i="6"/>
  <c r="Q867" i="6"/>
  <c r="Q863" i="6"/>
  <c r="Q859" i="6"/>
  <c r="Q855" i="6"/>
  <c r="Q851" i="6"/>
  <c r="Q847" i="6"/>
  <c r="Q843" i="6"/>
  <c r="Q839" i="6"/>
  <c r="Q835" i="6"/>
  <c r="Q831" i="6"/>
  <c r="Q827" i="6"/>
  <c r="Q823" i="6"/>
  <c r="Q819" i="6"/>
  <c r="Q815" i="6"/>
  <c r="Q811" i="6"/>
  <c r="Q807" i="6"/>
  <c r="Q803" i="6"/>
  <c r="Q799" i="6"/>
  <c r="Q795" i="6"/>
  <c r="Q791" i="6"/>
  <c r="Q787" i="6"/>
  <c r="Q783" i="6"/>
  <c r="Q779" i="6"/>
  <c r="Q775" i="6"/>
  <c r="Q771" i="6"/>
  <c r="Q767" i="6"/>
  <c r="Q763" i="6"/>
  <c r="Q759" i="6"/>
  <c r="Q755" i="6"/>
  <c r="Q751" i="6"/>
  <c r="Q747" i="6"/>
  <c r="Q743" i="6"/>
  <c r="Q739" i="6"/>
  <c r="Q735" i="6"/>
  <c r="Q731" i="6"/>
  <c r="Q727" i="6"/>
  <c r="Q723" i="6"/>
  <c r="Q719" i="6"/>
  <c r="Q715" i="6"/>
  <c r="Q711" i="6"/>
  <c r="Q707" i="6"/>
  <c r="Q703" i="6"/>
  <c r="Q699" i="6"/>
  <c r="Q695" i="6"/>
  <c r="Q691" i="6"/>
  <c r="Q687" i="6"/>
  <c r="Q683" i="6"/>
  <c r="Q679" i="6"/>
  <c r="Q675" i="6"/>
  <c r="Q671" i="6"/>
  <c r="Q667" i="6"/>
  <c r="Q663" i="6"/>
  <c r="Q659" i="6"/>
  <c r="Q655" i="6"/>
  <c r="Q651" i="6"/>
  <c r="Q647" i="6"/>
  <c r="Q643" i="6"/>
  <c r="Q639" i="6"/>
  <c r="Q635" i="6"/>
  <c r="Q631" i="6"/>
  <c r="Q627" i="6"/>
  <c r="Q623" i="6"/>
  <c r="Q619" i="6"/>
  <c r="Q615" i="6"/>
  <c r="Q611" i="6"/>
  <c r="Q607" i="6"/>
  <c r="Q1868" i="6"/>
  <c r="Q1852" i="6"/>
  <c r="Q1836" i="6"/>
  <c r="Q1820" i="6"/>
  <c r="Q1804" i="6"/>
  <c r="Q1788" i="6"/>
  <c r="Q1772" i="6"/>
  <c r="Q1756" i="6"/>
  <c r="Q1740" i="6"/>
  <c r="Q1724" i="6"/>
  <c r="Q1708" i="6"/>
  <c r="Q1692" i="6"/>
  <c r="Q1676" i="6"/>
  <c r="Q1660" i="6"/>
  <c r="Q1644" i="6"/>
  <c r="Q1628" i="6"/>
  <c r="Q1612" i="6"/>
  <c r="Q1596" i="6"/>
  <c r="Q1580" i="6"/>
  <c r="Q1564" i="6"/>
  <c r="Q1548" i="6"/>
  <c r="Q1532" i="6"/>
  <c r="Q1516" i="6"/>
  <c r="Q1500" i="6"/>
  <c r="Q1484" i="6"/>
  <c r="Q1468" i="6"/>
  <c r="Q1452" i="6"/>
  <c r="Q1436" i="6"/>
  <c r="Q1420" i="6"/>
  <c r="Q1404" i="6"/>
  <c r="Q1388" i="6"/>
  <c r="Q1372" i="6"/>
  <c r="Q1356" i="6"/>
  <c r="Q1340" i="6"/>
  <c r="Q1324" i="6"/>
  <c r="Q1308" i="6"/>
  <c r="Q1286" i="6"/>
  <c r="Q1285" i="6"/>
  <c r="Q1284" i="6"/>
  <c r="Q1254" i="6"/>
  <c r="Q1253" i="6"/>
  <c r="Q1252" i="6"/>
  <c r="Q1222" i="6"/>
  <c r="Q1221" i="6"/>
  <c r="Q1220" i="6"/>
  <c r="Q1204" i="6"/>
  <c r="Q1196" i="6"/>
  <c r="Q1188" i="6"/>
  <c r="Q1180" i="6"/>
  <c r="Q1172" i="6"/>
  <c r="Q1164" i="6"/>
  <c r="Q1156" i="6"/>
  <c r="Q1148" i="6"/>
  <c r="Q1140" i="6"/>
  <c r="Q1132" i="6"/>
  <c r="Q1124" i="6"/>
  <c r="Q1116" i="6"/>
  <c r="Q1108" i="6"/>
  <c r="Q1100" i="6"/>
  <c r="Q1092" i="6"/>
  <c r="Q1084" i="6"/>
  <c r="Q1076" i="6"/>
  <c r="Q1068" i="6"/>
  <c r="Q1060" i="6"/>
  <c r="Q1052" i="6"/>
  <c r="Q1044" i="6"/>
  <c r="Q1036" i="6"/>
  <c r="Q1028" i="6"/>
  <c r="Q1020" i="6"/>
  <c r="Q1012" i="6"/>
  <c r="Q1004" i="6"/>
  <c r="Q996" i="6"/>
  <c r="Q988" i="6"/>
  <c r="Q980" i="6"/>
  <c r="Q972" i="6"/>
  <c r="Q964" i="6"/>
  <c r="Q956" i="6"/>
  <c r="Q948" i="6"/>
  <c r="Q940" i="6"/>
  <c r="Q932" i="6"/>
  <c r="Q924" i="6"/>
  <c r="Q916" i="6"/>
  <c r="Q908" i="6"/>
  <c r="Q900" i="6"/>
  <c r="Q892" i="6"/>
  <c r="Q884" i="6"/>
  <c r="Q876" i="6"/>
  <c r="Q868" i="6"/>
  <c r="Q860" i="6"/>
  <c r="Q852" i="6"/>
  <c r="Q844" i="6"/>
  <c r="Q836" i="6"/>
  <c r="Q828" i="6"/>
  <c r="Q820" i="6"/>
  <c r="Q812" i="6"/>
  <c r="Q804" i="6"/>
  <c r="Q796" i="6"/>
  <c r="Q788" i="6"/>
  <c r="Q780" i="6"/>
  <c r="Q772" i="6"/>
  <c r="Q764" i="6"/>
  <c r="Q756" i="6"/>
  <c r="Q748" i="6"/>
  <c r="Q740" i="6"/>
  <c r="Q732" i="6"/>
  <c r="Q724" i="6"/>
  <c r="Q716" i="6"/>
  <c r="Q708" i="6"/>
  <c r="Q700" i="6"/>
  <c r="Q692" i="6"/>
  <c r="Q685" i="6"/>
  <c r="Q684" i="6"/>
  <c r="Q670" i="6"/>
  <c r="Q669" i="6"/>
  <c r="Q668" i="6"/>
  <c r="Q654" i="6"/>
  <c r="Q653" i="6"/>
  <c r="Q652" i="6"/>
  <c r="Q638" i="6"/>
  <c r="Q637" i="6"/>
  <c r="Q636" i="6"/>
  <c r="Q622" i="6"/>
  <c r="Q621" i="6"/>
  <c r="Q620" i="6"/>
  <c r="Q1865" i="6"/>
  <c r="Q1849" i="6"/>
  <c r="Q1833" i="6"/>
  <c r="Q1817" i="6"/>
  <c r="Q1801" i="6"/>
  <c r="Q1785" i="6"/>
  <c r="Q1769" i="6"/>
  <c r="Q1753" i="6"/>
  <c r="Q1737" i="6"/>
  <c r="Q1721" i="6"/>
  <c r="Q1705" i="6"/>
  <c r="Q1689" i="6"/>
  <c r="Q1673" i="6"/>
  <c r="Q1657" i="6"/>
  <c r="Q1641" i="6"/>
  <c r="Q1625" i="6"/>
  <c r="Q1609" i="6"/>
  <c r="Q1593" i="6"/>
  <c r="Q1577" i="6"/>
  <c r="Q1561" i="6"/>
  <c r="Q1545" i="6"/>
  <c r="Q1529" i="6"/>
  <c r="Q1513" i="6"/>
  <c r="Q1497" i="6"/>
  <c r="Q1481" i="6"/>
  <c r="Q1465" i="6"/>
  <c r="Q1449" i="6"/>
  <c r="Q1433" i="6"/>
  <c r="Q1417" i="6"/>
  <c r="Q1401" i="6"/>
  <c r="Q1385" i="6"/>
  <c r="Q1369" i="6"/>
  <c r="Q1353" i="6"/>
  <c r="Q1337" i="6"/>
  <c r="Q1321" i="6"/>
  <c r="Q1305" i="6"/>
  <c r="Q1282" i="6"/>
  <c r="Q1281" i="6"/>
  <c r="Q1280" i="6"/>
  <c r="Q1250" i="6"/>
  <c r="Q1249" i="6"/>
  <c r="Q1248" i="6"/>
  <c r="Q1218" i="6"/>
  <c r="Q1217" i="6"/>
  <c r="Q1216" i="6"/>
  <c r="Q1209" i="6"/>
  <c r="Q1201" i="6"/>
  <c r="Q1193" i="6"/>
  <c r="Q1185" i="6"/>
  <c r="Q1177" i="6"/>
  <c r="Q1169" i="6"/>
  <c r="Q1161" i="6"/>
  <c r="Q1153" i="6"/>
  <c r="Q1145" i="6"/>
  <c r="Q1137" i="6"/>
  <c r="Q1129" i="6"/>
  <c r="Q1121" i="6"/>
  <c r="Q1113" i="6"/>
  <c r="Q1105" i="6"/>
  <c r="Q1097" i="6"/>
  <c r="Q1089" i="6"/>
  <c r="Q1081" i="6"/>
  <c r="Q1073" i="6"/>
  <c r="Q1065" i="6"/>
  <c r="Q1057" i="6"/>
  <c r="Q1049" i="6"/>
  <c r="Q1041" i="6"/>
  <c r="Q1033" i="6"/>
  <c r="Q1025" i="6"/>
  <c r="Q1017" i="6"/>
  <c r="Q1009" i="6"/>
  <c r="Q1001" i="6"/>
  <c r="Q993" i="6"/>
  <c r="Q985" i="6"/>
  <c r="Q977" i="6"/>
  <c r="Q969" i="6"/>
  <c r="Q961" i="6"/>
  <c r="Q953" i="6"/>
  <c r="Q945" i="6"/>
  <c r="Q937" i="6"/>
  <c r="Q929" i="6"/>
  <c r="Q921" i="6"/>
  <c r="Q913" i="6"/>
  <c r="Q905" i="6"/>
  <c r="Q897" i="6"/>
  <c r="Q889" i="6"/>
  <c r="Q881" i="6"/>
  <c r="Q873" i="6"/>
  <c r="Q865" i="6"/>
  <c r="Q857" i="6"/>
  <c r="Q849" i="6"/>
  <c r="Q841" i="6"/>
  <c r="Q833" i="6"/>
  <c r="Q825" i="6"/>
  <c r="Q817" i="6"/>
  <c r="Q809" i="6"/>
  <c r="Q801" i="6"/>
  <c r="Q793" i="6"/>
  <c r="Q785" i="6"/>
  <c r="Q777" i="6"/>
  <c r="Q769" i="6"/>
  <c r="Q761" i="6"/>
  <c r="Q753" i="6"/>
  <c r="Q745" i="6"/>
  <c r="Q737" i="6"/>
  <c r="Q729" i="6"/>
  <c r="Q721" i="6"/>
  <c r="Q713" i="6"/>
  <c r="Q705" i="6"/>
  <c r="Q697" i="6"/>
  <c r="Q689" i="6"/>
  <c r="Q682" i="6"/>
  <c r="Q681" i="6"/>
  <c r="Q680" i="6"/>
  <c r="Q666" i="6"/>
  <c r="Q665" i="6"/>
  <c r="Q664" i="6"/>
  <c r="Q650" i="6"/>
  <c r="Q649" i="6"/>
  <c r="Q648" i="6"/>
  <c r="Q634" i="6"/>
  <c r="Q633" i="6"/>
  <c r="Q632" i="6"/>
  <c r="Q618" i="6"/>
  <c r="Q617" i="6"/>
  <c r="Q616" i="6"/>
  <c r="Q606" i="6"/>
  <c r="Q602" i="6"/>
  <c r="Q598" i="6"/>
  <c r="Q594" i="6"/>
  <c r="Q590" i="6"/>
  <c r="Q586" i="6"/>
  <c r="Q582" i="6"/>
  <c r="Q578" i="6"/>
  <c r="Q574" i="6"/>
  <c r="Q570" i="6"/>
  <c r="Q566" i="6"/>
  <c r="Q562" i="6"/>
  <c r="Q1860" i="6"/>
  <c r="Q1844" i="6"/>
  <c r="Q1828" i="6"/>
  <c r="Q1812" i="6"/>
  <c r="Q1796" i="6"/>
  <c r="Q1780" i="6"/>
  <c r="Q1764" i="6"/>
  <c r="Q1748" i="6"/>
  <c r="Q1732" i="6"/>
  <c r="Q1716" i="6"/>
  <c r="Q1700" i="6"/>
  <c r="Q1684" i="6"/>
  <c r="Q1668" i="6"/>
  <c r="Q1652" i="6"/>
  <c r="Q1636" i="6"/>
  <c r="Q1620" i="6"/>
  <c r="Q1604" i="6"/>
  <c r="Q1588" i="6"/>
  <c r="Q1572" i="6"/>
  <c r="Q1556" i="6"/>
  <c r="Q1540" i="6"/>
  <c r="Q1524" i="6"/>
  <c r="Q1508" i="6"/>
  <c r="Q1492" i="6"/>
  <c r="Q1476" i="6"/>
  <c r="Q1460" i="6"/>
  <c r="Q1444" i="6"/>
  <c r="Q1428" i="6"/>
  <c r="Q1412" i="6"/>
  <c r="Q1396" i="6"/>
  <c r="Q1380" i="6"/>
  <c r="Q1364" i="6"/>
  <c r="Q1348" i="6"/>
  <c r="Q1332" i="6"/>
  <c r="Q1316" i="6"/>
  <c r="Q1302" i="6"/>
  <c r="Q1301" i="6"/>
  <c r="Q1300" i="6"/>
  <c r="Q1270" i="6"/>
  <c r="Q1269" i="6"/>
  <c r="Q1268" i="6"/>
  <c r="Q1238" i="6"/>
  <c r="Q1237" i="6"/>
  <c r="Q1236" i="6"/>
  <c r="Q1208" i="6"/>
  <c r="Q1200" i="6"/>
  <c r="Q1192" i="6"/>
  <c r="Q1184" i="6"/>
  <c r="Q1176" i="6"/>
  <c r="Q1168" i="6"/>
  <c r="Q1160" i="6"/>
  <c r="Q1152" i="6"/>
  <c r="Q1144" i="6"/>
  <c r="Q1136" i="6"/>
  <c r="Q1128" i="6"/>
  <c r="Q1120" i="6"/>
  <c r="Q1112" i="6"/>
  <c r="Q1104" i="6"/>
  <c r="Q1096" i="6"/>
  <c r="Q1088" i="6"/>
  <c r="Q1080" i="6"/>
  <c r="Q1072" i="6"/>
  <c r="Q1064" i="6"/>
  <c r="Q1056" i="6"/>
  <c r="Q1048" i="6"/>
  <c r="Q1040" i="6"/>
  <c r="Q1032" i="6"/>
  <c r="Q1024" i="6"/>
  <c r="Q1016" i="6"/>
  <c r="Q1008" i="6"/>
  <c r="Q1000" i="6"/>
  <c r="Q992" i="6"/>
  <c r="Q984" i="6"/>
  <c r="Q976" i="6"/>
  <c r="Q968" i="6"/>
  <c r="Q960" i="6"/>
  <c r="Q952" i="6"/>
  <c r="Q944" i="6"/>
  <c r="Q936" i="6"/>
  <c r="Q928" i="6"/>
  <c r="Q920" i="6"/>
  <c r="Q912" i="6"/>
  <c r="Q904" i="6"/>
  <c r="Q896" i="6"/>
  <c r="Q888" i="6"/>
  <c r="Q880" i="6"/>
  <c r="Q872" i="6"/>
  <c r="Q864" i="6"/>
  <c r="Q856" i="6"/>
  <c r="Q848" i="6"/>
  <c r="Q840" i="6"/>
  <c r="Q832" i="6"/>
  <c r="Q824" i="6"/>
  <c r="Q816" i="6"/>
  <c r="Q808" i="6"/>
  <c r="Q800" i="6"/>
  <c r="Q792" i="6"/>
  <c r="Q784" i="6"/>
  <c r="Q776" i="6"/>
  <c r="Q768" i="6"/>
  <c r="Q760" i="6"/>
  <c r="Q752" i="6"/>
  <c r="Q744" i="6"/>
  <c r="Q736" i="6"/>
  <c r="Q728" i="6"/>
  <c r="Q720" i="6"/>
  <c r="Q712" i="6"/>
  <c r="Q704" i="6"/>
  <c r="Q696" i="6"/>
  <c r="C10" i="6"/>
  <c r="J10" i="6"/>
  <c r="Q10" i="6"/>
  <c r="C14" i="6"/>
  <c r="J14" i="6"/>
  <c r="Q14" i="6"/>
  <c r="C18" i="6"/>
  <c r="J18" i="6"/>
  <c r="Q18" i="6"/>
  <c r="C22" i="6"/>
  <c r="J22" i="6"/>
  <c r="Q22" i="6"/>
  <c r="C26" i="6"/>
  <c r="J26" i="6"/>
  <c r="Q26" i="6"/>
  <c r="C30" i="6"/>
  <c r="J30" i="6"/>
  <c r="Q30" i="6"/>
  <c r="C34" i="6"/>
  <c r="J34" i="6"/>
  <c r="Q34" i="6"/>
  <c r="C38" i="6"/>
  <c r="J38" i="6"/>
  <c r="Q38" i="6"/>
  <c r="C42" i="6"/>
  <c r="J42" i="6"/>
  <c r="Q42" i="6"/>
  <c r="C46" i="6"/>
  <c r="J46" i="6"/>
  <c r="Q46" i="6"/>
  <c r="C50" i="6"/>
  <c r="J50" i="6"/>
  <c r="Q50" i="6"/>
  <c r="C54" i="6"/>
  <c r="J54" i="6"/>
  <c r="Q54" i="6"/>
  <c r="C58" i="6"/>
  <c r="J58" i="6"/>
  <c r="Q58" i="6"/>
  <c r="C62" i="6"/>
  <c r="J62" i="6"/>
  <c r="Q62" i="6"/>
  <c r="C66" i="6"/>
  <c r="J66" i="6"/>
  <c r="Q66" i="6"/>
  <c r="C70" i="6"/>
  <c r="J70" i="6"/>
  <c r="Q70" i="6"/>
  <c r="C74" i="6"/>
  <c r="J74" i="6"/>
  <c r="Q74" i="6"/>
  <c r="C78" i="6"/>
  <c r="J78" i="6"/>
  <c r="Q78" i="6"/>
  <c r="C82" i="6"/>
  <c r="J82" i="6"/>
  <c r="Q82" i="6"/>
  <c r="C86" i="6"/>
  <c r="J86" i="6"/>
  <c r="Q86" i="6"/>
  <c r="C90" i="6"/>
  <c r="J90" i="6"/>
  <c r="Q90" i="6"/>
  <c r="C94" i="6"/>
  <c r="J94" i="6"/>
  <c r="Q94" i="6"/>
  <c r="C98" i="6"/>
  <c r="J98" i="6"/>
  <c r="Q98" i="6"/>
  <c r="C102" i="6"/>
  <c r="J102" i="6"/>
  <c r="Q102" i="6"/>
  <c r="C106" i="6"/>
  <c r="J106" i="6"/>
  <c r="Q106" i="6"/>
  <c r="C110" i="6"/>
  <c r="J110" i="6"/>
  <c r="Q110" i="6"/>
  <c r="C114" i="6"/>
  <c r="J114" i="6"/>
  <c r="Q114" i="6"/>
  <c r="C118" i="6"/>
  <c r="J118" i="6"/>
  <c r="Q118" i="6"/>
  <c r="C122" i="6"/>
  <c r="J122" i="6"/>
  <c r="Q122" i="6"/>
  <c r="C126" i="6"/>
  <c r="J126" i="6"/>
  <c r="Q126" i="6"/>
  <c r="C130" i="6"/>
  <c r="J130" i="6"/>
  <c r="Q130" i="6"/>
  <c r="C134" i="6"/>
  <c r="J134" i="6"/>
  <c r="Q134" i="6"/>
  <c r="C138" i="6"/>
  <c r="J138" i="6"/>
  <c r="Q138" i="6"/>
  <c r="C142" i="6"/>
  <c r="J142" i="6"/>
  <c r="Q142" i="6"/>
  <c r="C146" i="6"/>
  <c r="J146" i="6"/>
  <c r="Q146" i="6"/>
  <c r="C150" i="6"/>
  <c r="J150" i="6"/>
  <c r="Q150" i="6"/>
  <c r="C154" i="6"/>
  <c r="J154" i="6"/>
  <c r="Q154" i="6"/>
  <c r="C158" i="6"/>
  <c r="J158" i="6"/>
  <c r="Q158" i="6"/>
  <c r="C162" i="6"/>
  <c r="J162" i="6"/>
  <c r="Q162" i="6"/>
  <c r="C166" i="6"/>
  <c r="J166" i="6"/>
  <c r="Q166" i="6"/>
  <c r="C170" i="6"/>
  <c r="J170" i="6"/>
  <c r="Q170" i="6"/>
  <c r="C174" i="6"/>
  <c r="J174" i="6"/>
  <c r="Q174" i="6"/>
  <c r="C178" i="6"/>
  <c r="J178" i="6"/>
  <c r="Q178" i="6"/>
  <c r="C182" i="6"/>
  <c r="J182" i="6"/>
  <c r="Q182" i="6"/>
  <c r="C186" i="6"/>
  <c r="J186" i="6"/>
  <c r="Q186" i="6"/>
  <c r="C190" i="6"/>
  <c r="J190" i="6"/>
  <c r="Q190" i="6"/>
  <c r="C194" i="6"/>
  <c r="J194" i="6"/>
  <c r="Q194" i="6"/>
  <c r="C198" i="6"/>
  <c r="J198" i="6"/>
  <c r="Q198" i="6"/>
  <c r="C202" i="6"/>
  <c r="J202" i="6"/>
  <c r="Q202" i="6"/>
  <c r="C206" i="6"/>
  <c r="J206" i="6"/>
  <c r="Q206" i="6"/>
  <c r="C210" i="6"/>
  <c r="J210" i="6"/>
  <c r="Q210" i="6"/>
  <c r="C214" i="6"/>
  <c r="J214" i="6"/>
  <c r="Q214" i="6"/>
  <c r="C218" i="6"/>
  <c r="J218" i="6"/>
  <c r="Q218" i="6"/>
  <c r="C222" i="6"/>
  <c r="J222" i="6"/>
  <c r="Q222" i="6"/>
  <c r="C226" i="6"/>
  <c r="J226" i="6"/>
  <c r="Q226" i="6"/>
  <c r="C230" i="6"/>
  <c r="J230" i="6"/>
  <c r="Q230" i="6"/>
  <c r="C234" i="6"/>
  <c r="J234" i="6"/>
  <c r="Q234" i="6"/>
  <c r="C238" i="6"/>
  <c r="J238" i="6"/>
  <c r="Q238" i="6"/>
  <c r="C242" i="6"/>
  <c r="J242" i="6"/>
  <c r="Q242" i="6"/>
  <c r="C246" i="6"/>
  <c r="J246" i="6"/>
  <c r="Q246" i="6"/>
  <c r="C250" i="6"/>
  <c r="J250" i="6"/>
  <c r="Q250" i="6"/>
  <c r="C254" i="6"/>
  <c r="J254" i="6"/>
  <c r="Q254" i="6"/>
  <c r="C258" i="6"/>
  <c r="J258" i="6"/>
  <c r="Q258" i="6"/>
  <c r="C262" i="6"/>
  <c r="J262" i="6"/>
  <c r="Q262" i="6"/>
  <c r="C266" i="6"/>
  <c r="J266" i="6"/>
  <c r="Q266" i="6"/>
  <c r="C270" i="6"/>
  <c r="J270" i="6"/>
  <c r="Q270" i="6"/>
  <c r="C274" i="6"/>
  <c r="J274" i="6"/>
  <c r="Q274" i="6"/>
  <c r="C278" i="6"/>
  <c r="J278" i="6"/>
  <c r="Q278" i="6"/>
  <c r="C282" i="6"/>
  <c r="J282" i="6"/>
  <c r="Q282" i="6"/>
  <c r="C286" i="6"/>
  <c r="J286" i="6"/>
  <c r="Q286" i="6"/>
  <c r="C290" i="6"/>
  <c r="J290" i="6"/>
  <c r="Q290" i="6"/>
  <c r="C294" i="6"/>
  <c r="J294" i="6"/>
  <c r="Q294" i="6"/>
  <c r="C298" i="6"/>
  <c r="J298" i="6"/>
  <c r="Q298" i="6"/>
  <c r="C302" i="6"/>
  <c r="J302" i="6"/>
  <c r="Q302" i="6"/>
  <c r="C306" i="6"/>
  <c r="J306" i="6"/>
  <c r="Q306" i="6"/>
  <c r="C310" i="6"/>
  <c r="J310" i="6"/>
  <c r="Q310" i="6"/>
  <c r="C314" i="6"/>
  <c r="J314" i="6"/>
  <c r="Q314" i="6"/>
  <c r="C318" i="6"/>
  <c r="J318" i="6"/>
  <c r="Q318" i="6"/>
  <c r="C322" i="6"/>
  <c r="J322" i="6"/>
  <c r="Q322" i="6"/>
  <c r="C326" i="6"/>
  <c r="J326" i="6"/>
  <c r="Q326" i="6"/>
  <c r="C330" i="6"/>
  <c r="J330" i="6"/>
  <c r="Q330" i="6"/>
  <c r="C334" i="6"/>
  <c r="J334" i="6"/>
  <c r="Q334" i="6"/>
  <c r="C338" i="6"/>
  <c r="J338" i="6"/>
  <c r="Q338" i="6"/>
  <c r="C342" i="6"/>
  <c r="J342" i="6"/>
  <c r="Q342" i="6"/>
  <c r="C346" i="6"/>
  <c r="J346" i="6"/>
  <c r="Q346" i="6"/>
  <c r="C350" i="6"/>
  <c r="J350" i="6"/>
  <c r="Q350" i="6"/>
  <c r="C354" i="6"/>
  <c r="J354" i="6"/>
  <c r="Q354" i="6"/>
  <c r="C358" i="6"/>
  <c r="J358" i="6"/>
  <c r="Q358" i="6"/>
  <c r="C362" i="6"/>
  <c r="J362" i="6"/>
  <c r="Q362" i="6"/>
  <c r="C366" i="6"/>
  <c r="J366" i="6"/>
  <c r="Q366" i="6"/>
  <c r="C370" i="6"/>
  <c r="J370" i="6"/>
  <c r="Q370" i="6"/>
  <c r="C374" i="6"/>
  <c r="J374" i="6"/>
  <c r="Q374" i="6"/>
  <c r="C378" i="6"/>
  <c r="J378" i="6"/>
  <c r="Q378" i="6"/>
  <c r="C382" i="6"/>
  <c r="J382" i="6"/>
  <c r="Q382" i="6"/>
  <c r="C386" i="6"/>
  <c r="J386" i="6"/>
  <c r="Q386" i="6"/>
  <c r="C390" i="6"/>
  <c r="J390" i="6"/>
  <c r="Q390" i="6"/>
  <c r="C394" i="6"/>
  <c r="J394" i="6"/>
  <c r="Q394" i="6"/>
  <c r="C398" i="6"/>
  <c r="J398" i="6"/>
  <c r="Q398" i="6"/>
  <c r="C402" i="6"/>
  <c r="J402" i="6"/>
  <c r="Q402" i="6"/>
  <c r="C406" i="6"/>
  <c r="J406" i="6"/>
  <c r="Q406" i="6"/>
  <c r="C410" i="6"/>
  <c r="J410" i="6"/>
  <c r="Q410" i="6"/>
  <c r="C414" i="6"/>
  <c r="J414" i="6"/>
  <c r="Q414" i="6"/>
  <c r="C418" i="6"/>
  <c r="J418" i="6"/>
  <c r="Q418" i="6"/>
  <c r="C422" i="6"/>
  <c r="J422" i="6"/>
  <c r="Q422" i="6"/>
  <c r="C426" i="6"/>
  <c r="J426" i="6"/>
  <c r="Q426" i="6"/>
  <c r="C430" i="6"/>
  <c r="J430" i="6"/>
  <c r="Q430" i="6"/>
  <c r="C434" i="6"/>
  <c r="J434" i="6"/>
  <c r="Q434" i="6"/>
  <c r="C438" i="6"/>
  <c r="J438" i="6"/>
  <c r="Q438" i="6"/>
  <c r="C442" i="6"/>
  <c r="J442" i="6"/>
  <c r="Q442" i="6"/>
  <c r="C446" i="6"/>
  <c r="J446" i="6"/>
  <c r="Q446" i="6"/>
  <c r="C450" i="6"/>
  <c r="J450" i="6"/>
  <c r="Q450" i="6"/>
  <c r="C454" i="6"/>
  <c r="J454" i="6"/>
  <c r="Q454" i="6"/>
  <c r="C458" i="6"/>
  <c r="J458" i="6"/>
  <c r="Q458" i="6"/>
  <c r="C462" i="6"/>
  <c r="J462" i="6"/>
  <c r="Q462" i="6"/>
  <c r="C466" i="6"/>
  <c r="J466" i="6"/>
  <c r="Q466" i="6"/>
  <c r="C470" i="6"/>
  <c r="J470" i="6"/>
  <c r="Q470" i="6"/>
  <c r="C474" i="6"/>
  <c r="J474" i="6"/>
  <c r="Q474" i="6"/>
  <c r="C478" i="6"/>
  <c r="J478" i="6"/>
  <c r="Q478" i="6"/>
  <c r="C482" i="6"/>
  <c r="J482" i="6"/>
  <c r="Q482" i="6"/>
  <c r="C486" i="6"/>
  <c r="J486" i="6"/>
  <c r="Q486" i="6"/>
  <c r="C490" i="6"/>
  <c r="J490" i="6"/>
  <c r="Q490" i="6"/>
  <c r="C494" i="6"/>
  <c r="J494" i="6"/>
  <c r="Q494" i="6"/>
  <c r="C498" i="6"/>
  <c r="J498" i="6"/>
  <c r="Q498" i="6"/>
  <c r="C502" i="6"/>
  <c r="J502" i="6"/>
  <c r="Q502" i="6"/>
  <c r="C506" i="6"/>
  <c r="J506" i="6"/>
  <c r="Q506" i="6"/>
  <c r="C510" i="6"/>
  <c r="J510" i="6"/>
  <c r="Q510" i="6"/>
  <c r="C514" i="6"/>
  <c r="J514" i="6"/>
  <c r="Q514" i="6"/>
  <c r="C518" i="6"/>
  <c r="J518" i="6"/>
  <c r="Q518" i="6"/>
  <c r="C522" i="6"/>
  <c r="J522" i="6"/>
  <c r="Q522" i="6"/>
  <c r="C526" i="6"/>
  <c r="J526" i="6"/>
  <c r="Q526" i="6"/>
  <c r="C530" i="6"/>
  <c r="J530" i="6"/>
  <c r="Q530" i="6"/>
  <c r="C534" i="6"/>
  <c r="J534" i="6"/>
  <c r="Q534" i="6"/>
  <c r="C538" i="6"/>
  <c r="J538" i="6"/>
  <c r="Q538" i="6"/>
  <c r="C542" i="6"/>
  <c r="J542" i="6"/>
  <c r="Q542" i="6"/>
  <c r="C546" i="6"/>
  <c r="J546" i="6"/>
  <c r="Q546" i="6"/>
  <c r="C550" i="6"/>
  <c r="J550" i="6"/>
  <c r="Q550" i="6"/>
  <c r="C554" i="6"/>
  <c r="J554" i="6"/>
  <c r="Q554" i="6"/>
  <c r="C558" i="6"/>
  <c r="J558" i="6"/>
  <c r="Q558" i="6"/>
  <c r="Q560" i="6"/>
  <c r="Q561" i="6"/>
  <c r="C567" i="6"/>
  <c r="C568" i="6"/>
  <c r="C569" i="6"/>
  <c r="J571" i="6"/>
  <c r="J572" i="6"/>
  <c r="J573" i="6"/>
  <c r="Q575" i="6"/>
  <c r="Q576" i="6"/>
  <c r="Q577" i="6"/>
  <c r="C583" i="6"/>
  <c r="C584" i="6"/>
  <c r="C585" i="6"/>
  <c r="J587" i="6"/>
  <c r="J588" i="6"/>
  <c r="J589" i="6"/>
  <c r="Q591" i="6"/>
  <c r="Q592" i="6"/>
  <c r="Q593" i="6"/>
  <c r="C599" i="6"/>
  <c r="C600" i="6"/>
  <c r="C601" i="6"/>
  <c r="J603" i="6"/>
  <c r="J604" i="6"/>
  <c r="J605" i="6"/>
  <c r="Q613" i="6"/>
  <c r="Q614" i="6"/>
  <c r="J624" i="6"/>
  <c r="J625" i="6"/>
  <c r="J626" i="6"/>
  <c r="C636" i="6"/>
  <c r="C637" i="6"/>
  <c r="C638" i="6"/>
  <c r="Q644" i="6"/>
  <c r="Q645" i="6"/>
  <c r="Q646" i="6"/>
  <c r="J656" i="6"/>
  <c r="J657" i="6"/>
  <c r="J658" i="6"/>
  <c r="C668" i="6"/>
  <c r="C669" i="6"/>
  <c r="C670" i="6"/>
  <c r="Q676" i="6"/>
  <c r="Q677" i="6"/>
  <c r="Q678" i="6"/>
  <c r="C688" i="6"/>
  <c r="J697" i="6"/>
  <c r="C709" i="6"/>
  <c r="Q717" i="6"/>
  <c r="J729" i="6"/>
  <c r="C741" i="6"/>
  <c r="Q749" i="6"/>
  <c r="J761" i="6"/>
  <c r="C773" i="6"/>
  <c r="Q781" i="6"/>
  <c r="J793" i="6"/>
  <c r="C805" i="6"/>
  <c r="Q813" i="6"/>
  <c r="J825" i="6"/>
  <c r="C837" i="6"/>
  <c r="Q845" i="6"/>
  <c r="J857" i="6"/>
  <c r="C869" i="6"/>
  <c r="Q877" i="6"/>
  <c r="J889" i="6"/>
  <c r="C901" i="6"/>
  <c r="Q909" i="6"/>
  <c r="J921" i="6"/>
  <c r="C933" i="6"/>
  <c r="Q941" i="6"/>
  <c r="J953" i="6"/>
  <c r="C965" i="6"/>
  <c r="Q973" i="6"/>
  <c r="J985" i="6"/>
  <c r="C997" i="6"/>
  <c r="Q1005" i="6"/>
  <c r="J1017" i="6"/>
  <c r="C1029" i="6"/>
  <c r="Q1037" i="6"/>
  <c r="J1049" i="6"/>
  <c r="C1061" i="6"/>
  <c r="Q1069" i="6"/>
  <c r="J1081" i="6"/>
  <c r="C1093" i="6"/>
  <c r="Q1101" i="6"/>
  <c r="J1113" i="6"/>
  <c r="C1125" i="6"/>
  <c r="Q1133" i="6"/>
  <c r="J1145" i="6"/>
  <c r="C1157" i="6"/>
  <c r="Q1165" i="6"/>
  <c r="J1177" i="6"/>
  <c r="C1189" i="6"/>
  <c r="Q1197" i="6"/>
  <c r="J1209" i="6"/>
  <c r="J1212" i="6"/>
  <c r="C1224" i="6"/>
  <c r="Q1266" i="6"/>
  <c r="J1278" i="6"/>
  <c r="C1290" i="6"/>
  <c r="Q1297" i="6"/>
  <c r="Q1329" i="6"/>
  <c r="J1341" i="6"/>
  <c r="C1353" i="6"/>
  <c r="Q1393" i="6"/>
  <c r="J1405" i="6"/>
  <c r="C1417" i="6"/>
  <c r="Q1457" i="6"/>
  <c r="J1469" i="6"/>
  <c r="C1481" i="6"/>
  <c r="Q1521" i="6"/>
  <c r="J1533" i="6"/>
  <c r="C1545" i="6"/>
  <c r="Q1585" i="6"/>
  <c r="J1597" i="6"/>
  <c r="C1609" i="6"/>
  <c r="Q1649" i="6"/>
  <c r="J1661" i="6"/>
  <c r="C1673" i="6"/>
  <c r="Q1713" i="6"/>
  <c r="J1725" i="6"/>
  <c r="C1737" i="6"/>
  <c r="Q1777" i="6"/>
  <c r="J1789" i="6"/>
  <c r="C1801" i="6"/>
  <c r="Q1841" i="6"/>
  <c r="J1853" i="6"/>
  <c r="O33" i="8"/>
  <c r="P33" i="8" s="1"/>
  <c r="O40" i="8"/>
  <c r="P40" i="8" s="1"/>
  <c r="O97" i="8"/>
  <c r="P97" i="8" s="1"/>
  <c r="O104" i="8"/>
  <c r="P104" i="8" s="1"/>
  <c r="O161" i="8"/>
  <c r="P161" i="8" s="1"/>
  <c r="O168" i="8"/>
  <c r="P168" i="8" s="1"/>
  <c r="O225" i="8"/>
  <c r="P225" i="8" s="1"/>
  <c r="O265" i="8"/>
  <c r="P265" i="8" s="1"/>
  <c r="O278" i="8"/>
  <c r="P278" i="8" s="1"/>
  <c r="O325" i="8"/>
  <c r="P325" i="8" s="1"/>
  <c r="O473" i="8"/>
  <c r="P473" i="8" s="1"/>
  <c r="O533" i="8"/>
  <c r="P533" i="8" s="1"/>
  <c r="C1870" i="6"/>
  <c r="C1866" i="6"/>
  <c r="C1862" i="6"/>
  <c r="C1858" i="6"/>
  <c r="C1854" i="6"/>
  <c r="C1850" i="6"/>
  <c r="C1846" i="6"/>
  <c r="C1842" i="6"/>
  <c r="C1838" i="6"/>
  <c r="C1834" i="6"/>
  <c r="C1830" i="6"/>
  <c r="C1826" i="6"/>
  <c r="C1822" i="6"/>
  <c r="C1818" i="6"/>
  <c r="C1814" i="6"/>
  <c r="C1810" i="6"/>
  <c r="C1806" i="6"/>
  <c r="C1802" i="6"/>
  <c r="C1798" i="6"/>
  <c r="C1794" i="6"/>
  <c r="C1790" i="6"/>
  <c r="C1786" i="6"/>
  <c r="C1782" i="6"/>
  <c r="C1778" i="6"/>
  <c r="C1774" i="6"/>
  <c r="C1770" i="6"/>
  <c r="C1766" i="6"/>
  <c r="C1762" i="6"/>
  <c r="C1758" i="6"/>
  <c r="C1754" i="6"/>
  <c r="C1750" i="6"/>
  <c r="C1746" i="6"/>
  <c r="C1742" i="6"/>
  <c r="C1738" i="6"/>
  <c r="C1734" i="6"/>
  <c r="C1730" i="6"/>
  <c r="C1726" i="6"/>
  <c r="C1722" i="6"/>
  <c r="C1718" i="6"/>
  <c r="C1714" i="6"/>
  <c r="C1710" i="6"/>
  <c r="C1706" i="6"/>
  <c r="C1702" i="6"/>
  <c r="C1698" i="6"/>
  <c r="C1694" i="6"/>
  <c r="C1690" i="6"/>
  <c r="C1686" i="6"/>
  <c r="C1682" i="6"/>
  <c r="C1678" i="6"/>
  <c r="C1674" i="6"/>
  <c r="C1670" i="6"/>
  <c r="C1666" i="6"/>
  <c r="C1662" i="6"/>
  <c r="C1658" i="6"/>
  <c r="C1654" i="6"/>
  <c r="C1650" i="6"/>
  <c r="C1646" i="6"/>
  <c r="C1642" i="6"/>
  <c r="C1638" i="6"/>
  <c r="C1634" i="6"/>
  <c r="C1630" i="6"/>
  <c r="C1626" i="6"/>
  <c r="C1622" i="6"/>
  <c r="C1618" i="6"/>
  <c r="C1614" i="6"/>
  <c r="C1610" i="6"/>
  <c r="C1606" i="6"/>
  <c r="C1602" i="6"/>
  <c r="C1598" i="6"/>
  <c r="C1594" i="6"/>
  <c r="C1590" i="6"/>
  <c r="C1586" i="6"/>
  <c r="C1582" i="6"/>
  <c r="C1578" i="6"/>
  <c r="C1574" i="6"/>
  <c r="C1570" i="6"/>
  <c r="C1566" i="6"/>
  <c r="C1562" i="6"/>
  <c r="C1558" i="6"/>
  <c r="C1554" i="6"/>
  <c r="C1550" i="6"/>
  <c r="C1546" i="6"/>
  <c r="C1542" i="6"/>
  <c r="C1538" i="6"/>
  <c r="C1534" i="6"/>
  <c r="C1530" i="6"/>
  <c r="C1526" i="6"/>
  <c r="C1522" i="6"/>
  <c r="C1518" i="6"/>
  <c r="C1514" i="6"/>
  <c r="C1510" i="6"/>
  <c r="C1506" i="6"/>
  <c r="C1502" i="6"/>
  <c r="C1498" i="6"/>
  <c r="C1494" i="6"/>
  <c r="C1490" i="6"/>
  <c r="C1486" i="6"/>
  <c r="C1482" i="6"/>
  <c r="C1478" i="6"/>
  <c r="C1474" i="6"/>
  <c r="C1470" i="6"/>
  <c r="C1466" i="6"/>
  <c r="C1462" i="6"/>
  <c r="C1458" i="6"/>
  <c r="C1454" i="6"/>
  <c r="C1450" i="6"/>
  <c r="C1446" i="6"/>
  <c r="C1442" i="6"/>
  <c r="C1438" i="6"/>
  <c r="C1434" i="6"/>
  <c r="C1430" i="6"/>
  <c r="C1426" i="6"/>
  <c r="C1422" i="6"/>
  <c r="C1418" i="6"/>
  <c r="C1414" i="6"/>
  <c r="C1410" i="6"/>
  <c r="C1406" i="6"/>
  <c r="C1402" i="6"/>
  <c r="C1398" i="6"/>
  <c r="C1394" i="6"/>
  <c r="C1390" i="6"/>
  <c r="C1386" i="6"/>
  <c r="C1382" i="6"/>
  <c r="C1378" i="6"/>
  <c r="C1374" i="6"/>
  <c r="C1370" i="6"/>
  <c r="C1366" i="6"/>
  <c r="C1362" i="6"/>
  <c r="C1358" i="6"/>
  <c r="C1354" i="6"/>
  <c r="C1350" i="6"/>
  <c r="C1346" i="6"/>
  <c r="C1342" i="6"/>
  <c r="C1338" i="6"/>
  <c r="C1334" i="6"/>
  <c r="C1330" i="6"/>
  <c r="C1326" i="6"/>
  <c r="C1322" i="6"/>
  <c r="C1318" i="6"/>
  <c r="C1314" i="6"/>
  <c r="C1310" i="6"/>
  <c r="C1306" i="6"/>
  <c r="C1871" i="6"/>
  <c r="C1867" i="6"/>
  <c r="C1863" i="6"/>
  <c r="C1859" i="6"/>
  <c r="C1855" i="6"/>
  <c r="C1851" i="6"/>
  <c r="C1847" i="6"/>
  <c r="C1843" i="6"/>
  <c r="C1839" i="6"/>
  <c r="C1835" i="6"/>
  <c r="C1831" i="6"/>
  <c r="C1827" i="6"/>
  <c r="C1823" i="6"/>
  <c r="C1819" i="6"/>
  <c r="C1815" i="6"/>
  <c r="C1811" i="6"/>
  <c r="C1807" i="6"/>
  <c r="C1803" i="6"/>
  <c r="C1799" i="6"/>
  <c r="C1795" i="6"/>
  <c r="C1791" i="6"/>
  <c r="C1787" i="6"/>
  <c r="C1783" i="6"/>
  <c r="C1779" i="6"/>
  <c r="C1775" i="6"/>
  <c r="C1771" i="6"/>
  <c r="C1767" i="6"/>
  <c r="C1763" i="6"/>
  <c r="C1759" i="6"/>
  <c r="C1755" i="6"/>
  <c r="C1751" i="6"/>
  <c r="C1747" i="6"/>
  <c r="C1743" i="6"/>
  <c r="C1739" i="6"/>
  <c r="C1735" i="6"/>
  <c r="C1731" i="6"/>
  <c r="C1727" i="6"/>
  <c r="C1723" i="6"/>
  <c r="C1719" i="6"/>
  <c r="C1715" i="6"/>
  <c r="C1711" i="6"/>
  <c r="C1707" i="6"/>
  <c r="C1703" i="6"/>
  <c r="C1699" i="6"/>
  <c r="C1695" i="6"/>
  <c r="C1691" i="6"/>
  <c r="C1687" i="6"/>
  <c r="C1683" i="6"/>
  <c r="C1679" i="6"/>
  <c r="C1675" i="6"/>
  <c r="C1671" i="6"/>
  <c r="C1667" i="6"/>
  <c r="C1663" i="6"/>
  <c r="C1659" i="6"/>
  <c r="C1655" i="6"/>
  <c r="C1651" i="6"/>
  <c r="C1647" i="6"/>
  <c r="C1643" i="6"/>
  <c r="C1639" i="6"/>
  <c r="C1635" i="6"/>
  <c r="C1631" i="6"/>
  <c r="C1627" i="6"/>
  <c r="C1623" i="6"/>
  <c r="C1619" i="6"/>
  <c r="C1615" i="6"/>
  <c r="C1611" i="6"/>
  <c r="C1607" i="6"/>
  <c r="C1603" i="6"/>
  <c r="C1599" i="6"/>
  <c r="C1595" i="6"/>
  <c r="C1591" i="6"/>
  <c r="C1587" i="6"/>
  <c r="C1583" i="6"/>
  <c r="C1579" i="6"/>
  <c r="C1575" i="6"/>
  <c r="C1571" i="6"/>
  <c r="C1567" i="6"/>
  <c r="C1563" i="6"/>
  <c r="C1559" i="6"/>
  <c r="C1555" i="6"/>
  <c r="C1551" i="6"/>
  <c r="C1547" i="6"/>
  <c r="C1543" i="6"/>
  <c r="C1539" i="6"/>
  <c r="C1535" i="6"/>
  <c r="C1531" i="6"/>
  <c r="C1527" i="6"/>
  <c r="C1523" i="6"/>
  <c r="C1519" i="6"/>
  <c r="C1515" i="6"/>
  <c r="C1511" i="6"/>
  <c r="C1507" i="6"/>
  <c r="C1503" i="6"/>
  <c r="C1499" i="6"/>
  <c r="C1495" i="6"/>
  <c r="C1491" i="6"/>
  <c r="C1487" i="6"/>
  <c r="C1483" i="6"/>
  <c r="C1479" i="6"/>
  <c r="C1475" i="6"/>
  <c r="C1471" i="6"/>
  <c r="C1467" i="6"/>
  <c r="C1463" i="6"/>
  <c r="C1459" i="6"/>
  <c r="C1455" i="6"/>
  <c r="C1451" i="6"/>
  <c r="C1447" i="6"/>
  <c r="C1443" i="6"/>
  <c r="C1439" i="6"/>
  <c r="C1435" i="6"/>
  <c r="C1431" i="6"/>
  <c r="C1427" i="6"/>
  <c r="C1423" i="6"/>
  <c r="C1419" i="6"/>
  <c r="C1415" i="6"/>
  <c r="C1411" i="6"/>
  <c r="C1407" i="6"/>
  <c r="C1403" i="6"/>
  <c r="C1399" i="6"/>
  <c r="C1395" i="6"/>
  <c r="C1391" i="6"/>
  <c r="C1387" i="6"/>
  <c r="C1383" i="6"/>
  <c r="C1379" i="6"/>
  <c r="C1375" i="6"/>
  <c r="C1371" i="6"/>
  <c r="C1367" i="6"/>
  <c r="C1363" i="6"/>
  <c r="C1359" i="6"/>
  <c r="C1355" i="6"/>
  <c r="C1351" i="6"/>
  <c r="C1347" i="6"/>
  <c r="C1343" i="6"/>
  <c r="C1339" i="6"/>
  <c r="C1335" i="6"/>
  <c r="C1331" i="6"/>
  <c r="C1327" i="6"/>
  <c r="C1323" i="6"/>
  <c r="C1319" i="6"/>
  <c r="C1315" i="6"/>
  <c r="C1311" i="6"/>
  <c r="C1307" i="6"/>
  <c r="C1303" i="6"/>
  <c r="C1299" i="6"/>
  <c r="C1295" i="6"/>
  <c r="C1291" i="6"/>
  <c r="C1287" i="6"/>
  <c r="C1283" i="6"/>
  <c r="C1279" i="6"/>
  <c r="C1275" i="6"/>
  <c r="C1271" i="6"/>
  <c r="C1267" i="6"/>
  <c r="C1263" i="6"/>
  <c r="C1259" i="6"/>
  <c r="C1255" i="6"/>
  <c r="C1251" i="6"/>
  <c r="C1247" i="6"/>
  <c r="C1243" i="6"/>
  <c r="C1239" i="6"/>
  <c r="C1235" i="6"/>
  <c r="C1231" i="6"/>
  <c r="C1227" i="6"/>
  <c r="C1223" i="6"/>
  <c r="C1219" i="6"/>
  <c r="C1215" i="6"/>
  <c r="C1872" i="6"/>
  <c r="C1864" i="6"/>
  <c r="C1856" i="6"/>
  <c r="C1848" i="6"/>
  <c r="C1840" i="6"/>
  <c r="C1832" i="6"/>
  <c r="C1824" i="6"/>
  <c r="C1816" i="6"/>
  <c r="C1808" i="6"/>
  <c r="C1800" i="6"/>
  <c r="C1792" i="6"/>
  <c r="C1784" i="6"/>
  <c r="C1776" i="6"/>
  <c r="C1768" i="6"/>
  <c r="C1760" i="6"/>
  <c r="C1752" i="6"/>
  <c r="C1744" i="6"/>
  <c r="C1736" i="6"/>
  <c r="C1728" i="6"/>
  <c r="C1720" i="6"/>
  <c r="C1712" i="6"/>
  <c r="C1704" i="6"/>
  <c r="C1696" i="6"/>
  <c r="C1688" i="6"/>
  <c r="C1680" i="6"/>
  <c r="C1672" i="6"/>
  <c r="C1664" i="6"/>
  <c r="C1656" i="6"/>
  <c r="C1648" i="6"/>
  <c r="C1640" i="6"/>
  <c r="C1632" i="6"/>
  <c r="C1624" i="6"/>
  <c r="C1616" i="6"/>
  <c r="C1608" i="6"/>
  <c r="C1600" i="6"/>
  <c r="C1592" i="6"/>
  <c r="C1584" i="6"/>
  <c r="C1576" i="6"/>
  <c r="C1568" i="6"/>
  <c r="C1560" i="6"/>
  <c r="C1552" i="6"/>
  <c r="C1544" i="6"/>
  <c r="C1536" i="6"/>
  <c r="C1528" i="6"/>
  <c r="C1520" i="6"/>
  <c r="C1512" i="6"/>
  <c r="C1504" i="6"/>
  <c r="C1496" i="6"/>
  <c r="C1488" i="6"/>
  <c r="C1480" i="6"/>
  <c r="C1472" i="6"/>
  <c r="C1464" i="6"/>
  <c r="C1456" i="6"/>
  <c r="C1448" i="6"/>
  <c r="C1440" i="6"/>
  <c r="C1432" i="6"/>
  <c r="C1424" i="6"/>
  <c r="C1416" i="6"/>
  <c r="C1408" i="6"/>
  <c r="C1400" i="6"/>
  <c r="C1392" i="6"/>
  <c r="C1384" i="6"/>
  <c r="C1376" i="6"/>
  <c r="C1368" i="6"/>
  <c r="C1360" i="6"/>
  <c r="C1352" i="6"/>
  <c r="C1344" i="6"/>
  <c r="C1336" i="6"/>
  <c r="C1328" i="6"/>
  <c r="C1320" i="6"/>
  <c r="C1312" i="6"/>
  <c r="C1304" i="6"/>
  <c r="C1302" i="6"/>
  <c r="C1301" i="6"/>
  <c r="C1300" i="6"/>
  <c r="C1286" i="6"/>
  <c r="C1285" i="6"/>
  <c r="C1284" i="6"/>
  <c r="C1270" i="6"/>
  <c r="C1269" i="6"/>
  <c r="C1268" i="6"/>
  <c r="C1254" i="6"/>
  <c r="C1253" i="6"/>
  <c r="C1252" i="6"/>
  <c r="C1238" i="6"/>
  <c r="C1237" i="6"/>
  <c r="C1236" i="6"/>
  <c r="C1222" i="6"/>
  <c r="C1221" i="6"/>
  <c r="C1220" i="6"/>
  <c r="C1210" i="6"/>
  <c r="C1206" i="6"/>
  <c r="C1202" i="6"/>
  <c r="C1198" i="6"/>
  <c r="C1194" i="6"/>
  <c r="C1190" i="6"/>
  <c r="C1186" i="6"/>
  <c r="C1182" i="6"/>
  <c r="C1178" i="6"/>
  <c r="C1174" i="6"/>
  <c r="C1170" i="6"/>
  <c r="C1166" i="6"/>
  <c r="C1162" i="6"/>
  <c r="C1158" i="6"/>
  <c r="C1154" i="6"/>
  <c r="C1150" i="6"/>
  <c r="C1146" i="6"/>
  <c r="C1142" i="6"/>
  <c r="C1138" i="6"/>
  <c r="C1134" i="6"/>
  <c r="C1130" i="6"/>
  <c r="C1126" i="6"/>
  <c r="C1122" i="6"/>
  <c r="C1118" i="6"/>
  <c r="C1114" i="6"/>
  <c r="C1110" i="6"/>
  <c r="C1106" i="6"/>
  <c r="C1102" i="6"/>
  <c r="C1098" i="6"/>
  <c r="C1094" i="6"/>
  <c r="C1090" i="6"/>
  <c r="C1086" i="6"/>
  <c r="C1082" i="6"/>
  <c r="C1078" i="6"/>
  <c r="C1074" i="6"/>
  <c r="C1070" i="6"/>
  <c r="C1066" i="6"/>
  <c r="C1062" i="6"/>
  <c r="C1058" i="6"/>
  <c r="C1054" i="6"/>
  <c r="C1050" i="6"/>
  <c r="C1046" i="6"/>
  <c r="C1042" i="6"/>
  <c r="C1038" i="6"/>
  <c r="C1034" i="6"/>
  <c r="C1030" i="6"/>
  <c r="C1026" i="6"/>
  <c r="C1022" i="6"/>
  <c r="C1018" i="6"/>
  <c r="C1014" i="6"/>
  <c r="C1010" i="6"/>
  <c r="C1006" i="6"/>
  <c r="C1002" i="6"/>
  <c r="C998" i="6"/>
  <c r="C994" i="6"/>
  <c r="C990" i="6"/>
  <c r="C986" i="6"/>
  <c r="C982" i="6"/>
  <c r="C978" i="6"/>
  <c r="C974" i="6"/>
  <c r="C970" i="6"/>
  <c r="C966" i="6"/>
  <c r="C962" i="6"/>
  <c r="C958" i="6"/>
  <c r="C954" i="6"/>
  <c r="C950" i="6"/>
  <c r="C946" i="6"/>
  <c r="C942" i="6"/>
  <c r="C938" i="6"/>
  <c r="C934" i="6"/>
  <c r="C930" i="6"/>
  <c r="C926" i="6"/>
  <c r="C922" i="6"/>
  <c r="C918" i="6"/>
  <c r="C914" i="6"/>
  <c r="C910" i="6"/>
  <c r="C906" i="6"/>
  <c r="C902" i="6"/>
  <c r="C898" i="6"/>
  <c r="C894" i="6"/>
  <c r="C890" i="6"/>
  <c r="C886" i="6"/>
  <c r="C882" i="6"/>
  <c r="C878" i="6"/>
  <c r="C874" i="6"/>
  <c r="C870" i="6"/>
  <c r="C866" i="6"/>
  <c r="C862" i="6"/>
  <c r="C858" i="6"/>
  <c r="C854" i="6"/>
  <c r="C850" i="6"/>
  <c r="C846" i="6"/>
  <c r="C842" i="6"/>
  <c r="C838" i="6"/>
  <c r="C834" i="6"/>
  <c r="C830" i="6"/>
  <c r="C826" i="6"/>
  <c r="C822" i="6"/>
  <c r="C818" i="6"/>
  <c r="C814" i="6"/>
  <c r="C810" i="6"/>
  <c r="C806" i="6"/>
  <c r="C802" i="6"/>
  <c r="C798" i="6"/>
  <c r="C794" i="6"/>
  <c r="C790" i="6"/>
  <c r="C786" i="6"/>
  <c r="C782" i="6"/>
  <c r="C778" i="6"/>
  <c r="C774" i="6"/>
  <c r="C770" i="6"/>
  <c r="C766" i="6"/>
  <c r="C762" i="6"/>
  <c r="C758" i="6"/>
  <c r="C754" i="6"/>
  <c r="C750" i="6"/>
  <c r="C746" i="6"/>
  <c r="C742" i="6"/>
  <c r="C738" i="6"/>
  <c r="C734" i="6"/>
  <c r="C730" i="6"/>
  <c r="C726" i="6"/>
  <c r="C722" i="6"/>
  <c r="C718" i="6"/>
  <c r="C714" i="6"/>
  <c r="C710" i="6"/>
  <c r="C706" i="6"/>
  <c r="C702" i="6"/>
  <c r="C698" i="6"/>
  <c r="C694" i="6"/>
  <c r="C690" i="6"/>
  <c r="C1869" i="6"/>
  <c r="C1861" i="6"/>
  <c r="C1853" i="6"/>
  <c r="C1845" i="6"/>
  <c r="C1837" i="6"/>
  <c r="C1829" i="6"/>
  <c r="C1821" i="6"/>
  <c r="C1813" i="6"/>
  <c r="C1805" i="6"/>
  <c r="C1797" i="6"/>
  <c r="C1789" i="6"/>
  <c r="C1781" i="6"/>
  <c r="C1773" i="6"/>
  <c r="C1765" i="6"/>
  <c r="C1757" i="6"/>
  <c r="C1749" i="6"/>
  <c r="C1741" i="6"/>
  <c r="C1733" i="6"/>
  <c r="C1725" i="6"/>
  <c r="C1717" i="6"/>
  <c r="C1709" i="6"/>
  <c r="C1701" i="6"/>
  <c r="C1693" i="6"/>
  <c r="C1685" i="6"/>
  <c r="C1677" i="6"/>
  <c r="C1669" i="6"/>
  <c r="C1661" i="6"/>
  <c r="C1653" i="6"/>
  <c r="C1645" i="6"/>
  <c r="C1637" i="6"/>
  <c r="C1629" i="6"/>
  <c r="C1621" i="6"/>
  <c r="C1613" i="6"/>
  <c r="C1605" i="6"/>
  <c r="C1597" i="6"/>
  <c r="C1589" i="6"/>
  <c r="C1581" i="6"/>
  <c r="C1573" i="6"/>
  <c r="C1565" i="6"/>
  <c r="C1557" i="6"/>
  <c r="C1549" i="6"/>
  <c r="C1541" i="6"/>
  <c r="C1533" i="6"/>
  <c r="C1525" i="6"/>
  <c r="C1517" i="6"/>
  <c r="C1509" i="6"/>
  <c r="C1501" i="6"/>
  <c r="C1493" i="6"/>
  <c r="C1485" i="6"/>
  <c r="C1477" i="6"/>
  <c r="C1469" i="6"/>
  <c r="C1461" i="6"/>
  <c r="C1453" i="6"/>
  <c r="C1445" i="6"/>
  <c r="C1437" i="6"/>
  <c r="C1429" i="6"/>
  <c r="C1421" i="6"/>
  <c r="C1413" i="6"/>
  <c r="C1405" i="6"/>
  <c r="C1397" i="6"/>
  <c r="C1389" i="6"/>
  <c r="C1381" i="6"/>
  <c r="C1373" i="6"/>
  <c r="C1365" i="6"/>
  <c r="C1357" i="6"/>
  <c r="C1349" i="6"/>
  <c r="C1341" i="6"/>
  <c r="C1333" i="6"/>
  <c r="C1325" i="6"/>
  <c r="C1317" i="6"/>
  <c r="C1309" i="6"/>
  <c r="C1298" i="6"/>
  <c r="C1297" i="6"/>
  <c r="C1296" i="6"/>
  <c r="C1282" i="6"/>
  <c r="C1281" i="6"/>
  <c r="C1280" i="6"/>
  <c r="C1266" i="6"/>
  <c r="C1265" i="6"/>
  <c r="C1264" i="6"/>
  <c r="C1250" i="6"/>
  <c r="C1249" i="6"/>
  <c r="C1248" i="6"/>
  <c r="C1234" i="6"/>
  <c r="C1233" i="6"/>
  <c r="C1232" i="6"/>
  <c r="C1218" i="6"/>
  <c r="C1217" i="6"/>
  <c r="C1216" i="6"/>
  <c r="C1211" i="6"/>
  <c r="C1207" i="6"/>
  <c r="C1203" i="6"/>
  <c r="C1199" i="6"/>
  <c r="C1195" i="6"/>
  <c r="C1191" i="6"/>
  <c r="C1187" i="6"/>
  <c r="C1183" i="6"/>
  <c r="C1179" i="6"/>
  <c r="C1175" i="6"/>
  <c r="C1171" i="6"/>
  <c r="C1167" i="6"/>
  <c r="C1163" i="6"/>
  <c r="C1159" i="6"/>
  <c r="C1155" i="6"/>
  <c r="C1151" i="6"/>
  <c r="C1147" i="6"/>
  <c r="C1143" i="6"/>
  <c r="C1139" i="6"/>
  <c r="C1135" i="6"/>
  <c r="C1131" i="6"/>
  <c r="C1127" i="6"/>
  <c r="C1123" i="6"/>
  <c r="C1119" i="6"/>
  <c r="C1115" i="6"/>
  <c r="C1111" i="6"/>
  <c r="C1107" i="6"/>
  <c r="C1103" i="6"/>
  <c r="C1099" i="6"/>
  <c r="C1095" i="6"/>
  <c r="C1091" i="6"/>
  <c r="C1087" i="6"/>
  <c r="C1083" i="6"/>
  <c r="C1079" i="6"/>
  <c r="C1075" i="6"/>
  <c r="C1071" i="6"/>
  <c r="C1067" i="6"/>
  <c r="C1063" i="6"/>
  <c r="C1059" i="6"/>
  <c r="C1055" i="6"/>
  <c r="C1051" i="6"/>
  <c r="C1047" i="6"/>
  <c r="C1043" i="6"/>
  <c r="C1039" i="6"/>
  <c r="C1035" i="6"/>
  <c r="C1031" i="6"/>
  <c r="C1027" i="6"/>
  <c r="C1023" i="6"/>
  <c r="C1019" i="6"/>
  <c r="C1015" i="6"/>
  <c r="C1011" i="6"/>
  <c r="C1007" i="6"/>
  <c r="C1003" i="6"/>
  <c r="C999" i="6"/>
  <c r="C995" i="6"/>
  <c r="C991" i="6"/>
  <c r="C987" i="6"/>
  <c r="C983" i="6"/>
  <c r="C979" i="6"/>
  <c r="C975" i="6"/>
  <c r="C971" i="6"/>
  <c r="C967" i="6"/>
  <c r="C963" i="6"/>
  <c r="C959" i="6"/>
  <c r="C955" i="6"/>
  <c r="C951" i="6"/>
  <c r="C947" i="6"/>
  <c r="C943" i="6"/>
  <c r="C939" i="6"/>
  <c r="C935" i="6"/>
  <c r="C931" i="6"/>
  <c r="C927" i="6"/>
  <c r="C923" i="6"/>
  <c r="C919" i="6"/>
  <c r="C915" i="6"/>
  <c r="C911" i="6"/>
  <c r="C907" i="6"/>
  <c r="C903" i="6"/>
  <c r="C899" i="6"/>
  <c r="C895" i="6"/>
  <c r="C891" i="6"/>
  <c r="C887" i="6"/>
  <c r="C883" i="6"/>
  <c r="C879" i="6"/>
  <c r="C875" i="6"/>
  <c r="C871" i="6"/>
  <c r="C867" i="6"/>
  <c r="C863" i="6"/>
  <c r="C859" i="6"/>
  <c r="C855" i="6"/>
  <c r="C851" i="6"/>
  <c r="C847" i="6"/>
  <c r="C843" i="6"/>
  <c r="C839" i="6"/>
  <c r="C835" i="6"/>
  <c r="C831" i="6"/>
  <c r="C827" i="6"/>
  <c r="C823" i="6"/>
  <c r="C819" i="6"/>
  <c r="C815" i="6"/>
  <c r="C811" i="6"/>
  <c r="C807" i="6"/>
  <c r="C803" i="6"/>
  <c r="C799" i="6"/>
  <c r="C795" i="6"/>
  <c r="C791" i="6"/>
  <c r="C787" i="6"/>
  <c r="C783" i="6"/>
  <c r="C779" i="6"/>
  <c r="C775" i="6"/>
  <c r="C771" i="6"/>
  <c r="C767" i="6"/>
  <c r="C763" i="6"/>
  <c r="C759" i="6"/>
  <c r="C755" i="6"/>
  <c r="C751" i="6"/>
  <c r="C747" i="6"/>
  <c r="C743" i="6"/>
  <c r="C739" i="6"/>
  <c r="C735" i="6"/>
  <c r="C731" i="6"/>
  <c r="C727" i="6"/>
  <c r="C723" i="6"/>
  <c r="C719" i="6"/>
  <c r="C715" i="6"/>
  <c r="C711" i="6"/>
  <c r="C707" i="6"/>
  <c r="C703" i="6"/>
  <c r="C699" i="6"/>
  <c r="C695" i="6"/>
  <c r="C691" i="6"/>
  <c r="C687" i="6"/>
  <c r="C683" i="6"/>
  <c r="C679" i="6"/>
  <c r="C675" i="6"/>
  <c r="C671" i="6"/>
  <c r="C667" i="6"/>
  <c r="C663" i="6"/>
  <c r="C659" i="6"/>
  <c r="C655" i="6"/>
  <c r="C651" i="6"/>
  <c r="C647" i="6"/>
  <c r="C643" i="6"/>
  <c r="C639" i="6"/>
  <c r="C635" i="6"/>
  <c r="C631" i="6"/>
  <c r="C627" i="6"/>
  <c r="C623" i="6"/>
  <c r="C619" i="6"/>
  <c r="C615" i="6"/>
  <c r="C611" i="6"/>
  <c r="C1860" i="6"/>
  <c r="C1844" i="6"/>
  <c r="C1828" i="6"/>
  <c r="C1812" i="6"/>
  <c r="C1796" i="6"/>
  <c r="C1780" i="6"/>
  <c r="C1764" i="6"/>
  <c r="C1748" i="6"/>
  <c r="C1732" i="6"/>
  <c r="C1716" i="6"/>
  <c r="C1700" i="6"/>
  <c r="C1684" i="6"/>
  <c r="C1668" i="6"/>
  <c r="C1652" i="6"/>
  <c r="C1636" i="6"/>
  <c r="C1620" i="6"/>
  <c r="C1604" i="6"/>
  <c r="C1588" i="6"/>
  <c r="C1572" i="6"/>
  <c r="C1556" i="6"/>
  <c r="C1540" i="6"/>
  <c r="C1524" i="6"/>
  <c r="C1508" i="6"/>
  <c r="C1492" i="6"/>
  <c r="C1476" i="6"/>
  <c r="C1460" i="6"/>
  <c r="C1444" i="6"/>
  <c r="C1428" i="6"/>
  <c r="C1412" i="6"/>
  <c r="C1396" i="6"/>
  <c r="C1380" i="6"/>
  <c r="C1364" i="6"/>
  <c r="C1348" i="6"/>
  <c r="C1332" i="6"/>
  <c r="C1316" i="6"/>
  <c r="C1278" i="6"/>
  <c r="C1277" i="6"/>
  <c r="C1276" i="6"/>
  <c r="C1246" i="6"/>
  <c r="C1245" i="6"/>
  <c r="C1244" i="6"/>
  <c r="C1214" i="6"/>
  <c r="C1213" i="6"/>
  <c r="C1212" i="6"/>
  <c r="C1204" i="6"/>
  <c r="C1196" i="6"/>
  <c r="C1188" i="6"/>
  <c r="C1180" i="6"/>
  <c r="C1172" i="6"/>
  <c r="C1164" i="6"/>
  <c r="C1156" i="6"/>
  <c r="C1148" i="6"/>
  <c r="C1140" i="6"/>
  <c r="C1132" i="6"/>
  <c r="C1124" i="6"/>
  <c r="C1116" i="6"/>
  <c r="C1108" i="6"/>
  <c r="C1100" i="6"/>
  <c r="C1092" i="6"/>
  <c r="C1084" i="6"/>
  <c r="C1076" i="6"/>
  <c r="C1068" i="6"/>
  <c r="C1060" i="6"/>
  <c r="C1052" i="6"/>
  <c r="C1044" i="6"/>
  <c r="C1036" i="6"/>
  <c r="C1028" i="6"/>
  <c r="C1020" i="6"/>
  <c r="C1012" i="6"/>
  <c r="C1004" i="6"/>
  <c r="C996" i="6"/>
  <c r="C988" i="6"/>
  <c r="C980" i="6"/>
  <c r="C972" i="6"/>
  <c r="C964" i="6"/>
  <c r="C956" i="6"/>
  <c r="C948" i="6"/>
  <c r="C940" i="6"/>
  <c r="C932" i="6"/>
  <c r="C924" i="6"/>
  <c r="C916" i="6"/>
  <c r="C908" i="6"/>
  <c r="C900" i="6"/>
  <c r="C892" i="6"/>
  <c r="C884" i="6"/>
  <c r="C876" i="6"/>
  <c r="C868" i="6"/>
  <c r="C860" i="6"/>
  <c r="C852" i="6"/>
  <c r="C844" i="6"/>
  <c r="C836" i="6"/>
  <c r="C828" i="6"/>
  <c r="C820" i="6"/>
  <c r="C812" i="6"/>
  <c r="C804" i="6"/>
  <c r="C796" i="6"/>
  <c r="C788" i="6"/>
  <c r="C780" i="6"/>
  <c r="C772" i="6"/>
  <c r="C764" i="6"/>
  <c r="C756" i="6"/>
  <c r="C748" i="6"/>
  <c r="C740" i="6"/>
  <c r="C732" i="6"/>
  <c r="C724" i="6"/>
  <c r="C716" i="6"/>
  <c r="C708" i="6"/>
  <c r="C700" i="6"/>
  <c r="C692" i="6"/>
  <c r="C678" i="6"/>
  <c r="C677" i="6"/>
  <c r="C676" i="6"/>
  <c r="C662" i="6"/>
  <c r="C661" i="6"/>
  <c r="C660" i="6"/>
  <c r="C646" i="6"/>
  <c r="C645" i="6"/>
  <c r="C644" i="6"/>
  <c r="C630" i="6"/>
  <c r="C629" i="6"/>
  <c r="C628" i="6"/>
  <c r="C614" i="6"/>
  <c r="C1873" i="6"/>
  <c r="C1857" i="6"/>
  <c r="C1841" i="6"/>
  <c r="C1825" i="6"/>
  <c r="C1809" i="6"/>
  <c r="C1793" i="6"/>
  <c r="C1777" i="6"/>
  <c r="C1761" i="6"/>
  <c r="C1745" i="6"/>
  <c r="C1729" i="6"/>
  <c r="C1713" i="6"/>
  <c r="C1697" i="6"/>
  <c r="C1681" i="6"/>
  <c r="C1665" i="6"/>
  <c r="C1649" i="6"/>
  <c r="C1633" i="6"/>
  <c r="C1617" i="6"/>
  <c r="C1601" i="6"/>
  <c r="C1585" i="6"/>
  <c r="C1569" i="6"/>
  <c r="C1553" i="6"/>
  <c r="C1537" i="6"/>
  <c r="C1521" i="6"/>
  <c r="C1505" i="6"/>
  <c r="C1489" i="6"/>
  <c r="C1473" i="6"/>
  <c r="C1457" i="6"/>
  <c r="C1441" i="6"/>
  <c r="C1425" i="6"/>
  <c r="C1409" i="6"/>
  <c r="C1393" i="6"/>
  <c r="C1377" i="6"/>
  <c r="C1361" i="6"/>
  <c r="C1345" i="6"/>
  <c r="C1329" i="6"/>
  <c r="C1313" i="6"/>
  <c r="C1274" i="6"/>
  <c r="C1273" i="6"/>
  <c r="C1272" i="6"/>
  <c r="C1242" i="6"/>
  <c r="C1241" i="6"/>
  <c r="C1240" i="6"/>
  <c r="C1209" i="6"/>
  <c r="C1201" i="6"/>
  <c r="C1193" i="6"/>
  <c r="C1185" i="6"/>
  <c r="C1177" i="6"/>
  <c r="C1169" i="6"/>
  <c r="C1161" i="6"/>
  <c r="C1153" i="6"/>
  <c r="C1145" i="6"/>
  <c r="C1137" i="6"/>
  <c r="C1129" i="6"/>
  <c r="C1121" i="6"/>
  <c r="C1113" i="6"/>
  <c r="C1105" i="6"/>
  <c r="C1097" i="6"/>
  <c r="C1089" i="6"/>
  <c r="C1081" i="6"/>
  <c r="C1073" i="6"/>
  <c r="C1065" i="6"/>
  <c r="C1057" i="6"/>
  <c r="C1049" i="6"/>
  <c r="C1041" i="6"/>
  <c r="C1033" i="6"/>
  <c r="C1025" i="6"/>
  <c r="C1017" i="6"/>
  <c r="C1009" i="6"/>
  <c r="C1001" i="6"/>
  <c r="C993" i="6"/>
  <c r="C985" i="6"/>
  <c r="C977" i="6"/>
  <c r="C969" i="6"/>
  <c r="C961" i="6"/>
  <c r="C953" i="6"/>
  <c r="C945" i="6"/>
  <c r="C937" i="6"/>
  <c r="C929" i="6"/>
  <c r="C921" i="6"/>
  <c r="C913" i="6"/>
  <c r="C905" i="6"/>
  <c r="C897" i="6"/>
  <c r="C889" i="6"/>
  <c r="C881" i="6"/>
  <c r="C873" i="6"/>
  <c r="C865" i="6"/>
  <c r="C857" i="6"/>
  <c r="C849" i="6"/>
  <c r="C841" i="6"/>
  <c r="C833" i="6"/>
  <c r="C825" i="6"/>
  <c r="C817" i="6"/>
  <c r="C809" i="6"/>
  <c r="C801" i="6"/>
  <c r="C793" i="6"/>
  <c r="C785" i="6"/>
  <c r="C777" i="6"/>
  <c r="C769" i="6"/>
  <c r="C761" i="6"/>
  <c r="C753" i="6"/>
  <c r="C745" i="6"/>
  <c r="C737" i="6"/>
  <c r="C729" i="6"/>
  <c r="C721" i="6"/>
  <c r="C713" i="6"/>
  <c r="C705" i="6"/>
  <c r="C697" i="6"/>
  <c r="C689" i="6"/>
  <c r="C674" i="6"/>
  <c r="C673" i="6"/>
  <c r="C672" i="6"/>
  <c r="C658" i="6"/>
  <c r="C657" i="6"/>
  <c r="C656" i="6"/>
  <c r="C642" i="6"/>
  <c r="C641" i="6"/>
  <c r="C640" i="6"/>
  <c r="C626" i="6"/>
  <c r="C625" i="6"/>
  <c r="C624" i="6"/>
  <c r="C610" i="6"/>
  <c r="C609" i="6"/>
  <c r="C608" i="6"/>
  <c r="C606" i="6"/>
  <c r="C602" i="6"/>
  <c r="C598" i="6"/>
  <c r="C594" i="6"/>
  <c r="C590" i="6"/>
  <c r="C586" i="6"/>
  <c r="C582" i="6"/>
  <c r="C578" i="6"/>
  <c r="C574" i="6"/>
  <c r="C570" i="6"/>
  <c r="C566" i="6"/>
  <c r="C562" i="6"/>
  <c r="C1868" i="6"/>
  <c r="C1852" i="6"/>
  <c r="C1836" i="6"/>
  <c r="C1820" i="6"/>
  <c r="C1804" i="6"/>
  <c r="C1788" i="6"/>
  <c r="C1772" i="6"/>
  <c r="C1756" i="6"/>
  <c r="C1740" i="6"/>
  <c r="C1724" i="6"/>
  <c r="C1708" i="6"/>
  <c r="C1692" i="6"/>
  <c r="C1676" i="6"/>
  <c r="C1660" i="6"/>
  <c r="C1644" i="6"/>
  <c r="C1628" i="6"/>
  <c r="C1612" i="6"/>
  <c r="C1596" i="6"/>
  <c r="C1580" i="6"/>
  <c r="C1564" i="6"/>
  <c r="C1548" i="6"/>
  <c r="C1532" i="6"/>
  <c r="C1516" i="6"/>
  <c r="C1500" i="6"/>
  <c r="C1484" i="6"/>
  <c r="C1468" i="6"/>
  <c r="C1452" i="6"/>
  <c r="C1436" i="6"/>
  <c r="C1420" i="6"/>
  <c r="C1404" i="6"/>
  <c r="C1388" i="6"/>
  <c r="C1372" i="6"/>
  <c r="C1356" i="6"/>
  <c r="C1340" i="6"/>
  <c r="C1324" i="6"/>
  <c r="C1308" i="6"/>
  <c r="C1294" i="6"/>
  <c r="C1293" i="6"/>
  <c r="C1292" i="6"/>
  <c r="C1262" i="6"/>
  <c r="C1261" i="6"/>
  <c r="C1260" i="6"/>
  <c r="C1230" i="6"/>
  <c r="C1229" i="6"/>
  <c r="C1228" i="6"/>
  <c r="C1208" i="6"/>
  <c r="C1200" i="6"/>
  <c r="C1192" i="6"/>
  <c r="C1184" i="6"/>
  <c r="C1176" i="6"/>
  <c r="C1168" i="6"/>
  <c r="C1160" i="6"/>
  <c r="C1152" i="6"/>
  <c r="C1144" i="6"/>
  <c r="C1136" i="6"/>
  <c r="C1128" i="6"/>
  <c r="C1120" i="6"/>
  <c r="C1112" i="6"/>
  <c r="C1104" i="6"/>
  <c r="C1096" i="6"/>
  <c r="C1088" i="6"/>
  <c r="C1080" i="6"/>
  <c r="C1072" i="6"/>
  <c r="C1064" i="6"/>
  <c r="C1056" i="6"/>
  <c r="C1048" i="6"/>
  <c r="C1040" i="6"/>
  <c r="C1032" i="6"/>
  <c r="C1024" i="6"/>
  <c r="C1016" i="6"/>
  <c r="C1008" i="6"/>
  <c r="C1000" i="6"/>
  <c r="C992" i="6"/>
  <c r="C984" i="6"/>
  <c r="C976" i="6"/>
  <c r="C968" i="6"/>
  <c r="C960" i="6"/>
  <c r="C952" i="6"/>
  <c r="C944" i="6"/>
  <c r="C936" i="6"/>
  <c r="C928" i="6"/>
  <c r="C920" i="6"/>
  <c r="C912" i="6"/>
  <c r="C904" i="6"/>
  <c r="C896" i="6"/>
  <c r="C888" i="6"/>
  <c r="C880" i="6"/>
  <c r="C872" i="6"/>
  <c r="C864" i="6"/>
  <c r="C856" i="6"/>
  <c r="C848" i="6"/>
  <c r="C840" i="6"/>
  <c r="C832" i="6"/>
  <c r="C824" i="6"/>
  <c r="C816" i="6"/>
  <c r="C808" i="6"/>
  <c r="C800" i="6"/>
  <c r="C792" i="6"/>
  <c r="C784" i="6"/>
  <c r="C776" i="6"/>
  <c r="C768" i="6"/>
  <c r="C760" i="6"/>
  <c r="C752" i="6"/>
  <c r="C744" i="6"/>
  <c r="C736" i="6"/>
  <c r="C728" i="6"/>
  <c r="C720" i="6"/>
  <c r="C712" i="6"/>
  <c r="C704" i="6"/>
  <c r="C696" i="6"/>
  <c r="C9" i="6"/>
  <c r="J9" i="6"/>
  <c r="Q9" i="6"/>
  <c r="C13" i="6"/>
  <c r="J13" i="6"/>
  <c r="Q13" i="6"/>
  <c r="C17" i="6"/>
  <c r="J17" i="6"/>
  <c r="Q17" i="6"/>
  <c r="C21" i="6"/>
  <c r="J21" i="6"/>
  <c r="Q21" i="6"/>
  <c r="C25" i="6"/>
  <c r="J25" i="6"/>
  <c r="Q25" i="6"/>
  <c r="C29" i="6"/>
  <c r="J29" i="6"/>
  <c r="Q29" i="6"/>
  <c r="C33" i="6"/>
  <c r="J33" i="6"/>
  <c r="Q33" i="6"/>
  <c r="C37" i="6"/>
  <c r="J37" i="6"/>
  <c r="Q37" i="6"/>
  <c r="C41" i="6"/>
  <c r="J41" i="6"/>
  <c r="Q41" i="6"/>
  <c r="C45" i="6"/>
  <c r="J45" i="6"/>
  <c r="Q45" i="6"/>
  <c r="C49" i="6"/>
  <c r="J49" i="6"/>
  <c r="Q49" i="6"/>
  <c r="C53" i="6"/>
  <c r="J53" i="6"/>
  <c r="Q53" i="6"/>
  <c r="C57" i="6"/>
  <c r="J57" i="6"/>
  <c r="Q57" i="6"/>
  <c r="C61" i="6"/>
  <c r="J61" i="6"/>
  <c r="Q61" i="6"/>
  <c r="C65" i="6"/>
  <c r="J65" i="6"/>
  <c r="Q65" i="6"/>
  <c r="C69" i="6"/>
  <c r="J69" i="6"/>
  <c r="Q69" i="6"/>
  <c r="C73" i="6"/>
  <c r="J73" i="6"/>
  <c r="Q73" i="6"/>
  <c r="C77" i="6"/>
  <c r="J77" i="6"/>
  <c r="Q77" i="6"/>
  <c r="C81" i="6"/>
  <c r="J81" i="6"/>
  <c r="Q81" i="6"/>
  <c r="C85" i="6"/>
  <c r="J85" i="6"/>
  <c r="Q85" i="6"/>
  <c r="C89" i="6"/>
  <c r="J89" i="6"/>
  <c r="Q89" i="6"/>
  <c r="C93" i="6"/>
  <c r="J93" i="6"/>
  <c r="Q93" i="6"/>
  <c r="C97" i="6"/>
  <c r="J97" i="6"/>
  <c r="Q97" i="6"/>
  <c r="C101" i="6"/>
  <c r="J101" i="6"/>
  <c r="Q101" i="6"/>
  <c r="C105" i="6"/>
  <c r="J105" i="6"/>
  <c r="Q105" i="6"/>
  <c r="C109" i="6"/>
  <c r="J109" i="6"/>
  <c r="Q109" i="6"/>
  <c r="C113" i="6"/>
  <c r="J113" i="6"/>
  <c r="Q113" i="6"/>
  <c r="C117" i="6"/>
  <c r="J117" i="6"/>
  <c r="Q117" i="6"/>
  <c r="C121" i="6"/>
  <c r="J121" i="6"/>
  <c r="Q121" i="6"/>
  <c r="C125" i="6"/>
  <c r="J125" i="6"/>
  <c r="Q125" i="6"/>
  <c r="C129" i="6"/>
  <c r="J129" i="6"/>
  <c r="Q129" i="6"/>
  <c r="C133" i="6"/>
  <c r="J133" i="6"/>
  <c r="Q133" i="6"/>
  <c r="C137" i="6"/>
  <c r="J137" i="6"/>
  <c r="Q137" i="6"/>
  <c r="C141" i="6"/>
  <c r="J141" i="6"/>
  <c r="Q141" i="6"/>
  <c r="C145" i="6"/>
  <c r="J145" i="6"/>
  <c r="Q145" i="6"/>
  <c r="C149" i="6"/>
  <c r="J149" i="6"/>
  <c r="Q149" i="6"/>
  <c r="C153" i="6"/>
  <c r="J153" i="6"/>
  <c r="Q153" i="6"/>
  <c r="C157" i="6"/>
  <c r="J157" i="6"/>
  <c r="Q157" i="6"/>
  <c r="C161" i="6"/>
  <c r="J161" i="6"/>
  <c r="Q161" i="6"/>
  <c r="C165" i="6"/>
  <c r="J165" i="6"/>
  <c r="Q165" i="6"/>
  <c r="C169" i="6"/>
  <c r="J169" i="6"/>
  <c r="Q169" i="6"/>
  <c r="C173" i="6"/>
  <c r="J173" i="6"/>
  <c r="Q173" i="6"/>
  <c r="C177" i="6"/>
  <c r="J177" i="6"/>
  <c r="Q177" i="6"/>
  <c r="C181" i="6"/>
  <c r="J181" i="6"/>
  <c r="Q181" i="6"/>
  <c r="C185" i="6"/>
  <c r="J185" i="6"/>
  <c r="Q185" i="6"/>
  <c r="C189" i="6"/>
  <c r="J189" i="6"/>
  <c r="Q189" i="6"/>
  <c r="C193" i="6"/>
  <c r="J193" i="6"/>
  <c r="Q193" i="6"/>
  <c r="C197" i="6"/>
  <c r="J197" i="6"/>
  <c r="Q197" i="6"/>
  <c r="C201" i="6"/>
  <c r="J201" i="6"/>
  <c r="Q201" i="6"/>
  <c r="C205" i="6"/>
  <c r="J205" i="6"/>
  <c r="Q205" i="6"/>
  <c r="C209" i="6"/>
  <c r="J209" i="6"/>
  <c r="Q209" i="6"/>
  <c r="C213" i="6"/>
  <c r="J213" i="6"/>
  <c r="Q213" i="6"/>
  <c r="C217" i="6"/>
  <c r="J217" i="6"/>
  <c r="Q217" i="6"/>
  <c r="C221" i="6"/>
  <c r="J221" i="6"/>
  <c r="Q221" i="6"/>
  <c r="C225" i="6"/>
  <c r="J225" i="6"/>
  <c r="Q225" i="6"/>
  <c r="C229" i="6"/>
  <c r="J229" i="6"/>
  <c r="Q229" i="6"/>
  <c r="C233" i="6"/>
  <c r="J233" i="6"/>
  <c r="Q233" i="6"/>
  <c r="C237" i="6"/>
  <c r="J237" i="6"/>
  <c r="Q237" i="6"/>
  <c r="C241" i="6"/>
  <c r="J241" i="6"/>
  <c r="Q241" i="6"/>
  <c r="C245" i="6"/>
  <c r="J245" i="6"/>
  <c r="Q245" i="6"/>
  <c r="C249" i="6"/>
  <c r="J249" i="6"/>
  <c r="Q249" i="6"/>
  <c r="C253" i="6"/>
  <c r="J253" i="6"/>
  <c r="Q253" i="6"/>
  <c r="C257" i="6"/>
  <c r="J257" i="6"/>
  <c r="Q257" i="6"/>
  <c r="C261" i="6"/>
  <c r="J261" i="6"/>
  <c r="Q261" i="6"/>
  <c r="C265" i="6"/>
  <c r="J265" i="6"/>
  <c r="Q265" i="6"/>
  <c r="C269" i="6"/>
  <c r="J269" i="6"/>
  <c r="Q269" i="6"/>
  <c r="C273" i="6"/>
  <c r="J273" i="6"/>
  <c r="Q273" i="6"/>
  <c r="C277" i="6"/>
  <c r="J277" i="6"/>
  <c r="Q277" i="6"/>
  <c r="C281" i="6"/>
  <c r="J281" i="6"/>
  <c r="Q281" i="6"/>
  <c r="C285" i="6"/>
  <c r="J285" i="6"/>
  <c r="Q285" i="6"/>
  <c r="C289" i="6"/>
  <c r="J289" i="6"/>
  <c r="Q289" i="6"/>
  <c r="C293" i="6"/>
  <c r="J293" i="6"/>
  <c r="Q293" i="6"/>
  <c r="C297" i="6"/>
  <c r="J297" i="6"/>
  <c r="Q297" i="6"/>
  <c r="C301" i="6"/>
  <c r="J301" i="6"/>
  <c r="Q301" i="6"/>
  <c r="C305" i="6"/>
  <c r="J305" i="6"/>
  <c r="Q305" i="6"/>
  <c r="C309" i="6"/>
  <c r="J309" i="6"/>
  <c r="Q309" i="6"/>
  <c r="C313" i="6"/>
  <c r="J313" i="6"/>
  <c r="Q313" i="6"/>
  <c r="C317" i="6"/>
  <c r="J317" i="6"/>
  <c r="Q317" i="6"/>
  <c r="C321" i="6"/>
  <c r="J321" i="6"/>
  <c r="Q321" i="6"/>
  <c r="C325" i="6"/>
  <c r="J325" i="6"/>
  <c r="Q325" i="6"/>
  <c r="C329" i="6"/>
  <c r="J329" i="6"/>
  <c r="Q329" i="6"/>
  <c r="C333" i="6"/>
  <c r="J333" i="6"/>
  <c r="Q333" i="6"/>
  <c r="C337" i="6"/>
  <c r="J337" i="6"/>
  <c r="Q337" i="6"/>
  <c r="C341" i="6"/>
  <c r="J341" i="6"/>
  <c r="Q341" i="6"/>
  <c r="C345" i="6"/>
  <c r="J345" i="6"/>
  <c r="Q345" i="6"/>
  <c r="C349" i="6"/>
  <c r="J349" i="6"/>
  <c r="Q349" i="6"/>
  <c r="C353" i="6"/>
  <c r="J353" i="6"/>
  <c r="Q353" i="6"/>
  <c r="C357" i="6"/>
  <c r="J357" i="6"/>
  <c r="Q357" i="6"/>
  <c r="C361" i="6"/>
  <c r="J361" i="6"/>
  <c r="Q361" i="6"/>
  <c r="C365" i="6"/>
  <c r="J365" i="6"/>
  <c r="Q365" i="6"/>
  <c r="C369" i="6"/>
  <c r="J369" i="6"/>
  <c r="Q369" i="6"/>
  <c r="C373" i="6"/>
  <c r="J373" i="6"/>
  <c r="Q373" i="6"/>
  <c r="C377" i="6"/>
  <c r="J377" i="6"/>
  <c r="Q377" i="6"/>
  <c r="C381" i="6"/>
  <c r="J381" i="6"/>
  <c r="Q381" i="6"/>
  <c r="C385" i="6"/>
  <c r="J385" i="6"/>
  <c r="Q385" i="6"/>
  <c r="C389" i="6"/>
  <c r="J389" i="6"/>
  <c r="Q389" i="6"/>
  <c r="C393" i="6"/>
  <c r="J393" i="6"/>
  <c r="Q393" i="6"/>
  <c r="C397" i="6"/>
  <c r="J397" i="6"/>
  <c r="Q397" i="6"/>
  <c r="C401" i="6"/>
  <c r="J401" i="6"/>
  <c r="Q401" i="6"/>
  <c r="C405" i="6"/>
  <c r="J405" i="6"/>
  <c r="Q405" i="6"/>
  <c r="C409" i="6"/>
  <c r="J409" i="6"/>
  <c r="Q409" i="6"/>
  <c r="C413" i="6"/>
  <c r="J413" i="6"/>
  <c r="Q413" i="6"/>
  <c r="C417" i="6"/>
  <c r="J417" i="6"/>
  <c r="Q417" i="6"/>
  <c r="C421" i="6"/>
  <c r="J421" i="6"/>
  <c r="Q421" i="6"/>
  <c r="C425" i="6"/>
  <c r="J425" i="6"/>
  <c r="Q425" i="6"/>
  <c r="C429" i="6"/>
  <c r="J429" i="6"/>
  <c r="Q429" i="6"/>
  <c r="C433" i="6"/>
  <c r="J433" i="6"/>
  <c r="Q433" i="6"/>
  <c r="C437" i="6"/>
  <c r="J437" i="6"/>
  <c r="Q437" i="6"/>
  <c r="C441" i="6"/>
  <c r="J441" i="6"/>
  <c r="Q441" i="6"/>
  <c r="C445" i="6"/>
  <c r="J445" i="6"/>
  <c r="Q445" i="6"/>
  <c r="C449" i="6"/>
  <c r="J449" i="6"/>
  <c r="Q449" i="6"/>
  <c r="C453" i="6"/>
  <c r="J453" i="6"/>
  <c r="Q453" i="6"/>
  <c r="C457" i="6"/>
  <c r="J457" i="6"/>
  <c r="Q457" i="6"/>
  <c r="C461" i="6"/>
  <c r="J461" i="6"/>
  <c r="Q461" i="6"/>
  <c r="C465" i="6"/>
  <c r="J465" i="6"/>
  <c r="Q465" i="6"/>
  <c r="C469" i="6"/>
  <c r="J469" i="6"/>
  <c r="Q469" i="6"/>
  <c r="C473" i="6"/>
  <c r="J473" i="6"/>
  <c r="Q473" i="6"/>
  <c r="C477" i="6"/>
  <c r="J477" i="6"/>
  <c r="Q477" i="6"/>
  <c r="C481" i="6"/>
  <c r="J481" i="6"/>
  <c r="Q481" i="6"/>
  <c r="C485" i="6"/>
  <c r="J485" i="6"/>
  <c r="Q485" i="6"/>
  <c r="C489" i="6"/>
  <c r="J489" i="6"/>
  <c r="Q489" i="6"/>
  <c r="C493" i="6"/>
  <c r="J493" i="6"/>
  <c r="Q493" i="6"/>
  <c r="C497" i="6"/>
  <c r="J497" i="6"/>
  <c r="Q497" i="6"/>
  <c r="C501" i="6"/>
  <c r="J501" i="6"/>
  <c r="Q501" i="6"/>
  <c r="C505" i="6"/>
  <c r="J505" i="6"/>
  <c r="Q505" i="6"/>
  <c r="C509" i="6"/>
  <c r="J509" i="6"/>
  <c r="Q509" i="6"/>
  <c r="C513" i="6"/>
  <c r="J513" i="6"/>
  <c r="Q513" i="6"/>
  <c r="C517" i="6"/>
  <c r="J517" i="6"/>
  <c r="Q517" i="6"/>
  <c r="C521" i="6"/>
  <c r="J521" i="6"/>
  <c r="Q521" i="6"/>
  <c r="C525" i="6"/>
  <c r="J525" i="6"/>
  <c r="Q525" i="6"/>
  <c r="C529" i="6"/>
  <c r="J529" i="6"/>
  <c r="Q529" i="6"/>
  <c r="C533" i="6"/>
  <c r="J533" i="6"/>
  <c r="Q533" i="6"/>
  <c r="C537" i="6"/>
  <c r="J537" i="6"/>
  <c r="Q537" i="6"/>
  <c r="C541" i="6"/>
  <c r="J541" i="6"/>
  <c r="Q541" i="6"/>
  <c r="C545" i="6"/>
  <c r="J545" i="6"/>
  <c r="Q545" i="6"/>
  <c r="C549" i="6"/>
  <c r="J549" i="6"/>
  <c r="Q549" i="6"/>
  <c r="C553" i="6"/>
  <c r="J553" i="6"/>
  <c r="Q553" i="6"/>
  <c r="C557" i="6"/>
  <c r="J557" i="6"/>
  <c r="Q557" i="6"/>
  <c r="J560" i="6"/>
  <c r="J561" i="6"/>
  <c r="Q563" i="6"/>
  <c r="Q564" i="6"/>
  <c r="Q565" i="6"/>
  <c r="C571" i="6"/>
  <c r="C572" i="6"/>
  <c r="C573" i="6"/>
  <c r="J575" i="6"/>
  <c r="J576" i="6"/>
  <c r="J577" i="6"/>
  <c r="Q579" i="6"/>
  <c r="Q580" i="6"/>
  <c r="Q581" i="6"/>
  <c r="C587" i="6"/>
  <c r="C588" i="6"/>
  <c r="C589" i="6"/>
  <c r="J591" i="6"/>
  <c r="J592" i="6"/>
  <c r="J593" i="6"/>
  <c r="Q595" i="6"/>
  <c r="Q596" i="6"/>
  <c r="Q597" i="6"/>
  <c r="C603" i="6"/>
  <c r="C604" i="6"/>
  <c r="C605" i="6"/>
  <c r="Q608" i="6"/>
  <c r="J609" i="6"/>
  <c r="Q610" i="6"/>
  <c r="C612" i="6"/>
  <c r="C616" i="6"/>
  <c r="C617" i="6"/>
  <c r="C618" i="6"/>
  <c r="Q624" i="6"/>
  <c r="Q625" i="6"/>
  <c r="Q626" i="6"/>
  <c r="J636" i="6"/>
  <c r="J637" i="6"/>
  <c r="J638" i="6"/>
  <c r="C648" i="6"/>
  <c r="C649" i="6"/>
  <c r="C650" i="6"/>
  <c r="Q656" i="6"/>
  <c r="Q657" i="6"/>
  <c r="Q658" i="6"/>
  <c r="J668" i="6"/>
  <c r="J669" i="6"/>
  <c r="J670" i="6"/>
  <c r="C680" i="6"/>
  <c r="C681" i="6"/>
  <c r="C682" i="6"/>
  <c r="C701" i="6"/>
  <c r="Q709" i="6"/>
  <c r="J721" i="6"/>
  <c r="C733" i="6"/>
  <c r="Q741" i="6"/>
  <c r="J753" i="6"/>
  <c r="C765" i="6"/>
  <c r="Q773" i="6"/>
  <c r="J785" i="6"/>
  <c r="C797" i="6"/>
  <c r="Q805" i="6"/>
  <c r="J817" i="6"/>
  <c r="C829" i="6"/>
  <c r="Q837" i="6"/>
  <c r="J849" i="6"/>
  <c r="C861" i="6"/>
  <c r="Q869" i="6"/>
  <c r="J881" i="6"/>
  <c r="C893" i="6"/>
  <c r="Q901" i="6"/>
  <c r="J913" i="6"/>
  <c r="C925" i="6"/>
  <c r="Q933" i="6"/>
  <c r="J945" i="6"/>
  <c r="C957" i="6"/>
  <c r="Q965" i="6"/>
  <c r="J977" i="6"/>
  <c r="C989" i="6"/>
  <c r="Q997" i="6"/>
  <c r="J1009" i="6"/>
  <c r="C1021" i="6"/>
  <c r="Q1029" i="6"/>
  <c r="J1041" i="6"/>
  <c r="C1053" i="6"/>
  <c r="Q1061" i="6"/>
  <c r="J1073" i="6"/>
  <c r="C1085" i="6"/>
  <c r="Q1093" i="6"/>
  <c r="J1105" i="6"/>
  <c r="C1117" i="6"/>
  <c r="Q1125" i="6"/>
  <c r="J1137" i="6"/>
  <c r="C1149" i="6"/>
  <c r="Q1157" i="6"/>
  <c r="J1169" i="6"/>
  <c r="C1181" i="6"/>
  <c r="Q1189" i="6"/>
  <c r="J1201" i="6"/>
  <c r="J1213" i="6"/>
  <c r="C1225" i="6"/>
  <c r="Q1232" i="6"/>
  <c r="J1244" i="6"/>
  <c r="C1256" i="6"/>
  <c r="Q1298" i="6"/>
  <c r="Q1313" i="6"/>
  <c r="J1325" i="6"/>
  <c r="C1337" i="6"/>
  <c r="Q1377" i="6"/>
  <c r="J1389" i="6"/>
  <c r="C1401" i="6"/>
  <c r="Q1441" i="6"/>
  <c r="J1453" i="6"/>
  <c r="C1465" i="6"/>
  <c r="Q1505" i="6"/>
  <c r="J1517" i="6"/>
  <c r="C1529" i="6"/>
  <c r="Q1569" i="6"/>
  <c r="J1581" i="6"/>
  <c r="C1593" i="6"/>
  <c r="Q1633" i="6"/>
  <c r="J1645" i="6"/>
  <c r="C1657" i="6"/>
  <c r="Q1697" i="6"/>
  <c r="J1709" i="6"/>
  <c r="C1721" i="6"/>
  <c r="Q1761" i="6"/>
  <c r="J1773" i="6"/>
  <c r="C1785" i="6"/>
  <c r="Q1825" i="6"/>
  <c r="C1849" i="6"/>
  <c r="O1873" i="8"/>
  <c r="P1873" i="8" s="1"/>
  <c r="O1869" i="8"/>
  <c r="P1869" i="8" s="1"/>
  <c r="O1865" i="8"/>
  <c r="P1865" i="8" s="1"/>
  <c r="O1861" i="8"/>
  <c r="P1861" i="8" s="1"/>
  <c r="O1857" i="8"/>
  <c r="P1857" i="8" s="1"/>
  <c r="O1853" i="8"/>
  <c r="P1853" i="8" s="1"/>
  <c r="O1849" i="8"/>
  <c r="P1849" i="8" s="1"/>
  <c r="O1845" i="8"/>
  <c r="P1845" i="8" s="1"/>
  <c r="O1841" i="8"/>
  <c r="P1841" i="8" s="1"/>
  <c r="O1837" i="8"/>
  <c r="P1837" i="8" s="1"/>
  <c r="O1833" i="8"/>
  <c r="P1833" i="8" s="1"/>
  <c r="O1829" i="8"/>
  <c r="P1829" i="8" s="1"/>
  <c r="O1825" i="8"/>
  <c r="P1825" i="8" s="1"/>
  <c r="O1821" i="8"/>
  <c r="P1821" i="8" s="1"/>
  <c r="O1817" i="8"/>
  <c r="P1817" i="8" s="1"/>
  <c r="O1813" i="8"/>
  <c r="P1813" i="8" s="1"/>
  <c r="O1809" i="8"/>
  <c r="P1809" i="8" s="1"/>
  <c r="O1872" i="8"/>
  <c r="P1872" i="8" s="1"/>
  <c r="O1868" i="8"/>
  <c r="P1868" i="8" s="1"/>
  <c r="O1864" i="8"/>
  <c r="P1864" i="8" s="1"/>
  <c r="O1860" i="8"/>
  <c r="P1860" i="8" s="1"/>
  <c r="O1856" i="8"/>
  <c r="P1856" i="8" s="1"/>
  <c r="O1852" i="8"/>
  <c r="P1852" i="8" s="1"/>
  <c r="O1848" i="8"/>
  <c r="P1848" i="8" s="1"/>
  <c r="O1844" i="8"/>
  <c r="P1844" i="8" s="1"/>
  <c r="O1840" i="8"/>
  <c r="P1840" i="8" s="1"/>
  <c r="O1836" i="8"/>
  <c r="P1836" i="8" s="1"/>
  <c r="O1832" i="8"/>
  <c r="P1832" i="8" s="1"/>
  <c r="O1828" i="8"/>
  <c r="P1828" i="8" s="1"/>
  <c r="O1824" i="8"/>
  <c r="P1824" i="8" s="1"/>
  <c r="O1820" i="8"/>
  <c r="P1820" i="8" s="1"/>
  <c r="O1816" i="8"/>
  <c r="P1816" i="8" s="1"/>
  <c r="O1812" i="8"/>
  <c r="P1812" i="8" s="1"/>
  <c r="O1808" i="8"/>
  <c r="P1808" i="8" s="1"/>
  <c r="O1804" i="8"/>
  <c r="P1804" i="8" s="1"/>
  <c r="O1800" i="8"/>
  <c r="P1800" i="8" s="1"/>
  <c r="O1796" i="8"/>
  <c r="P1796" i="8" s="1"/>
  <c r="O1792" i="8"/>
  <c r="P1792" i="8" s="1"/>
  <c r="O1788" i="8"/>
  <c r="P1788" i="8" s="1"/>
  <c r="O1784" i="8"/>
  <c r="P1784" i="8" s="1"/>
  <c r="O1871" i="8"/>
  <c r="P1871" i="8" s="1"/>
  <c r="O1863" i="8"/>
  <c r="P1863" i="8" s="1"/>
  <c r="O1855" i="8"/>
  <c r="P1855" i="8" s="1"/>
  <c r="O1847" i="8"/>
  <c r="P1847" i="8" s="1"/>
  <c r="O1839" i="8"/>
  <c r="P1839" i="8" s="1"/>
  <c r="O1831" i="8"/>
  <c r="P1831" i="8" s="1"/>
  <c r="O1823" i="8"/>
  <c r="P1823" i="8" s="1"/>
  <c r="O1815" i="8"/>
  <c r="P1815" i="8" s="1"/>
  <c r="O1807" i="8"/>
  <c r="P1807" i="8" s="1"/>
  <c r="O1803" i="8"/>
  <c r="P1803" i="8" s="1"/>
  <c r="O1793" i="8"/>
  <c r="P1793" i="8" s="1"/>
  <c r="O1790" i="8"/>
  <c r="P1790" i="8" s="1"/>
  <c r="O1787" i="8"/>
  <c r="P1787" i="8" s="1"/>
  <c r="O1780" i="8"/>
  <c r="P1780" i="8" s="1"/>
  <c r="O1776" i="8"/>
  <c r="P1776" i="8" s="1"/>
  <c r="O1772" i="8"/>
  <c r="P1772" i="8" s="1"/>
  <c r="O1768" i="8"/>
  <c r="P1768" i="8" s="1"/>
  <c r="O1764" i="8"/>
  <c r="P1764" i="8" s="1"/>
  <c r="O1760" i="8"/>
  <c r="P1760" i="8" s="1"/>
  <c r="O1756" i="8"/>
  <c r="P1756" i="8" s="1"/>
  <c r="O1752" i="8"/>
  <c r="P1752" i="8" s="1"/>
  <c r="O1748" i="8"/>
  <c r="P1748" i="8" s="1"/>
  <c r="O1744" i="8"/>
  <c r="P1744" i="8" s="1"/>
  <c r="O1740" i="8"/>
  <c r="P1740" i="8" s="1"/>
  <c r="O1736" i="8"/>
  <c r="P1736" i="8" s="1"/>
  <c r="O1732" i="8"/>
  <c r="P1732" i="8" s="1"/>
  <c r="O1728" i="8"/>
  <c r="P1728" i="8" s="1"/>
  <c r="O1724" i="8"/>
  <c r="P1724" i="8" s="1"/>
  <c r="O1720" i="8"/>
  <c r="P1720" i="8" s="1"/>
  <c r="O1716" i="8"/>
  <c r="P1716" i="8" s="1"/>
  <c r="O1712" i="8"/>
  <c r="P1712" i="8" s="1"/>
  <c r="O1708" i="8"/>
  <c r="P1708" i="8" s="1"/>
  <c r="O1704" i="8"/>
  <c r="P1704" i="8" s="1"/>
  <c r="O1700" i="8"/>
  <c r="P1700" i="8" s="1"/>
  <c r="O1696" i="8"/>
  <c r="P1696" i="8" s="1"/>
  <c r="O1692" i="8"/>
  <c r="P1692" i="8" s="1"/>
  <c r="O1688" i="8"/>
  <c r="P1688" i="8" s="1"/>
  <c r="O1684" i="8"/>
  <c r="P1684" i="8" s="1"/>
  <c r="O1680" i="8"/>
  <c r="P1680" i="8" s="1"/>
  <c r="O1676" i="8"/>
  <c r="P1676" i="8" s="1"/>
  <c r="O1672" i="8"/>
  <c r="P1672" i="8" s="1"/>
  <c r="O1668" i="8"/>
  <c r="P1668" i="8" s="1"/>
  <c r="O1664" i="8"/>
  <c r="P1664" i="8" s="1"/>
  <c r="O1660" i="8"/>
  <c r="P1660" i="8" s="1"/>
  <c r="O1656" i="8"/>
  <c r="P1656" i="8" s="1"/>
  <c r="O1652" i="8"/>
  <c r="P1652" i="8" s="1"/>
  <c r="O1648" i="8"/>
  <c r="P1648" i="8" s="1"/>
  <c r="O1644" i="8"/>
  <c r="P1644" i="8" s="1"/>
  <c r="O1640" i="8"/>
  <c r="P1640" i="8" s="1"/>
  <c r="O1636" i="8"/>
  <c r="P1636" i="8" s="1"/>
  <c r="O1632" i="8"/>
  <c r="P1632" i="8" s="1"/>
  <c r="O1628" i="8"/>
  <c r="P1628" i="8" s="1"/>
  <c r="O1624" i="8"/>
  <c r="P1624" i="8" s="1"/>
  <c r="O1620" i="8"/>
  <c r="P1620" i="8" s="1"/>
  <c r="O1870" i="8"/>
  <c r="P1870" i="8" s="1"/>
  <c r="O1862" i="8"/>
  <c r="P1862" i="8" s="1"/>
  <c r="O1854" i="8"/>
  <c r="P1854" i="8" s="1"/>
  <c r="O1846" i="8"/>
  <c r="P1846" i="8" s="1"/>
  <c r="O1838" i="8"/>
  <c r="P1838" i="8" s="1"/>
  <c r="O1830" i="8"/>
  <c r="P1830" i="8" s="1"/>
  <c r="O1822" i="8"/>
  <c r="P1822" i="8" s="1"/>
  <c r="O1814" i="8"/>
  <c r="P1814" i="8" s="1"/>
  <c r="O1806" i="8"/>
  <c r="P1806" i="8" s="1"/>
  <c r="O1797" i="8"/>
  <c r="P1797" i="8" s="1"/>
  <c r="O1794" i="8"/>
  <c r="P1794" i="8" s="1"/>
  <c r="O1791" i="8"/>
  <c r="P1791" i="8" s="1"/>
  <c r="O1783" i="8"/>
  <c r="P1783" i="8" s="1"/>
  <c r="O1779" i="8"/>
  <c r="P1779" i="8" s="1"/>
  <c r="O1775" i="8"/>
  <c r="P1775" i="8" s="1"/>
  <c r="O1771" i="8"/>
  <c r="P1771" i="8" s="1"/>
  <c r="O1767" i="8"/>
  <c r="P1767" i="8" s="1"/>
  <c r="O1763" i="8"/>
  <c r="P1763" i="8" s="1"/>
  <c r="O1759" i="8"/>
  <c r="P1759" i="8" s="1"/>
  <c r="O1755" i="8"/>
  <c r="P1755" i="8" s="1"/>
  <c r="O1751" i="8"/>
  <c r="P1751" i="8" s="1"/>
  <c r="O1747" i="8"/>
  <c r="P1747" i="8" s="1"/>
  <c r="O1743" i="8"/>
  <c r="P1743" i="8" s="1"/>
  <c r="O1739" i="8"/>
  <c r="P1739" i="8" s="1"/>
  <c r="O1735" i="8"/>
  <c r="P1735" i="8" s="1"/>
  <c r="O1731" i="8"/>
  <c r="P1731" i="8" s="1"/>
  <c r="O1727" i="8"/>
  <c r="P1727" i="8" s="1"/>
  <c r="O1723" i="8"/>
  <c r="P1723" i="8" s="1"/>
  <c r="O1719" i="8"/>
  <c r="P1719" i="8" s="1"/>
  <c r="O1715" i="8"/>
  <c r="P1715" i="8" s="1"/>
  <c r="O1711" i="8"/>
  <c r="P1711" i="8" s="1"/>
  <c r="O1707" i="8"/>
  <c r="P1707" i="8" s="1"/>
  <c r="O1703" i="8"/>
  <c r="P1703" i="8" s="1"/>
  <c r="O1699" i="8"/>
  <c r="P1699" i="8" s="1"/>
  <c r="O1695" i="8"/>
  <c r="P1695" i="8" s="1"/>
  <c r="O1691" i="8"/>
  <c r="P1691" i="8" s="1"/>
  <c r="O1687" i="8"/>
  <c r="P1687" i="8" s="1"/>
  <c r="O1683" i="8"/>
  <c r="P1683" i="8" s="1"/>
  <c r="O1679" i="8"/>
  <c r="P1679" i="8" s="1"/>
  <c r="O1675" i="8"/>
  <c r="P1675" i="8" s="1"/>
  <c r="O1671" i="8"/>
  <c r="P1671" i="8" s="1"/>
  <c r="O1667" i="8"/>
  <c r="P1667" i="8" s="1"/>
  <c r="O1663" i="8"/>
  <c r="P1663" i="8" s="1"/>
  <c r="O1659" i="8"/>
  <c r="P1659" i="8" s="1"/>
  <c r="O1655" i="8"/>
  <c r="P1655" i="8" s="1"/>
  <c r="O1651" i="8"/>
  <c r="P1651" i="8" s="1"/>
  <c r="O1647" i="8"/>
  <c r="P1647" i="8" s="1"/>
  <c r="O1643" i="8"/>
  <c r="P1643" i="8" s="1"/>
  <c r="O1639" i="8"/>
  <c r="P1639" i="8" s="1"/>
  <c r="O1635" i="8"/>
  <c r="P1635" i="8" s="1"/>
  <c r="O1631" i="8"/>
  <c r="P1631" i="8" s="1"/>
  <c r="O1627" i="8"/>
  <c r="P1627" i="8" s="1"/>
  <c r="O1623" i="8"/>
  <c r="P1623" i="8" s="1"/>
  <c r="O1874" i="8"/>
  <c r="P1874" i="8" s="1"/>
  <c r="O1858" i="8"/>
  <c r="P1858" i="8" s="1"/>
  <c r="O1842" i="8"/>
  <c r="P1842" i="8" s="1"/>
  <c r="O1826" i="8"/>
  <c r="P1826" i="8" s="1"/>
  <c r="O1810" i="8"/>
  <c r="P1810" i="8" s="1"/>
  <c r="O1805" i="8"/>
  <c r="P1805" i="8" s="1"/>
  <c r="O1799" i="8"/>
  <c r="P1799" i="8" s="1"/>
  <c r="O1786" i="8"/>
  <c r="P1786" i="8" s="1"/>
  <c r="O1781" i="8"/>
  <c r="P1781" i="8" s="1"/>
  <c r="O1773" i="8"/>
  <c r="P1773" i="8" s="1"/>
  <c r="O1765" i="8"/>
  <c r="P1765" i="8" s="1"/>
  <c r="O1757" i="8"/>
  <c r="P1757" i="8" s="1"/>
  <c r="O1749" i="8"/>
  <c r="P1749" i="8" s="1"/>
  <c r="O1741" i="8"/>
  <c r="P1741" i="8" s="1"/>
  <c r="O1733" i="8"/>
  <c r="P1733" i="8" s="1"/>
  <c r="O1725" i="8"/>
  <c r="P1725" i="8" s="1"/>
  <c r="O1717" i="8"/>
  <c r="P1717" i="8" s="1"/>
  <c r="O1709" i="8"/>
  <c r="P1709" i="8" s="1"/>
  <c r="O1701" i="8"/>
  <c r="P1701" i="8" s="1"/>
  <c r="O1693" i="8"/>
  <c r="P1693" i="8" s="1"/>
  <c r="O1685" i="8"/>
  <c r="P1685" i="8" s="1"/>
  <c r="O1677" i="8"/>
  <c r="P1677" i="8" s="1"/>
  <c r="O1669" i="8"/>
  <c r="P1669" i="8" s="1"/>
  <c r="O1661" i="8"/>
  <c r="P1661" i="8" s="1"/>
  <c r="O1653" i="8"/>
  <c r="P1653" i="8" s="1"/>
  <c r="O1645" i="8"/>
  <c r="P1645" i="8" s="1"/>
  <c r="O1637" i="8"/>
  <c r="P1637" i="8" s="1"/>
  <c r="O1629" i="8"/>
  <c r="P1629" i="8" s="1"/>
  <c r="O1621" i="8"/>
  <c r="P1621" i="8" s="1"/>
  <c r="O1617" i="8"/>
  <c r="P1617" i="8" s="1"/>
  <c r="O1613" i="8"/>
  <c r="P1613" i="8" s="1"/>
  <c r="O1609" i="8"/>
  <c r="P1609" i="8" s="1"/>
  <c r="O1605" i="8"/>
  <c r="P1605" i="8" s="1"/>
  <c r="O1601" i="8"/>
  <c r="P1601" i="8" s="1"/>
  <c r="O1597" i="8"/>
  <c r="P1597" i="8" s="1"/>
  <c r="O1593" i="8"/>
  <c r="P1593" i="8" s="1"/>
  <c r="O1589" i="8"/>
  <c r="P1589" i="8" s="1"/>
  <c r="O1585" i="8"/>
  <c r="P1585" i="8" s="1"/>
  <c r="O1581" i="8"/>
  <c r="P1581" i="8" s="1"/>
  <c r="O1577" i="8"/>
  <c r="P1577" i="8" s="1"/>
  <c r="O1573" i="8"/>
  <c r="P1573" i="8" s="1"/>
  <c r="O1569" i="8"/>
  <c r="P1569" i="8" s="1"/>
  <c r="O1565" i="8"/>
  <c r="P1565" i="8" s="1"/>
  <c r="O1561" i="8"/>
  <c r="P1561" i="8" s="1"/>
  <c r="O1557" i="8"/>
  <c r="P1557" i="8" s="1"/>
  <c r="O1553" i="8"/>
  <c r="P1553" i="8" s="1"/>
  <c r="O1549" i="8"/>
  <c r="P1549" i="8" s="1"/>
  <c r="O1545" i="8"/>
  <c r="P1545" i="8" s="1"/>
  <c r="O1541" i="8"/>
  <c r="P1541" i="8" s="1"/>
  <c r="O1537" i="8"/>
  <c r="P1537" i="8" s="1"/>
  <c r="O1533" i="8"/>
  <c r="P1533" i="8" s="1"/>
  <c r="O1529" i="8"/>
  <c r="P1529" i="8" s="1"/>
  <c r="O1525" i="8"/>
  <c r="P1525" i="8" s="1"/>
  <c r="O1521" i="8"/>
  <c r="P1521" i="8" s="1"/>
  <c r="O1517" i="8"/>
  <c r="P1517" i="8" s="1"/>
  <c r="O1513" i="8"/>
  <c r="P1513" i="8" s="1"/>
  <c r="O1509" i="8"/>
  <c r="P1509" i="8" s="1"/>
  <c r="O1505" i="8"/>
  <c r="P1505" i="8" s="1"/>
  <c r="O1501" i="8"/>
  <c r="P1501" i="8" s="1"/>
  <c r="O1497" i="8"/>
  <c r="P1497" i="8" s="1"/>
  <c r="O1493" i="8"/>
  <c r="P1493" i="8" s="1"/>
  <c r="O1489" i="8"/>
  <c r="P1489" i="8" s="1"/>
  <c r="O1485" i="8"/>
  <c r="P1485" i="8" s="1"/>
  <c r="O1481" i="8"/>
  <c r="P1481" i="8" s="1"/>
  <c r="O1477" i="8"/>
  <c r="P1477" i="8" s="1"/>
  <c r="O1473" i="8"/>
  <c r="P1473" i="8" s="1"/>
  <c r="O1469" i="8"/>
  <c r="P1469" i="8" s="1"/>
  <c r="O1465" i="8"/>
  <c r="P1465" i="8" s="1"/>
  <c r="O1461" i="8"/>
  <c r="P1461" i="8" s="1"/>
  <c r="O1457" i="8"/>
  <c r="P1457" i="8" s="1"/>
  <c r="O1453" i="8"/>
  <c r="P1453" i="8" s="1"/>
  <c r="O1449" i="8"/>
  <c r="P1449" i="8" s="1"/>
  <c r="O1445" i="8"/>
  <c r="P1445" i="8" s="1"/>
  <c r="O1441" i="8"/>
  <c r="P1441" i="8" s="1"/>
  <c r="O1437" i="8"/>
  <c r="P1437" i="8" s="1"/>
  <c r="O1433" i="8"/>
  <c r="P1433" i="8" s="1"/>
  <c r="O1429" i="8"/>
  <c r="P1429" i="8" s="1"/>
  <c r="O1425" i="8"/>
  <c r="P1425" i="8" s="1"/>
  <c r="O1421" i="8"/>
  <c r="P1421" i="8" s="1"/>
  <c r="O1417" i="8"/>
  <c r="P1417" i="8" s="1"/>
  <c r="O1413" i="8"/>
  <c r="P1413" i="8" s="1"/>
  <c r="O1409" i="8"/>
  <c r="P1409" i="8" s="1"/>
  <c r="O1405" i="8"/>
  <c r="P1405" i="8" s="1"/>
  <c r="O1401" i="8"/>
  <c r="P1401" i="8" s="1"/>
  <c r="O1397" i="8"/>
  <c r="P1397" i="8" s="1"/>
  <c r="O1393" i="8"/>
  <c r="P1393" i="8" s="1"/>
  <c r="O1389" i="8"/>
  <c r="P1389" i="8" s="1"/>
  <c r="O1385" i="8"/>
  <c r="P1385" i="8" s="1"/>
  <c r="O1381" i="8"/>
  <c r="P1381" i="8" s="1"/>
  <c r="O1377" i="8"/>
  <c r="P1377" i="8" s="1"/>
  <c r="O1373" i="8"/>
  <c r="P1373" i="8" s="1"/>
  <c r="O1369" i="8"/>
  <c r="P1369" i="8" s="1"/>
  <c r="O1365" i="8"/>
  <c r="P1365" i="8" s="1"/>
  <c r="O1361" i="8"/>
  <c r="P1361" i="8" s="1"/>
  <c r="O1357" i="8"/>
  <c r="P1357" i="8" s="1"/>
  <c r="O1353" i="8"/>
  <c r="P1353" i="8" s="1"/>
  <c r="O1349" i="8"/>
  <c r="P1349" i="8" s="1"/>
  <c r="O1345" i="8"/>
  <c r="P1345" i="8" s="1"/>
  <c r="O1341" i="8"/>
  <c r="P1341" i="8" s="1"/>
  <c r="O1337" i="8"/>
  <c r="P1337" i="8" s="1"/>
  <c r="O1333" i="8"/>
  <c r="P1333" i="8" s="1"/>
  <c r="O1329" i="8"/>
  <c r="P1329" i="8" s="1"/>
  <c r="O1325" i="8"/>
  <c r="P1325" i="8" s="1"/>
  <c r="O1321" i="8"/>
  <c r="P1321" i="8" s="1"/>
  <c r="O1317" i="8"/>
  <c r="P1317" i="8" s="1"/>
  <c r="O1313" i="8"/>
  <c r="P1313" i="8" s="1"/>
  <c r="O1309" i="8"/>
  <c r="P1309" i="8" s="1"/>
  <c r="O1305" i="8"/>
  <c r="P1305" i="8" s="1"/>
  <c r="O1301" i="8"/>
  <c r="P1301" i="8" s="1"/>
  <c r="O1297" i="8"/>
  <c r="P1297" i="8" s="1"/>
  <c r="O1293" i="8"/>
  <c r="P1293" i="8" s="1"/>
  <c r="O1289" i="8"/>
  <c r="P1289" i="8" s="1"/>
  <c r="O1285" i="8"/>
  <c r="P1285" i="8" s="1"/>
  <c r="O1281" i="8"/>
  <c r="P1281" i="8" s="1"/>
  <c r="O1277" i="8"/>
  <c r="P1277" i="8" s="1"/>
  <c r="O1273" i="8"/>
  <c r="P1273" i="8" s="1"/>
  <c r="O1269" i="8"/>
  <c r="P1269" i="8" s="1"/>
  <c r="O1265" i="8"/>
  <c r="P1265" i="8" s="1"/>
  <c r="O1261" i="8"/>
  <c r="P1261" i="8" s="1"/>
  <c r="O1257" i="8"/>
  <c r="P1257" i="8" s="1"/>
  <c r="O1253" i="8"/>
  <c r="P1253" i="8" s="1"/>
  <c r="O1249" i="8"/>
  <c r="P1249" i="8" s="1"/>
  <c r="O1245" i="8"/>
  <c r="P1245" i="8" s="1"/>
  <c r="O1241" i="8"/>
  <c r="P1241" i="8" s="1"/>
  <c r="O1237" i="8"/>
  <c r="P1237" i="8" s="1"/>
  <c r="O1233" i="8"/>
  <c r="P1233" i="8" s="1"/>
  <c r="O1229" i="8"/>
  <c r="P1229" i="8" s="1"/>
  <c r="O1225" i="8"/>
  <c r="P1225" i="8" s="1"/>
  <c r="O1221" i="8"/>
  <c r="P1221" i="8" s="1"/>
  <c r="O1217" i="8"/>
  <c r="P1217" i="8" s="1"/>
  <c r="O1213" i="8"/>
  <c r="P1213" i="8" s="1"/>
  <c r="O1859" i="8"/>
  <c r="P1859" i="8" s="1"/>
  <c r="O1843" i="8"/>
  <c r="P1843" i="8" s="1"/>
  <c r="O1827" i="8"/>
  <c r="P1827" i="8" s="1"/>
  <c r="O1811" i="8"/>
  <c r="P1811" i="8" s="1"/>
  <c r="O1801" i="8"/>
  <c r="P1801" i="8" s="1"/>
  <c r="O1795" i="8"/>
  <c r="P1795" i="8" s="1"/>
  <c r="O1778" i="8"/>
  <c r="P1778" i="8" s="1"/>
  <c r="O1770" i="8"/>
  <c r="P1770" i="8" s="1"/>
  <c r="O1762" i="8"/>
  <c r="P1762" i="8" s="1"/>
  <c r="O1754" i="8"/>
  <c r="P1754" i="8" s="1"/>
  <c r="O1746" i="8"/>
  <c r="P1746" i="8" s="1"/>
  <c r="O1738" i="8"/>
  <c r="P1738" i="8" s="1"/>
  <c r="O1730" i="8"/>
  <c r="P1730" i="8" s="1"/>
  <c r="O1722" i="8"/>
  <c r="P1722" i="8" s="1"/>
  <c r="O1714" i="8"/>
  <c r="P1714" i="8" s="1"/>
  <c r="O1706" i="8"/>
  <c r="P1706" i="8" s="1"/>
  <c r="O1698" i="8"/>
  <c r="P1698" i="8" s="1"/>
  <c r="O1690" i="8"/>
  <c r="P1690" i="8" s="1"/>
  <c r="O1682" i="8"/>
  <c r="P1682" i="8" s="1"/>
  <c r="O1674" i="8"/>
  <c r="P1674" i="8" s="1"/>
  <c r="O1666" i="8"/>
  <c r="P1666" i="8" s="1"/>
  <c r="O1658" i="8"/>
  <c r="P1658" i="8" s="1"/>
  <c r="O1650" i="8"/>
  <c r="P1650" i="8" s="1"/>
  <c r="O1642" i="8"/>
  <c r="P1642" i="8" s="1"/>
  <c r="O1634" i="8"/>
  <c r="P1634" i="8" s="1"/>
  <c r="O1626" i="8"/>
  <c r="P1626" i="8" s="1"/>
  <c r="O1618" i="8"/>
  <c r="P1618" i="8" s="1"/>
  <c r="O1616" i="8"/>
  <c r="P1616" i="8" s="1"/>
  <c r="O1612" i="8"/>
  <c r="P1612" i="8" s="1"/>
  <c r="O1608" i="8"/>
  <c r="P1608" i="8" s="1"/>
  <c r="O1604" i="8"/>
  <c r="P1604" i="8" s="1"/>
  <c r="O1600" i="8"/>
  <c r="P1600" i="8" s="1"/>
  <c r="O1596" i="8"/>
  <c r="P1596" i="8" s="1"/>
  <c r="O1592" i="8"/>
  <c r="P1592" i="8" s="1"/>
  <c r="O1588" i="8"/>
  <c r="P1588" i="8" s="1"/>
  <c r="O1584" i="8"/>
  <c r="P1584" i="8" s="1"/>
  <c r="O1580" i="8"/>
  <c r="P1580" i="8" s="1"/>
  <c r="O1576" i="8"/>
  <c r="P1576" i="8" s="1"/>
  <c r="O1572" i="8"/>
  <c r="P1572" i="8" s="1"/>
  <c r="O1568" i="8"/>
  <c r="P1568" i="8" s="1"/>
  <c r="O1564" i="8"/>
  <c r="P1564" i="8" s="1"/>
  <c r="O1560" i="8"/>
  <c r="P1560" i="8" s="1"/>
  <c r="O1556" i="8"/>
  <c r="P1556" i="8" s="1"/>
  <c r="O1552" i="8"/>
  <c r="P1552" i="8" s="1"/>
  <c r="O1548" i="8"/>
  <c r="P1548" i="8" s="1"/>
  <c r="O1544" i="8"/>
  <c r="P1544" i="8" s="1"/>
  <c r="O1540" i="8"/>
  <c r="P1540" i="8" s="1"/>
  <c r="O1536" i="8"/>
  <c r="P1536" i="8" s="1"/>
  <c r="O1532" i="8"/>
  <c r="P1532" i="8" s="1"/>
  <c r="O1528" i="8"/>
  <c r="P1528" i="8" s="1"/>
  <c r="O1524" i="8"/>
  <c r="P1524" i="8" s="1"/>
  <c r="O1520" i="8"/>
  <c r="P1520" i="8" s="1"/>
  <c r="O1516" i="8"/>
  <c r="P1516" i="8" s="1"/>
  <c r="O1512" i="8"/>
  <c r="P1512" i="8" s="1"/>
  <c r="O1508" i="8"/>
  <c r="P1508" i="8" s="1"/>
  <c r="O1504" i="8"/>
  <c r="P1504" i="8" s="1"/>
  <c r="O1500" i="8"/>
  <c r="P1500" i="8" s="1"/>
  <c r="O1496" i="8"/>
  <c r="P1496" i="8" s="1"/>
  <c r="O1492" i="8"/>
  <c r="P1492" i="8" s="1"/>
  <c r="O1488" i="8"/>
  <c r="P1488" i="8" s="1"/>
  <c r="O1484" i="8"/>
  <c r="P1484" i="8" s="1"/>
  <c r="O1480" i="8"/>
  <c r="P1480" i="8" s="1"/>
  <c r="O1476" i="8"/>
  <c r="P1476" i="8" s="1"/>
  <c r="O1472" i="8"/>
  <c r="P1472" i="8" s="1"/>
  <c r="O1468" i="8"/>
  <c r="P1468" i="8" s="1"/>
  <c r="O1464" i="8"/>
  <c r="P1464" i="8" s="1"/>
  <c r="O1460" i="8"/>
  <c r="P1460" i="8" s="1"/>
  <c r="O1456" i="8"/>
  <c r="P1456" i="8" s="1"/>
  <c r="O1452" i="8"/>
  <c r="P1452" i="8" s="1"/>
  <c r="O1448" i="8"/>
  <c r="P1448" i="8" s="1"/>
  <c r="O1444" i="8"/>
  <c r="P1444" i="8" s="1"/>
  <c r="O1440" i="8"/>
  <c r="P1440" i="8" s="1"/>
  <c r="O1436" i="8"/>
  <c r="P1436" i="8" s="1"/>
  <c r="O1432" i="8"/>
  <c r="P1432" i="8" s="1"/>
  <c r="O1428" i="8"/>
  <c r="P1428" i="8" s="1"/>
  <c r="O1424" i="8"/>
  <c r="P1424" i="8" s="1"/>
  <c r="O1420" i="8"/>
  <c r="P1420" i="8" s="1"/>
  <c r="O1416" i="8"/>
  <c r="P1416" i="8" s="1"/>
  <c r="O1412" i="8"/>
  <c r="P1412" i="8" s="1"/>
  <c r="O1408" i="8"/>
  <c r="P1408" i="8" s="1"/>
  <c r="O1404" i="8"/>
  <c r="P1404" i="8" s="1"/>
  <c r="O1400" i="8"/>
  <c r="P1400" i="8" s="1"/>
  <c r="O1396" i="8"/>
  <c r="P1396" i="8" s="1"/>
  <c r="O1392" i="8"/>
  <c r="P1392" i="8" s="1"/>
  <c r="O1388" i="8"/>
  <c r="P1388" i="8" s="1"/>
  <c r="O1384" i="8"/>
  <c r="P1384" i="8" s="1"/>
  <c r="O1380" i="8"/>
  <c r="P1380" i="8" s="1"/>
  <c r="O1376" i="8"/>
  <c r="P1376" i="8" s="1"/>
  <c r="O1372" i="8"/>
  <c r="P1372" i="8" s="1"/>
  <c r="O1368" i="8"/>
  <c r="P1368" i="8" s="1"/>
  <c r="O1364" i="8"/>
  <c r="P1364" i="8" s="1"/>
  <c r="O1360" i="8"/>
  <c r="P1360" i="8" s="1"/>
  <c r="O1356" i="8"/>
  <c r="P1356" i="8" s="1"/>
  <c r="O1352" i="8"/>
  <c r="P1352" i="8" s="1"/>
  <c r="O1348" i="8"/>
  <c r="P1348" i="8" s="1"/>
  <c r="O1344" i="8"/>
  <c r="P1344" i="8" s="1"/>
  <c r="O1340" i="8"/>
  <c r="P1340" i="8" s="1"/>
  <c r="O1336" i="8"/>
  <c r="P1336" i="8" s="1"/>
  <c r="O1332" i="8"/>
  <c r="P1332" i="8" s="1"/>
  <c r="O1328" i="8"/>
  <c r="P1328" i="8" s="1"/>
  <c r="O1324" i="8"/>
  <c r="P1324" i="8" s="1"/>
  <c r="O1320" i="8"/>
  <c r="P1320" i="8" s="1"/>
  <c r="O1316" i="8"/>
  <c r="P1316" i="8" s="1"/>
  <c r="O1312" i="8"/>
  <c r="P1312" i="8" s="1"/>
  <c r="O1308" i="8"/>
  <c r="P1308" i="8" s="1"/>
  <c r="O1304" i="8"/>
  <c r="P1304" i="8" s="1"/>
  <c r="O1300" i="8"/>
  <c r="P1300" i="8" s="1"/>
  <c r="O1296" i="8"/>
  <c r="P1296" i="8" s="1"/>
  <c r="O1292" i="8"/>
  <c r="P1292" i="8" s="1"/>
  <c r="O1288" i="8"/>
  <c r="P1288" i="8" s="1"/>
  <c r="O1284" i="8"/>
  <c r="P1284" i="8" s="1"/>
  <c r="O1280" i="8"/>
  <c r="P1280" i="8" s="1"/>
  <c r="O1276" i="8"/>
  <c r="P1276" i="8" s="1"/>
  <c r="O1272" i="8"/>
  <c r="P1272" i="8" s="1"/>
  <c r="O1268" i="8"/>
  <c r="P1268" i="8" s="1"/>
  <c r="O1264" i="8"/>
  <c r="P1264" i="8" s="1"/>
  <c r="O1260" i="8"/>
  <c r="P1260" i="8" s="1"/>
  <c r="O1256" i="8"/>
  <c r="P1256" i="8" s="1"/>
  <c r="O1252" i="8"/>
  <c r="P1252" i="8" s="1"/>
  <c r="O1248" i="8"/>
  <c r="P1248" i="8" s="1"/>
  <c r="O1244" i="8"/>
  <c r="P1244" i="8" s="1"/>
  <c r="O1240" i="8"/>
  <c r="P1240" i="8" s="1"/>
  <c r="O1236" i="8"/>
  <c r="P1236" i="8" s="1"/>
  <c r="O1232" i="8"/>
  <c r="P1232" i="8" s="1"/>
  <c r="O1228" i="8"/>
  <c r="P1228" i="8" s="1"/>
  <c r="O1224" i="8"/>
  <c r="P1224" i="8" s="1"/>
  <c r="O1220" i="8"/>
  <c r="P1220" i="8" s="1"/>
  <c r="O1216" i="8"/>
  <c r="P1216" i="8" s="1"/>
  <c r="O1212" i="8"/>
  <c r="P1212" i="8" s="1"/>
  <c r="O1866" i="8"/>
  <c r="P1866" i="8" s="1"/>
  <c r="O1850" i="8"/>
  <c r="P1850" i="8" s="1"/>
  <c r="O1834" i="8"/>
  <c r="P1834" i="8" s="1"/>
  <c r="O1818" i="8"/>
  <c r="P1818" i="8" s="1"/>
  <c r="O1802" i="8"/>
  <c r="P1802" i="8" s="1"/>
  <c r="O1789" i="8"/>
  <c r="P1789" i="8" s="1"/>
  <c r="O1777" i="8"/>
  <c r="P1777" i="8" s="1"/>
  <c r="O1819" i="8"/>
  <c r="P1819" i="8" s="1"/>
  <c r="O1782" i="8"/>
  <c r="P1782" i="8" s="1"/>
  <c r="O1758" i="8"/>
  <c r="P1758" i="8" s="1"/>
  <c r="O1742" i="8"/>
  <c r="P1742" i="8" s="1"/>
  <c r="O1726" i="8"/>
  <c r="P1726" i="8" s="1"/>
  <c r="O1710" i="8"/>
  <c r="P1710" i="8" s="1"/>
  <c r="O1694" i="8"/>
  <c r="P1694" i="8" s="1"/>
  <c r="O1678" i="8"/>
  <c r="P1678" i="8" s="1"/>
  <c r="O1662" i="8"/>
  <c r="P1662" i="8" s="1"/>
  <c r="O1646" i="8"/>
  <c r="P1646" i="8" s="1"/>
  <c r="O1630" i="8"/>
  <c r="P1630" i="8" s="1"/>
  <c r="O1610" i="8"/>
  <c r="P1610" i="8" s="1"/>
  <c r="O1602" i="8"/>
  <c r="P1602" i="8" s="1"/>
  <c r="O1594" i="8"/>
  <c r="P1594" i="8" s="1"/>
  <c r="O1586" i="8"/>
  <c r="P1586" i="8" s="1"/>
  <c r="O1578" i="8"/>
  <c r="P1578" i="8" s="1"/>
  <c r="O1570" i="8"/>
  <c r="P1570" i="8" s="1"/>
  <c r="O1562" i="8"/>
  <c r="P1562" i="8" s="1"/>
  <c r="O1554" i="8"/>
  <c r="P1554" i="8" s="1"/>
  <c r="O1546" i="8"/>
  <c r="P1546" i="8" s="1"/>
  <c r="O1538" i="8"/>
  <c r="P1538" i="8" s="1"/>
  <c r="O1530" i="8"/>
  <c r="P1530" i="8" s="1"/>
  <c r="O1522" i="8"/>
  <c r="P1522" i="8" s="1"/>
  <c r="O1514" i="8"/>
  <c r="P1514" i="8" s="1"/>
  <c r="O1506" i="8"/>
  <c r="P1506" i="8" s="1"/>
  <c r="O1498" i="8"/>
  <c r="P1498" i="8" s="1"/>
  <c r="O1490" i="8"/>
  <c r="P1490" i="8" s="1"/>
  <c r="O1482" i="8"/>
  <c r="P1482" i="8" s="1"/>
  <c r="O1474" i="8"/>
  <c r="P1474" i="8" s="1"/>
  <c r="O1466" i="8"/>
  <c r="P1466" i="8" s="1"/>
  <c r="O1458" i="8"/>
  <c r="P1458" i="8" s="1"/>
  <c r="O1450" i="8"/>
  <c r="P1450" i="8" s="1"/>
  <c r="O1442" i="8"/>
  <c r="P1442" i="8" s="1"/>
  <c r="O1434" i="8"/>
  <c r="P1434" i="8" s="1"/>
  <c r="O1426" i="8"/>
  <c r="P1426" i="8" s="1"/>
  <c r="O1418" i="8"/>
  <c r="P1418" i="8" s="1"/>
  <c r="O1410" i="8"/>
  <c r="P1410" i="8" s="1"/>
  <c r="O1402" i="8"/>
  <c r="P1402" i="8" s="1"/>
  <c r="O1394" i="8"/>
  <c r="P1394" i="8" s="1"/>
  <c r="O1386" i="8"/>
  <c r="P1386" i="8" s="1"/>
  <c r="O1378" i="8"/>
  <c r="P1378" i="8" s="1"/>
  <c r="O1370" i="8"/>
  <c r="P1370" i="8" s="1"/>
  <c r="O1362" i="8"/>
  <c r="P1362" i="8" s="1"/>
  <c r="O1354" i="8"/>
  <c r="P1354" i="8" s="1"/>
  <c r="O1346" i="8"/>
  <c r="P1346" i="8" s="1"/>
  <c r="O1338" i="8"/>
  <c r="P1338" i="8" s="1"/>
  <c r="O1330" i="8"/>
  <c r="P1330" i="8" s="1"/>
  <c r="O1322" i="8"/>
  <c r="P1322" i="8" s="1"/>
  <c r="O1314" i="8"/>
  <c r="P1314" i="8" s="1"/>
  <c r="O1306" i="8"/>
  <c r="P1306" i="8" s="1"/>
  <c r="O1298" i="8"/>
  <c r="P1298" i="8" s="1"/>
  <c r="O1290" i="8"/>
  <c r="P1290" i="8" s="1"/>
  <c r="O1282" i="8"/>
  <c r="P1282" i="8" s="1"/>
  <c r="O1274" i="8"/>
  <c r="P1274" i="8" s="1"/>
  <c r="O1266" i="8"/>
  <c r="P1266" i="8" s="1"/>
  <c r="O1258" i="8"/>
  <c r="P1258" i="8" s="1"/>
  <c r="O1250" i="8"/>
  <c r="P1250" i="8" s="1"/>
  <c r="O1242" i="8"/>
  <c r="P1242" i="8" s="1"/>
  <c r="O1234" i="8"/>
  <c r="P1234" i="8" s="1"/>
  <c r="O1226" i="8"/>
  <c r="P1226" i="8" s="1"/>
  <c r="O1218" i="8"/>
  <c r="P1218" i="8" s="1"/>
  <c r="O1210" i="8"/>
  <c r="P1210" i="8" s="1"/>
  <c r="O1206" i="8"/>
  <c r="P1206" i="8" s="1"/>
  <c r="O1202" i="8"/>
  <c r="P1202" i="8" s="1"/>
  <c r="O1198" i="8"/>
  <c r="P1198" i="8" s="1"/>
  <c r="O1194" i="8"/>
  <c r="P1194" i="8" s="1"/>
  <c r="O1190" i="8"/>
  <c r="P1190" i="8" s="1"/>
  <c r="O1186" i="8"/>
  <c r="P1186" i="8" s="1"/>
  <c r="O1182" i="8"/>
  <c r="P1182" i="8" s="1"/>
  <c r="O1178" i="8"/>
  <c r="P1178" i="8" s="1"/>
  <c r="O1174" i="8"/>
  <c r="P1174" i="8" s="1"/>
  <c r="O1170" i="8"/>
  <c r="P1170" i="8" s="1"/>
  <c r="O1166" i="8"/>
  <c r="P1166" i="8" s="1"/>
  <c r="O1162" i="8"/>
  <c r="P1162" i="8" s="1"/>
  <c r="O1158" i="8"/>
  <c r="P1158" i="8" s="1"/>
  <c r="O1154" i="8"/>
  <c r="P1154" i="8" s="1"/>
  <c r="O1150" i="8"/>
  <c r="P1150" i="8" s="1"/>
  <c r="O1146" i="8"/>
  <c r="P1146" i="8" s="1"/>
  <c r="O1142" i="8"/>
  <c r="P1142" i="8" s="1"/>
  <c r="O1138" i="8"/>
  <c r="P1138" i="8" s="1"/>
  <c r="O1134" i="8"/>
  <c r="P1134" i="8" s="1"/>
  <c r="O1130" i="8"/>
  <c r="P1130" i="8" s="1"/>
  <c r="O1126" i="8"/>
  <c r="P1126" i="8" s="1"/>
  <c r="O1122" i="8"/>
  <c r="P1122" i="8" s="1"/>
  <c r="O1118" i="8"/>
  <c r="P1118" i="8" s="1"/>
  <c r="O1114" i="8"/>
  <c r="P1114" i="8" s="1"/>
  <c r="O1110" i="8"/>
  <c r="P1110" i="8" s="1"/>
  <c r="O1106" i="8"/>
  <c r="P1106" i="8" s="1"/>
  <c r="O1102" i="8"/>
  <c r="P1102" i="8" s="1"/>
  <c r="O1098" i="8"/>
  <c r="P1098" i="8" s="1"/>
  <c r="O1094" i="8"/>
  <c r="P1094" i="8" s="1"/>
  <c r="O1090" i="8"/>
  <c r="P1090" i="8" s="1"/>
  <c r="O1086" i="8"/>
  <c r="P1086" i="8" s="1"/>
  <c r="O1082" i="8"/>
  <c r="P1082" i="8" s="1"/>
  <c r="O1078" i="8"/>
  <c r="P1078" i="8" s="1"/>
  <c r="O1074" i="8"/>
  <c r="P1074" i="8" s="1"/>
  <c r="O1070" i="8"/>
  <c r="P1070" i="8" s="1"/>
  <c r="O1066" i="8"/>
  <c r="P1066" i="8" s="1"/>
  <c r="O1062" i="8"/>
  <c r="P1062" i="8" s="1"/>
  <c r="O1058" i="8"/>
  <c r="P1058" i="8" s="1"/>
  <c r="O1054" i="8"/>
  <c r="P1054" i="8" s="1"/>
  <c r="O1050" i="8"/>
  <c r="P1050" i="8" s="1"/>
  <c r="O1046" i="8"/>
  <c r="P1046" i="8" s="1"/>
  <c r="O1042" i="8"/>
  <c r="P1042" i="8" s="1"/>
  <c r="O1038" i="8"/>
  <c r="P1038" i="8" s="1"/>
  <c r="O1034" i="8"/>
  <c r="P1034" i="8" s="1"/>
  <c r="O1030" i="8"/>
  <c r="P1030" i="8" s="1"/>
  <c r="O1026" i="8"/>
  <c r="P1026" i="8" s="1"/>
  <c r="O1022" i="8"/>
  <c r="P1022" i="8" s="1"/>
  <c r="O1018" i="8"/>
  <c r="P1018" i="8" s="1"/>
  <c r="O1014" i="8"/>
  <c r="P1014" i="8" s="1"/>
  <c r="O1010" i="8"/>
  <c r="P1010" i="8" s="1"/>
  <c r="O1006" i="8"/>
  <c r="P1006" i="8" s="1"/>
  <c r="O1002" i="8"/>
  <c r="P1002" i="8" s="1"/>
  <c r="O998" i="8"/>
  <c r="P998" i="8" s="1"/>
  <c r="O994" i="8"/>
  <c r="P994" i="8" s="1"/>
  <c r="O990" i="8"/>
  <c r="P990" i="8" s="1"/>
  <c r="O986" i="8"/>
  <c r="P986" i="8" s="1"/>
  <c r="O982" i="8"/>
  <c r="P982" i="8" s="1"/>
  <c r="O978" i="8"/>
  <c r="P978" i="8" s="1"/>
  <c r="O974" i="8"/>
  <c r="P974" i="8" s="1"/>
  <c r="O970" i="8"/>
  <c r="P970" i="8" s="1"/>
  <c r="O966" i="8"/>
  <c r="P966" i="8" s="1"/>
  <c r="O962" i="8"/>
  <c r="P962" i="8" s="1"/>
  <c r="O958" i="8"/>
  <c r="P958" i="8" s="1"/>
  <c r="O954" i="8"/>
  <c r="P954" i="8" s="1"/>
  <c r="O950" i="8"/>
  <c r="P950" i="8" s="1"/>
  <c r="O946" i="8"/>
  <c r="P946" i="8" s="1"/>
  <c r="O942" i="8"/>
  <c r="P942" i="8" s="1"/>
  <c r="O938" i="8"/>
  <c r="P938" i="8" s="1"/>
  <c r="O934" i="8"/>
  <c r="P934" i="8" s="1"/>
  <c r="O930" i="8"/>
  <c r="P930" i="8" s="1"/>
  <c r="O926" i="8"/>
  <c r="P926" i="8" s="1"/>
  <c r="O922" i="8"/>
  <c r="P922" i="8" s="1"/>
  <c r="O918" i="8"/>
  <c r="P918" i="8" s="1"/>
  <c r="O914" i="8"/>
  <c r="P914" i="8" s="1"/>
  <c r="O910" i="8"/>
  <c r="P910" i="8" s="1"/>
  <c r="O906" i="8"/>
  <c r="P906" i="8" s="1"/>
  <c r="O902" i="8"/>
  <c r="P902" i="8" s="1"/>
  <c r="O898" i="8"/>
  <c r="P898" i="8" s="1"/>
  <c r="O894" i="8"/>
  <c r="P894" i="8" s="1"/>
  <c r="O890" i="8"/>
  <c r="P890" i="8" s="1"/>
  <c r="O886" i="8"/>
  <c r="P886" i="8" s="1"/>
  <c r="O882" i="8"/>
  <c r="P882" i="8" s="1"/>
  <c r="O878" i="8"/>
  <c r="P878" i="8" s="1"/>
  <c r="O874" i="8"/>
  <c r="P874" i="8" s="1"/>
  <c r="O870" i="8"/>
  <c r="P870" i="8" s="1"/>
  <c r="O866" i="8"/>
  <c r="P866" i="8" s="1"/>
  <c r="O1867" i="8"/>
  <c r="P1867" i="8" s="1"/>
  <c r="O1785" i="8"/>
  <c r="P1785" i="8" s="1"/>
  <c r="O1774" i="8"/>
  <c r="P1774" i="8" s="1"/>
  <c r="O1761" i="8"/>
  <c r="P1761" i="8" s="1"/>
  <c r="O1745" i="8"/>
  <c r="P1745" i="8" s="1"/>
  <c r="O1729" i="8"/>
  <c r="P1729" i="8" s="1"/>
  <c r="O1713" i="8"/>
  <c r="P1713" i="8" s="1"/>
  <c r="O1697" i="8"/>
  <c r="P1697" i="8" s="1"/>
  <c r="O1681" i="8"/>
  <c r="P1681" i="8" s="1"/>
  <c r="O1665" i="8"/>
  <c r="P1665" i="8" s="1"/>
  <c r="O1649" i="8"/>
  <c r="P1649" i="8" s="1"/>
  <c r="O1633" i="8"/>
  <c r="P1633" i="8" s="1"/>
  <c r="O1619" i="8"/>
  <c r="P1619" i="8" s="1"/>
  <c r="O1615" i="8"/>
  <c r="P1615" i="8" s="1"/>
  <c r="O1607" i="8"/>
  <c r="P1607" i="8" s="1"/>
  <c r="O1599" i="8"/>
  <c r="P1599" i="8" s="1"/>
  <c r="O1591" i="8"/>
  <c r="P1591" i="8" s="1"/>
  <c r="O1583" i="8"/>
  <c r="P1583" i="8" s="1"/>
  <c r="O1575" i="8"/>
  <c r="P1575" i="8" s="1"/>
  <c r="O1567" i="8"/>
  <c r="P1567" i="8" s="1"/>
  <c r="O1559" i="8"/>
  <c r="P1559" i="8" s="1"/>
  <c r="O1551" i="8"/>
  <c r="P1551" i="8" s="1"/>
  <c r="O1543" i="8"/>
  <c r="P1543" i="8" s="1"/>
  <c r="O1535" i="8"/>
  <c r="P1535" i="8" s="1"/>
  <c r="O1527" i="8"/>
  <c r="P1527" i="8" s="1"/>
  <c r="O1519" i="8"/>
  <c r="P1519" i="8" s="1"/>
  <c r="O1511" i="8"/>
  <c r="P1511" i="8" s="1"/>
  <c r="O1503" i="8"/>
  <c r="P1503" i="8" s="1"/>
  <c r="O1495" i="8"/>
  <c r="P1495" i="8" s="1"/>
  <c r="O1487" i="8"/>
  <c r="P1487" i="8" s="1"/>
  <c r="O1479" i="8"/>
  <c r="P1479" i="8" s="1"/>
  <c r="O1471" i="8"/>
  <c r="P1471" i="8" s="1"/>
  <c r="O1463" i="8"/>
  <c r="P1463" i="8" s="1"/>
  <c r="O1455" i="8"/>
  <c r="P1455" i="8" s="1"/>
  <c r="O1447" i="8"/>
  <c r="P1447" i="8" s="1"/>
  <c r="O1439" i="8"/>
  <c r="P1439" i="8" s="1"/>
  <c r="O1431" i="8"/>
  <c r="P1431" i="8" s="1"/>
  <c r="O1423" i="8"/>
  <c r="P1423" i="8" s="1"/>
  <c r="O1415" i="8"/>
  <c r="P1415" i="8" s="1"/>
  <c r="O1407" i="8"/>
  <c r="P1407" i="8" s="1"/>
  <c r="O1399" i="8"/>
  <c r="P1399" i="8" s="1"/>
  <c r="O1391" i="8"/>
  <c r="P1391" i="8" s="1"/>
  <c r="O1383" i="8"/>
  <c r="P1383" i="8" s="1"/>
  <c r="O1375" i="8"/>
  <c r="P1375" i="8" s="1"/>
  <c r="O1367" i="8"/>
  <c r="P1367" i="8" s="1"/>
  <c r="O1359" i="8"/>
  <c r="P1359" i="8" s="1"/>
  <c r="O1351" i="8"/>
  <c r="P1351" i="8" s="1"/>
  <c r="O1343" i="8"/>
  <c r="P1343" i="8" s="1"/>
  <c r="O1335" i="8"/>
  <c r="P1335" i="8" s="1"/>
  <c r="O1327" i="8"/>
  <c r="P1327" i="8" s="1"/>
  <c r="O1319" i="8"/>
  <c r="P1319" i="8" s="1"/>
  <c r="O1311" i="8"/>
  <c r="P1311" i="8" s="1"/>
  <c r="O1303" i="8"/>
  <c r="P1303" i="8" s="1"/>
  <c r="O1295" i="8"/>
  <c r="P1295" i="8" s="1"/>
  <c r="O1287" i="8"/>
  <c r="P1287" i="8" s="1"/>
  <c r="O1279" i="8"/>
  <c r="P1279" i="8" s="1"/>
  <c r="O1271" i="8"/>
  <c r="P1271" i="8" s="1"/>
  <c r="O1263" i="8"/>
  <c r="P1263" i="8" s="1"/>
  <c r="O1255" i="8"/>
  <c r="P1255" i="8" s="1"/>
  <c r="O1247" i="8"/>
  <c r="P1247" i="8" s="1"/>
  <c r="O1239" i="8"/>
  <c r="P1239" i="8" s="1"/>
  <c r="O1231" i="8"/>
  <c r="P1231" i="8" s="1"/>
  <c r="O1223" i="8"/>
  <c r="P1223" i="8" s="1"/>
  <c r="O1215" i="8"/>
  <c r="P1215" i="8" s="1"/>
  <c r="O1209" i="8"/>
  <c r="P1209" i="8" s="1"/>
  <c r="O1205" i="8"/>
  <c r="P1205" i="8" s="1"/>
  <c r="O1201" i="8"/>
  <c r="P1201" i="8" s="1"/>
  <c r="O1197" i="8"/>
  <c r="P1197" i="8" s="1"/>
  <c r="O1193" i="8"/>
  <c r="P1193" i="8" s="1"/>
  <c r="O1189" i="8"/>
  <c r="P1189" i="8" s="1"/>
  <c r="O1185" i="8"/>
  <c r="P1185" i="8" s="1"/>
  <c r="O1181" i="8"/>
  <c r="P1181" i="8" s="1"/>
  <c r="O1177" i="8"/>
  <c r="P1177" i="8" s="1"/>
  <c r="O1173" i="8"/>
  <c r="P1173" i="8" s="1"/>
  <c r="O1169" i="8"/>
  <c r="P1169" i="8" s="1"/>
  <c r="O1165" i="8"/>
  <c r="P1165" i="8" s="1"/>
  <c r="O1161" i="8"/>
  <c r="P1161" i="8" s="1"/>
  <c r="O1157" i="8"/>
  <c r="P1157" i="8" s="1"/>
  <c r="O1153" i="8"/>
  <c r="P1153" i="8" s="1"/>
  <c r="O1149" i="8"/>
  <c r="P1149" i="8" s="1"/>
  <c r="O1145" i="8"/>
  <c r="P1145" i="8" s="1"/>
  <c r="O1141" i="8"/>
  <c r="P1141" i="8" s="1"/>
  <c r="O1137" i="8"/>
  <c r="P1137" i="8" s="1"/>
  <c r="O1133" i="8"/>
  <c r="P1133" i="8" s="1"/>
  <c r="O1129" i="8"/>
  <c r="P1129" i="8" s="1"/>
  <c r="O1125" i="8"/>
  <c r="P1125" i="8" s="1"/>
  <c r="O1121" i="8"/>
  <c r="P1121" i="8" s="1"/>
  <c r="O1117" i="8"/>
  <c r="P1117" i="8" s="1"/>
  <c r="O1113" i="8"/>
  <c r="P1113" i="8" s="1"/>
  <c r="O1109" i="8"/>
  <c r="P1109" i="8" s="1"/>
  <c r="O1105" i="8"/>
  <c r="P1105" i="8" s="1"/>
  <c r="O1101" i="8"/>
  <c r="P1101" i="8" s="1"/>
  <c r="O1097" i="8"/>
  <c r="P1097" i="8" s="1"/>
  <c r="O1093" i="8"/>
  <c r="P1093" i="8" s="1"/>
  <c r="O1089" i="8"/>
  <c r="P1089" i="8" s="1"/>
  <c r="O1085" i="8"/>
  <c r="P1085" i="8" s="1"/>
  <c r="O1081" i="8"/>
  <c r="P1081" i="8" s="1"/>
  <c r="O1077" i="8"/>
  <c r="P1077" i="8" s="1"/>
  <c r="O1073" i="8"/>
  <c r="P1073" i="8" s="1"/>
  <c r="O1069" i="8"/>
  <c r="P1069" i="8" s="1"/>
  <c r="O1065" i="8"/>
  <c r="P1065" i="8" s="1"/>
  <c r="O1061" i="8"/>
  <c r="P1061" i="8" s="1"/>
  <c r="O1057" i="8"/>
  <c r="P1057" i="8" s="1"/>
  <c r="O1053" i="8"/>
  <c r="P1053" i="8" s="1"/>
  <c r="O1049" i="8"/>
  <c r="P1049" i="8" s="1"/>
  <c r="O1045" i="8"/>
  <c r="P1045" i="8" s="1"/>
  <c r="O1041" i="8"/>
  <c r="P1041" i="8" s="1"/>
  <c r="O1037" i="8"/>
  <c r="P1037" i="8" s="1"/>
  <c r="O1033" i="8"/>
  <c r="P1033" i="8" s="1"/>
  <c r="O1029" i="8"/>
  <c r="P1029" i="8" s="1"/>
  <c r="O1025" i="8"/>
  <c r="P1025" i="8" s="1"/>
  <c r="O1021" i="8"/>
  <c r="P1021" i="8" s="1"/>
  <c r="O1017" i="8"/>
  <c r="P1017" i="8" s="1"/>
  <c r="O1013" i="8"/>
  <c r="P1013" i="8" s="1"/>
  <c r="O1009" i="8"/>
  <c r="P1009" i="8" s="1"/>
  <c r="O1005" i="8"/>
  <c r="P1005" i="8" s="1"/>
  <c r="O1001" i="8"/>
  <c r="P1001" i="8" s="1"/>
  <c r="O997" i="8"/>
  <c r="P997" i="8" s="1"/>
  <c r="O993" i="8"/>
  <c r="P993" i="8" s="1"/>
  <c r="O989" i="8"/>
  <c r="P989" i="8" s="1"/>
  <c r="O985" i="8"/>
  <c r="P985" i="8" s="1"/>
  <c r="O981" i="8"/>
  <c r="P981" i="8" s="1"/>
  <c r="O977" i="8"/>
  <c r="P977" i="8" s="1"/>
  <c r="O973" i="8"/>
  <c r="P973" i="8" s="1"/>
  <c r="O969" i="8"/>
  <c r="P969" i="8" s="1"/>
  <c r="O965" i="8"/>
  <c r="P965" i="8" s="1"/>
  <c r="O961" i="8"/>
  <c r="P961" i="8" s="1"/>
  <c r="O957" i="8"/>
  <c r="P957" i="8" s="1"/>
  <c r="O953" i="8"/>
  <c r="P953" i="8" s="1"/>
  <c r="O949" i="8"/>
  <c r="P949" i="8" s="1"/>
  <c r="O945" i="8"/>
  <c r="P945" i="8" s="1"/>
  <c r="O941" i="8"/>
  <c r="P941" i="8" s="1"/>
  <c r="O937" i="8"/>
  <c r="P937" i="8" s="1"/>
  <c r="O933" i="8"/>
  <c r="P933" i="8" s="1"/>
  <c r="O929" i="8"/>
  <c r="P929" i="8" s="1"/>
  <c r="O925" i="8"/>
  <c r="P925" i="8" s="1"/>
  <c r="O921" i="8"/>
  <c r="P921" i="8" s="1"/>
  <c r="O917" i="8"/>
  <c r="P917" i="8" s="1"/>
  <c r="O913" i="8"/>
  <c r="P913" i="8" s="1"/>
  <c r="O909" i="8"/>
  <c r="P909" i="8" s="1"/>
  <c r="O905" i="8"/>
  <c r="P905" i="8" s="1"/>
  <c r="O901" i="8"/>
  <c r="P901" i="8" s="1"/>
  <c r="O1769" i="8"/>
  <c r="P1769" i="8" s="1"/>
  <c r="O1737" i="8"/>
  <c r="P1737" i="8" s="1"/>
  <c r="O1705" i="8"/>
  <c r="P1705" i="8" s="1"/>
  <c r="O1673" i="8"/>
  <c r="P1673" i="8" s="1"/>
  <c r="O1641" i="8"/>
  <c r="P1641" i="8" s="1"/>
  <c r="O1603" i="8"/>
  <c r="P1603" i="8" s="1"/>
  <c r="O1587" i="8"/>
  <c r="P1587" i="8" s="1"/>
  <c r="O1571" i="8"/>
  <c r="P1571" i="8" s="1"/>
  <c r="O1555" i="8"/>
  <c r="P1555" i="8" s="1"/>
  <c r="O1539" i="8"/>
  <c r="P1539" i="8" s="1"/>
  <c r="O1523" i="8"/>
  <c r="P1523" i="8" s="1"/>
  <c r="O1507" i="8"/>
  <c r="P1507" i="8" s="1"/>
  <c r="O1491" i="8"/>
  <c r="P1491" i="8" s="1"/>
  <c r="O1475" i="8"/>
  <c r="P1475" i="8" s="1"/>
  <c r="O1459" i="8"/>
  <c r="P1459" i="8" s="1"/>
  <c r="O1443" i="8"/>
  <c r="P1443" i="8" s="1"/>
  <c r="O1427" i="8"/>
  <c r="P1427" i="8" s="1"/>
  <c r="O1411" i="8"/>
  <c r="P1411" i="8" s="1"/>
  <c r="O1395" i="8"/>
  <c r="P1395" i="8" s="1"/>
  <c r="O1379" i="8"/>
  <c r="P1379" i="8" s="1"/>
  <c r="O1363" i="8"/>
  <c r="P1363" i="8" s="1"/>
  <c r="O1347" i="8"/>
  <c r="P1347" i="8" s="1"/>
  <c r="O1331" i="8"/>
  <c r="P1331" i="8" s="1"/>
  <c r="O1315" i="8"/>
  <c r="P1315" i="8" s="1"/>
  <c r="O1299" i="8"/>
  <c r="P1299" i="8" s="1"/>
  <c r="O1283" i="8"/>
  <c r="P1283" i="8" s="1"/>
  <c r="O1267" i="8"/>
  <c r="P1267" i="8" s="1"/>
  <c r="O1251" i="8"/>
  <c r="P1251" i="8" s="1"/>
  <c r="O1235" i="8"/>
  <c r="P1235" i="8" s="1"/>
  <c r="O1219" i="8"/>
  <c r="P1219" i="8" s="1"/>
  <c r="O1207" i="8"/>
  <c r="P1207" i="8" s="1"/>
  <c r="O1199" i="8"/>
  <c r="P1199" i="8" s="1"/>
  <c r="O1191" i="8"/>
  <c r="P1191" i="8" s="1"/>
  <c r="O1183" i="8"/>
  <c r="P1183" i="8" s="1"/>
  <c r="O1175" i="8"/>
  <c r="P1175" i="8" s="1"/>
  <c r="O1167" i="8"/>
  <c r="P1167" i="8" s="1"/>
  <c r="O1159" i="8"/>
  <c r="P1159" i="8" s="1"/>
  <c r="O1151" i="8"/>
  <c r="P1151" i="8" s="1"/>
  <c r="O1143" i="8"/>
  <c r="P1143" i="8" s="1"/>
  <c r="O1135" i="8"/>
  <c r="P1135" i="8" s="1"/>
  <c r="O1127" i="8"/>
  <c r="P1127" i="8" s="1"/>
  <c r="O1119" i="8"/>
  <c r="P1119" i="8" s="1"/>
  <c r="O1111" i="8"/>
  <c r="P1111" i="8" s="1"/>
  <c r="O1103" i="8"/>
  <c r="P1103" i="8" s="1"/>
  <c r="O1095" i="8"/>
  <c r="P1095" i="8" s="1"/>
  <c r="O1087" i="8"/>
  <c r="P1087" i="8" s="1"/>
  <c r="O1079" i="8"/>
  <c r="P1079" i="8" s="1"/>
  <c r="O1071" i="8"/>
  <c r="P1071" i="8" s="1"/>
  <c r="O1063" i="8"/>
  <c r="P1063" i="8" s="1"/>
  <c r="O1055" i="8"/>
  <c r="P1055" i="8" s="1"/>
  <c r="O1047" i="8"/>
  <c r="P1047" i="8" s="1"/>
  <c r="O1039" i="8"/>
  <c r="P1039" i="8" s="1"/>
  <c r="O1031" i="8"/>
  <c r="P1031" i="8" s="1"/>
  <c r="O1023" i="8"/>
  <c r="P1023" i="8" s="1"/>
  <c r="O1015" i="8"/>
  <c r="P1015" i="8" s="1"/>
  <c r="O1007" i="8"/>
  <c r="P1007" i="8" s="1"/>
  <c r="O999" i="8"/>
  <c r="P999" i="8" s="1"/>
  <c r="O991" i="8"/>
  <c r="P991" i="8" s="1"/>
  <c r="O983" i="8"/>
  <c r="P983" i="8" s="1"/>
  <c r="O975" i="8"/>
  <c r="P975" i="8" s="1"/>
  <c r="O967" i="8"/>
  <c r="P967" i="8" s="1"/>
  <c r="O959" i="8"/>
  <c r="P959" i="8" s="1"/>
  <c r="O951" i="8"/>
  <c r="P951" i="8" s="1"/>
  <c r="O943" i="8"/>
  <c r="P943" i="8" s="1"/>
  <c r="O935" i="8"/>
  <c r="P935" i="8" s="1"/>
  <c r="O927" i="8"/>
  <c r="P927" i="8" s="1"/>
  <c r="O919" i="8"/>
  <c r="P919" i="8" s="1"/>
  <c r="O911" i="8"/>
  <c r="P911" i="8" s="1"/>
  <c r="O903" i="8"/>
  <c r="P903" i="8" s="1"/>
  <c r="O896" i="8"/>
  <c r="P896" i="8" s="1"/>
  <c r="O893" i="8"/>
  <c r="P893" i="8" s="1"/>
  <c r="O883" i="8"/>
  <c r="P883" i="8" s="1"/>
  <c r="O880" i="8"/>
  <c r="P880" i="8" s="1"/>
  <c r="O877" i="8"/>
  <c r="P877" i="8" s="1"/>
  <c r="O867" i="8"/>
  <c r="P867" i="8" s="1"/>
  <c r="O864" i="8"/>
  <c r="P864" i="8" s="1"/>
  <c r="O860" i="8"/>
  <c r="P860" i="8" s="1"/>
  <c r="O856" i="8"/>
  <c r="P856" i="8" s="1"/>
  <c r="O852" i="8"/>
  <c r="P852" i="8" s="1"/>
  <c r="O848" i="8"/>
  <c r="P848" i="8" s="1"/>
  <c r="O844" i="8"/>
  <c r="P844" i="8" s="1"/>
  <c r="O840" i="8"/>
  <c r="P840" i="8" s="1"/>
  <c r="O836" i="8"/>
  <c r="P836" i="8" s="1"/>
  <c r="O832" i="8"/>
  <c r="P832" i="8" s="1"/>
  <c r="O828" i="8"/>
  <c r="P828" i="8" s="1"/>
  <c r="O824" i="8"/>
  <c r="P824" i="8" s="1"/>
  <c r="O820" i="8"/>
  <c r="P820" i="8" s="1"/>
  <c r="O816" i="8"/>
  <c r="P816" i="8" s="1"/>
  <c r="O812" i="8"/>
  <c r="P812" i="8" s="1"/>
  <c r="O808" i="8"/>
  <c r="P808" i="8" s="1"/>
  <c r="O804" i="8"/>
  <c r="P804" i="8" s="1"/>
  <c r="O800" i="8"/>
  <c r="P800" i="8" s="1"/>
  <c r="O796" i="8"/>
  <c r="P796" i="8" s="1"/>
  <c r="O792" i="8"/>
  <c r="P792" i="8" s="1"/>
  <c r="O788" i="8"/>
  <c r="P788" i="8" s="1"/>
  <c r="O784" i="8"/>
  <c r="P784" i="8" s="1"/>
  <c r="O780" i="8"/>
  <c r="P780" i="8" s="1"/>
  <c r="O776" i="8"/>
  <c r="P776" i="8" s="1"/>
  <c r="O772" i="8"/>
  <c r="P772" i="8" s="1"/>
  <c r="O768" i="8"/>
  <c r="P768" i="8" s="1"/>
  <c r="O764" i="8"/>
  <c r="P764" i="8" s="1"/>
  <c r="O760" i="8"/>
  <c r="P760" i="8" s="1"/>
  <c r="O756" i="8"/>
  <c r="P756" i="8" s="1"/>
  <c r="O752" i="8"/>
  <c r="P752" i="8" s="1"/>
  <c r="O748" i="8"/>
  <c r="P748" i="8" s="1"/>
  <c r="O744" i="8"/>
  <c r="P744" i="8" s="1"/>
  <c r="O740" i="8"/>
  <c r="P740" i="8" s="1"/>
  <c r="O736" i="8"/>
  <c r="P736" i="8" s="1"/>
  <c r="O732" i="8"/>
  <c r="P732" i="8" s="1"/>
  <c r="O728" i="8"/>
  <c r="P728" i="8" s="1"/>
  <c r="O724" i="8"/>
  <c r="P724" i="8" s="1"/>
  <c r="O720" i="8"/>
  <c r="P720" i="8" s="1"/>
  <c r="O716" i="8"/>
  <c r="P716" i="8" s="1"/>
  <c r="O712" i="8"/>
  <c r="P712" i="8" s="1"/>
  <c r="O708" i="8"/>
  <c r="P708" i="8" s="1"/>
  <c r="O704" i="8"/>
  <c r="P704" i="8" s="1"/>
  <c r="O700" i="8"/>
  <c r="P700" i="8" s="1"/>
  <c r="O696" i="8"/>
  <c r="P696" i="8" s="1"/>
  <c r="O692" i="8"/>
  <c r="P692" i="8" s="1"/>
  <c r="O688" i="8"/>
  <c r="P688" i="8" s="1"/>
  <c r="O684" i="8"/>
  <c r="P684" i="8" s="1"/>
  <c r="O680" i="8"/>
  <c r="P680" i="8" s="1"/>
  <c r="O676" i="8"/>
  <c r="P676" i="8" s="1"/>
  <c r="O672" i="8"/>
  <c r="P672" i="8" s="1"/>
  <c r="O668" i="8"/>
  <c r="P668" i="8" s="1"/>
  <c r="O664" i="8"/>
  <c r="P664" i="8" s="1"/>
  <c r="O660" i="8"/>
  <c r="P660" i="8" s="1"/>
  <c r="O656" i="8"/>
  <c r="P656" i="8" s="1"/>
  <c r="O652" i="8"/>
  <c r="P652" i="8" s="1"/>
  <c r="O648" i="8"/>
  <c r="P648" i="8" s="1"/>
  <c r="O644" i="8"/>
  <c r="P644" i="8" s="1"/>
  <c r="O640" i="8"/>
  <c r="P640" i="8" s="1"/>
  <c r="O1851" i="8"/>
  <c r="P1851" i="8" s="1"/>
  <c r="O1798" i="8"/>
  <c r="P1798" i="8" s="1"/>
  <c r="O1750" i="8"/>
  <c r="P1750" i="8" s="1"/>
  <c r="O1718" i="8"/>
  <c r="P1718" i="8" s="1"/>
  <c r="O1686" i="8"/>
  <c r="P1686" i="8" s="1"/>
  <c r="O1654" i="8"/>
  <c r="P1654" i="8" s="1"/>
  <c r="O1622" i="8"/>
  <c r="P1622" i="8" s="1"/>
  <c r="O1606" i="8"/>
  <c r="P1606" i="8" s="1"/>
  <c r="O1590" i="8"/>
  <c r="P1590" i="8" s="1"/>
  <c r="O1574" i="8"/>
  <c r="P1574" i="8" s="1"/>
  <c r="O1558" i="8"/>
  <c r="P1558" i="8" s="1"/>
  <c r="O1542" i="8"/>
  <c r="P1542" i="8" s="1"/>
  <c r="O1526" i="8"/>
  <c r="P1526" i="8" s="1"/>
  <c r="O1510" i="8"/>
  <c r="P1510" i="8" s="1"/>
  <c r="O1494" i="8"/>
  <c r="P1494" i="8" s="1"/>
  <c r="O1478" i="8"/>
  <c r="P1478" i="8" s="1"/>
  <c r="O1462" i="8"/>
  <c r="P1462" i="8" s="1"/>
  <c r="O1446" i="8"/>
  <c r="P1446" i="8" s="1"/>
  <c r="O1430" i="8"/>
  <c r="P1430" i="8" s="1"/>
  <c r="O1414" i="8"/>
  <c r="P1414" i="8" s="1"/>
  <c r="O1398" i="8"/>
  <c r="P1398" i="8" s="1"/>
  <c r="O1382" i="8"/>
  <c r="P1382" i="8" s="1"/>
  <c r="O1366" i="8"/>
  <c r="P1366" i="8" s="1"/>
  <c r="O1350" i="8"/>
  <c r="P1350" i="8" s="1"/>
  <c r="O1334" i="8"/>
  <c r="P1334" i="8" s="1"/>
  <c r="O1318" i="8"/>
  <c r="P1318" i="8" s="1"/>
  <c r="O1302" i="8"/>
  <c r="P1302" i="8" s="1"/>
  <c r="O1286" i="8"/>
  <c r="P1286" i="8" s="1"/>
  <c r="O1270" i="8"/>
  <c r="P1270" i="8" s="1"/>
  <c r="O1254" i="8"/>
  <c r="P1254" i="8" s="1"/>
  <c r="O1238" i="8"/>
  <c r="P1238" i="8" s="1"/>
  <c r="O1222" i="8"/>
  <c r="P1222" i="8" s="1"/>
  <c r="O1204" i="8"/>
  <c r="P1204" i="8" s="1"/>
  <c r="O1196" i="8"/>
  <c r="P1196" i="8" s="1"/>
  <c r="O1188" i="8"/>
  <c r="P1188" i="8" s="1"/>
  <c r="O1180" i="8"/>
  <c r="P1180" i="8" s="1"/>
  <c r="O1172" i="8"/>
  <c r="P1172" i="8" s="1"/>
  <c r="O1164" i="8"/>
  <c r="P1164" i="8" s="1"/>
  <c r="O1156" i="8"/>
  <c r="P1156" i="8" s="1"/>
  <c r="O1148" i="8"/>
  <c r="P1148" i="8" s="1"/>
  <c r="O1140" i="8"/>
  <c r="P1140" i="8" s="1"/>
  <c r="O1132" i="8"/>
  <c r="P1132" i="8" s="1"/>
  <c r="O1124" i="8"/>
  <c r="P1124" i="8" s="1"/>
  <c r="O1116" i="8"/>
  <c r="P1116" i="8" s="1"/>
  <c r="O1108" i="8"/>
  <c r="P1108" i="8" s="1"/>
  <c r="O1100" i="8"/>
  <c r="P1100" i="8" s="1"/>
  <c r="O1092" i="8"/>
  <c r="P1092" i="8" s="1"/>
  <c r="O1084" i="8"/>
  <c r="P1084" i="8" s="1"/>
  <c r="O1076" i="8"/>
  <c r="P1076" i="8" s="1"/>
  <c r="O1068" i="8"/>
  <c r="P1068" i="8" s="1"/>
  <c r="O1060" i="8"/>
  <c r="P1060" i="8" s="1"/>
  <c r="O1052" i="8"/>
  <c r="P1052" i="8" s="1"/>
  <c r="O1044" i="8"/>
  <c r="P1044" i="8" s="1"/>
  <c r="O1036" i="8"/>
  <c r="P1036" i="8" s="1"/>
  <c r="O1028" i="8"/>
  <c r="P1028" i="8" s="1"/>
  <c r="O1020" i="8"/>
  <c r="P1020" i="8" s="1"/>
  <c r="O1012" i="8"/>
  <c r="P1012" i="8" s="1"/>
  <c r="O1004" i="8"/>
  <c r="P1004" i="8" s="1"/>
  <c r="O996" i="8"/>
  <c r="P996" i="8" s="1"/>
  <c r="O988" i="8"/>
  <c r="P988" i="8" s="1"/>
  <c r="O980" i="8"/>
  <c r="P980" i="8" s="1"/>
  <c r="O972" i="8"/>
  <c r="P972" i="8" s="1"/>
  <c r="O964" i="8"/>
  <c r="P964" i="8" s="1"/>
  <c r="O956" i="8"/>
  <c r="P956" i="8" s="1"/>
  <c r="O948" i="8"/>
  <c r="P948" i="8" s="1"/>
  <c r="O940" i="8"/>
  <c r="P940" i="8" s="1"/>
  <c r="O932" i="8"/>
  <c r="P932" i="8" s="1"/>
  <c r="O924" i="8"/>
  <c r="P924" i="8" s="1"/>
  <c r="O916" i="8"/>
  <c r="P916" i="8" s="1"/>
  <c r="O908" i="8"/>
  <c r="P908" i="8" s="1"/>
  <c r="O900" i="8"/>
  <c r="P900" i="8" s="1"/>
  <c r="O897" i="8"/>
  <c r="P897" i="8" s="1"/>
  <c r="O887" i="8"/>
  <c r="P887" i="8" s="1"/>
  <c r="O884" i="8"/>
  <c r="P884" i="8" s="1"/>
  <c r="O881" i="8"/>
  <c r="P881" i="8" s="1"/>
  <c r="O871" i="8"/>
  <c r="P871" i="8" s="1"/>
  <c r="O868" i="8"/>
  <c r="P868" i="8" s="1"/>
  <c r="O865" i="8"/>
  <c r="P865" i="8" s="1"/>
  <c r="O863" i="8"/>
  <c r="P863" i="8" s="1"/>
  <c r="O859" i="8"/>
  <c r="P859" i="8" s="1"/>
  <c r="O855" i="8"/>
  <c r="P855" i="8" s="1"/>
  <c r="O851" i="8"/>
  <c r="P851" i="8" s="1"/>
  <c r="O847" i="8"/>
  <c r="P847" i="8" s="1"/>
  <c r="O843" i="8"/>
  <c r="P843" i="8" s="1"/>
  <c r="O839" i="8"/>
  <c r="P839" i="8" s="1"/>
  <c r="O835" i="8"/>
  <c r="P835" i="8" s="1"/>
  <c r="O831" i="8"/>
  <c r="P831" i="8" s="1"/>
  <c r="O827" i="8"/>
  <c r="P827" i="8" s="1"/>
  <c r="O823" i="8"/>
  <c r="P823" i="8" s="1"/>
  <c r="O819" i="8"/>
  <c r="P819" i="8" s="1"/>
  <c r="O815" i="8"/>
  <c r="P815" i="8" s="1"/>
  <c r="O811" i="8"/>
  <c r="P811" i="8" s="1"/>
  <c r="O807" i="8"/>
  <c r="P807" i="8" s="1"/>
  <c r="O803" i="8"/>
  <c r="P803" i="8" s="1"/>
  <c r="O799" i="8"/>
  <c r="P799" i="8" s="1"/>
  <c r="O795" i="8"/>
  <c r="P795" i="8" s="1"/>
  <c r="O791" i="8"/>
  <c r="P791" i="8" s="1"/>
  <c r="O787" i="8"/>
  <c r="P787" i="8" s="1"/>
  <c r="O783" i="8"/>
  <c r="P783" i="8" s="1"/>
  <c r="O779" i="8"/>
  <c r="P779" i="8" s="1"/>
  <c r="O775" i="8"/>
  <c r="P775" i="8" s="1"/>
  <c r="O771" i="8"/>
  <c r="P771" i="8" s="1"/>
  <c r="O767" i="8"/>
  <c r="P767" i="8" s="1"/>
  <c r="O763" i="8"/>
  <c r="P763" i="8" s="1"/>
  <c r="O759" i="8"/>
  <c r="P759" i="8" s="1"/>
  <c r="O755" i="8"/>
  <c r="P755" i="8" s="1"/>
  <c r="O751" i="8"/>
  <c r="P751" i="8" s="1"/>
  <c r="O747" i="8"/>
  <c r="P747" i="8" s="1"/>
  <c r="O743" i="8"/>
  <c r="P743" i="8" s="1"/>
  <c r="O739" i="8"/>
  <c r="P739" i="8" s="1"/>
  <c r="O735" i="8"/>
  <c r="P735" i="8" s="1"/>
  <c r="O731" i="8"/>
  <c r="P731" i="8" s="1"/>
  <c r="O727" i="8"/>
  <c r="P727" i="8" s="1"/>
  <c r="O723" i="8"/>
  <c r="P723" i="8" s="1"/>
  <c r="O719" i="8"/>
  <c r="P719" i="8" s="1"/>
  <c r="O715" i="8"/>
  <c r="P715" i="8" s="1"/>
  <c r="O711" i="8"/>
  <c r="P711" i="8" s="1"/>
  <c r="O707" i="8"/>
  <c r="P707" i="8" s="1"/>
  <c r="O703" i="8"/>
  <c r="P703" i="8" s="1"/>
  <c r="O699" i="8"/>
  <c r="P699" i="8" s="1"/>
  <c r="O695" i="8"/>
  <c r="P695" i="8" s="1"/>
  <c r="O691" i="8"/>
  <c r="P691" i="8" s="1"/>
  <c r="O687" i="8"/>
  <c r="P687" i="8" s="1"/>
  <c r="O683" i="8"/>
  <c r="P683" i="8" s="1"/>
  <c r="O679" i="8"/>
  <c r="P679" i="8" s="1"/>
  <c r="O675" i="8"/>
  <c r="P675" i="8" s="1"/>
  <c r="O671" i="8"/>
  <c r="P671" i="8" s="1"/>
  <c r="O667" i="8"/>
  <c r="P667" i="8" s="1"/>
  <c r="O663" i="8"/>
  <c r="P663" i="8" s="1"/>
  <c r="O659" i="8"/>
  <c r="P659" i="8" s="1"/>
  <c r="O655" i="8"/>
  <c r="P655" i="8" s="1"/>
  <c r="O651" i="8"/>
  <c r="P651" i="8" s="1"/>
  <c r="O647" i="8"/>
  <c r="P647" i="8" s="1"/>
  <c r="O643" i="8"/>
  <c r="P643" i="8" s="1"/>
  <c r="O639" i="8"/>
  <c r="P639" i="8" s="1"/>
  <c r="O635" i="8"/>
  <c r="P635" i="8" s="1"/>
  <c r="O631" i="8"/>
  <c r="P631" i="8" s="1"/>
  <c r="O627" i="8"/>
  <c r="P627" i="8" s="1"/>
  <c r="O623" i="8"/>
  <c r="P623" i="8" s="1"/>
  <c r="O619" i="8"/>
  <c r="P619" i="8" s="1"/>
  <c r="O615" i="8"/>
  <c r="P615" i="8" s="1"/>
  <c r="O611" i="8"/>
  <c r="P611" i="8" s="1"/>
  <c r="O607" i="8"/>
  <c r="P607" i="8" s="1"/>
  <c r="O603" i="8"/>
  <c r="P603" i="8" s="1"/>
  <c r="O599" i="8"/>
  <c r="P599" i="8" s="1"/>
  <c r="O595" i="8"/>
  <c r="P595" i="8" s="1"/>
  <c r="O591" i="8"/>
  <c r="P591" i="8" s="1"/>
  <c r="O587" i="8"/>
  <c r="P587" i="8" s="1"/>
  <c r="O583" i="8"/>
  <c r="P583" i="8" s="1"/>
  <c r="O579" i="8"/>
  <c r="P579" i="8" s="1"/>
  <c r="O575" i="8"/>
  <c r="P575" i="8" s="1"/>
  <c r="O571" i="8"/>
  <c r="P571" i="8" s="1"/>
  <c r="O1753" i="8"/>
  <c r="P1753" i="8" s="1"/>
  <c r="O1689" i="8"/>
  <c r="P1689" i="8" s="1"/>
  <c r="O1625" i="8"/>
  <c r="P1625" i="8" s="1"/>
  <c r="O1611" i="8"/>
  <c r="P1611" i="8" s="1"/>
  <c r="O1579" i="8"/>
  <c r="P1579" i="8" s="1"/>
  <c r="O1547" i="8"/>
  <c r="P1547" i="8" s="1"/>
  <c r="O1515" i="8"/>
  <c r="P1515" i="8" s="1"/>
  <c r="O1483" i="8"/>
  <c r="P1483" i="8" s="1"/>
  <c r="O1451" i="8"/>
  <c r="P1451" i="8" s="1"/>
  <c r="O1419" i="8"/>
  <c r="P1419" i="8" s="1"/>
  <c r="O1387" i="8"/>
  <c r="P1387" i="8" s="1"/>
  <c r="O1355" i="8"/>
  <c r="P1355" i="8" s="1"/>
  <c r="O1323" i="8"/>
  <c r="P1323" i="8" s="1"/>
  <c r="O1291" i="8"/>
  <c r="P1291" i="8" s="1"/>
  <c r="O1259" i="8"/>
  <c r="P1259" i="8" s="1"/>
  <c r="O1227" i="8"/>
  <c r="P1227" i="8" s="1"/>
  <c r="O1195" i="8"/>
  <c r="P1195" i="8" s="1"/>
  <c r="O1179" i="8"/>
  <c r="P1179" i="8" s="1"/>
  <c r="O1163" i="8"/>
  <c r="P1163" i="8" s="1"/>
  <c r="O1147" i="8"/>
  <c r="P1147" i="8" s="1"/>
  <c r="O1131" i="8"/>
  <c r="P1131" i="8" s="1"/>
  <c r="O1115" i="8"/>
  <c r="P1115" i="8" s="1"/>
  <c r="O1099" i="8"/>
  <c r="P1099" i="8" s="1"/>
  <c r="O1083" i="8"/>
  <c r="P1083" i="8" s="1"/>
  <c r="O1067" i="8"/>
  <c r="P1067" i="8" s="1"/>
  <c r="O1051" i="8"/>
  <c r="P1051" i="8" s="1"/>
  <c r="O1035" i="8"/>
  <c r="P1035" i="8" s="1"/>
  <c r="O1019" i="8"/>
  <c r="P1019" i="8" s="1"/>
  <c r="O1003" i="8"/>
  <c r="P1003" i="8" s="1"/>
  <c r="O987" i="8"/>
  <c r="P987" i="8" s="1"/>
  <c r="O971" i="8"/>
  <c r="P971" i="8" s="1"/>
  <c r="O955" i="8"/>
  <c r="P955" i="8" s="1"/>
  <c r="O939" i="8"/>
  <c r="P939" i="8" s="1"/>
  <c r="O923" i="8"/>
  <c r="P923" i="8" s="1"/>
  <c r="O907" i="8"/>
  <c r="P907" i="8" s="1"/>
  <c r="O891" i="8"/>
  <c r="P891" i="8" s="1"/>
  <c r="O885" i="8"/>
  <c r="P885" i="8" s="1"/>
  <c r="O872" i="8"/>
  <c r="P872" i="8" s="1"/>
  <c r="O862" i="8"/>
  <c r="P862" i="8" s="1"/>
  <c r="O854" i="8"/>
  <c r="P854" i="8" s="1"/>
  <c r="O846" i="8"/>
  <c r="P846" i="8" s="1"/>
  <c r="O838" i="8"/>
  <c r="P838" i="8" s="1"/>
  <c r="O830" i="8"/>
  <c r="P830" i="8" s="1"/>
  <c r="O822" i="8"/>
  <c r="P822" i="8" s="1"/>
  <c r="O814" i="8"/>
  <c r="P814" i="8" s="1"/>
  <c r="O806" i="8"/>
  <c r="P806" i="8" s="1"/>
  <c r="O798" i="8"/>
  <c r="P798" i="8" s="1"/>
  <c r="O790" i="8"/>
  <c r="P790" i="8" s="1"/>
  <c r="O782" i="8"/>
  <c r="P782" i="8" s="1"/>
  <c r="O774" i="8"/>
  <c r="P774" i="8" s="1"/>
  <c r="O766" i="8"/>
  <c r="P766" i="8" s="1"/>
  <c r="O758" i="8"/>
  <c r="P758" i="8" s="1"/>
  <c r="O750" i="8"/>
  <c r="P750" i="8" s="1"/>
  <c r="O742" i="8"/>
  <c r="P742" i="8" s="1"/>
  <c r="O734" i="8"/>
  <c r="P734" i="8" s="1"/>
  <c r="O726" i="8"/>
  <c r="P726" i="8" s="1"/>
  <c r="O718" i="8"/>
  <c r="P718" i="8" s="1"/>
  <c r="O710" i="8"/>
  <c r="P710" i="8" s="1"/>
  <c r="O702" i="8"/>
  <c r="P702" i="8" s="1"/>
  <c r="O694" i="8"/>
  <c r="P694" i="8" s="1"/>
  <c r="O686" i="8"/>
  <c r="P686" i="8" s="1"/>
  <c r="O678" i="8"/>
  <c r="P678" i="8" s="1"/>
  <c r="O670" i="8"/>
  <c r="P670" i="8" s="1"/>
  <c r="O662" i="8"/>
  <c r="P662" i="8" s="1"/>
  <c r="O654" i="8"/>
  <c r="P654" i="8" s="1"/>
  <c r="O646" i="8"/>
  <c r="P646" i="8" s="1"/>
  <c r="O636" i="8"/>
  <c r="P636" i="8" s="1"/>
  <c r="O633" i="8"/>
  <c r="P633" i="8" s="1"/>
  <c r="O630" i="8"/>
  <c r="P630" i="8" s="1"/>
  <c r="O620" i="8"/>
  <c r="P620" i="8" s="1"/>
  <c r="O617" i="8"/>
  <c r="P617" i="8" s="1"/>
  <c r="O614" i="8"/>
  <c r="P614" i="8" s="1"/>
  <c r="O604" i="8"/>
  <c r="P604" i="8" s="1"/>
  <c r="O601" i="8"/>
  <c r="P601" i="8" s="1"/>
  <c r="O598" i="8"/>
  <c r="P598" i="8" s="1"/>
  <c r="O588" i="8"/>
  <c r="P588" i="8" s="1"/>
  <c r="O585" i="8"/>
  <c r="P585" i="8" s="1"/>
  <c r="O582" i="8"/>
  <c r="P582" i="8" s="1"/>
  <c r="O572" i="8"/>
  <c r="P572" i="8" s="1"/>
  <c r="O569" i="8"/>
  <c r="P569" i="8" s="1"/>
  <c r="O568" i="8"/>
  <c r="P568" i="8" s="1"/>
  <c r="O564" i="8"/>
  <c r="P564" i="8" s="1"/>
  <c r="O560" i="8"/>
  <c r="P560" i="8" s="1"/>
  <c r="O1766" i="8"/>
  <c r="P1766" i="8" s="1"/>
  <c r="O1702" i="8"/>
  <c r="P1702" i="8" s="1"/>
  <c r="O1638" i="8"/>
  <c r="P1638" i="8" s="1"/>
  <c r="O1614" i="8"/>
  <c r="P1614" i="8" s="1"/>
  <c r="O1582" i="8"/>
  <c r="P1582" i="8" s="1"/>
  <c r="O1550" i="8"/>
  <c r="P1550" i="8" s="1"/>
  <c r="O1518" i="8"/>
  <c r="P1518" i="8" s="1"/>
  <c r="O1486" i="8"/>
  <c r="P1486" i="8" s="1"/>
  <c r="O1454" i="8"/>
  <c r="P1454" i="8" s="1"/>
  <c r="O1422" i="8"/>
  <c r="P1422" i="8" s="1"/>
  <c r="O1390" i="8"/>
  <c r="P1390" i="8" s="1"/>
  <c r="O1358" i="8"/>
  <c r="P1358" i="8" s="1"/>
  <c r="O1326" i="8"/>
  <c r="P1326" i="8" s="1"/>
  <c r="O1294" i="8"/>
  <c r="P1294" i="8" s="1"/>
  <c r="O1262" i="8"/>
  <c r="P1262" i="8" s="1"/>
  <c r="O1230" i="8"/>
  <c r="P1230" i="8" s="1"/>
  <c r="O1200" i="8"/>
  <c r="P1200" i="8" s="1"/>
  <c r="O1184" i="8"/>
  <c r="P1184" i="8" s="1"/>
  <c r="O1168" i="8"/>
  <c r="P1168" i="8" s="1"/>
  <c r="O1152" i="8"/>
  <c r="P1152" i="8" s="1"/>
  <c r="O1136" i="8"/>
  <c r="P1136" i="8" s="1"/>
  <c r="O1120" i="8"/>
  <c r="P1120" i="8" s="1"/>
  <c r="O1104" i="8"/>
  <c r="P1104" i="8" s="1"/>
  <c r="O1088" i="8"/>
  <c r="P1088" i="8" s="1"/>
  <c r="O1072" i="8"/>
  <c r="P1072" i="8" s="1"/>
  <c r="O1056" i="8"/>
  <c r="P1056" i="8" s="1"/>
  <c r="O1040" i="8"/>
  <c r="P1040" i="8" s="1"/>
  <c r="O1024" i="8"/>
  <c r="P1024" i="8" s="1"/>
  <c r="O1008" i="8"/>
  <c r="P1008" i="8" s="1"/>
  <c r="O992" i="8"/>
  <c r="P992" i="8" s="1"/>
  <c r="O976" i="8"/>
  <c r="P976" i="8" s="1"/>
  <c r="O960" i="8"/>
  <c r="P960" i="8" s="1"/>
  <c r="O944" i="8"/>
  <c r="P944" i="8" s="1"/>
  <c r="O928" i="8"/>
  <c r="P928" i="8" s="1"/>
  <c r="O912" i="8"/>
  <c r="P912" i="8" s="1"/>
  <c r="O892" i="8"/>
  <c r="P892" i="8" s="1"/>
  <c r="O879" i="8"/>
  <c r="P879" i="8" s="1"/>
  <c r="O873" i="8"/>
  <c r="P873" i="8" s="1"/>
  <c r="O861" i="8"/>
  <c r="P861" i="8" s="1"/>
  <c r="O853" i="8"/>
  <c r="P853" i="8" s="1"/>
  <c r="O845" i="8"/>
  <c r="P845" i="8" s="1"/>
  <c r="O837" i="8"/>
  <c r="P837" i="8" s="1"/>
  <c r="O829" i="8"/>
  <c r="P829" i="8" s="1"/>
  <c r="O821" i="8"/>
  <c r="P821" i="8" s="1"/>
  <c r="O813" i="8"/>
  <c r="P813" i="8" s="1"/>
  <c r="O805" i="8"/>
  <c r="P805" i="8" s="1"/>
  <c r="O1835" i="8"/>
  <c r="P1835" i="8" s="1"/>
  <c r="O1721" i="8"/>
  <c r="P1721" i="8" s="1"/>
  <c r="O1657" i="8"/>
  <c r="P1657" i="8" s="1"/>
  <c r="O1595" i="8"/>
  <c r="P1595" i="8" s="1"/>
  <c r="O1563" i="8"/>
  <c r="P1563" i="8" s="1"/>
  <c r="O1531" i="8"/>
  <c r="P1531" i="8" s="1"/>
  <c r="O1499" i="8"/>
  <c r="P1499" i="8" s="1"/>
  <c r="O1467" i="8"/>
  <c r="P1467" i="8" s="1"/>
  <c r="O1435" i="8"/>
  <c r="P1435" i="8" s="1"/>
  <c r="O1403" i="8"/>
  <c r="P1403" i="8" s="1"/>
  <c r="O1371" i="8"/>
  <c r="P1371" i="8" s="1"/>
  <c r="O1339" i="8"/>
  <c r="P1339" i="8" s="1"/>
  <c r="O1307" i="8"/>
  <c r="P1307" i="8" s="1"/>
  <c r="O1275" i="8"/>
  <c r="P1275" i="8" s="1"/>
  <c r="O1243" i="8"/>
  <c r="P1243" i="8" s="1"/>
  <c r="O1211" i="8"/>
  <c r="P1211" i="8" s="1"/>
  <c r="O1203" i="8"/>
  <c r="P1203" i="8" s="1"/>
  <c r="O1187" i="8"/>
  <c r="P1187" i="8" s="1"/>
  <c r="O1171" i="8"/>
  <c r="P1171" i="8" s="1"/>
  <c r="O1155" i="8"/>
  <c r="P1155" i="8" s="1"/>
  <c r="O1139" i="8"/>
  <c r="P1139" i="8" s="1"/>
  <c r="O1123" i="8"/>
  <c r="P1123" i="8" s="1"/>
  <c r="O1107" i="8"/>
  <c r="P1107" i="8" s="1"/>
  <c r="O1091" i="8"/>
  <c r="P1091" i="8" s="1"/>
  <c r="O1075" i="8"/>
  <c r="P1075" i="8" s="1"/>
  <c r="O1059" i="8"/>
  <c r="P1059" i="8" s="1"/>
  <c r="O1043" i="8"/>
  <c r="P1043" i="8" s="1"/>
  <c r="O1027" i="8"/>
  <c r="P1027" i="8" s="1"/>
  <c r="O1011" i="8"/>
  <c r="P1011" i="8" s="1"/>
  <c r="O995" i="8"/>
  <c r="P995" i="8" s="1"/>
  <c r="O979" i="8"/>
  <c r="P979" i="8" s="1"/>
  <c r="O963" i="8"/>
  <c r="P963" i="8" s="1"/>
  <c r="O947" i="8"/>
  <c r="P947" i="8" s="1"/>
  <c r="O931" i="8"/>
  <c r="P931" i="8" s="1"/>
  <c r="O915" i="8"/>
  <c r="P915" i="8" s="1"/>
  <c r="O899" i="8"/>
  <c r="P899" i="8" s="1"/>
  <c r="O888" i="8"/>
  <c r="P888" i="8" s="1"/>
  <c r="O875" i="8"/>
  <c r="P875" i="8" s="1"/>
  <c r="O1566" i="8"/>
  <c r="P1566" i="8" s="1"/>
  <c r="O1438" i="8"/>
  <c r="P1438" i="8" s="1"/>
  <c r="O1310" i="8"/>
  <c r="P1310" i="8" s="1"/>
  <c r="O1160" i="8"/>
  <c r="P1160" i="8" s="1"/>
  <c r="O1096" i="8"/>
  <c r="P1096" i="8" s="1"/>
  <c r="O1032" i="8"/>
  <c r="P1032" i="8" s="1"/>
  <c r="O968" i="8"/>
  <c r="P968" i="8" s="1"/>
  <c r="O904" i="8"/>
  <c r="P904" i="8" s="1"/>
  <c r="O869" i="8"/>
  <c r="P869" i="8" s="1"/>
  <c r="O850" i="8"/>
  <c r="P850" i="8" s="1"/>
  <c r="O834" i="8"/>
  <c r="P834" i="8" s="1"/>
  <c r="O818" i="8"/>
  <c r="P818" i="8" s="1"/>
  <c r="O802" i="8"/>
  <c r="P802" i="8" s="1"/>
  <c r="O801" i="8"/>
  <c r="P801" i="8" s="1"/>
  <c r="O789" i="8"/>
  <c r="P789" i="8" s="1"/>
  <c r="O770" i="8"/>
  <c r="P770" i="8" s="1"/>
  <c r="O769" i="8"/>
  <c r="P769" i="8" s="1"/>
  <c r="O757" i="8"/>
  <c r="P757" i="8" s="1"/>
  <c r="O738" i="8"/>
  <c r="P738" i="8" s="1"/>
  <c r="O737" i="8"/>
  <c r="P737" i="8" s="1"/>
  <c r="O725" i="8"/>
  <c r="P725" i="8" s="1"/>
  <c r="O706" i="8"/>
  <c r="P706" i="8" s="1"/>
  <c r="O705" i="8"/>
  <c r="P705" i="8" s="1"/>
  <c r="O693" i="8"/>
  <c r="P693" i="8" s="1"/>
  <c r="O674" i="8"/>
  <c r="P674" i="8" s="1"/>
  <c r="O673" i="8"/>
  <c r="P673" i="8" s="1"/>
  <c r="O661" i="8"/>
  <c r="P661" i="8" s="1"/>
  <c r="O642" i="8"/>
  <c r="P642" i="8" s="1"/>
  <c r="O641" i="8"/>
  <c r="P641" i="8" s="1"/>
  <c r="O637" i="8"/>
  <c r="P637" i="8" s="1"/>
  <c r="O626" i="8"/>
  <c r="P626" i="8" s="1"/>
  <c r="O622" i="8"/>
  <c r="P622" i="8" s="1"/>
  <c r="O618" i="8"/>
  <c r="P618" i="8" s="1"/>
  <c r="O600" i="8"/>
  <c r="P600" i="8" s="1"/>
  <c r="O596" i="8"/>
  <c r="P596" i="8" s="1"/>
  <c r="O592" i="8"/>
  <c r="P592" i="8" s="1"/>
  <c r="O581" i="8"/>
  <c r="P581" i="8" s="1"/>
  <c r="O577" i="8"/>
  <c r="P577" i="8" s="1"/>
  <c r="O573" i="8"/>
  <c r="P573" i="8" s="1"/>
  <c r="O566" i="8"/>
  <c r="P566" i="8" s="1"/>
  <c r="O563" i="8"/>
  <c r="P563" i="8" s="1"/>
  <c r="O556" i="8"/>
  <c r="P556" i="8" s="1"/>
  <c r="O552" i="8"/>
  <c r="P552" i="8" s="1"/>
  <c r="O548" i="8"/>
  <c r="P548" i="8" s="1"/>
  <c r="O544" i="8"/>
  <c r="P544" i="8" s="1"/>
  <c r="O540" i="8"/>
  <c r="P540" i="8" s="1"/>
  <c r="O536" i="8"/>
  <c r="P536" i="8" s="1"/>
  <c r="O532" i="8"/>
  <c r="P532" i="8" s="1"/>
  <c r="O528" i="8"/>
  <c r="P528" i="8" s="1"/>
  <c r="O524" i="8"/>
  <c r="P524" i="8" s="1"/>
  <c r="O520" i="8"/>
  <c r="P520" i="8" s="1"/>
  <c r="O516" i="8"/>
  <c r="P516" i="8" s="1"/>
  <c r="O512" i="8"/>
  <c r="P512" i="8" s="1"/>
  <c r="O508" i="8"/>
  <c r="P508" i="8" s="1"/>
  <c r="O504" i="8"/>
  <c r="P504" i="8" s="1"/>
  <c r="O500" i="8"/>
  <c r="P500" i="8" s="1"/>
  <c r="O496" i="8"/>
  <c r="P496" i="8" s="1"/>
  <c r="O492" i="8"/>
  <c r="P492" i="8" s="1"/>
  <c r="O488" i="8"/>
  <c r="P488" i="8" s="1"/>
  <c r="O484" i="8"/>
  <c r="P484" i="8" s="1"/>
  <c r="O480" i="8"/>
  <c r="P480" i="8" s="1"/>
  <c r="O476" i="8"/>
  <c r="P476" i="8" s="1"/>
  <c r="O472" i="8"/>
  <c r="P472" i="8" s="1"/>
  <c r="O468" i="8"/>
  <c r="P468" i="8" s="1"/>
  <c r="O464" i="8"/>
  <c r="P464" i="8" s="1"/>
  <c r="O460" i="8"/>
  <c r="P460" i="8" s="1"/>
  <c r="O456" i="8"/>
  <c r="P456" i="8" s="1"/>
  <c r="O452" i="8"/>
  <c r="P452" i="8" s="1"/>
  <c r="O448" i="8"/>
  <c r="P448" i="8" s="1"/>
  <c r="O444" i="8"/>
  <c r="P444" i="8" s="1"/>
  <c r="O440" i="8"/>
  <c r="P440" i="8" s="1"/>
  <c r="O436" i="8"/>
  <c r="P436" i="8" s="1"/>
  <c r="O432" i="8"/>
  <c r="P432" i="8" s="1"/>
  <c r="O428" i="8"/>
  <c r="P428" i="8" s="1"/>
  <c r="O424" i="8"/>
  <c r="P424" i="8" s="1"/>
  <c r="O420" i="8"/>
  <c r="P420" i="8" s="1"/>
  <c r="O416" i="8"/>
  <c r="P416" i="8" s="1"/>
  <c r="O412" i="8"/>
  <c r="P412" i="8" s="1"/>
  <c r="O408" i="8"/>
  <c r="P408" i="8" s="1"/>
  <c r="O404" i="8"/>
  <c r="P404" i="8" s="1"/>
  <c r="O400" i="8"/>
  <c r="P400" i="8" s="1"/>
  <c r="O396" i="8"/>
  <c r="P396" i="8" s="1"/>
  <c r="O392" i="8"/>
  <c r="P392" i="8" s="1"/>
  <c r="O388" i="8"/>
  <c r="P388" i="8" s="1"/>
  <c r="O384" i="8"/>
  <c r="P384" i="8" s="1"/>
  <c r="O380" i="8"/>
  <c r="P380" i="8" s="1"/>
  <c r="O376" i="8"/>
  <c r="P376" i="8" s="1"/>
  <c r="O372" i="8"/>
  <c r="P372" i="8" s="1"/>
  <c r="O368" i="8"/>
  <c r="P368" i="8" s="1"/>
  <c r="O364" i="8"/>
  <c r="P364" i="8" s="1"/>
  <c r="O360" i="8"/>
  <c r="P360" i="8" s="1"/>
  <c r="O356" i="8"/>
  <c r="P356" i="8" s="1"/>
  <c r="O352" i="8"/>
  <c r="P352" i="8" s="1"/>
  <c r="O348" i="8"/>
  <c r="P348" i="8" s="1"/>
  <c r="O344" i="8"/>
  <c r="P344" i="8" s="1"/>
  <c r="O340" i="8"/>
  <c r="P340" i="8" s="1"/>
  <c r="O336" i="8"/>
  <c r="P336" i="8" s="1"/>
  <c r="O332" i="8"/>
  <c r="P332" i="8" s="1"/>
  <c r="O328" i="8"/>
  <c r="P328" i="8" s="1"/>
  <c r="O324" i="8"/>
  <c r="P324" i="8" s="1"/>
  <c r="O320" i="8"/>
  <c r="P320" i="8" s="1"/>
  <c r="O316" i="8"/>
  <c r="P316" i="8" s="1"/>
  <c r="O312" i="8"/>
  <c r="P312" i="8" s="1"/>
  <c r="O308" i="8"/>
  <c r="P308" i="8" s="1"/>
  <c r="O304" i="8"/>
  <c r="P304" i="8" s="1"/>
  <c r="O300" i="8"/>
  <c r="P300" i="8" s="1"/>
  <c r="O296" i="8"/>
  <c r="P296" i="8" s="1"/>
  <c r="O292" i="8"/>
  <c r="P292" i="8" s="1"/>
  <c r="O288" i="8"/>
  <c r="P288" i="8" s="1"/>
  <c r="O284" i="8"/>
  <c r="P284" i="8" s="1"/>
  <c r="O280" i="8"/>
  <c r="P280" i="8" s="1"/>
  <c r="O276" i="8"/>
  <c r="P276" i="8" s="1"/>
  <c r="O272" i="8"/>
  <c r="P272" i="8" s="1"/>
  <c r="O268" i="8"/>
  <c r="P268" i="8" s="1"/>
  <c r="O264" i="8"/>
  <c r="P264" i="8" s="1"/>
  <c r="O260" i="8"/>
  <c r="P260" i="8" s="1"/>
  <c r="O256" i="8"/>
  <c r="P256" i="8" s="1"/>
  <c r="O252" i="8"/>
  <c r="P252" i="8" s="1"/>
  <c r="O248" i="8"/>
  <c r="P248" i="8" s="1"/>
  <c r="O244" i="8"/>
  <c r="P244" i="8" s="1"/>
  <c r="O240" i="8"/>
  <c r="P240" i="8" s="1"/>
  <c r="O236" i="8"/>
  <c r="P236" i="8" s="1"/>
  <c r="O232" i="8"/>
  <c r="P232" i="8" s="1"/>
  <c r="O228" i="8"/>
  <c r="P228" i="8" s="1"/>
  <c r="O1734" i="8"/>
  <c r="P1734" i="8" s="1"/>
  <c r="O1534" i="8"/>
  <c r="P1534" i="8" s="1"/>
  <c r="O1406" i="8"/>
  <c r="P1406" i="8" s="1"/>
  <c r="O1278" i="8"/>
  <c r="P1278" i="8" s="1"/>
  <c r="O1208" i="8"/>
  <c r="P1208" i="8" s="1"/>
  <c r="O1144" i="8"/>
  <c r="P1144" i="8" s="1"/>
  <c r="O1080" i="8"/>
  <c r="P1080" i="8" s="1"/>
  <c r="O1016" i="8"/>
  <c r="P1016" i="8" s="1"/>
  <c r="O952" i="8"/>
  <c r="P952" i="8" s="1"/>
  <c r="O857" i="8"/>
  <c r="P857" i="8" s="1"/>
  <c r="O841" i="8"/>
  <c r="P841" i="8" s="1"/>
  <c r="O825" i="8"/>
  <c r="P825" i="8" s="1"/>
  <c r="O809" i="8"/>
  <c r="P809" i="8" s="1"/>
  <c r="O797" i="8"/>
  <c r="P797" i="8" s="1"/>
  <c r="O778" i="8"/>
  <c r="P778" i="8" s="1"/>
  <c r="O777" i="8"/>
  <c r="P777" i="8" s="1"/>
  <c r="O765" i="8"/>
  <c r="P765" i="8" s="1"/>
  <c r="O746" i="8"/>
  <c r="P746" i="8" s="1"/>
  <c r="O745" i="8"/>
  <c r="P745" i="8" s="1"/>
  <c r="O733" i="8"/>
  <c r="P733" i="8" s="1"/>
  <c r="O714" i="8"/>
  <c r="P714" i="8" s="1"/>
  <c r="O713" i="8"/>
  <c r="P713" i="8" s="1"/>
  <c r="O701" i="8"/>
  <c r="P701" i="8" s="1"/>
  <c r="O682" i="8"/>
  <c r="P682" i="8" s="1"/>
  <c r="O681" i="8"/>
  <c r="P681" i="8" s="1"/>
  <c r="O669" i="8"/>
  <c r="P669" i="8" s="1"/>
  <c r="O650" i="8"/>
  <c r="P650" i="8" s="1"/>
  <c r="O649" i="8"/>
  <c r="P649" i="8" s="1"/>
  <c r="O629" i="8"/>
  <c r="P629" i="8" s="1"/>
  <c r="O625" i="8"/>
  <c r="P625" i="8" s="1"/>
  <c r="O621" i="8"/>
  <c r="P621" i="8" s="1"/>
  <c r="O610" i="8"/>
  <c r="P610" i="8" s="1"/>
  <c r="O606" i="8"/>
  <c r="P606" i="8" s="1"/>
  <c r="O602" i="8"/>
  <c r="P602" i="8" s="1"/>
  <c r="O584" i="8"/>
  <c r="P584" i="8" s="1"/>
  <c r="O580" i="8"/>
  <c r="P580" i="8" s="1"/>
  <c r="O576" i="8"/>
  <c r="P576" i="8" s="1"/>
  <c r="O567" i="8"/>
  <c r="P567" i="8" s="1"/>
  <c r="O559" i="8"/>
  <c r="P559" i="8" s="1"/>
  <c r="O555" i="8"/>
  <c r="P555" i="8" s="1"/>
  <c r="O551" i="8"/>
  <c r="P551" i="8" s="1"/>
  <c r="O547" i="8"/>
  <c r="P547" i="8" s="1"/>
  <c r="O543" i="8"/>
  <c r="P543" i="8" s="1"/>
  <c r="O539" i="8"/>
  <c r="P539" i="8" s="1"/>
  <c r="O535" i="8"/>
  <c r="P535" i="8" s="1"/>
  <c r="O531" i="8"/>
  <c r="P531" i="8" s="1"/>
  <c r="O527" i="8"/>
  <c r="P527" i="8" s="1"/>
  <c r="O523" i="8"/>
  <c r="P523" i="8" s="1"/>
  <c r="O519" i="8"/>
  <c r="P519" i="8" s="1"/>
  <c r="O515" i="8"/>
  <c r="P515" i="8" s="1"/>
  <c r="O511" i="8"/>
  <c r="P511" i="8" s="1"/>
  <c r="O507" i="8"/>
  <c r="P507" i="8" s="1"/>
  <c r="O503" i="8"/>
  <c r="P503" i="8" s="1"/>
  <c r="O499" i="8"/>
  <c r="P499" i="8" s="1"/>
  <c r="O495" i="8"/>
  <c r="P495" i="8" s="1"/>
  <c r="O491" i="8"/>
  <c r="P491" i="8" s="1"/>
  <c r="O487" i="8"/>
  <c r="P487" i="8" s="1"/>
  <c r="O483" i="8"/>
  <c r="P483" i="8" s="1"/>
  <c r="O479" i="8"/>
  <c r="P479" i="8" s="1"/>
  <c r="O475" i="8"/>
  <c r="P475" i="8" s="1"/>
  <c r="O471" i="8"/>
  <c r="P471" i="8" s="1"/>
  <c r="O467" i="8"/>
  <c r="P467" i="8" s="1"/>
  <c r="O463" i="8"/>
  <c r="P463" i="8" s="1"/>
  <c r="O459" i="8"/>
  <c r="P459" i="8" s="1"/>
  <c r="O455" i="8"/>
  <c r="P455" i="8" s="1"/>
  <c r="O451" i="8"/>
  <c r="P451" i="8" s="1"/>
  <c r="O447" i="8"/>
  <c r="P447" i="8" s="1"/>
  <c r="O443" i="8"/>
  <c r="P443" i="8" s="1"/>
  <c r="O439" i="8"/>
  <c r="P439" i="8" s="1"/>
  <c r="O435" i="8"/>
  <c r="P435" i="8" s="1"/>
  <c r="O431" i="8"/>
  <c r="P431" i="8" s="1"/>
  <c r="O427" i="8"/>
  <c r="P427" i="8" s="1"/>
  <c r="O423" i="8"/>
  <c r="P423" i="8" s="1"/>
  <c r="O419" i="8"/>
  <c r="P419" i="8" s="1"/>
  <c r="O415" i="8"/>
  <c r="P415" i="8" s="1"/>
  <c r="O411" i="8"/>
  <c r="P411" i="8" s="1"/>
  <c r="O407" i="8"/>
  <c r="P407" i="8" s="1"/>
  <c r="O403" i="8"/>
  <c r="P403" i="8" s="1"/>
  <c r="O399" i="8"/>
  <c r="P399" i="8" s="1"/>
  <c r="O395" i="8"/>
  <c r="P395" i="8" s="1"/>
  <c r="O391" i="8"/>
  <c r="P391" i="8" s="1"/>
  <c r="O387" i="8"/>
  <c r="P387" i="8" s="1"/>
  <c r="O383" i="8"/>
  <c r="P383" i="8" s="1"/>
  <c r="O379" i="8"/>
  <c r="P379" i="8" s="1"/>
  <c r="O375" i="8"/>
  <c r="P375" i="8" s="1"/>
  <c r="O371" i="8"/>
  <c r="P371" i="8" s="1"/>
  <c r="O367" i="8"/>
  <c r="P367" i="8" s="1"/>
  <c r="O363" i="8"/>
  <c r="P363" i="8" s="1"/>
  <c r="O359" i="8"/>
  <c r="P359" i="8" s="1"/>
  <c r="O355" i="8"/>
  <c r="P355" i="8" s="1"/>
  <c r="O351" i="8"/>
  <c r="P351" i="8" s="1"/>
  <c r="O347" i="8"/>
  <c r="P347" i="8" s="1"/>
  <c r="O343" i="8"/>
  <c r="P343" i="8" s="1"/>
  <c r="O339" i="8"/>
  <c r="P339" i="8" s="1"/>
  <c r="O335" i="8"/>
  <c r="P335" i="8" s="1"/>
  <c r="O331" i="8"/>
  <c r="P331" i="8" s="1"/>
  <c r="O327" i="8"/>
  <c r="P327" i="8" s="1"/>
  <c r="O323" i="8"/>
  <c r="P323" i="8" s="1"/>
  <c r="O319" i="8"/>
  <c r="P319" i="8" s="1"/>
  <c r="O315" i="8"/>
  <c r="P315" i="8" s="1"/>
  <c r="O311" i="8"/>
  <c r="P311" i="8" s="1"/>
  <c r="O307" i="8"/>
  <c r="P307" i="8" s="1"/>
  <c r="O303" i="8"/>
  <c r="P303" i="8" s="1"/>
  <c r="O299" i="8"/>
  <c r="P299" i="8" s="1"/>
  <c r="O295" i="8"/>
  <c r="P295" i="8" s="1"/>
  <c r="O291" i="8"/>
  <c r="P291" i="8" s="1"/>
  <c r="O287" i="8"/>
  <c r="P287" i="8" s="1"/>
  <c r="O1670" i="8"/>
  <c r="P1670" i="8" s="1"/>
  <c r="O1502" i="8"/>
  <c r="P1502" i="8" s="1"/>
  <c r="O1374" i="8"/>
  <c r="P1374" i="8" s="1"/>
  <c r="O1246" i="8"/>
  <c r="P1246" i="8" s="1"/>
  <c r="O1192" i="8"/>
  <c r="P1192" i="8" s="1"/>
  <c r="O1128" i="8"/>
  <c r="P1128" i="8" s="1"/>
  <c r="O1064" i="8"/>
  <c r="P1064" i="8" s="1"/>
  <c r="O1000" i="8"/>
  <c r="P1000" i="8" s="1"/>
  <c r="O936" i="8"/>
  <c r="P936" i="8" s="1"/>
  <c r="O895" i="8"/>
  <c r="P895" i="8" s="1"/>
  <c r="O876" i="8"/>
  <c r="P876" i="8" s="1"/>
  <c r="O858" i="8"/>
  <c r="P858" i="8" s="1"/>
  <c r="O842" i="8"/>
  <c r="P842" i="8" s="1"/>
  <c r="O826" i="8"/>
  <c r="P826" i="8" s="1"/>
  <c r="O810" i="8"/>
  <c r="P810" i="8" s="1"/>
  <c r="O786" i="8"/>
  <c r="P786" i="8" s="1"/>
  <c r="O785" i="8"/>
  <c r="P785" i="8" s="1"/>
  <c r="O773" i="8"/>
  <c r="P773" i="8" s="1"/>
  <c r="O754" i="8"/>
  <c r="P754" i="8" s="1"/>
  <c r="O753" i="8"/>
  <c r="P753" i="8" s="1"/>
  <c r="O741" i="8"/>
  <c r="P741" i="8" s="1"/>
  <c r="O722" i="8"/>
  <c r="P722" i="8" s="1"/>
  <c r="O721" i="8"/>
  <c r="P721" i="8" s="1"/>
  <c r="O709" i="8"/>
  <c r="P709" i="8" s="1"/>
  <c r="O690" i="8"/>
  <c r="P690" i="8" s="1"/>
  <c r="O689" i="8"/>
  <c r="P689" i="8" s="1"/>
  <c r="O677" i="8"/>
  <c r="P677" i="8" s="1"/>
  <c r="O658" i="8"/>
  <c r="P658" i="8" s="1"/>
  <c r="O657" i="8"/>
  <c r="P657" i="8" s="1"/>
  <c r="O645" i="8"/>
  <c r="P645" i="8" s="1"/>
  <c r="O632" i="8"/>
  <c r="P632" i="8" s="1"/>
  <c r="O628" i="8"/>
  <c r="P628" i="8" s="1"/>
  <c r="O624" i="8"/>
  <c r="P624" i="8" s="1"/>
  <c r="O613" i="8"/>
  <c r="P613" i="8" s="1"/>
  <c r="O609" i="8"/>
  <c r="P609" i="8" s="1"/>
  <c r="O605" i="8"/>
  <c r="P605" i="8" s="1"/>
  <c r="O594" i="8"/>
  <c r="P594" i="8" s="1"/>
  <c r="O590" i="8"/>
  <c r="P590" i="8" s="1"/>
  <c r="O586" i="8"/>
  <c r="P586" i="8" s="1"/>
  <c r="O561" i="8"/>
  <c r="P561" i="8" s="1"/>
  <c r="O558" i="8"/>
  <c r="P558" i="8" s="1"/>
  <c r="O554" i="8"/>
  <c r="P554" i="8" s="1"/>
  <c r="O550" i="8"/>
  <c r="P550" i="8" s="1"/>
  <c r="O546" i="8"/>
  <c r="P546" i="8" s="1"/>
  <c r="O542" i="8"/>
  <c r="P542" i="8" s="1"/>
  <c r="O538" i="8"/>
  <c r="P538" i="8" s="1"/>
  <c r="O534" i="8"/>
  <c r="P534" i="8" s="1"/>
  <c r="O530" i="8"/>
  <c r="P530" i="8" s="1"/>
  <c r="O526" i="8"/>
  <c r="P526" i="8" s="1"/>
  <c r="O522" i="8"/>
  <c r="P522" i="8" s="1"/>
  <c r="O518" i="8"/>
  <c r="P518" i="8" s="1"/>
  <c r="O514" i="8"/>
  <c r="P514" i="8" s="1"/>
  <c r="O510" i="8"/>
  <c r="P510" i="8" s="1"/>
  <c r="O506" i="8"/>
  <c r="P506" i="8" s="1"/>
  <c r="O502" i="8"/>
  <c r="P502" i="8" s="1"/>
  <c r="O498" i="8"/>
  <c r="P498" i="8" s="1"/>
  <c r="O494" i="8"/>
  <c r="P494" i="8" s="1"/>
  <c r="O490" i="8"/>
  <c r="P490" i="8" s="1"/>
  <c r="O486" i="8"/>
  <c r="P486" i="8" s="1"/>
  <c r="O482" i="8"/>
  <c r="P482" i="8" s="1"/>
  <c r="O478" i="8"/>
  <c r="P478" i="8" s="1"/>
  <c r="O474" i="8"/>
  <c r="P474" i="8" s="1"/>
  <c r="O470" i="8"/>
  <c r="P470" i="8" s="1"/>
  <c r="O466" i="8"/>
  <c r="P466" i="8" s="1"/>
  <c r="O462" i="8"/>
  <c r="P462" i="8" s="1"/>
  <c r="O458" i="8"/>
  <c r="P458" i="8" s="1"/>
  <c r="O454" i="8"/>
  <c r="P454" i="8" s="1"/>
  <c r="O450" i="8"/>
  <c r="P450" i="8" s="1"/>
  <c r="O446" i="8"/>
  <c r="P446" i="8" s="1"/>
  <c r="O442" i="8"/>
  <c r="P442" i="8" s="1"/>
  <c r="O438" i="8"/>
  <c r="P438" i="8" s="1"/>
  <c r="O434" i="8"/>
  <c r="P434" i="8" s="1"/>
  <c r="O430" i="8"/>
  <c r="P430" i="8" s="1"/>
  <c r="O426" i="8"/>
  <c r="P426" i="8" s="1"/>
  <c r="O422" i="8"/>
  <c r="P422" i="8" s="1"/>
  <c r="O1342" i="8"/>
  <c r="P1342" i="8" s="1"/>
  <c r="O1048" i="8"/>
  <c r="P1048" i="8" s="1"/>
  <c r="O833" i="8"/>
  <c r="P833" i="8" s="1"/>
  <c r="O794" i="8"/>
  <c r="P794" i="8" s="1"/>
  <c r="O761" i="8"/>
  <c r="P761" i="8" s="1"/>
  <c r="O685" i="8"/>
  <c r="P685" i="8" s="1"/>
  <c r="O666" i="8"/>
  <c r="P666" i="8" s="1"/>
  <c r="O638" i="8"/>
  <c r="P638" i="8" s="1"/>
  <c r="O616" i="8"/>
  <c r="P616" i="8" s="1"/>
  <c r="O597" i="8"/>
  <c r="P597" i="8" s="1"/>
  <c r="O578" i="8"/>
  <c r="P578" i="8" s="1"/>
  <c r="O545" i="8"/>
  <c r="P545" i="8" s="1"/>
  <c r="O529" i="8"/>
  <c r="P529" i="8" s="1"/>
  <c r="O513" i="8"/>
  <c r="P513" i="8" s="1"/>
  <c r="O497" i="8"/>
  <c r="P497" i="8" s="1"/>
  <c r="O481" i="8"/>
  <c r="P481" i="8" s="1"/>
  <c r="O465" i="8"/>
  <c r="P465" i="8" s="1"/>
  <c r="O449" i="8"/>
  <c r="P449" i="8" s="1"/>
  <c r="O433" i="8"/>
  <c r="P433" i="8" s="1"/>
  <c r="O418" i="8"/>
  <c r="P418" i="8" s="1"/>
  <c r="O410" i="8"/>
  <c r="P410" i="8" s="1"/>
  <c r="O402" i="8"/>
  <c r="P402" i="8" s="1"/>
  <c r="O394" i="8"/>
  <c r="P394" i="8" s="1"/>
  <c r="O386" i="8"/>
  <c r="P386" i="8" s="1"/>
  <c r="O378" i="8"/>
  <c r="P378" i="8" s="1"/>
  <c r="O370" i="8"/>
  <c r="P370" i="8" s="1"/>
  <c r="O362" i="8"/>
  <c r="P362" i="8" s="1"/>
  <c r="O354" i="8"/>
  <c r="P354" i="8" s="1"/>
  <c r="O346" i="8"/>
  <c r="P346" i="8" s="1"/>
  <c r="O338" i="8"/>
  <c r="P338" i="8" s="1"/>
  <c r="O330" i="8"/>
  <c r="P330" i="8" s="1"/>
  <c r="O322" i="8"/>
  <c r="P322" i="8" s="1"/>
  <c r="O314" i="8"/>
  <c r="P314" i="8" s="1"/>
  <c r="O306" i="8"/>
  <c r="P306" i="8" s="1"/>
  <c r="O298" i="8"/>
  <c r="P298" i="8" s="1"/>
  <c r="O290" i="8"/>
  <c r="P290" i="8" s="1"/>
  <c r="O282" i="8"/>
  <c r="P282" i="8" s="1"/>
  <c r="O279" i="8"/>
  <c r="P279" i="8" s="1"/>
  <c r="O269" i="8"/>
  <c r="P269" i="8" s="1"/>
  <c r="O266" i="8"/>
  <c r="P266" i="8" s="1"/>
  <c r="O263" i="8"/>
  <c r="P263" i="8" s="1"/>
  <c r="O253" i="8"/>
  <c r="P253" i="8" s="1"/>
  <c r="O250" i="8"/>
  <c r="P250" i="8" s="1"/>
  <c r="O247" i="8"/>
  <c r="P247" i="8" s="1"/>
  <c r="O237" i="8"/>
  <c r="P237" i="8" s="1"/>
  <c r="O234" i="8"/>
  <c r="P234" i="8" s="1"/>
  <c r="O231" i="8"/>
  <c r="P231" i="8" s="1"/>
  <c r="O223" i="8"/>
  <c r="P223" i="8" s="1"/>
  <c r="O219" i="8"/>
  <c r="P219" i="8" s="1"/>
  <c r="O215" i="8"/>
  <c r="P215" i="8" s="1"/>
  <c r="O211" i="8"/>
  <c r="P211" i="8" s="1"/>
  <c r="O207" i="8"/>
  <c r="P207" i="8" s="1"/>
  <c r="O203" i="8"/>
  <c r="P203" i="8" s="1"/>
  <c r="O199" i="8"/>
  <c r="P199" i="8" s="1"/>
  <c r="O195" i="8"/>
  <c r="P195" i="8" s="1"/>
  <c r="O191" i="8"/>
  <c r="P191" i="8" s="1"/>
  <c r="O187" i="8"/>
  <c r="P187" i="8" s="1"/>
  <c r="O183" i="8"/>
  <c r="P183" i="8" s="1"/>
  <c r="O179" i="8"/>
  <c r="P179" i="8" s="1"/>
  <c r="O175" i="8"/>
  <c r="P175" i="8" s="1"/>
  <c r="O171" i="8"/>
  <c r="P171" i="8" s="1"/>
  <c r="O167" i="8"/>
  <c r="P167" i="8" s="1"/>
  <c r="O163" i="8"/>
  <c r="P163" i="8" s="1"/>
  <c r="O159" i="8"/>
  <c r="P159" i="8" s="1"/>
  <c r="O155" i="8"/>
  <c r="P155" i="8" s="1"/>
  <c r="O151" i="8"/>
  <c r="P151" i="8" s="1"/>
  <c r="O147" i="8"/>
  <c r="P147" i="8" s="1"/>
  <c r="O143" i="8"/>
  <c r="P143" i="8" s="1"/>
  <c r="O139" i="8"/>
  <c r="P139" i="8" s="1"/>
  <c r="O135" i="8"/>
  <c r="P135" i="8" s="1"/>
  <c r="O131" i="8"/>
  <c r="P131" i="8" s="1"/>
  <c r="O127" i="8"/>
  <c r="P127" i="8" s="1"/>
  <c r="O123" i="8"/>
  <c r="P123" i="8" s="1"/>
  <c r="O119" i="8"/>
  <c r="P119" i="8" s="1"/>
  <c r="O115" i="8"/>
  <c r="P115" i="8" s="1"/>
  <c r="O111" i="8"/>
  <c r="P111" i="8" s="1"/>
  <c r="O107" i="8"/>
  <c r="P107" i="8" s="1"/>
  <c r="O103" i="8"/>
  <c r="P103" i="8" s="1"/>
  <c r="O99" i="8"/>
  <c r="P99" i="8" s="1"/>
  <c r="O95" i="8"/>
  <c r="P95" i="8" s="1"/>
  <c r="O91" i="8"/>
  <c r="P91" i="8" s="1"/>
  <c r="O87" i="8"/>
  <c r="P87" i="8" s="1"/>
  <c r="O83" i="8"/>
  <c r="P83" i="8" s="1"/>
  <c r="O79" i="8"/>
  <c r="P79" i="8" s="1"/>
  <c r="O75" i="8"/>
  <c r="P75" i="8" s="1"/>
  <c r="O71" i="8"/>
  <c r="P71" i="8" s="1"/>
  <c r="O67" i="8"/>
  <c r="P67" i="8" s="1"/>
  <c r="O63" i="8"/>
  <c r="P63" i="8" s="1"/>
  <c r="O59" i="8"/>
  <c r="P59" i="8" s="1"/>
  <c r="O55" i="8"/>
  <c r="P55" i="8" s="1"/>
  <c r="O51" i="8"/>
  <c r="P51" i="8" s="1"/>
  <c r="O47" i="8"/>
  <c r="P47" i="8" s="1"/>
  <c r="O43" i="8"/>
  <c r="P43" i="8" s="1"/>
  <c r="O39" i="8"/>
  <c r="P39" i="8" s="1"/>
  <c r="O35" i="8"/>
  <c r="P35" i="8" s="1"/>
  <c r="O31" i="8"/>
  <c r="P31" i="8" s="1"/>
  <c r="O27" i="8"/>
  <c r="P27" i="8" s="1"/>
  <c r="O23" i="8"/>
  <c r="P23" i="8" s="1"/>
  <c r="O19" i="8"/>
  <c r="P19" i="8" s="1"/>
  <c r="O15" i="8"/>
  <c r="P15" i="8" s="1"/>
  <c r="O11" i="8"/>
  <c r="P11" i="8" s="1"/>
  <c r="O1214" i="8"/>
  <c r="P1214" i="8" s="1"/>
  <c r="O984" i="8"/>
  <c r="P984" i="8" s="1"/>
  <c r="O817" i="8"/>
  <c r="P817" i="8" s="1"/>
  <c r="O793" i="8"/>
  <c r="P793" i="8" s="1"/>
  <c r="O717" i="8"/>
  <c r="P717" i="8" s="1"/>
  <c r="O698" i="8"/>
  <c r="P698" i="8" s="1"/>
  <c r="O665" i="8"/>
  <c r="P665" i="8" s="1"/>
  <c r="O634" i="8"/>
  <c r="P634" i="8" s="1"/>
  <c r="O612" i="8"/>
  <c r="P612" i="8" s="1"/>
  <c r="O593" i="8"/>
  <c r="P593" i="8" s="1"/>
  <c r="O574" i="8"/>
  <c r="P574" i="8" s="1"/>
  <c r="O557" i="8"/>
  <c r="P557" i="8" s="1"/>
  <c r="O541" i="8"/>
  <c r="P541" i="8" s="1"/>
  <c r="O525" i="8"/>
  <c r="P525" i="8" s="1"/>
  <c r="O509" i="8"/>
  <c r="P509" i="8" s="1"/>
  <c r="O493" i="8"/>
  <c r="P493" i="8" s="1"/>
  <c r="O477" i="8"/>
  <c r="P477" i="8" s="1"/>
  <c r="O461" i="8"/>
  <c r="P461" i="8" s="1"/>
  <c r="O445" i="8"/>
  <c r="P445" i="8" s="1"/>
  <c r="O429" i="8"/>
  <c r="P429" i="8" s="1"/>
  <c r="O417" i="8"/>
  <c r="P417" i="8" s="1"/>
  <c r="O409" i="8"/>
  <c r="P409" i="8" s="1"/>
  <c r="O401" i="8"/>
  <c r="P401" i="8" s="1"/>
  <c r="O393" i="8"/>
  <c r="P393" i="8" s="1"/>
  <c r="O385" i="8"/>
  <c r="P385" i="8" s="1"/>
  <c r="O377" i="8"/>
  <c r="P377" i="8" s="1"/>
  <c r="O369" i="8"/>
  <c r="P369" i="8" s="1"/>
  <c r="O361" i="8"/>
  <c r="P361" i="8" s="1"/>
  <c r="O353" i="8"/>
  <c r="P353" i="8" s="1"/>
  <c r="O345" i="8"/>
  <c r="P345" i="8" s="1"/>
  <c r="O337" i="8"/>
  <c r="P337" i="8" s="1"/>
  <c r="O329" i="8"/>
  <c r="P329" i="8" s="1"/>
  <c r="O321" i="8"/>
  <c r="P321" i="8" s="1"/>
  <c r="O313" i="8"/>
  <c r="P313" i="8" s="1"/>
  <c r="O305" i="8"/>
  <c r="P305" i="8" s="1"/>
  <c r="O297" i="8"/>
  <c r="P297" i="8" s="1"/>
  <c r="O289" i="8"/>
  <c r="P289" i="8" s="1"/>
  <c r="O283" i="8"/>
  <c r="P283" i="8" s="1"/>
  <c r="O273" i="8"/>
  <c r="P273" i="8" s="1"/>
  <c r="O270" i="8"/>
  <c r="P270" i="8" s="1"/>
  <c r="O267" i="8"/>
  <c r="P267" i="8" s="1"/>
  <c r="O257" i="8"/>
  <c r="P257" i="8" s="1"/>
  <c r="O254" i="8"/>
  <c r="P254" i="8" s="1"/>
  <c r="O251" i="8"/>
  <c r="P251" i="8" s="1"/>
  <c r="O241" i="8"/>
  <c r="P241" i="8" s="1"/>
  <c r="O238" i="8"/>
  <c r="P238" i="8" s="1"/>
  <c r="O235" i="8"/>
  <c r="P235" i="8" s="1"/>
  <c r="O222" i="8"/>
  <c r="P222" i="8" s="1"/>
  <c r="O218" i="8"/>
  <c r="P218" i="8" s="1"/>
  <c r="O214" i="8"/>
  <c r="P214" i="8" s="1"/>
  <c r="O210" i="8"/>
  <c r="P210" i="8" s="1"/>
  <c r="O206" i="8"/>
  <c r="P206" i="8" s="1"/>
  <c r="O202" i="8"/>
  <c r="P202" i="8" s="1"/>
  <c r="O198" i="8"/>
  <c r="P198" i="8" s="1"/>
  <c r="O194" i="8"/>
  <c r="P194" i="8" s="1"/>
  <c r="O190" i="8"/>
  <c r="P190" i="8" s="1"/>
  <c r="O186" i="8"/>
  <c r="P186" i="8" s="1"/>
  <c r="O182" i="8"/>
  <c r="P182" i="8" s="1"/>
  <c r="O178" i="8"/>
  <c r="P178" i="8" s="1"/>
  <c r="O174" i="8"/>
  <c r="P174" i="8" s="1"/>
  <c r="O170" i="8"/>
  <c r="P170" i="8" s="1"/>
  <c r="O166" i="8"/>
  <c r="P166" i="8" s="1"/>
  <c r="O162" i="8"/>
  <c r="P162" i="8" s="1"/>
  <c r="O158" i="8"/>
  <c r="P158" i="8" s="1"/>
  <c r="O154" i="8"/>
  <c r="P154" i="8" s="1"/>
  <c r="O150" i="8"/>
  <c r="P150" i="8" s="1"/>
  <c r="O146" i="8"/>
  <c r="P146" i="8" s="1"/>
  <c r="O142" i="8"/>
  <c r="P142" i="8" s="1"/>
  <c r="O138" i="8"/>
  <c r="P138" i="8" s="1"/>
  <c r="O134" i="8"/>
  <c r="P134" i="8" s="1"/>
  <c r="O130" i="8"/>
  <c r="P130" i="8" s="1"/>
  <c r="O126" i="8"/>
  <c r="P126" i="8" s="1"/>
  <c r="O122" i="8"/>
  <c r="P122" i="8" s="1"/>
  <c r="O118" i="8"/>
  <c r="P118" i="8" s="1"/>
  <c r="O114" i="8"/>
  <c r="P114" i="8" s="1"/>
  <c r="O110" i="8"/>
  <c r="P110" i="8" s="1"/>
  <c r="O106" i="8"/>
  <c r="P106" i="8" s="1"/>
  <c r="O102" i="8"/>
  <c r="P102" i="8" s="1"/>
  <c r="O98" i="8"/>
  <c r="P98" i="8" s="1"/>
  <c r="O94" i="8"/>
  <c r="P94" i="8" s="1"/>
  <c r="O90" i="8"/>
  <c r="P90" i="8" s="1"/>
  <c r="O86" i="8"/>
  <c r="P86" i="8" s="1"/>
  <c r="O82" i="8"/>
  <c r="P82" i="8" s="1"/>
  <c r="O78" i="8"/>
  <c r="P78" i="8" s="1"/>
  <c r="O74" i="8"/>
  <c r="P74" i="8" s="1"/>
  <c r="O70" i="8"/>
  <c r="P70" i="8" s="1"/>
  <c r="O66" i="8"/>
  <c r="P66" i="8" s="1"/>
  <c r="O62" i="8"/>
  <c r="P62" i="8" s="1"/>
  <c r="O58" i="8"/>
  <c r="P58" i="8" s="1"/>
  <c r="O54" i="8"/>
  <c r="P54" i="8" s="1"/>
  <c r="O50" i="8"/>
  <c r="P50" i="8" s="1"/>
  <c r="O46" i="8"/>
  <c r="P46" i="8" s="1"/>
  <c r="O42" i="8"/>
  <c r="P42" i="8" s="1"/>
  <c r="O38" i="8"/>
  <c r="P38" i="8" s="1"/>
  <c r="O34" i="8"/>
  <c r="P34" i="8" s="1"/>
  <c r="O30" i="8"/>
  <c r="P30" i="8" s="1"/>
  <c r="O26" i="8"/>
  <c r="P26" i="8" s="1"/>
  <c r="O22" i="8"/>
  <c r="P22" i="8" s="1"/>
  <c r="O18" i="8"/>
  <c r="P18" i="8" s="1"/>
  <c r="O14" i="8"/>
  <c r="P14" i="8" s="1"/>
  <c r="O10" i="8"/>
  <c r="P10" i="8" s="1"/>
  <c r="O920" i="8"/>
  <c r="P920" i="8" s="1"/>
  <c r="O697" i="8"/>
  <c r="P697" i="8" s="1"/>
  <c r="O608" i="8"/>
  <c r="P608" i="8" s="1"/>
  <c r="O589" i="8"/>
  <c r="P589" i="8" s="1"/>
  <c r="O570" i="8"/>
  <c r="P570" i="8" s="1"/>
  <c r="O565" i="8"/>
  <c r="P565" i="8" s="1"/>
  <c r="O553" i="8"/>
  <c r="P553" i="8" s="1"/>
  <c r="O521" i="8"/>
  <c r="P521" i="8" s="1"/>
  <c r="O489" i="8"/>
  <c r="P489" i="8" s="1"/>
  <c r="O457" i="8"/>
  <c r="P457" i="8" s="1"/>
  <c r="O425" i="8"/>
  <c r="P425" i="8" s="1"/>
  <c r="O406" i="8"/>
  <c r="P406" i="8" s="1"/>
  <c r="O390" i="8"/>
  <c r="P390" i="8" s="1"/>
  <c r="O374" i="8"/>
  <c r="P374" i="8" s="1"/>
  <c r="O358" i="8"/>
  <c r="P358" i="8" s="1"/>
  <c r="O342" i="8"/>
  <c r="P342" i="8" s="1"/>
  <c r="O326" i="8"/>
  <c r="P326" i="8" s="1"/>
  <c r="O310" i="8"/>
  <c r="P310" i="8" s="1"/>
  <c r="O294" i="8"/>
  <c r="P294" i="8" s="1"/>
  <c r="O274" i="8"/>
  <c r="P274" i="8" s="1"/>
  <c r="O261" i="8"/>
  <c r="P261" i="8" s="1"/>
  <c r="O255" i="8"/>
  <c r="P255" i="8" s="1"/>
  <c r="O242" i="8"/>
  <c r="P242" i="8" s="1"/>
  <c r="O229" i="8"/>
  <c r="P229" i="8" s="1"/>
  <c r="O221" i="8"/>
  <c r="P221" i="8" s="1"/>
  <c r="O213" i="8"/>
  <c r="P213" i="8" s="1"/>
  <c r="O205" i="8"/>
  <c r="P205" i="8" s="1"/>
  <c r="O197" i="8"/>
  <c r="P197" i="8" s="1"/>
  <c r="O189" i="8"/>
  <c r="P189" i="8" s="1"/>
  <c r="O181" i="8"/>
  <c r="P181" i="8" s="1"/>
  <c r="O173" i="8"/>
  <c r="P173" i="8" s="1"/>
  <c r="O165" i="8"/>
  <c r="P165" i="8" s="1"/>
  <c r="O157" i="8"/>
  <c r="P157" i="8" s="1"/>
  <c r="O149" i="8"/>
  <c r="P149" i="8" s="1"/>
  <c r="O141" i="8"/>
  <c r="P141" i="8" s="1"/>
  <c r="O133" i="8"/>
  <c r="P133" i="8" s="1"/>
  <c r="O125" i="8"/>
  <c r="P125" i="8" s="1"/>
  <c r="O117" i="8"/>
  <c r="P117" i="8" s="1"/>
  <c r="O109" i="8"/>
  <c r="P109" i="8" s="1"/>
  <c r="O101" i="8"/>
  <c r="P101" i="8" s="1"/>
  <c r="O93" i="8"/>
  <c r="P93" i="8" s="1"/>
  <c r="O85" i="8"/>
  <c r="P85" i="8" s="1"/>
  <c r="O77" i="8"/>
  <c r="P77" i="8" s="1"/>
  <c r="O69" i="8"/>
  <c r="P69" i="8" s="1"/>
  <c r="O61" i="8"/>
  <c r="P61" i="8" s="1"/>
  <c r="O53" i="8"/>
  <c r="P53" i="8" s="1"/>
  <c r="O45" i="8"/>
  <c r="P45" i="8" s="1"/>
  <c r="O37" i="8"/>
  <c r="P37" i="8" s="1"/>
  <c r="O29" i="8"/>
  <c r="P29" i="8" s="1"/>
  <c r="O21" i="8"/>
  <c r="P21" i="8" s="1"/>
  <c r="O13" i="8"/>
  <c r="P13" i="8" s="1"/>
  <c r="O781" i="8"/>
  <c r="P781" i="8" s="1"/>
  <c r="O762" i="8"/>
  <c r="P762" i="8" s="1"/>
  <c r="O549" i="8"/>
  <c r="P549" i="8" s="1"/>
  <c r="O517" i="8"/>
  <c r="P517" i="8" s="1"/>
  <c r="O485" i="8"/>
  <c r="P485" i="8" s="1"/>
  <c r="O453" i="8"/>
  <c r="P453" i="8" s="1"/>
  <c r="O421" i="8"/>
  <c r="P421" i="8" s="1"/>
  <c r="O413" i="8"/>
  <c r="P413" i="8" s="1"/>
  <c r="O397" i="8"/>
  <c r="P397" i="8" s="1"/>
  <c r="O381" i="8"/>
  <c r="P381" i="8" s="1"/>
  <c r="O365" i="8"/>
  <c r="P365" i="8" s="1"/>
  <c r="O349" i="8"/>
  <c r="P349" i="8" s="1"/>
  <c r="O333" i="8"/>
  <c r="P333" i="8" s="1"/>
  <c r="O317" i="8"/>
  <c r="P317" i="8" s="1"/>
  <c r="O301" i="8"/>
  <c r="P301" i="8" s="1"/>
  <c r="O285" i="8"/>
  <c r="P285" i="8" s="1"/>
  <c r="O281" i="8"/>
  <c r="P281" i="8" s="1"/>
  <c r="O275" i="8"/>
  <c r="P275" i="8" s="1"/>
  <c r="O262" i="8"/>
  <c r="P262" i="8" s="1"/>
  <c r="O249" i="8"/>
  <c r="P249" i="8" s="1"/>
  <c r="O243" i="8"/>
  <c r="P243" i="8" s="1"/>
  <c r="O230" i="8"/>
  <c r="P230" i="8" s="1"/>
  <c r="O220" i="8"/>
  <c r="P220" i="8" s="1"/>
  <c r="O212" i="8"/>
  <c r="P212" i="8" s="1"/>
  <c r="O204" i="8"/>
  <c r="P204" i="8" s="1"/>
  <c r="O196" i="8"/>
  <c r="P196" i="8" s="1"/>
  <c r="O188" i="8"/>
  <c r="P188" i="8" s="1"/>
  <c r="O180" i="8"/>
  <c r="P180" i="8" s="1"/>
  <c r="O172" i="8"/>
  <c r="P172" i="8" s="1"/>
  <c r="O164" i="8"/>
  <c r="P164" i="8" s="1"/>
  <c r="O156" i="8"/>
  <c r="P156" i="8" s="1"/>
  <c r="O148" i="8"/>
  <c r="P148" i="8" s="1"/>
  <c r="O140" i="8"/>
  <c r="P140" i="8" s="1"/>
  <c r="O132" i="8"/>
  <c r="P132" i="8" s="1"/>
  <c r="O124" i="8"/>
  <c r="P124" i="8" s="1"/>
  <c r="O116" i="8"/>
  <c r="P116" i="8" s="1"/>
  <c r="O108" i="8"/>
  <c r="P108" i="8" s="1"/>
  <c r="O100" i="8"/>
  <c r="P100" i="8" s="1"/>
  <c r="O92" i="8"/>
  <c r="P92" i="8" s="1"/>
  <c r="O84" i="8"/>
  <c r="P84" i="8" s="1"/>
  <c r="O76" i="8"/>
  <c r="P76" i="8" s="1"/>
  <c r="O68" i="8"/>
  <c r="P68" i="8" s="1"/>
  <c r="O60" i="8"/>
  <c r="P60" i="8" s="1"/>
  <c r="O52" i="8"/>
  <c r="P52" i="8" s="1"/>
  <c r="O44" i="8"/>
  <c r="P44" i="8" s="1"/>
  <c r="O36" i="8"/>
  <c r="P36" i="8" s="1"/>
  <c r="O28" i="8"/>
  <c r="P28" i="8" s="1"/>
  <c r="O20" i="8"/>
  <c r="P20" i="8" s="1"/>
  <c r="O12" i="8"/>
  <c r="P12" i="8" s="1"/>
  <c r="O1470" i="8"/>
  <c r="P1470" i="8" s="1"/>
  <c r="O1176" i="8"/>
  <c r="P1176" i="8" s="1"/>
  <c r="O405" i="8"/>
  <c r="P405" i="8" s="1"/>
  <c r="O366" i="8"/>
  <c r="P366" i="8" s="1"/>
  <c r="O341" i="8"/>
  <c r="P341" i="8" s="1"/>
  <c r="O302" i="8"/>
  <c r="P302" i="8" s="1"/>
  <c r="O277" i="8"/>
  <c r="P277" i="8" s="1"/>
  <c r="O246" i="8"/>
  <c r="P246" i="8" s="1"/>
  <c r="O233" i="8"/>
  <c r="P233" i="8" s="1"/>
  <c r="O208" i="8"/>
  <c r="P208" i="8" s="1"/>
  <c r="O201" i="8"/>
  <c r="P201" i="8" s="1"/>
  <c r="O176" i="8"/>
  <c r="P176" i="8" s="1"/>
  <c r="O169" i="8"/>
  <c r="P169" i="8" s="1"/>
  <c r="O144" i="8"/>
  <c r="P144" i="8" s="1"/>
  <c r="O137" i="8"/>
  <c r="P137" i="8" s="1"/>
  <c r="O112" i="8"/>
  <c r="P112" i="8" s="1"/>
  <c r="O105" i="8"/>
  <c r="P105" i="8" s="1"/>
  <c r="O80" i="8"/>
  <c r="P80" i="8" s="1"/>
  <c r="O73" i="8"/>
  <c r="P73" i="8" s="1"/>
  <c r="O48" i="8"/>
  <c r="P48" i="8" s="1"/>
  <c r="O41" i="8"/>
  <c r="P41" i="8" s="1"/>
  <c r="O16" i="8"/>
  <c r="P16" i="8" s="1"/>
  <c r="O9" i="8"/>
  <c r="P9" i="8" s="1"/>
  <c r="O1598" i="8"/>
  <c r="P1598" i="8" s="1"/>
  <c r="O730" i="8"/>
  <c r="P730" i="8" s="1"/>
  <c r="O505" i="8"/>
  <c r="P505" i="8" s="1"/>
  <c r="O501" i="8"/>
  <c r="P501" i="8" s="1"/>
  <c r="O441" i="8"/>
  <c r="P441" i="8" s="1"/>
  <c r="O437" i="8"/>
  <c r="P437" i="8" s="1"/>
  <c r="O382" i="8"/>
  <c r="P382" i="8" s="1"/>
  <c r="O357" i="8"/>
  <c r="P357" i="8" s="1"/>
  <c r="O318" i="8"/>
  <c r="P318" i="8" s="1"/>
  <c r="O293" i="8"/>
  <c r="P293" i="8" s="1"/>
  <c r="O271" i="8"/>
  <c r="P271" i="8" s="1"/>
  <c r="O259" i="8"/>
  <c r="P259" i="8" s="1"/>
  <c r="O245" i="8"/>
  <c r="P245" i="8" s="1"/>
  <c r="O216" i="8"/>
  <c r="P216" i="8" s="1"/>
  <c r="O209" i="8"/>
  <c r="P209" i="8" s="1"/>
  <c r="O184" i="8"/>
  <c r="P184" i="8" s="1"/>
  <c r="O177" i="8"/>
  <c r="P177" i="8" s="1"/>
  <c r="O152" i="8"/>
  <c r="P152" i="8" s="1"/>
  <c r="O145" i="8"/>
  <c r="P145" i="8" s="1"/>
  <c r="O120" i="8"/>
  <c r="P120" i="8" s="1"/>
  <c r="O113" i="8"/>
  <c r="P113" i="8" s="1"/>
  <c r="O88" i="8"/>
  <c r="P88" i="8" s="1"/>
  <c r="O81" i="8"/>
  <c r="P81" i="8" s="1"/>
  <c r="O56" i="8"/>
  <c r="P56" i="8" s="1"/>
  <c r="O49" i="8"/>
  <c r="P49" i="8" s="1"/>
  <c r="O24" i="8"/>
  <c r="P24" i="8" s="1"/>
  <c r="O17" i="8"/>
  <c r="P17" i="8" s="1"/>
  <c r="O729" i="8"/>
  <c r="P729" i="8" s="1"/>
  <c r="O653" i="8"/>
  <c r="P653" i="8" s="1"/>
  <c r="O398" i="8"/>
  <c r="P398" i="8" s="1"/>
  <c r="O373" i="8"/>
  <c r="P373" i="8" s="1"/>
  <c r="O334" i="8"/>
  <c r="P334" i="8" s="1"/>
  <c r="O309" i="8"/>
  <c r="P309" i="8" s="1"/>
  <c r="O258" i="8"/>
  <c r="P258" i="8" s="1"/>
  <c r="O239" i="8"/>
  <c r="P239" i="8" s="1"/>
  <c r="O227" i="8"/>
  <c r="P227" i="8" s="1"/>
  <c r="O224" i="8"/>
  <c r="P224" i="8" s="1"/>
  <c r="O217" i="8"/>
  <c r="P217" i="8" s="1"/>
  <c r="O192" i="8"/>
  <c r="P192" i="8" s="1"/>
  <c r="O185" i="8"/>
  <c r="P185" i="8" s="1"/>
  <c r="O160" i="8"/>
  <c r="P160" i="8" s="1"/>
  <c r="O153" i="8"/>
  <c r="P153" i="8" s="1"/>
  <c r="O128" i="8"/>
  <c r="P128" i="8" s="1"/>
  <c r="O121" i="8"/>
  <c r="P121" i="8" s="1"/>
  <c r="O96" i="8"/>
  <c r="P96" i="8" s="1"/>
  <c r="O89" i="8"/>
  <c r="P89" i="8" s="1"/>
  <c r="O64" i="8"/>
  <c r="P64" i="8" s="1"/>
  <c r="O57" i="8"/>
  <c r="P57" i="8" s="1"/>
  <c r="O32" i="8"/>
  <c r="P32" i="8" s="1"/>
  <c r="O25" i="8"/>
  <c r="P25" i="8" s="1"/>
  <c r="O286" i="8"/>
  <c r="P286" i="8" s="1"/>
  <c r="O414" i="8"/>
  <c r="P414" i="8" s="1"/>
  <c r="O562" i="8"/>
  <c r="P562" i="8" s="1"/>
  <c r="J1870" i="6"/>
  <c r="J1866" i="6"/>
  <c r="J1862" i="6"/>
  <c r="J1858" i="6"/>
  <c r="J1854" i="6"/>
  <c r="J1850" i="6"/>
  <c r="J1846" i="6"/>
  <c r="J1842" i="6"/>
  <c r="J1838" i="6"/>
  <c r="J1834" i="6"/>
  <c r="J1830" i="6"/>
  <c r="J1826" i="6"/>
  <c r="J1822" i="6"/>
  <c r="J1818" i="6"/>
  <c r="J1814" i="6"/>
  <c r="J1810" i="6"/>
  <c r="J1806" i="6"/>
  <c r="J1802" i="6"/>
  <c r="J1798" i="6"/>
  <c r="J1794" i="6"/>
  <c r="J1790" i="6"/>
  <c r="J1786" i="6"/>
  <c r="J1782" i="6"/>
  <c r="J1778" i="6"/>
  <c r="J1774" i="6"/>
  <c r="J1770" i="6"/>
  <c r="J1766" i="6"/>
  <c r="J1762" i="6"/>
  <c r="J1758" i="6"/>
  <c r="J1754" i="6"/>
  <c r="J1750" i="6"/>
  <c r="J1746" i="6"/>
  <c r="J1742" i="6"/>
  <c r="J1738" i="6"/>
  <c r="J1734" i="6"/>
  <c r="J1730" i="6"/>
  <c r="J1726" i="6"/>
  <c r="J1722" i="6"/>
  <c r="J1718" i="6"/>
  <c r="J1714" i="6"/>
  <c r="J1710" i="6"/>
  <c r="J1706" i="6"/>
  <c r="J1702" i="6"/>
  <c r="J1698" i="6"/>
  <c r="J1694" i="6"/>
  <c r="J1690" i="6"/>
  <c r="J1686" i="6"/>
  <c r="J1682" i="6"/>
  <c r="J1678" i="6"/>
  <c r="J1674" i="6"/>
  <c r="J1670" i="6"/>
  <c r="J1666" i="6"/>
  <c r="J1662" i="6"/>
  <c r="J1658" i="6"/>
  <c r="J1654" i="6"/>
  <c r="J1650" i="6"/>
  <c r="J1646" i="6"/>
  <c r="J1642" i="6"/>
  <c r="J1638" i="6"/>
  <c r="J1634" i="6"/>
  <c r="J1630" i="6"/>
  <c r="J1626" i="6"/>
  <c r="J1622" i="6"/>
  <c r="J1618" i="6"/>
  <c r="J1614" i="6"/>
  <c r="J1610" i="6"/>
  <c r="J1606" i="6"/>
  <c r="J1602" i="6"/>
  <c r="J1598" i="6"/>
  <c r="J1594" i="6"/>
  <c r="J1590" i="6"/>
  <c r="J1586" i="6"/>
  <c r="J1582" i="6"/>
  <c r="J1578" i="6"/>
  <c r="J1574" i="6"/>
  <c r="J1570" i="6"/>
  <c r="J1566" i="6"/>
  <c r="J1562" i="6"/>
  <c r="J1558" i="6"/>
  <c r="J1554" i="6"/>
  <c r="J1550" i="6"/>
  <c r="J1546" i="6"/>
  <c r="J1542" i="6"/>
  <c r="J1538" i="6"/>
  <c r="J1534" i="6"/>
  <c r="J1530" i="6"/>
  <c r="J1526" i="6"/>
  <c r="J1522" i="6"/>
  <c r="J1518" i="6"/>
  <c r="J1514" i="6"/>
  <c r="J1510" i="6"/>
  <c r="J1506" i="6"/>
  <c r="J1502" i="6"/>
  <c r="J1498" i="6"/>
  <c r="J1494" i="6"/>
  <c r="J1490" i="6"/>
  <c r="J1486" i="6"/>
  <c r="J1482" i="6"/>
  <c r="J1478" i="6"/>
  <c r="J1474" i="6"/>
  <c r="J1470" i="6"/>
  <c r="J1466" i="6"/>
  <c r="J1462" i="6"/>
  <c r="J1458" i="6"/>
  <c r="J1454" i="6"/>
  <c r="J1450" i="6"/>
  <c r="J1446" i="6"/>
  <c r="J1442" i="6"/>
  <c r="J1438" i="6"/>
  <c r="J1434" i="6"/>
  <c r="J1430" i="6"/>
  <c r="J1426" i="6"/>
  <c r="J1422" i="6"/>
  <c r="J1418" i="6"/>
  <c r="J1414" i="6"/>
  <c r="J1410" i="6"/>
  <c r="J1406" i="6"/>
  <c r="J1402" i="6"/>
  <c r="J1398" i="6"/>
  <c r="J1394" i="6"/>
  <c r="J1390" i="6"/>
  <c r="J1386" i="6"/>
  <c r="J1382" i="6"/>
  <c r="J1378" i="6"/>
  <c r="J1374" i="6"/>
  <c r="J1370" i="6"/>
  <c r="J1366" i="6"/>
  <c r="J1362" i="6"/>
  <c r="J1358" i="6"/>
  <c r="J1354" i="6"/>
  <c r="J1350" i="6"/>
  <c r="J1346" i="6"/>
  <c r="J1342" i="6"/>
  <c r="J1338" i="6"/>
  <c r="J1334" i="6"/>
  <c r="J1330" i="6"/>
  <c r="J1326" i="6"/>
  <c r="J1322" i="6"/>
  <c r="J1318" i="6"/>
  <c r="J1314" i="6"/>
  <c r="J1310" i="6"/>
  <c r="J1306" i="6"/>
  <c r="J1871" i="6"/>
  <c r="J1867" i="6"/>
  <c r="J1863" i="6"/>
  <c r="J1859" i="6"/>
  <c r="J1855" i="6"/>
  <c r="J1851" i="6"/>
  <c r="J1847" i="6"/>
  <c r="J1843" i="6"/>
  <c r="J1839" i="6"/>
  <c r="J1835" i="6"/>
  <c r="J1831" i="6"/>
  <c r="J1827" i="6"/>
  <c r="J1823" i="6"/>
  <c r="J1819" i="6"/>
  <c r="J1815" i="6"/>
  <c r="J1811" i="6"/>
  <c r="J1807" i="6"/>
  <c r="J1803" i="6"/>
  <c r="J1799" i="6"/>
  <c r="J1795" i="6"/>
  <c r="J1791" i="6"/>
  <c r="J1787" i="6"/>
  <c r="J1783" i="6"/>
  <c r="J1779" i="6"/>
  <c r="J1775" i="6"/>
  <c r="J1771" i="6"/>
  <c r="J1767" i="6"/>
  <c r="J1763" i="6"/>
  <c r="J1759" i="6"/>
  <c r="J1755" i="6"/>
  <c r="J1751" i="6"/>
  <c r="J1747" i="6"/>
  <c r="J1743" i="6"/>
  <c r="J1739" i="6"/>
  <c r="J1735" i="6"/>
  <c r="J1731" i="6"/>
  <c r="J1727" i="6"/>
  <c r="J1723" i="6"/>
  <c r="J1719" i="6"/>
  <c r="J1715" i="6"/>
  <c r="J1711" i="6"/>
  <c r="J1707" i="6"/>
  <c r="J1703" i="6"/>
  <c r="J1699" i="6"/>
  <c r="J1695" i="6"/>
  <c r="J1691" i="6"/>
  <c r="J1687" i="6"/>
  <c r="J1683" i="6"/>
  <c r="J1679" i="6"/>
  <c r="J1675" i="6"/>
  <c r="J1671" i="6"/>
  <c r="J1667" i="6"/>
  <c r="J1663" i="6"/>
  <c r="J1659" i="6"/>
  <c r="J1655" i="6"/>
  <c r="J1651" i="6"/>
  <c r="J1647" i="6"/>
  <c r="J1643" i="6"/>
  <c r="J1639" i="6"/>
  <c r="J1635" i="6"/>
  <c r="J1631" i="6"/>
  <c r="J1627" i="6"/>
  <c r="J1623" i="6"/>
  <c r="J1619" i="6"/>
  <c r="J1615" i="6"/>
  <c r="J1611" i="6"/>
  <c r="J1607" i="6"/>
  <c r="J1603" i="6"/>
  <c r="J1599" i="6"/>
  <c r="J1595" i="6"/>
  <c r="J1591" i="6"/>
  <c r="J1587" i="6"/>
  <c r="J1583" i="6"/>
  <c r="J1579" i="6"/>
  <c r="J1575" i="6"/>
  <c r="J1571" i="6"/>
  <c r="J1567" i="6"/>
  <c r="J1563" i="6"/>
  <c r="J1559" i="6"/>
  <c r="J1555" i="6"/>
  <c r="J1551" i="6"/>
  <c r="J1547" i="6"/>
  <c r="J1543" i="6"/>
  <c r="J1539" i="6"/>
  <c r="J1535" i="6"/>
  <c r="J1531" i="6"/>
  <c r="J1527" i="6"/>
  <c r="J1523" i="6"/>
  <c r="J1519" i="6"/>
  <c r="J1515" i="6"/>
  <c r="J1511" i="6"/>
  <c r="J1507" i="6"/>
  <c r="J1503" i="6"/>
  <c r="J1499" i="6"/>
  <c r="J1495" i="6"/>
  <c r="J1491" i="6"/>
  <c r="J1487" i="6"/>
  <c r="J1483" i="6"/>
  <c r="J1479" i="6"/>
  <c r="J1475" i="6"/>
  <c r="J1471" i="6"/>
  <c r="J1467" i="6"/>
  <c r="J1463" i="6"/>
  <c r="J1459" i="6"/>
  <c r="J1455" i="6"/>
  <c r="J1451" i="6"/>
  <c r="J1447" i="6"/>
  <c r="J1443" i="6"/>
  <c r="J1439" i="6"/>
  <c r="J1435" i="6"/>
  <c r="J1431" i="6"/>
  <c r="J1427" i="6"/>
  <c r="J1423" i="6"/>
  <c r="J1419" i="6"/>
  <c r="J1415" i="6"/>
  <c r="J1411" i="6"/>
  <c r="J1407" i="6"/>
  <c r="J1403" i="6"/>
  <c r="J1399" i="6"/>
  <c r="J1395" i="6"/>
  <c r="J1391" i="6"/>
  <c r="J1387" i="6"/>
  <c r="J1383" i="6"/>
  <c r="J1379" i="6"/>
  <c r="J1375" i="6"/>
  <c r="J1371" i="6"/>
  <c r="J1367" i="6"/>
  <c r="J1363" i="6"/>
  <c r="J1359" i="6"/>
  <c r="J1355" i="6"/>
  <c r="J1351" i="6"/>
  <c r="J1347" i="6"/>
  <c r="J1343" i="6"/>
  <c r="J1339" i="6"/>
  <c r="J1335" i="6"/>
  <c r="J1331" i="6"/>
  <c r="J1327" i="6"/>
  <c r="J1323" i="6"/>
  <c r="J1319" i="6"/>
  <c r="J1315" i="6"/>
  <c r="J1311" i="6"/>
  <c r="J1307" i="6"/>
  <c r="J1303" i="6"/>
  <c r="J1299" i="6"/>
  <c r="J1295" i="6"/>
  <c r="J1291" i="6"/>
  <c r="J1287" i="6"/>
  <c r="J1283" i="6"/>
  <c r="J1279" i="6"/>
  <c r="J1275" i="6"/>
  <c r="J1271" i="6"/>
  <c r="J1267" i="6"/>
  <c r="J1263" i="6"/>
  <c r="J1259" i="6"/>
  <c r="J1255" i="6"/>
  <c r="J1251" i="6"/>
  <c r="J1247" i="6"/>
  <c r="J1243" i="6"/>
  <c r="J1239" i="6"/>
  <c r="J1235" i="6"/>
  <c r="J1231" i="6"/>
  <c r="J1227" i="6"/>
  <c r="J1223" i="6"/>
  <c r="J1219" i="6"/>
  <c r="J1215" i="6"/>
  <c r="J1868" i="6"/>
  <c r="J1860" i="6"/>
  <c r="J1852" i="6"/>
  <c r="J1844" i="6"/>
  <c r="J1836" i="6"/>
  <c r="J1828" i="6"/>
  <c r="J1820" i="6"/>
  <c r="J1812" i="6"/>
  <c r="J1804" i="6"/>
  <c r="J1796" i="6"/>
  <c r="J1788" i="6"/>
  <c r="J1780" i="6"/>
  <c r="J1772" i="6"/>
  <c r="J1764" i="6"/>
  <c r="J1756" i="6"/>
  <c r="J1748" i="6"/>
  <c r="J1740" i="6"/>
  <c r="J1732" i="6"/>
  <c r="J1724" i="6"/>
  <c r="J1716" i="6"/>
  <c r="J1708" i="6"/>
  <c r="J1700" i="6"/>
  <c r="J1692" i="6"/>
  <c r="J1684" i="6"/>
  <c r="J1676" i="6"/>
  <c r="J1668" i="6"/>
  <c r="J1660" i="6"/>
  <c r="J1652" i="6"/>
  <c r="J1644" i="6"/>
  <c r="J1636" i="6"/>
  <c r="J1628" i="6"/>
  <c r="J1620" i="6"/>
  <c r="J1612" i="6"/>
  <c r="J1604" i="6"/>
  <c r="J1596" i="6"/>
  <c r="J1588" i="6"/>
  <c r="J1580" i="6"/>
  <c r="J1572" i="6"/>
  <c r="J1564" i="6"/>
  <c r="J1556" i="6"/>
  <c r="J1548" i="6"/>
  <c r="J1540" i="6"/>
  <c r="J1532" i="6"/>
  <c r="J1524" i="6"/>
  <c r="J1516" i="6"/>
  <c r="J1508" i="6"/>
  <c r="J1500" i="6"/>
  <c r="J1492" i="6"/>
  <c r="J1484" i="6"/>
  <c r="J1476" i="6"/>
  <c r="J1468" i="6"/>
  <c r="J1460" i="6"/>
  <c r="J1452" i="6"/>
  <c r="J1444" i="6"/>
  <c r="J1436" i="6"/>
  <c r="J1428" i="6"/>
  <c r="J1420" i="6"/>
  <c r="J1412" i="6"/>
  <c r="J1404" i="6"/>
  <c r="J1396" i="6"/>
  <c r="J1388" i="6"/>
  <c r="J1380" i="6"/>
  <c r="J1372" i="6"/>
  <c r="J1364" i="6"/>
  <c r="J1356" i="6"/>
  <c r="J1348" i="6"/>
  <c r="J1340" i="6"/>
  <c r="J1332" i="6"/>
  <c r="J1324" i="6"/>
  <c r="J1316" i="6"/>
  <c r="J1308" i="6"/>
  <c r="J1290" i="6"/>
  <c r="J1289" i="6"/>
  <c r="J1288" i="6"/>
  <c r="J1274" i="6"/>
  <c r="J1273" i="6"/>
  <c r="J1272" i="6"/>
  <c r="J1258" i="6"/>
  <c r="J1257" i="6"/>
  <c r="J1256" i="6"/>
  <c r="J1242" i="6"/>
  <c r="J1241" i="6"/>
  <c r="J1240" i="6"/>
  <c r="J1226" i="6"/>
  <c r="J1225" i="6"/>
  <c r="J1224" i="6"/>
  <c r="J1210" i="6"/>
  <c r="J1206" i="6"/>
  <c r="J1202" i="6"/>
  <c r="J1198" i="6"/>
  <c r="J1194" i="6"/>
  <c r="J1190" i="6"/>
  <c r="J1186" i="6"/>
  <c r="J1182" i="6"/>
  <c r="J1178" i="6"/>
  <c r="J1174" i="6"/>
  <c r="J1170" i="6"/>
  <c r="J1166" i="6"/>
  <c r="J1162" i="6"/>
  <c r="J1158" i="6"/>
  <c r="J1154" i="6"/>
  <c r="J1150" i="6"/>
  <c r="J1146" i="6"/>
  <c r="J1142" i="6"/>
  <c r="J1138" i="6"/>
  <c r="J1134" i="6"/>
  <c r="J1130" i="6"/>
  <c r="J1126" i="6"/>
  <c r="J1122" i="6"/>
  <c r="J1118" i="6"/>
  <c r="J1114" i="6"/>
  <c r="J1110" i="6"/>
  <c r="J1106" i="6"/>
  <c r="J1102" i="6"/>
  <c r="J1098" i="6"/>
  <c r="J1094" i="6"/>
  <c r="J1090" i="6"/>
  <c r="J1086" i="6"/>
  <c r="J1082" i="6"/>
  <c r="J1078" i="6"/>
  <c r="J1074" i="6"/>
  <c r="J1070" i="6"/>
  <c r="J1066" i="6"/>
  <c r="J1062" i="6"/>
  <c r="J1058" i="6"/>
  <c r="J1054" i="6"/>
  <c r="J1050" i="6"/>
  <c r="J1046" i="6"/>
  <c r="J1042" i="6"/>
  <c r="J1038" i="6"/>
  <c r="J1034" i="6"/>
  <c r="J1030" i="6"/>
  <c r="J1026" i="6"/>
  <c r="J1022" i="6"/>
  <c r="J1018" i="6"/>
  <c r="J1014" i="6"/>
  <c r="J1010" i="6"/>
  <c r="J1006" i="6"/>
  <c r="J1002" i="6"/>
  <c r="J998" i="6"/>
  <c r="J994" i="6"/>
  <c r="J990" i="6"/>
  <c r="J986" i="6"/>
  <c r="J982" i="6"/>
  <c r="J978" i="6"/>
  <c r="J974" i="6"/>
  <c r="J970" i="6"/>
  <c r="J966" i="6"/>
  <c r="J962" i="6"/>
  <c r="J958" i="6"/>
  <c r="J954" i="6"/>
  <c r="J950" i="6"/>
  <c r="J946" i="6"/>
  <c r="J942" i="6"/>
  <c r="J938" i="6"/>
  <c r="J934" i="6"/>
  <c r="J930" i="6"/>
  <c r="J926" i="6"/>
  <c r="J922" i="6"/>
  <c r="J918" i="6"/>
  <c r="J914" i="6"/>
  <c r="J910" i="6"/>
  <c r="J906" i="6"/>
  <c r="J902" i="6"/>
  <c r="J898" i="6"/>
  <c r="J894" i="6"/>
  <c r="J890" i="6"/>
  <c r="J886" i="6"/>
  <c r="J882" i="6"/>
  <c r="J878" i="6"/>
  <c r="J874" i="6"/>
  <c r="J870" i="6"/>
  <c r="J866" i="6"/>
  <c r="J862" i="6"/>
  <c r="J858" i="6"/>
  <c r="J854" i="6"/>
  <c r="J850" i="6"/>
  <c r="J846" i="6"/>
  <c r="J842" i="6"/>
  <c r="J838" i="6"/>
  <c r="J834" i="6"/>
  <c r="J830" i="6"/>
  <c r="J826" i="6"/>
  <c r="J822" i="6"/>
  <c r="J818" i="6"/>
  <c r="J814" i="6"/>
  <c r="J810" i="6"/>
  <c r="J806" i="6"/>
  <c r="J802" i="6"/>
  <c r="J798" i="6"/>
  <c r="J794" i="6"/>
  <c r="J790" i="6"/>
  <c r="J786" i="6"/>
  <c r="J782" i="6"/>
  <c r="J778" i="6"/>
  <c r="J774" i="6"/>
  <c r="J770" i="6"/>
  <c r="J766" i="6"/>
  <c r="J762" i="6"/>
  <c r="J758" i="6"/>
  <c r="J754" i="6"/>
  <c r="J750" i="6"/>
  <c r="J746" i="6"/>
  <c r="J742" i="6"/>
  <c r="J738" i="6"/>
  <c r="J734" i="6"/>
  <c r="J730" i="6"/>
  <c r="J726" i="6"/>
  <c r="J722" i="6"/>
  <c r="J718" i="6"/>
  <c r="J714" i="6"/>
  <c r="J710" i="6"/>
  <c r="J706" i="6"/>
  <c r="J702" i="6"/>
  <c r="J698" i="6"/>
  <c r="J694" i="6"/>
  <c r="J690" i="6"/>
  <c r="J686" i="6"/>
  <c r="J1873" i="6"/>
  <c r="J1865" i="6"/>
  <c r="J1857" i="6"/>
  <c r="J1849" i="6"/>
  <c r="J1841" i="6"/>
  <c r="J1833" i="6"/>
  <c r="J1825" i="6"/>
  <c r="J1817" i="6"/>
  <c r="J1809" i="6"/>
  <c r="J1801" i="6"/>
  <c r="J1793" i="6"/>
  <c r="J1785" i="6"/>
  <c r="J1777" i="6"/>
  <c r="J1769" i="6"/>
  <c r="J1761" i="6"/>
  <c r="J1753" i="6"/>
  <c r="J1745" i="6"/>
  <c r="J1737" i="6"/>
  <c r="J1729" i="6"/>
  <c r="J1721" i="6"/>
  <c r="J1713" i="6"/>
  <c r="J1705" i="6"/>
  <c r="J1697" i="6"/>
  <c r="J1689" i="6"/>
  <c r="J1681" i="6"/>
  <c r="J1673" i="6"/>
  <c r="J1665" i="6"/>
  <c r="J1657" i="6"/>
  <c r="J1649" i="6"/>
  <c r="J1641" i="6"/>
  <c r="J1633" i="6"/>
  <c r="J1625" i="6"/>
  <c r="J1617" i="6"/>
  <c r="J1609" i="6"/>
  <c r="J1601" i="6"/>
  <c r="J1593" i="6"/>
  <c r="J1585" i="6"/>
  <c r="J1577" i="6"/>
  <c r="J1569" i="6"/>
  <c r="J1561" i="6"/>
  <c r="J1553" i="6"/>
  <c r="J1545" i="6"/>
  <c r="J1537" i="6"/>
  <c r="J1529" i="6"/>
  <c r="J1521" i="6"/>
  <c r="J1513" i="6"/>
  <c r="J1505" i="6"/>
  <c r="J1497" i="6"/>
  <c r="J1489" i="6"/>
  <c r="J1481" i="6"/>
  <c r="J1473" i="6"/>
  <c r="J1465" i="6"/>
  <c r="J1457" i="6"/>
  <c r="J1449" i="6"/>
  <c r="J1441" i="6"/>
  <c r="J1433" i="6"/>
  <c r="J1425" i="6"/>
  <c r="J1417" i="6"/>
  <c r="J1409" i="6"/>
  <c r="J1401" i="6"/>
  <c r="J1393" i="6"/>
  <c r="J1385" i="6"/>
  <c r="J1377" i="6"/>
  <c r="J1369" i="6"/>
  <c r="J1361" i="6"/>
  <c r="J1353" i="6"/>
  <c r="J1345" i="6"/>
  <c r="J1337" i="6"/>
  <c r="J1329" i="6"/>
  <c r="J1321" i="6"/>
  <c r="J1313" i="6"/>
  <c r="J1305" i="6"/>
  <c r="J1302" i="6"/>
  <c r="J1301" i="6"/>
  <c r="J1300" i="6"/>
  <c r="J1286" i="6"/>
  <c r="J1285" i="6"/>
  <c r="J1284" i="6"/>
  <c r="J1270" i="6"/>
  <c r="J1269" i="6"/>
  <c r="J1268" i="6"/>
  <c r="J1254" i="6"/>
  <c r="J1253" i="6"/>
  <c r="J1252" i="6"/>
  <c r="J1238" i="6"/>
  <c r="J1237" i="6"/>
  <c r="J1236" i="6"/>
  <c r="J1222" i="6"/>
  <c r="J1221" i="6"/>
  <c r="J1220" i="6"/>
  <c r="J1211" i="6"/>
  <c r="J1207" i="6"/>
  <c r="J1203" i="6"/>
  <c r="J1199" i="6"/>
  <c r="J1195" i="6"/>
  <c r="J1191" i="6"/>
  <c r="J1187" i="6"/>
  <c r="J1183" i="6"/>
  <c r="J1179" i="6"/>
  <c r="J1175" i="6"/>
  <c r="J1171" i="6"/>
  <c r="J1167" i="6"/>
  <c r="J1163" i="6"/>
  <c r="J1159" i="6"/>
  <c r="J1155" i="6"/>
  <c r="J1151" i="6"/>
  <c r="J1147" i="6"/>
  <c r="J1143" i="6"/>
  <c r="J1139" i="6"/>
  <c r="J1135" i="6"/>
  <c r="J1131" i="6"/>
  <c r="J1127" i="6"/>
  <c r="J1123" i="6"/>
  <c r="J1119" i="6"/>
  <c r="J1115" i="6"/>
  <c r="J1111" i="6"/>
  <c r="J1107" i="6"/>
  <c r="J1103" i="6"/>
  <c r="J1099" i="6"/>
  <c r="J1095" i="6"/>
  <c r="J1091" i="6"/>
  <c r="J1087" i="6"/>
  <c r="J1083" i="6"/>
  <c r="J1079" i="6"/>
  <c r="J1075" i="6"/>
  <c r="J1071" i="6"/>
  <c r="J1067" i="6"/>
  <c r="J1063" i="6"/>
  <c r="J1059" i="6"/>
  <c r="J1055" i="6"/>
  <c r="J1051" i="6"/>
  <c r="J1047" i="6"/>
  <c r="J1043" i="6"/>
  <c r="J1039" i="6"/>
  <c r="J1035" i="6"/>
  <c r="J1031" i="6"/>
  <c r="J1027" i="6"/>
  <c r="J1023" i="6"/>
  <c r="J1019" i="6"/>
  <c r="J1015" i="6"/>
  <c r="J1011" i="6"/>
  <c r="J1007" i="6"/>
  <c r="J1003" i="6"/>
  <c r="J999" i="6"/>
  <c r="J995" i="6"/>
  <c r="J991" i="6"/>
  <c r="J987" i="6"/>
  <c r="J983" i="6"/>
  <c r="J979" i="6"/>
  <c r="J975" i="6"/>
  <c r="J971" i="6"/>
  <c r="J967" i="6"/>
  <c r="J963" i="6"/>
  <c r="J959" i="6"/>
  <c r="J955" i="6"/>
  <c r="J951" i="6"/>
  <c r="J947" i="6"/>
  <c r="J943" i="6"/>
  <c r="J939" i="6"/>
  <c r="J935" i="6"/>
  <c r="J931" i="6"/>
  <c r="J927" i="6"/>
  <c r="J923" i="6"/>
  <c r="J919" i="6"/>
  <c r="J915" i="6"/>
  <c r="J911" i="6"/>
  <c r="J907" i="6"/>
  <c r="J903" i="6"/>
  <c r="J899" i="6"/>
  <c r="J895" i="6"/>
  <c r="J891" i="6"/>
  <c r="J887" i="6"/>
  <c r="J883" i="6"/>
  <c r="J879" i="6"/>
  <c r="J875" i="6"/>
  <c r="J871" i="6"/>
  <c r="J867" i="6"/>
  <c r="J863" i="6"/>
  <c r="J859" i="6"/>
  <c r="J855" i="6"/>
  <c r="J851" i="6"/>
  <c r="J847" i="6"/>
  <c r="J843" i="6"/>
  <c r="J839" i="6"/>
  <c r="J835" i="6"/>
  <c r="J831" i="6"/>
  <c r="J827" i="6"/>
  <c r="J823" i="6"/>
  <c r="J819" i="6"/>
  <c r="J815" i="6"/>
  <c r="J811" i="6"/>
  <c r="J807" i="6"/>
  <c r="J803" i="6"/>
  <c r="J799" i="6"/>
  <c r="J795" i="6"/>
  <c r="J791" i="6"/>
  <c r="J787" i="6"/>
  <c r="J783" i="6"/>
  <c r="J779" i="6"/>
  <c r="J775" i="6"/>
  <c r="J771" i="6"/>
  <c r="J767" i="6"/>
  <c r="J763" i="6"/>
  <c r="J759" i="6"/>
  <c r="J755" i="6"/>
  <c r="J751" i="6"/>
  <c r="J747" i="6"/>
  <c r="J743" i="6"/>
  <c r="J739" i="6"/>
  <c r="J735" i="6"/>
  <c r="J731" i="6"/>
  <c r="J727" i="6"/>
  <c r="J723" i="6"/>
  <c r="J719" i="6"/>
  <c r="J715" i="6"/>
  <c r="J711" i="6"/>
  <c r="J707" i="6"/>
  <c r="J703" i="6"/>
  <c r="J699" i="6"/>
  <c r="J695" i="6"/>
  <c r="J691" i="6"/>
  <c r="J687" i="6"/>
  <c r="J683" i="6"/>
  <c r="J679" i="6"/>
  <c r="J675" i="6"/>
  <c r="J671" i="6"/>
  <c r="J667" i="6"/>
  <c r="J663" i="6"/>
  <c r="J659" i="6"/>
  <c r="J655" i="6"/>
  <c r="J651" i="6"/>
  <c r="J647" i="6"/>
  <c r="J643" i="6"/>
  <c r="J639" i="6"/>
  <c r="J635" i="6"/>
  <c r="J631" i="6"/>
  <c r="J627" i="6"/>
  <c r="J623" i="6"/>
  <c r="J619" i="6"/>
  <c r="J615" i="6"/>
  <c r="J611" i="6"/>
  <c r="J607" i="6"/>
  <c r="J1864" i="6"/>
  <c r="J1848" i="6"/>
  <c r="J1832" i="6"/>
  <c r="J1816" i="6"/>
  <c r="J1800" i="6"/>
  <c r="J1784" i="6"/>
  <c r="J1768" i="6"/>
  <c r="J1752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32" i="6"/>
  <c r="J1416" i="6"/>
  <c r="J1400" i="6"/>
  <c r="J1384" i="6"/>
  <c r="J1368" i="6"/>
  <c r="J1352" i="6"/>
  <c r="J1336" i="6"/>
  <c r="J1320" i="6"/>
  <c r="J1304" i="6"/>
  <c r="J1298" i="6"/>
  <c r="J1297" i="6"/>
  <c r="J1296" i="6"/>
  <c r="J1266" i="6"/>
  <c r="J1265" i="6"/>
  <c r="J1264" i="6"/>
  <c r="J1234" i="6"/>
  <c r="J1233" i="6"/>
  <c r="J1232" i="6"/>
  <c r="J1208" i="6"/>
  <c r="J1200" i="6"/>
  <c r="J1192" i="6"/>
  <c r="J1184" i="6"/>
  <c r="J1176" i="6"/>
  <c r="J1168" i="6"/>
  <c r="J1160" i="6"/>
  <c r="J1152" i="6"/>
  <c r="J1144" i="6"/>
  <c r="J1136" i="6"/>
  <c r="J1128" i="6"/>
  <c r="J1120" i="6"/>
  <c r="J1112" i="6"/>
  <c r="J1104" i="6"/>
  <c r="J1096" i="6"/>
  <c r="J1088" i="6"/>
  <c r="J1080" i="6"/>
  <c r="J1072" i="6"/>
  <c r="J1064" i="6"/>
  <c r="J1056" i="6"/>
  <c r="J1048" i="6"/>
  <c r="J1040" i="6"/>
  <c r="J1032" i="6"/>
  <c r="J1024" i="6"/>
  <c r="J1016" i="6"/>
  <c r="J1008" i="6"/>
  <c r="J1000" i="6"/>
  <c r="J992" i="6"/>
  <c r="J984" i="6"/>
  <c r="J976" i="6"/>
  <c r="J968" i="6"/>
  <c r="J960" i="6"/>
  <c r="J952" i="6"/>
  <c r="J944" i="6"/>
  <c r="J936" i="6"/>
  <c r="J928" i="6"/>
  <c r="J920" i="6"/>
  <c r="J912" i="6"/>
  <c r="J904" i="6"/>
  <c r="J896" i="6"/>
  <c r="J888" i="6"/>
  <c r="J880" i="6"/>
  <c r="J872" i="6"/>
  <c r="J864" i="6"/>
  <c r="J856" i="6"/>
  <c r="J848" i="6"/>
  <c r="J840" i="6"/>
  <c r="J832" i="6"/>
  <c r="J824" i="6"/>
  <c r="J816" i="6"/>
  <c r="J808" i="6"/>
  <c r="J800" i="6"/>
  <c r="J792" i="6"/>
  <c r="J784" i="6"/>
  <c r="J776" i="6"/>
  <c r="J768" i="6"/>
  <c r="J760" i="6"/>
  <c r="J752" i="6"/>
  <c r="J744" i="6"/>
  <c r="J736" i="6"/>
  <c r="J728" i="6"/>
  <c r="J720" i="6"/>
  <c r="J712" i="6"/>
  <c r="J704" i="6"/>
  <c r="J696" i="6"/>
  <c r="J688" i="6"/>
  <c r="J682" i="6"/>
  <c r="J681" i="6"/>
  <c r="J680" i="6"/>
  <c r="J666" i="6"/>
  <c r="J665" i="6"/>
  <c r="J664" i="6"/>
  <c r="J650" i="6"/>
  <c r="J649" i="6"/>
  <c r="J648" i="6"/>
  <c r="J634" i="6"/>
  <c r="J633" i="6"/>
  <c r="J632" i="6"/>
  <c r="J618" i="6"/>
  <c r="J617" i="6"/>
  <c r="J616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9" i="6"/>
  <c r="J1413" i="6"/>
  <c r="J1397" i="6"/>
  <c r="J1381" i="6"/>
  <c r="J1365" i="6"/>
  <c r="J1349" i="6"/>
  <c r="J1333" i="6"/>
  <c r="J1317" i="6"/>
  <c r="J1294" i="6"/>
  <c r="J1293" i="6"/>
  <c r="J1292" i="6"/>
  <c r="J1262" i="6"/>
  <c r="J1261" i="6"/>
  <c r="J1260" i="6"/>
  <c r="J1230" i="6"/>
  <c r="J1229" i="6"/>
  <c r="J1228" i="6"/>
  <c r="J1205" i="6"/>
  <c r="J1197" i="6"/>
  <c r="J1189" i="6"/>
  <c r="J1181" i="6"/>
  <c r="J1173" i="6"/>
  <c r="J1165" i="6"/>
  <c r="J1157" i="6"/>
  <c r="J1149" i="6"/>
  <c r="J1141" i="6"/>
  <c r="J1133" i="6"/>
  <c r="J1125" i="6"/>
  <c r="J1117" i="6"/>
  <c r="J1109" i="6"/>
  <c r="J1101" i="6"/>
  <c r="J1093" i="6"/>
  <c r="J1085" i="6"/>
  <c r="J1077" i="6"/>
  <c r="J1069" i="6"/>
  <c r="J1061" i="6"/>
  <c r="J1053" i="6"/>
  <c r="J1045" i="6"/>
  <c r="J1037" i="6"/>
  <c r="J1029" i="6"/>
  <c r="J1021" i="6"/>
  <c r="J1013" i="6"/>
  <c r="J1005" i="6"/>
  <c r="J997" i="6"/>
  <c r="J989" i="6"/>
  <c r="J981" i="6"/>
  <c r="J973" i="6"/>
  <c r="J965" i="6"/>
  <c r="J957" i="6"/>
  <c r="J949" i="6"/>
  <c r="J941" i="6"/>
  <c r="J933" i="6"/>
  <c r="J925" i="6"/>
  <c r="J917" i="6"/>
  <c r="J909" i="6"/>
  <c r="J901" i="6"/>
  <c r="J893" i="6"/>
  <c r="J885" i="6"/>
  <c r="J877" i="6"/>
  <c r="J869" i="6"/>
  <c r="J861" i="6"/>
  <c r="J853" i="6"/>
  <c r="J845" i="6"/>
  <c r="J837" i="6"/>
  <c r="J829" i="6"/>
  <c r="J821" i="6"/>
  <c r="J813" i="6"/>
  <c r="J805" i="6"/>
  <c r="J797" i="6"/>
  <c r="J789" i="6"/>
  <c r="J781" i="6"/>
  <c r="J773" i="6"/>
  <c r="J765" i="6"/>
  <c r="J757" i="6"/>
  <c r="J749" i="6"/>
  <c r="J741" i="6"/>
  <c r="J733" i="6"/>
  <c r="J725" i="6"/>
  <c r="J717" i="6"/>
  <c r="J709" i="6"/>
  <c r="J701" i="6"/>
  <c r="J693" i="6"/>
  <c r="J678" i="6"/>
  <c r="J677" i="6"/>
  <c r="J676" i="6"/>
  <c r="J662" i="6"/>
  <c r="J661" i="6"/>
  <c r="J660" i="6"/>
  <c r="J646" i="6"/>
  <c r="J645" i="6"/>
  <c r="J644" i="6"/>
  <c r="J630" i="6"/>
  <c r="J629" i="6"/>
  <c r="J628" i="6"/>
  <c r="J614" i="6"/>
  <c r="J613" i="6"/>
  <c r="J612" i="6"/>
  <c r="J606" i="6"/>
  <c r="J602" i="6"/>
  <c r="J598" i="6"/>
  <c r="J594" i="6"/>
  <c r="J590" i="6"/>
  <c r="J586" i="6"/>
  <c r="J582" i="6"/>
  <c r="J578" i="6"/>
  <c r="J574" i="6"/>
  <c r="J570" i="6"/>
  <c r="J566" i="6"/>
  <c r="J562" i="6"/>
  <c r="J1872" i="6"/>
  <c r="J1856" i="6"/>
  <c r="J1840" i="6"/>
  <c r="J1824" i="6"/>
  <c r="J1808" i="6"/>
  <c r="J1792" i="6"/>
  <c r="J1776" i="6"/>
  <c r="J1760" i="6"/>
  <c r="J1744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40" i="6"/>
  <c r="J1424" i="6"/>
  <c r="J1408" i="6"/>
  <c r="J1392" i="6"/>
  <c r="J1376" i="6"/>
  <c r="J1360" i="6"/>
  <c r="J1344" i="6"/>
  <c r="J1328" i="6"/>
  <c r="J1312" i="6"/>
  <c r="J1282" i="6"/>
  <c r="J1281" i="6"/>
  <c r="J1280" i="6"/>
  <c r="J1250" i="6"/>
  <c r="J1249" i="6"/>
  <c r="J1248" i="6"/>
  <c r="J1218" i="6"/>
  <c r="J1217" i="6"/>
  <c r="J1216" i="6"/>
  <c r="J1204" i="6"/>
  <c r="J1196" i="6"/>
  <c r="J1188" i="6"/>
  <c r="J1180" i="6"/>
  <c r="J1172" i="6"/>
  <c r="J1164" i="6"/>
  <c r="J1156" i="6"/>
  <c r="J1148" i="6"/>
  <c r="J1140" i="6"/>
  <c r="J1132" i="6"/>
  <c r="J1124" i="6"/>
  <c r="J1116" i="6"/>
  <c r="J1108" i="6"/>
  <c r="J1100" i="6"/>
  <c r="J1092" i="6"/>
  <c r="J1084" i="6"/>
  <c r="J1076" i="6"/>
  <c r="J1068" i="6"/>
  <c r="J1060" i="6"/>
  <c r="J1052" i="6"/>
  <c r="J1044" i="6"/>
  <c r="J1036" i="6"/>
  <c r="J1028" i="6"/>
  <c r="J1020" i="6"/>
  <c r="J1012" i="6"/>
  <c r="J1004" i="6"/>
  <c r="J996" i="6"/>
  <c r="J988" i="6"/>
  <c r="J980" i="6"/>
  <c r="J972" i="6"/>
  <c r="J964" i="6"/>
  <c r="J956" i="6"/>
  <c r="J948" i="6"/>
  <c r="J940" i="6"/>
  <c r="J932" i="6"/>
  <c r="J924" i="6"/>
  <c r="J916" i="6"/>
  <c r="J908" i="6"/>
  <c r="J900" i="6"/>
  <c r="J892" i="6"/>
  <c r="J884" i="6"/>
  <c r="J876" i="6"/>
  <c r="J868" i="6"/>
  <c r="J860" i="6"/>
  <c r="J852" i="6"/>
  <c r="J844" i="6"/>
  <c r="J836" i="6"/>
  <c r="J828" i="6"/>
  <c r="J820" i="6"/>
  <c r="J812" i="6"/>
  <c r="J804" i="6"/>
  <c r="J796" i="6"/>
  <c r="J788" i="6"/>
  <c r="J780" i="6"/>
  <c r="J772" i="6"/>
  <c r="J764" i="6"/>
  <c r="J756" i="6"/>
  <c r="J748" i="6"/>
  <c r="J740" i="6"/>
  <c r="J732" i="6"/>
  <c r="J724" i="6"/>
  <c r="J716" i="6"/>
  <c r="J708" i="6"/>
  <c r="J700" i="6"/>
  <c r="J692" i="6"/>
  <c r="C8" i="6"/>
  <c r="J8" i="6"/>
  <c r="Q8" i="6"/>
  <c r="C12" i="6"/>
  <c r="J12" i="6"/>
  <c r="Q12" i="6"/>
  <c r="C16" i="6"/>
  <c r="J16" i="6"/>
  <c r="Q16" i="6"/>
  <c r="C20" i="6"/>
  <c r="J20" i="6"/>
  <c r="Q20" i="6"/>
  <c r="C24" i="6"/>
  <c r="J24" i="6"/>
  <c r="Q24" i="6"/>
  <c r="C28" i="6"/>
  <c r="J28" i="6"/>
  <c r="Q28" i="6"/>
  <c r="C32" i="6"/>
  <c r="J32" i="6"/>
  <c r="Q32" i="6"/>
  <c r="C36" i="6"/>
  <c r="J36" i="6"/>
  <c r="Q36" i="6"/>
  <c r="C40" i="6"/>
  <c r="J40" i="6"/>
  <c r="Q40" i="6"/>
  <c r="C44" i="6"/>
  <c r="J44" i="6"/>
  <c r="Q44" i="6"/>
  <c r="C48" i="6"/>
  <c r="J48" i="6"/>
  <c r="Q48" i="6"/>
  <c r="C52" i="6"/>
  <c r="J52" i="6"/>
  <c r="Q52" i="6"/>
  <c r="C56" i="6"/>
  <c r="J56" i="6"/>
  <c r="Q56" i="6"/>
  <c r="C60" i="6"/>
  <c r="J60" i="6"/>
  <c r="Q60" i="6"/>
  <c r="C64" i="6"/>
  <c r="J64" i="6"/>
  <c r="Q64" i="6"/>
  <c r="C68" i="6"/>
  <c r="J68" i="6"/>
  <c r="Q68" i="6"/>
  <c r="C72" i="6"/>
  <c r="J72" i="6"/>
  <c r="Q72" i="6"/>
  <c r="C76" i="6"/>
  <c r="J76" i="6"/>
  <c r="Q76" i="6"/>
  <c r="C80" i="6"/>
  <c r="J80" i="6"/>
  <c r="Q80" i="6"/>
  <c r="C84" i="6"/>
  <c r="J84" i="6"/>
  <c r="Q84" i="6"/>
  <c r="C88" i="6"/>
  <c r="J88" i="6"/>
  <c r="Q88" i="6"/>
  <c r="C92" i="6"/>
  <c r="J92" i="6"/>
  <c r="Q92" i="6"/>
  <c r="C96" i="6"/>
  <c r="J96" i="6"/>
  <c r="Q96" i="6"/>
  <c r="C100" i="6"/>
  <c r="J100" i="6"/>
  <c r="Q100" i="6"/>
  <c r="C104" i="6"/>
  <c r="J104" i="6"/>
  <c r="Q104" i="6"/>
  <c r="C108" i="6"/>
  <c r="J108" i="6"/>
  <c r="Q108" i="6"/>
  <c r="C112" i="6"/>
  <c r="J112" i="6"/>
  <c r="Q112" i="6"/>
  <c r="C116" i="6"/>
  <c r="J116" i="6"/>
  <c r="Q116" i="6"/>
  <c r="C120" i="6"/>
  <c r="J120" i="6"/>
  <c r="Q120" i="6"/>
  <c r="C124" i="6"/>
  <c r="J124" i="6"/>
  <c r="Q124" i="6"/>
  <c r="C128" i="6"/>
  <c r="J128" i="6"/>
  <c r="Q128" i="6"/>
  <c r="C132" i="6"/>
  <c r="J132" i="6"/>
  <c r="Q132" i="6"/>
  <c r="C136" i="6"/>
  <c r="J136" i="6"/>
  <c r="Q136" i="6"/>
  <c r="C140" i="6"/>
  <c r="J140" i="6"/>
  <c r="Q140" i="6"/>
  <c r="C144" i="6"/>
  <c r="J144" i="6"/>
  <c r="Q144" i="6"/>
  <c r="C148" i="6"/>
  <c r="J148" i="6"/>
  <c r="Q148" i="6"/>
  <c r="C152" i="6"/>
  <c r="J152" i="6"/>
  <c r="Q152" i="6"/>
  <c r="C156" i="6"/>
  <c r="J156" i="6"/>
  <c r="Q156" i="6"/>
  <c r="C160" i="6"/>
  <c r="J160" i="6"/>
  <c r="Q160" i="6"/>
  <c r="C164" i="6"/>
  <c r="J164" i="6"/>
  <c r="Q164" i="6"/>
  <c r="C168" i="6"/>
  <c r="J168" i="6"/>
  <c r="Q168" i="6"/>
  <c r="C172" i="6"/>
  <c r="J172" i="6"/>
  <c r="Q172" i="6"/>
  <c r="C176" i="6"/>
  <c r="J176" i="6"/>
  <c r="Q176" i="6"/>
  <c r="C180" i="6"/>
  <c r="J180" i="6"/>
  <c r="Q180" i="6"/>
  <c r="C184" i="6"/>
  <c r="J184" i="6"/>
  <c r="Q184" i="6"/>
  <c r="C188" i="6"/>
  <c r="J188" i="6"/>
  <c r="Q188" i="6"/>
  <c r="C192" i="6"/>
  <c r="J192" i="6"/>
  <c r="Q192" i="6"/>
  <c r="C196" i="6"/>
  <c r="J196" i="6"/>
  <c r="Q196" i="6"/>
  <c r="C200" i="6"/>
  <c r="J200" i="6"/>
  <c r="Q200" i="6"/>
  <c r="C204" i="6"/>
  <c r="J204" i="6"/>
  <c r="Q204" i="6"/>
  <c r="C208" i="6"/>
  <c r="J208" i="6"/>
  <c r="Q208" i="6"/>
  <c r="C212" i="6"/>
  <c r="J212" i="6"/>
  <c r="Q212" i="6"/>
  <c r="C216" i="6"/>
  <c r="J216" i="6"/>
  <c r="Q216" i="6"/>
  <c r="C220" i="6"/>
  <c r="J220" i="6"/>
  <c r="Q220" i="6"/>
  <c r="C224" i="6"/>
  <c r="J224" i="6"/>
  <c r="Q224" i="6"/>
  <c r="C228" i="6"/>
  <c r="J228" i="6"/>
  <c r="Q228" i="6"/>
  <c r="C232" i="6"/>
  <c r="J232" i="6"/>
  <c r="Q232" i="6"/>
  <c r="C236" i="6"/>
  <c r="J236" i="6"/>
  <c r="Q236" i="6"/>
  <c r="C240" i="6"/>
  <c r="J240" i="6"/>
  <c r="Q240" i="6"/>
  <c r="C244" i="6"/>
  <c r="J244" i="6"/>
  <c r="Q244" i="6"/>
  <c r="C248" i="6"/>
  <c r="J248" i="6"/>
  <c r="Q248" i="6"/>
  <c r="C252" i="6"/>
  <c r="J252" i="6"/>
  <c r="Q252" i="6"/>
  <c r="C256" i="6"/>
  <c r="J256" i="6"/>
  <c r="Q256" i="6"/>
  <c r="C260" i="6"/>
  <c r="J260" i="6"/>
  <c r="Q260" i="6"/>
  <c r="C264" i="6"/>
  <c r="J264" i="6"/>
  <c r="Q264" i="6"/>
  <c r="C268" i="6"/>
  <c r="J268" i="6"/>
  <c r="Q268" i="6"/>
  <c r="C272" i="6"/>
  <c r="J272" i="6"/>
  <c r="Q272" i="6"/>
  <c r="C276" i="6"/>
  <c r="J276" i="6"/>
  <c r="Q276" i="6"/>
  <c r="C280" i="6"/>
  <c r="J280" i="6"/>
  <c r="Q280" i="6"/>
  <c r="C284" i="6"/>
  <c r="J284" i="6"/>
  <c r="Q284" i="6"/>
  <c r="C288" i="6"/>
  <c r="J288" i="6"/>
  <c r="Q288" i="6"/>
  <c r="C292" i="6"/>
  <c r="J292" i="6"/>
  <c r="Q292" i="6"/>
  <c r="C296" i="6"/>
  <c r="J296" i="6"/>
  <c r="Q296" i="6"/>
  <c r="C300" i="6"/>
  <c r="J300" i="6"/>
  <c r="Q300" i="6"/>
  <c r="C304" i="6"/>
  <c r="J304" i="6"/>
  <c r="Q304" i="6"/>
  <c r="C308" i="6"/>
  <c r="J308" i="6"/>
  <c r="Q308" i="6"/>
  <c r="C312" i="6"/>
  <c r="J312" i="6"/>
  <c r="Q312" i="6"/>
  <c r="C316" i="6"/>
  <c r="J316" i="6"/>
  <c r="Q316" i="6"/>
  <c r="C320" i="6"/>
  <c r="J320" i="6"/>
  <c r="Q320" i="6"/>
  <c r="C324" i="6"/>
  <c r="J324" i="6"/>
  <c r="Q324" i="6"/>
  <c r="C328" i="6"/>
  <c r="J328" i="6"/>
  <c r="Q328" i="6"/>
  <c r="C332" i="6"/>
  <c r="J332" i="6"/>
  <c r="Q332" i="6"/>
  <c r="C336" i="6"/>
  <c r="J336" i="6"/>
  <c r="Q336" i="6"/>
  <c r="C340" i="6"/>
  <c r="J340" i="6"/>
  <c r="Q340" i="6"/>
  <c r="C344" i="6"/>
  <c r="J344" i="6"/>
  <c r="Q344" i="6"/>
  <c r="C348" i="6"/>
  <c r="J348" i="6"/>
  <c r="Q348" i="6"/>
  <c r="C352" i="6"/>
  <c r="J352" i="6"/>
  <c r="Q352" i="6"/>
  <c r="C356" i="6"/>
  <c r="J356" i="6"/>
  <c r="Q356" i="6"/>
  <c r="C360" i="6"/>
  <c r="J360" i="6"/>
  <c r="Q360" i="6"/>
  <c r="C364" i="6"/>
  <c r="J364" i="6"/>
  <c r="Q364" i="6"/>
  <c r="C368" i="6"/>
  <c r="J368" i="6"/>
  <c r="Q368" i="6"/>
  <c r="C372" i="6"/>
  <c r="J372" i="6"/>
  <c r="Q372" i="6"/>
  <c r="C376" i="6"/>
  <c r="J376" i="6"/>
  <c r="Q376" i="6"/>
  <c r="C380" i="6"/>
  <c r="J380" i="6"/>
  <c r="Q380" i="6"/>
  <c r="C384" i="6"/>
  <c r="J384" i="6"/>
  <c r="Q384" i="6"/>
  <c r="C388" i="6"/>
  <c r="J388" i="6"/>
  <c r="Q388" i="6"/>
  <c r="C392" i="6"/>
  <c r="J392" i="6"/>
  <c r="Q392" i="6"/>
  <c r="C396" i="6"/>
  <c r="J396" i="6"/>
  <c r="Q396" i="6"/>
  <c r="C400" i="6"/>
  <c r="J400" i="6"/>
  <c r="Q400" i="6"/>
  <c r="C404" i="6"/>
  <c r="J404" i="6"/>
  <c r="Q404" i="6"/>
  <c r="C408" i="6"/>
  <c r="J408" i="6"/>
  <c r="Q408" i="6"/>
  <c r="C412" i="6"/>
  <c r="J412" i="6"/>
  <c r="Q412" i="6"/>
  <c r="C416" i="6"/>
  <c r="J416" i="6"/>
  <c r="Q416" i="6"/>
  <c r="C420" i="6"/>
  <c r="J420" i="6"/>
  <c r="Q420" i="6"/>
  <c r="C424" i="6"/>
  <c r="J424" i="6"/>
  <c r="Q424" i="6"/>
  <c r="C428" i="6"/>
  <c r="J428" i="6"/>
  <c r="Q428" i="6"/>
  <c r="C432" i="6"/>
  <c r="J432" i="6"/>
  <c r="Q432" i="6"/>
  <c r="C436" i="6"/>
  <c r="J436" i="6"/>
  <c r="Q436" i="6"/>
  <c r="C440" i="6"/>
  <c r="J440" i="6"/>
  <c r="Q440" i="6"/>
  <c r="C444" i="6"/>
  <c r="J444" i="6"/>
  <c r="Q444" i="6"/>
  <c r="C448" i="6"/>
  <c r="J448" i="6"/>
  <c r="Q448" i="6"/>
  <c r="C452" i="6"/>
  <c r="J452" i="6"/>
  <c r="Q452" i="6"/>
  <c r="C456" i="6"/>
  <c r="J456" i="6"/>
  <c r="Q456" i="6"/>
  <c r="C460" i="6"/>
  <c r="J460" i="6"/>
  <c r="Q460" i="6"/>
  <c r="C464" i="6"/>
  <c r="J464" i="6"/>
  <c r="Q464" i="6"/>
  <c r="C468" i="6"/>
  <c r="J468" i="6"/>
  <c r="Q468" i="6"/>
  <c r="C472" i="6"/>
  <c r="J472" i="6"/>
  <c r="Q472" i="6"/>
  <c r="C476" i="6"/>
  <c r="J476" i="6"/>
  <c r="Q476" i="6"/>
  <c r="C480" i="6"/>
  <c r="J480" i="6"/>
  <c r="Q480" i="6"/>
  <c r="C484" i="6"/>
  <c r="J484" i="6"/>
  <c r="Q484" i="6"/>
  <c r="C488" i="6"/>
  <c r="J488" i="6"/>
  <c r="Q488" i="6"/>
  <c r="C492" i="6"/>
  <c r="J492" i="6"/>
  <c r="Q492" i="6"/>
  <c r="C496" i="6"/>
  <c r="J496" i="6"/>
  <c r="Q496" i="6"/>
  <c r="C500" i="6"/>
  <c r="J500" i="6"/>
  <c r="Q500" i="6"/>
  <c r="C504" i="6"/>
  <c r="J504" i="6"/>
  <c r="Q504" i="6"/>
  <c r="C508" i="6"/>
  <c r="J508" i="6"/>
  <c r="Q508" i="6"/>
  <c r="C512" i="6"/>
  <c r="J512" i="6"/>
  <c r="Q512" i="6"/>
  <c r="C516" i="6"/>
  <c r="J516" i="6"/>
  <c r="Q516" i="6"/>
  <c r="C520" i="6"/>
  <c r="J520" i="6"/>
  <c r="Q520" i="6"/>
  <c r="C524" i="6"/>
  <c r="J524" i="6"/>
  <c r="Q524" i="6"/>
  <c r="C528" i="6"/>
  <c r="J528" i="6"/>
  <c r="Q528" i="6"/>
  <c r="C532" i="6"/>
  <c r="J532" i="6"/>
  <c r="Q532" i="6"/>
  <c r="C536" i="6"/>
  <c r="J536" i="6"/>
  <c r="Q536" i="6"/>
  <c r="C540" i="6"/>
  <c r="J540" i="6"/>
  <c r="Q540" i="6"/>
  <c r="C544" i="6"/>
  <c r="J544" i="6"/>
  <c r="Q544" i="6"/>
  <c r="C548" i="6"/>
  <c r="J548" i="6"/>
  <c r="Q548" i="6"/>
  <c r="C552" i="6"/>
  <c r="J552" i="6"/>
  <c r="Q552" i="6"/>
  <c r="C556" i="6"/>
  <c r="J556" i="6"/>
  <c r="Q556" i="6"/>
  <c r="C560" i="6"/>
  <c r="C561" i="6"/>
  <c r="J563" i="6"/>
  <c r="J564" i="6"/>
  <c r="J565" i="6"/>
  <c r="Q567" i="6"/>
  <c r="Q568" i="6"/>
  <c r="Q569" i="6"/>
  <c r="C575" i="6"/>
  <c r="C576" i="6"/>
  <c r="C577" i="6"/>
  <c r="J579" i="6"/>
  <c r="J580" i="6"/>
  <c r="J581" i="6"/>
  <c r="Q583" i="6"/>
  <c r="Q584" i="6"/>
  <c r="Q585" i="6"/>
  <c r="C591" i="6"/>
  <c r="C592" i="6"/>
  <c r="C593" i="6"/>
  <c r="J595" i="6"/>
  <c r="J596" i="6"/>
  <c r="J597" i="6"/>
  <c r="Q599" i="6"/>
  <c r="Q600" i="6"/>
  <c r="Q601" i="6"/>
  <c r="C607" i="6"/>
  <c r="Q612" i="6"/>
  <c r="C620" i="6"/>
  <c r="C621" i="6"/>
  <c r="C622" i="6"/>
  <c r="Q628" i="6"/>
  <c r="Q629" i="6"/>
  <c r="Q630" i="6"/>
  <c r="J640" i="6"/>
  <c r="J641" i="6"/>
  <c r="J642" i="6"/>
  <c r="C652" i="6"/>
  <c r="C653" i="6"/>
  <c r="C654" i="6"/>
  <c r="Q660" i="6"/>
  <c r="Q661" i="6"/>
  <c r="Q662" i="6"/>
  <c r="J672" i="6"/>
  <c r="J673" i="6"/>
  <c r="J674" i="6"/>
  <c r="C684" i="6"/>
  <c r="C685" i="6"/>
  <c r="C686" i="6"/>
  <c r="Q688" i="6"/>
  <c r="C693" i="6"/>
  <c r="Q701" i="6"/>
  <c r="J713" i="6"/>
  <c r="C725" i="6"/>
  <c r="Q733" i="6"/>
  <c r="J745" i="6"/>
  <c r="C757" i="6"/>
  <c r="Q765" i="6"/>
  <c r="J777" i="6"/>
  <c r="C789" i="6"/>
  <c r="Q797" i="6"/>
  <c r="J809" i="6"/>
  <c r="C821" i="6"/>
  <c r="Q829" i="6"/>
  <c r="J841" i="6"/>
  <c r="C853" i="6"/>
  <c r="Q861" i="6"/>
  <c r="J873" i="6"/>
  <c r="C885" i="6"/>
  <c r="Q893" i="6"/>
  <c r="J905" i="6"/>
  <c r="C917" i="6"/>
  <c r="Q925" i="6"/>
  <c r="J937" i="6"/>
  <c r="C949" i="6"/>
  <c r="Q957" i="6"/>
  <c r="J969" i="6"/>
  <c r="C981" i="6"/>
  <c r="Q989" i="6"/>
  <c r="J1001" i="6"/>
  <c r="C1013" i="6"/>
  <c r="Q1021" i="6"/>
  <c r="J1033" i="6"/>
  <c r="C1045" i="6"/>
  <c r="Q1053" i="6"/>
  <c r="J1065" i="6"/>
  <c r="C1077" i="6"/>
  <c r="Q1085" i="6"/>
  <c r="J1097" i="6"/>
  <c r="C1109" i="6"/>
  <c r="Q1117" i="6"/>
  <c r="J1129" i="6"/>
  <c r="C1141" i="6"/>
  <c r="Q1149" i="6"/>
  <c r="J1161" i="6"/>
  <c r="C1173" i="6"/>
  <c r="Q1181" i="6"/>
  <c r="J1193" i="6"/>
  <c r="C1205" i="6"/>
  <c r="J1214" i="6"/>
  <c r="C1226" i="6"/>
  <c r="Q1233" i="6"/>
  <c r="J1245" i="6"/>
  <c r="C1257" i="6"/>
  <c r="Q1264" i="6"/>
  <c r="J1276" i="6"/>
  <c r="C1288" i="6"/>
  <c r="J1309" i="6"/>
  <c r="C1321" i="6"/>
  <c r="Q1361" i="6"/>
  <c r="J1373" i="6"/>
  <c r="C1385" i="6"/>
  <c r="Q1425" i="6"/>
  <c r="J1437" i="6"/>
  <c r="C1449" i="6"/>
  <c r="Q1489" i="6"/>
  <c r="J1501" i="6"/>
  <c r="C1513" i="6"/>
  <c r="Q1553" i="6"/>
  <c r="J1565" i="6"/>
  <c r="C1577" i="6"/>
  <c r="Q1617" i="6"/>
  <c r="J1629" i="6"/>
  <c r="C1641" i="6"/>
  <c r="Q1681" i="6"/>
  <c r="J1693" i="6"/>
  <c r="C1705" i="6"/>
  <c r="Q1745" i="6"/>
  <c r="J1757" i="6"/>
  <c r="C1769" i="6"/>
  <c r="Q1809" i="6"/>
  <c r="J1821" i="6"/>
  <c r="C1833" i="6"/>
  <c r="Q1873" i="6"/>
  <c r="O65" i="8"/>
  <c r="P65" i="8" s="1"/>
  <c r="O72" i="8"/>
  <c r="P72" i="8" s="1"/>
  <c r="O129" i="8"/>
  <c r="P129" i="8" s="1"/>
  <c r="O136" i="8"/>
  <c r="P136" i="8" s="1"/>
  <c r="O193" i="8"/>
  <c r="P193" i="8" s="1"/>
  <c r="O200" i="8"/>
  <c r="P200" i="8" s="1"/>
  <c r="O389" i="8"/>
  <c r="P389" i="8" s="1"/>
  <c r="O469" i="8"/>
  <c r="P469" i="8" s="1"/>
  <c r="O537" i="8"/>
  <c r="P537" i="8" s="1"/>
  <c r="O889" i="8"/>
  <c r="P889" i="8" s="1"/>
  <c r="I15" i="8"/>
  <c r="J15" i="8" s="1"/>
  <c r="K15" i="8" s="1"/>
  <c r="I23" i="8"/>
  <c r="J23" i="8" s="1"/>
  <c r="K23" i="8" s="1"/>
  <c r="I31" i="8"/>
  <c r="J31" i="8" s="1"/>
  <c r="K31" i="8" s="1"/>
  <c r="I39" i="8"/>
  <c r="J39" i="8" s="1"/>
  <c r="K39" i="8" s="1"/>
  <c r="I47" i="8"/>
  <c r="J47" i="8" s="1"/>
  <c r="K47" i="8" s="1"/>
  <c r="I55" i="8"/>
  <c r="J55" i="8" s="1"/>
  <c r="K55" i="8" s="1"/>
  <c r="I63" i="8"/>
  <c r="J63" i="8" s="1"/>
  <c r="K63" i="8" s="1"/>
  <c r="I71" i="8"/>
  <c r="J71" i="8" s="1"/>
  <c r="K71" i="8" s="1"/>
  <c r="I79" i="8"/>
  <c r="J79" i="8" s="1"/>
  <c r="K79" i="8" s="1"/>
  <c r="I87" i="8"/>
  <c r="J87" i="8" s="1"/>
  <c r="K87" i="8" s="1"/>
  <c r="I95" i="8"/>
  <c r="J95" i="8" s="1"/>
  <c r="K95" i="8" s="1"/>
  <c r="I103" i="8"/>
  <c r="J103" i="8" s="1"/>
  <c r="K103" i="8" s="1"/>
  <c r="I111" i="8"/>
  <c r="J111" i="8" s="1"/>
  <c r="K111" i="8" s="1"/>
  <c r="I119" i="8"/>
  <c r="J119" i="8" s="1"/>
  <c r="K119" i="8" s="1"/>
  <c r="I127" i="8"/>
  <c r="J127" i="8" s="1"/>
  <c r="K127" i="8" s="1"/>
  <c r="I135" i="8"/>
  <c r="J135" i="8" s="1"/>
  <c r="K135" i="8" s="1"/>
  <c r="I143" i="8"/>
  <c r="J143" i="8" s="1"/>
  <c r="K143" i="8" s="1"/>
  <c r="I151" i="8"/>
  <c r="J151" i="8" s="1"/>
  <c r="K151" i="8" s="1"/>
  <c r="I159" i="8"/>
  <c r="J159" i="8" s="1"/>
  <c r="K159" i="8" s="1"/>
  <c r="I167" i="8"/>
  <c r="J167" i="8" s="1"/>
  <c r="K167" i="8" s="1"/>
  <c r="I175" i="8"/>
  <c r="J175" i="8" s="1"/>
  <c r="K175" i="8" s="1"/>
  <c r="I183" i="8"/>
  <c r="J183" i="8" s="1"/>
  <c r="K183" i="8" s="1"/>
  <c r="I191" i="8"/>
  <c r="J191" i="8" s="1"/>
  <c r="K191" i="8" s="1"/>
  <c r="I199" i="8"/>
  <c r="J199" i="8" s="1"/>
  <c r="K199" i="8" s="1"/>
  <c r="I207" i="8"/>
  <c r="J207" i="8" s="1"/>
  <c r="K207" i="8" s="1"/>
  <c r="I215" i="8"/>
  <c r="J215" i="8" s="1"/>
  <c r="K215" i="8" s="1"/>
  <c r="I223" i="8"/>
  <c r="J223" i="8" s="1"/>
  <c r="K223" i="8" s="1"/>
  <c r="I228" i="8"/>
  <c r="J228" i="8" s="1"/>
  <c r="K228" i="8" s="1"/>
  <c r="I241" i="8"/>
  <c r="J241" i="8" s="1"/>
  <c r="K241" i="8" s="1"/>
  <c r="I254" i="8"/>
  <c r="J254" i="8" s="1"/>
  <c r="K254" i="8" s="1"/>
  <c r="I260" i="8"/>
  <c r="J260" i="8" s="1"/>
  <c r="K260" i="8" s="1"/>
  <c r="I273" i="8"/>
  <c r="J273" i="8" s="1"/>
  <c r="K273" i="8" s="1"/>
  <c r="I296" i="8"/>
  <c r="J296" i="8" s="1"/>
  <c r="K296" i="8" s="1"/>
  <c r="I312" i="8"/>
  <c r="J312" i="8" s="1"/>
  <c r="K312" i="8" s="1"/>
  <c r="I328" i="8"/>
  <c r="J328" i="8" s="1"/>
  <c r="K328" i="8" s="1"/>
  <c r="I344" i="8"/>
  <c r="J344" i="8" s="1"/>
  <c r="K344" i="8" s="1"/>
  <c r="I360" i="8"/>
  <c r="J360" i="8" s="1"/>
  <c r="K360" i="8" s="1"/>
  <c r="I376" i="8"/>
  <c r="J376" i="8" s="1"/>
  <c r="K376" i="8" s="1"/>
  <c r="I392" i="8"/>
  <c r="J392" i="8" s="1"/>
  <c r="K392" i="8" s="1"/>
  <c r="I408" i="8"/>
  <c r="J408" i="8" s="1"/>
  <c r="K408" i="8" s="1"/>
  <c r="I432" i="8"/>
  <c r="J432" i="8" s="1"/>
  <c r="K432" i="8" s="1"/>
  <c r="I464" i="8"/>
  <c r="J464" i="8" s="1"/>
  <c r="K464" i="8" s="1"/>
  <c r="I496" i="8"/>
  <c r="J496" i="8" s="1"/>
  <c r="K496" i="8" s="1"/>
  <c r="I528" i="8"/>
  <c r="J528" i="8" s="1"/>
  <c r="K528" i="8" s="1"/>
  <c r="I560" i="8"/>
  <c r="J560" i="8" s="1"/>
  <c r="K560" i="8" s="1"/>
  <c r="I576" i="8"/>
  <c r="J576" i="8" s="1"/>
  <c r="K576" i="8" s="1"/>
  <c r="I595" i="8"/>
  <c r="J595" i="8" s="1"/>
  <c r="K595" i="8" s="1"/>
  <c r="I677" i="8"/>
  <c r="J677" i="8" s="1"/>
  <c r="K677" i="8" s="1"/>
  <c r="I696" i="8"/>
  <c r="J696" i="8" s="1"/>
  <c r="K696" i="8" s="1"/>
  <c r="I772" i="8"/>
  <c r="J772" i="8" s="1"/>
  <c r="K772" i="8" s="1"/>
  <c r="I828" i="8"/>
  <c r="J828" i="8" s="1"/>
  <c r="K828" i="8" s="1"/>
  <c r="I1872" i="8"/>
  <c r="J1872" i="8" s="1"/>
  <c r="K1872" i="8" s="1"/>
  <c r="I1868" i="8"/>
  <c r="J1868" i="8" s="1"/>
  <c r="K1868" i="8" s="1"/>
  <c r="I1864" i="8"/>
  <c r="J1864" i="8" s="1"/>
  <c r="K1864" i="8" s="1"/>
  <c r="I1860" i="8"/>
  <c r="J1860" i="8" s="1"/>
  <c r="K1860" i="8" s="1"/>
  <c r="I1856" i="8"/>
  <c r="J1856" i="8" s="1"/>
  <c r="K1856" i="8" s="1"/>
  <c r="I1852" i="8"/>
  <c r="J1852" i="8" s="1"/>
  <c r="K1852" i="8" s="1"/>
  <c r="I1848" i="8"/>
  <c r="J1848" i="8" s="1"/>
  <c r="K1848" i="8" s="1"/>
  <c r="I1844" i="8"/>
  <c r="J1844" i="8" s="1"/>
  <c r="K1844" i="8" s="1"/>
  <c r="I1840" i="8"/>
  <c r="J1840" i="8" s="1"/>
  <c r="K1840" i="8" s="1"/>
  <c r="I1836" i="8"/>
  <c r="J1836" i="8" s="1"/>
  <c r="K1836" i="8" s="1"/>
  <c r="I1832" i="8"/>
  <c r="J1832" i="8" s="1"/>
  <c r="K1832" i="8" s="1"/>
  <c r="I1828" i="8"/>
  <c r="J1828" i="8" s="1"/>
  <c r="K1828" i="8" s="1"/>
  <c r="I1824" i="8"/>
  <c r="J1824" i="8" s="1"/>
  <c r="K1824" i="8" s="1"/>
  <c r="I1820" i="8"/>
  <c r="J1820" i="8" s="1"/>
  <c r="K1820" i="8" s="1"/>
  <c r="I1816" i="8"/>
  <c r="J1816" i="8" s="1"/>
  <c r="K1816" i="8" s="1"/>
  <c r="I1812" i="8"/>
  <c r="J1812" i="8" s="1"/>
  <c r="K1812" i="8" s="1"/>
  <c r="I1808" i="8"/>
  <c r="J1808" i="8" s="1"/>
  <c r="K1808" i="8" s="1"/>
  <c r="I1871" i="8"/>
  <c r="J1871" i="8" s="1"/>
  <c r="K1871" i="8" s="1"/>
  <c r="I1867" i="8"/>
  <c r="J1867" i="8" s="1"/>
  <c r="K1867" i="8" s="1"/>
  <c r="I1863" i="8"/>
  <c r="J1863" i="8" s="1"/>
  <c r="K1863" i="8" s="1"/>
  <c r="I1859" i="8"/>
  <c r="J1859" i="8" s="1"/>
  <c r="K1859" i="8" s="1"/>
  <c r="I1855" i="8"/>
  <c r="J1855" i="8" s="1"/>
  <c r="K1855" i="8" s="1"/>
  <c r="I1851" i="8"/>
  <c r="J1851" i="8" s="1"/>
  <c r="K1851" i="8" s="1"/>
  <c r="I1847" i="8"/>
  <c r="J1847" i="8" s="1"/>
  <c r="K1847" i="8" s="1"/>
  <c r="I1843" i="8"/>
  <c r="J1843" i="8" s="1"/>
  <c r="K1843" i="8" s="1"/>
  <c r="I1839" i="8"/>
  <c r="J1839" i="8" s="1"/>
  <c r="K1839" i="8" s="1"/>
  <c r="I1835" i="8"/>
  <c r="J1835" i="8" s="1"/>
  <c r="K1835" i="8" s="1"/>
  <c r="I1831" i="8"/>
  <c r="J1831" i="8" s="1"/>
  <c r="K1831" i="8" s="1"/>
  <c r="I1827" i="8"/>
  <c r="J1827" i="8" s="1"/>
  <c r="K1827" i="8" s="1"/>
  <c r="I1823" i="8"/>
  <c r="J1823" i="8" s="1"/>
  <c r="K1823" i="8" s="1"/>
  <c r="I1819" i="8"/>
  <c r="J1819" i="8" s="1"/>
  <c r="K1819" i="8" s="1"/>
  <c r="I1815" i="8"/>
  <c r="J1815" i="8" s="1"/>
  <c r="K1815" i="8" s="1"/>
  <c r="I1811" i="8"/>
  <c r="J1811" i="8" s="1"/>
  <c r="K1811" i="8" s="1"/>
  <c r="I1807" i="8"/>
  <c r="J1807" i="8" s="1"/>
  <c r="K1807" i="8" s="1"/>
  <c r="I1803" i="8"/>
  <c r="J1803" i="8" s="1"/>
  <c r="K1803" i="8" s="1"/>
  <c r="I1799" i="8"/>
  <c r="J1799" i="8" s="1"/>
  <c r="K1799" i="8" s="1"/>
  <c r="I1795" i="8"/>
  <c r="J1795" i="8" s="1"/>
  <c r="K1795" i="8" s="1"/>
  <c r="I1791" i="8"/>
  <c r="J1791" i="8" s="1"/>
  <c r="K1791" i="8" s="1"/>
  <c r="I1787" i="8"/>
  <c r="J1787" i="8" s="1"/>
  <c r="K1787" i="8" s="1"/>
  <c r="I1874" i="8"/>
  <c r="J1874" i="8" s="1"/>
  <c r="K1874" i="8" s="1"/>
  <c r="I1866" i="8"/>
  <c r="J1866" i="8" s="1"/>
  <c r="K1866" i="8" s="1"/>
  <c r="I1858" i="8"/>
  <c r="J1858" i="8" s="1"/>
  <c r="K1858" i="8" s="1"/>
  <c r="I1850" i="8"/>
  <c r="J1850" i="8" s="1"/>
  <c r="K1850" i="8" s="1"/>
  <c r="I1842" i="8"/>
  <c r="J1842" i="8" s="1"/>
  <c r="K1842" i="8" s="1"/>
  <c r="I1834" i="8"/>
  <c r="J1834" i="8" s="1"/>
  <c r="K1834" i="8" s="1"/>
  <c r="I1826" i="8"/>
  <c r="J1826" i="8" s="1"/>
  <c r="K1826" i="8" s="1"/>
  <c r="I1818" i="8"/>
  <c r="J1818" i="8" s="1"/>
  <c r="K1818" i="8" s="1"/>
  <c r="I1810" i="8"/>
  <c r="J1810" i="8" s="1"/>
  <c r="K1810" i="8" s="1"/>
  <c r="I1804" i="8"/>
  <c r="J1804" i="8" s="1"/>
  <c r="K1804" i="8" s="1"/>
  <c r="I1801" i="8"/>
  <c r="J1801" i="8" s="1"/>
  <c r="K1801" i="8" s="1"/>
  <c r="I1798" i="8"/>
  <c r="J1798" i="8" s="1"/>
  <c r="K1798" i="8" s="1"/>
  <c r="I1788" i="8"/>
  <c r="J1788" i="8" s="1"/>
  <c r="K1788" i="8" s="1"/>
  <c r="I1785" i="8"/>
  <c r="J1785" i="8" s="1"/>
  <c r="K1785" i="8" s="1"/>
  <c r="I1783" i="8"/>
  <c r="J1783" i="8" s="1"/>
  <c r="K1783" i="8" s="1"/>
  <c r="I1779" i="8"/>
  <c r="J1779" i="8" s="1"/>
  <c r="K1779" i="8" s="1"/>
  <c r="I1775" i="8"/>
  <c r="J1775" i="8" s="1"/>
  <c r="K1775" i="8" s="1"/>
  <c r="I1771" i="8"/>
  <c r="J1771" i="8" s="1"/>
  <c r="K1771" i="8" s="1"/>
  <c r="I1767" i="8"/>
  <c r="J1767" i="8" s="1"/>
  <c r="K1767" i="8" s="1"/>
  <c r="I1763" i="8"/>
  <c r="J1763" i="8" s="1"/>
  <c r="K1763" i="8" s="1"/>
  <c r="I1759" i="8"/>
  <c r="J1759" i="8" s="1"/>
  <c r="K1759" i="8" s="1"/>
  <c r="I1755" i="8"/>
  <c r="J1755" i="8" s="1"/>
  <c r="K1755" i="8" s="1"/>
  <c r="I1751" i="8"/>
  <c r="J1751" i="8" s="1"/>
  <c r="K1751" i="8" s="1"/>
  <c r="I1747" i="8"/>
  <c r="J1747" i="8" s="1"/>
  <c r="K1747" i="8" s="1"/>
  <c r="I1743" i="8"/>
  <c r="J1743" i="8" s="1"/>
  <c r="K1743" i="8" s="1"/>
  <c r="I1739" i="8"/>
  <c r="J1739" i="8" s="1"/>
  <c r="K1739" i="8" s="1"/>
  <c r="I1735" i="8"/>
  <c r="J1735" i="8" s="1"/>
  <c r="K1735" i="8" s="1"/>
  <c r="I1731" i="8"/>
  <c r="J1731" i="8" s="1"/>
  <c r="K1731" i="8" s="1"/>
  <c r="I1727" i="8"/>
  <c r="J1727" i="8" s="1"/>
  <c r="K1727" i="8" s="1"/>
  <c r="I1723" i="8"/>
  <c r="J1723" i="8" s="1"/>
  <c r="K1723" i="8" s="1"/>
  <c r="I1719" i="8"/>
  <c r="J1719" i="8" s="1"/>
  <c r="K1719" i="8" s="1"/>
  <c r="I1715" i="8"/>
  <c r="J1715" i="8" s="1"/>
  <c r="K1715" i="8" s="1"/>
  <c r="I1711" i="8"/>
  <c r="J1711" i="8" s="1"/>
  <c r="K1711" i="8" s="1"/>
  <c r="I1707" i="8"/>
  <c r="J1707" i="8" s="1"/>
  <c r="K1707" i="8" s="1"/>
  <c r="I1703" i="8"/>
  <c r="J1703" i="8" s="1"/>
  <c r="K1703" i="8" s="1"/>
  <c r="I1699" i="8"/>
  <c r="J1699" i="8" s="1"/>
  <c r="K1699" i="8" s="1"/>
  <c r="I1695" i="8"/>
  <c r="J1695" i="8" s="1"/>
  <c r="K1695" i="8" s="1"/>
  <c r="I1691" i="8"/>
  <c r="J1691" i="8" s="1"/>
  <c r="K1691" i="8" s="1"/>
  <c r="I1687" i="8"/>
  <c r="J1687" i="8" s="1"/>
  <c r="K1687" i="8" s="1"/>
  <c r="I1683" i="8"/>
  <c r="J1683" i="8" s="1"/>
  <c r="K1683" i="8" s="1"/>
  <c r="I1679" i="8"/>
  <c r="J1679" i="8" s="1"/>
  <c r="K1679" i="8" s="1"/>
  <c r="I1675" i="8"/>
  <c r="J1675" i="8" s="1"/>
  <c r="K1675" i="8" s="1"/>
  <c r="I1671" i="8"/>
  <c r="J1671" i="8" s="1"/>
  <c r="K1671" i="8" s="1"/>
  <c r="I1667" i="8"/>
  <c r="J1667" i="8" s="1"/>
  <c r="K1667" i="8" s="1"/>
  <c r="I1663" i="8"/>
  <c r="J1663" i="8" s="1"/>
  <c r="K1663" i="8" s="1"/>
  <c r="I1659" i="8"/>
  <c r="J1659" i="8" s="1"/>
  <c r="K1659" i="8" s="1"/>
  <c r="I1655" i="8"/>
  <c r="J1655" i="8" s="1"/>
  <c r="K1655" i="8" s="1"/>
  <c r="I1651" i="8"/>
  <c r="J1651" i="8" s="1"/>
  <c r="K1651" i="8" s="1"/>
  <c r="I1647" i="8"/>
  <c r="J1647" i="8" s="1"/>
  <c r="K1647" i="8" s="1"/>
  <c r="I1643" i="8"/>
  <c r="J1643" i="8" s="1"/>
  <c r="K1643" i="8" s="1"/>
  <c r="I1639" i="8"/>
  <c r="J1639" i="8" s="1"/>
  <c r="K1639" i="8" s="1"/>
  <c r="I1635" i="8"/>
  <c r="J1635" i="8" s="1"/>
  <c r="K1635" i="8" s="1"/>
  <c r="I1631" i="8"/>
  <c r="J1631" i="8" s="1"/>
  <c r="K1631" i="8" s="1"/>
  <c r="I1627" i="8"/>
  <c r="J1627" i="8" s="1"/>
  <c r="K1627" i="8" s="1"/>
  <c r="I1623" i="8"/>
  <c r="J1623" i="8" s="1"/>
  <c r="K1623" i="8" s="1"/>
  <c r="I1619" i="8"/>
  <c r="J1619" i="8" s="1"/>
  <c r="K1619" i="8" s="1"/>
  <c r="I1873" i="8"/>
  <c r="J1873" i="8" s="1"/>
  <c r="K1873" i="8" s="1"/>
  <c r="I1865" i="8"/>
  <c r="J1865" i="8" s="1"/>
  <c r="K1865" i="8" s="1"/>
  <c r="I1857" i="8"/>
  <c r="J1857" i="8" s="1"/>
  <c r="K1857" i="8" s="1"/>
  <c r="I1849" i="8"/>
  <c r="J1849" i="8" s="1"/>
  <c r="K1849" i="8" s="1"/>
  <c r="I1841" i="8"/>
  <c r="J1841" i="8" s="1"/>
  <c r="K1841" i="8" s="1"/>
  <c r="I1833" i="8"/>
  <c r="J1833" i="8" s="1"/>
  <c r="K1833" i="8" s="1"/>
  <c r="I1825" i="8"/>
  <c r="J1825" i="8" s="1"/>
  <c r="K1825" i="8" s="1"/>
  <c r="I1817" i="8"/>
  <c r="J1817" i="8" s="1"/>
  <c r="K1817" i="8" s="1"/>
  <c r="I1809" i="8"/>
  <c r="J1809" i="8" s="1"/>
  <c r="K1809" i="8" s="1"/>
  <c r="I1805" i="8"/>
  <c r="J1805" i="8" s="1"/>
  <c r="K1805" i="8" s="1"/>
  <c r="I1802" i="8"/>
  <c r="J1802" i="8" s="1"/>
  <c r="K1802" i="8" s="1"/>
  <c r="I1792" i="8"/>
  <c r="J1792" i="8" s="1"/>
  <c r="K1792" i="8" s="1"/>
  <c r="I1789" i="8"/>
  <c r="J1789" i="8" s="1"/>
  <c r="K1789" i="8" s="1"/>
  <c r="I1786" i="8"/>
  <c r="J1786" i="8" s="1"/>
  <c r="K1786" i="8" s="1"/>
  <c r="I1782" i="8"/>
  <c r="J1782" i="8" s="1"/>
  <c r="K1782" i="8" s="1"/>
  <c r="I1778" i="8"/>
  <c r="J1778" i="8" s="1"/>
  <c r="K1778" i="8" s="1"/>
  <c r="I1774" i="8"/>
  <c r="J1774" i="8" s="1"/>
  <c r="K1774" i="8" s="1"/>
  <c r="I1770" i="8"/>
  <c r="J1770" i="8" s="1"/>
  <c r="K1770" i="8" s="1"/>
  <c r="I1766" i="8"/>
  <c r="J1766" i="8" s="1"/>
  <c r="K1766" i="8" s="1"/>
  <c r="I1762" i="8"/>
  <c r="J1762" i="8" s="1"/>
  <c r="K1762" i="8" s="1"/>
  <c r="I1758" i="8"/>
  <c r="J1758" i="8" s="1"/>
  <c r="K1758" i="8" s="1"/>
  <c r="I1754" i="8"/>
  <c r="J1754" i="8" s="1"/>
  <c r="K1754" i="8" s="1"/>
  <c r="I1750" i="8"/>
  <c r="J1750" i="8" s="1"/>
  <c r="K1750" i="8" s="1"/>
  <c r="I1746" i="8"/>
  <c r="J1746" i="8" s="1"/>
  <c r="K1746" i="8" s="1"/>
  <c r="I1742" i="8"/>
  <c r="J1742" i="8" s="1"/>
  <c r="K1742" i="8" s="1"/>
  <c r="I1738" i="8"/>
  <c r="J1738" i="8" s="1"/>
  <c r="K1738" i="8" s="1"/>
  <c r="I1734" i="8"/>
  <c r="J1734" i="8" s="1"/>
  <c r="K1734" i="8" s="1"/>
  <c r="I1730" i="8"/>
  <c r="J1730" i="8" s="1"/>
  <c r="K1730" i="8" s="1"/>
  <c r="I1726" i="8"/>
  <c r="J1726" i="8" s="1"/>
  <c r="K1726" i="8" s="1"/>
  <c r="I1722" i="8"/>
  <c r="J1722" i="8" s="1"/>
  <c r="K1722" i="8" s="1"/>
  <c r="I1718" i="8"/>
  <c r="J1718" i="8" s="1"/>
  <c r="K1718" i="8" s="1"/>
  <c r="I1714" i="8"/>
  <c r="J1714" i="8" s="1"/>
  <c r="K1714" i="8" s="1"/>
  <c r="I1710" i="8"/>
  <c r="J1710" i="8" s="1"/>
  <c r="K1710" i="8" s="1"/>
  <c r="I1706" i="8"/>
  <c r="J1706" i="8" s="1"/>
  <c r="K1706" i="8" s="1"/>
  <c r="I1702" i="8"/>
  <c r="J1702" i="8" s="1"/>
  <c r="K1702" i="8" s="1"/>
  <c r="I1698" i="8"/>
  <c r="J1698" i="8" s="1"/>
  <c r="K1698" i="8" s="1"/>
  <c r="I1694" i="8"/>
  <c r="J1694" i="8" s="1"/>
  <c r="K1694" i="8" s="1"/>
  <c r="I1690" i="8"/>
  <c r="J1690" i="8" s="1"/>
  <c r="K1690" i="8" s="1"/>
  <c r="I1686" i="8"/>
  <c r="J1686" i="8" s="1"/>
  <c r="K1686" i="8" s="1"/>
  <c r="I1682" i="8"/>
  <c r="J1682" i="8" s="1"/>
  <c r="K1682" i="8" s="1"/>
  <c r="I1678" i="8"/>
  <c r="J1678" i="8" s="1"/>
  <c r="K1678" i="8" s="1"/>
  <c r="I1674" i="8"/>
  <c r="J1674" i="8" s="1"/>
  <c r="K1674" i="8" s="1"/>
  <c r="I1670" i="8"/>
  <c r="J1670" i="8" s="1"/>
  <c r="K1670" i="8" s="1"/>
  <c r="I1666" i="8"/>
  <c r="J1666" i="8" s="1"/>
  <c r="K1666" i="8" s="1"/>
  <c r="I1662" i="8"/>
  <c r="J1662" i="8" s="1"/>
  <c r="K1662" i="8" s="1"/>
  <c r="I1658" i="8"/>
  <c r="J1658" i="8" s="1"/>
  <c r="K1658" i="8" s="1"/>
  <c r="I1654" i="8"/>
  <c r="J1654" i="8" s="1"/>
  <c r="K1654" i="8" s="1"/>
  <c r="I1650" i="8"/>
  <c r="J1650" i="8" s="1"/>
  <c r="K1650" i="8" s="1"/>
  <c r="I1646" i="8"/>
  <c r="J1646" i="8" s="1"/>
  <c r="K1646" i="8" s="1"/>
  <c r="I1642" i="8"/>
  <c r="J1642" i="8" s="1"/>
  <c r="K1642" i="8" s="1"/>
  <c r="I1638" i="8"/>
  <c r="J1638" i="8" s="1"/>
  <c r="K1638" i="8" s="1"/>
  <c r="I1634" i="8"/>
  <c r="J1634" i="8" s="1"/>
  <c r="K1634" i="8" s="1"/>
  <c r="I1630" i="8"/>
  <c r="J1630" i="8" s="1"/>
  <c r="K1630" i="8" s="1"/>
  <c r="I1626" i="8"/>
  <c r="J1626" i="8" s="1"/>
  <c r="K1626" i="8" s="1"/>
  <c r="I1622" i="8"/>
  <c r="J1622" i="8" s="1"/>
  <c r="K1622" i="8" s="1"/>
  <c r="I1869" i="8"/>
  <c r="J1869" i="8" s="1"/>
  <c r="K1869" i="8" s="1"/>
  <c r="I1853" i="8"/>
  <c r="J1853" i="8" s="1"/>
  <c r="K1853" i="8" s="1"/>
  <c r="I1837" i="8"/>
  <c r="J1837" i="8" s="1"/>
  <c r="K1837" i="8" s="1"/>
  <c r="I1821" i="8"/>
  <c r="J1821" i="8" s="1"/>
  <c r="K1821" i="8" s="1"/>
  <c r="I1797" i="8"/>
  <c r="J1797" i="8" s="1"/>
  <c r="K1797" i="8" s="1"/>
  <c r="I1784" i="8"/>
  <c r="J1784" i="8" s="1"/>
  <c r="K1784" i="8" s="1"/>
  <c r="I1776" i="8"/>
  <c r="J1776" i="8" s="1"/>
  <c r="K1776" i="8" s="1"/>
  <c r="I1768" i="8"/>
  <c r="J1768" i="8" s="1"/>
  <c r="K1768" i="8" s="1"/>
  <c r="I1760" i="8"/>
  <c r="J1760" i="8" s="1"/>
  <c r="K1760" i="8" s="1"/>
  <c r="I1752" i="8"/>
  <c r="J1752" i="8" s="1"/>
  <c r="K1752" i="8" s="1"/>
  <c r="I1744" i="8"/>
  <c r="J1744" i="8" s="1"/>
  <c r="K1744" i="8" s="1"/>
  <c r="I1736" i="8"/>
  <c r="J1736" i="8" s="1"/>
  <c r="K1736" i="8" s="1"/>
  <c r="I1728" i="8"/>
  <c r="J1728" i="8" s="1"/>
  <c r="K1728" i="8" s="1"/>
  <c r="I1720" i="8"/>
  <c r="J1720" i="8" s="1"/>
  <c r="K1720" i="8" s="1"/>
  <c r="I1712" i="8"/>
  <c r="J1712" i="8" s="1"/>
  <c r="K1712" i="8" s="1"/>
  <c r="I1704" i="8"/>
  <c r="J1704" i="8" s="1"/>
  <c r="K1704" i="8" s="1"/>
  <c r="I1696" i="8"/>
  <c r="J1696" i="8" s="1"/>
  <c r="K1696" i="8" s="1"/>
  <c r="I1688" i="8"/>
  <c r="J1688" i="8" s="1"/>
  <c r="K1688" i="8" s="1"/>
  <c r="I1680" i="8"/>
  <c r="J1680" i="8" s="1"/>
  <c r="K1680" i="8" s="1"/>
  <c r="I1672" i="8"/>
  <c r="J1672" i="8" s="1"/>
  <c r="K1672" i="8" s="1"/>
  <c r="I1664" i="8"/>
  <c r="J1664" i="8" s="1"/>
  <c r="K1664" i="8" s="1"/>
  <c r="I1656" i="8"/>
  <c r="J1656" i="8" s="1"/>
  <c r="K1656" i="8" s="1"/>
  <c r="I1648" i="8"/>
  <c r="J1648" i="8" s="1"/>
  <c r="K1648" i="8" s="1"/>
  <c r="I1640" i="8"/>
  <c r="J1640" i="8" s="1"/>
  <c r="K1640" i="8" s="1"/>
  <c r="I1632" i="8"/>
  <c r="J1632" i="8" s="1"/>
  <c r="K1632" i="8" s="1"/>
  <c r="I1624" i="8"/>
  <c r="J1624" i="8" s="1"/>
  <c r="K1624" i="8" s="1"/>
  <c r="I1616" i="8"/>
  <c r="J1616" i="8" s="1"/>
  <c r="K1616" i="8" s="1"/>
  <c r="I1612" i="8"/>
  <c r="J1612" i="8" s="1"/>
  <c r="K1612" i="8" s="1"/>
  <c r="I1608" i="8"/>
  <c r="J1608" i="8" s="1"/>
  <c r="K1608" i="8" s="1"/>
  <c r="I1604" i="8"/>
  <c r="J1604" i="8" s="1"/>
  <c r="K1604" i="8" s="1"/>
  <c r="I1600" i="8"/>
  <c r="J1600" i="8" s="1"/>
  <c r="K1600" i="8" s="1"/>
  <c r="I1596" i="8"/>
  <c r="J1596" i="8" s="1"/>
  <c r="K1596" i="8" s="1"/>
  <c r="I1592" i="8"/>
  <c r="J1592" i="8" s="1"/>
  <c r="K1592" i="8" s="1"/>
  <c r="I1588" i="8"/>
  <c r="J1588" i="8" s="1"/>
  <c r="K1588" i="8" s="1"/>
  <c r="I1584" i="8"/>
  <c r="J1584" i="8" s="1"/>
  <c r="K1584" i="8" s="1"/>
  <c r="I1580" i="8"/>
  <c r="J1580" i="8" s="1"/>
  <c r="K1580" i="8" s="1"/>
  <c r="I1576" i="8"/>
  <c r="J1576" i="8" s="1"/>
  <c r="K1576" i="8" s="1"/>
  <c r="I1572" i="8"/>
  <c r="J1572" i="8" s="1"/>
  <c r="K1572" i="8" s="1"/>
  <c r="I1568" i="8"/>
  <c r="J1568" i="8" s="1"/>
  <c r="K1568" i="8" s="1"/>
  <c r="I1564" i="8"/>
  <c r="J1564" i="8" s="1"/>
  <c r="K1564" i="8" s="1"/>
  <c r="I1560" i="8"/>
  <c r="J1560" i="8" s="1"/>
  <c r="K1560" i="8" s="1"/>
  <c r="I1556" i="8"/>
  <c r="J1556" i="8" s="1"/>
  <c r="K1556" i="8" s="1"/>
  <c r="I1552" i="8"/>
  <c r="J1552" i="8" s="1"/>
  <c r="K1552" i="8" s="1"/>
  <c r="I1548" i="8"/>
  <c r="J1548" i="8" s="1"/>
  <c r="K1548" i="8" s="1"/>
  <c r="I1544" i="8"/>
  <c r="J1544" i="8" s="1"/>
  <c r="K1544" i="8" s="1"/>
  <c r="I1540" i="8"/>
  <c r="J1540" i="8" s="1"/>
  <c r="K1540" i="8" s="1"/>
  <c r="I1536" i="8"/>
  <c r="J1536" i="8" s="1"/>
  <c r="K1536" i="8" s="1"/>
  <c r="I1532" i="8"/>
  <c r="J1532" i="8" s="1"/>
  <c r="K1532" i="8" s="1"/>
  <c r="I1528" i="8"/>
  <c r="J1528" i="8" s="1"/>
  <c r="K1528" i="8" s="1"/>
  <c r="I1524" i="8"/>
  <c r="J1524" i="8" s="1"/>
  <c r="K1524" i="8" s="1"/>
  <c r="I1520" i="8"/>
  <c r="J1520" i="8" s="1"/>
  <c r="K1520" i="8" s="1"/>
  <c r="I1516" i="8"/>
  <c r="J1516" i="8" s="1"/>
  <c r="K1516" i="8" s="1"/>
  <c r="I1512" i="8"/>
  <c r="J1512" i="8" s="1"/>
  <c r="K1512" i="8" s="1"/>
  <c r="I1508" i="8"/>
  <c r="J1508" i="8" s="1"/>
  <c r="K1508" i="8" s="1"/>
  <c r="I1504" i="8"/>
  <c r="J1504" i="8" s="1"/>
  <c r="K1504" i="8" s="1"/>
  <c r="I1500" i="8"/>
  <c r="J1500" i="8" s="1"/>
  <c r="K1500" i="8" s="1"/>
  <c r="I1496" i="8"/>
  <c r="J1496" i="8" s="1"/>
  <c r="K1496" i="8" s="1"/>
  <c r="I1492" i="8"/>
  <c r="J1492" i="8" s="1"/>
  <c r="K1492" i="8" s="1"/>
  <c r="I1488" i="8"/>
  <c r="J1488" i="8" s="1"/>
  <c r="K1488" i="8" s="1"/>
  <c r="I1484" i="8"/>
  <c r="J1484" i="8" s="1"/>
  <c r="K1484" i="8" s="1"/>
  <c r="I1480" i="8"/>
  <c r="J1480" i="8" s="1"/>
  <c r="K1480" i="8" s="1"/>
  <c r="I1476" i="8"/>
  <c r="J1476" i="8" s="1"/>
  <c r="K1476" i="8" s="1"/>
  <c r="I1472" i="8"/>
  <c r="J1472" i="8" s="1"/>
  <c r="K1472" i="8" s="1"/>
  <c r="I1468" i="8"/>
  <c r="J1468" i="8" s="1"/>
  <c r="K1468" i="8" s="1"/>
  <c r="I1464" i="8"/>
  <c r="J1464" i="8" s="1"/>
  <c r="K1464" i="8" s="1"/>
  <c r="I1460" i="8"/>
  <c r="J1460" i="8" s="1"/>
  <c r="K1460" i="8" s="1"/>
  <c r="I1456" i="8"/>
  <c r="J1456" i="8" s="1"/>
  <c r="K1456" i="8" s="1"/>
  <c r="I1452" i="8"/>
  <c r="J1452" i="8" s="1"/>
  <c r="K1452" i="8" s="1"/>
  <c r="I1448" i="8"/>
  <c r="J1448" i="8" s="1"/>
  <c r="K1448" i="8" s="1"/>
  <c r="I1444" i="8"/>
  <c r="J1444" i="8" s="1"/>
  <c r="K1444" i="8" s="1"/>
  <c r="I1440" i="8"/>
  <c r="J1440" i="8" s="1"/>
  <c r="K1440" i="8" s="1"/>
  <c r="I1436" i="8"/>
  <c r="J1436" i="8" s="1"/>
  <c r="K1436" i="8" s="1"/>
  <c r="I1432" i="8"/>
  <c r="J1432" i="8" s="1"/>
  <c r="K1432" i="8" s="1"/>
  <c r="I1428" i="8"/>
  <c r="J1428" i="8" s="1"/>
  <c r="K1428" i="8" s="1"/>
  <c r="I1424" i="8"/>
  <c r="J1424" i="8" s="1"/>
  <c r="K1424" i="8" s="1"/>
  <c r="I1420" i="8"/>
  <c r="J1420" i="8" s="1"/>
  <c r="K1420" i="8" s="1"/>
  <c r="I1416" i="8"/>
  <c r="J1416" i="8" s="1"/>
  <c r="K1416" i="8" s="1"/>
  <c r="I1412" i="8"/>
  <c r="J1412" i="8" s="1"/>
  <c r="K1412" i="8" s="1"/>
  <c r="I1408" i="8"/>
  <c r="J1408" i="8" s="1"/>
  <c r="K1408" i="8" s="1"/>
  <c r="I1404" i="8"/>
  <c r="J1404" i="8" s="1"/>
  <c r="K1404" i="8" s="1"/>
  <c r="I1400" i="8"/>
  <c r="J1400" i="8" s="1"/>
  <c r="K1400" i="8" s="1"/>
  <c r="I1396" i="8"/>
  <c r="J1396" i="8" s="1"/>
  <c r="K1396" i="8" s="1"/>
  <c r="I1392" i="8"/>
  <c r="J1392" i="8" s="1"/>
  <c r="K1392" i="8" s="1"/>
  <c r="I1388" i="8"/>
  <c r="J1388" i="8" s="1"/>
  <c r="K1388" i="8" s="1"/>
  <c r="I1384" i="8"/>
  <c r="J1384" i="8" s="1"/>
  <c r="K1384" i="8" s="1"/>
  <c r="I1380" i="8"/>
  <c r="J1380" i="8" s="1"/>
  <c r="K1380" i="8" s="1"/>
  <c r="I1376" i="8"/>
  <c r="J1376" i="8" s="1"/>
  <c r="K1376" i="8" s="1"/>
  <c r="I1372" i="8"/>
  <c r="J1372" i="8" s="1"/>
  <c r="K1372" i="8" s="1"/>
  <c r="I1368" i="8"/>
  <c r="J1368" i="8" s="1"/>
  <c r="K1368" i="8" s="1"/>
  <c r="I1364" i="8"/>
  <c r="J1364" i="8" s="1"/>
  <c r="K1364" i="8" s="1"/>
  <c r="I1360" i="8"/>
  <c r="J1360" i="8" s="1"/>
  <c r="K1360" i="8" s="1"/>
  <c r="I1356" i="8"/>
  <c r="J1356" i="8" s="1"/>
  <c r="K1356" i="8" s="1"/>
  <c r="I1352" i="8"/>
  <c r="J1352" i="8" s="1"/>
  <c r="K1352" i="8" s="1"/>
  <c r="I1348" i="8"/>
  <c r="J1348" i="8" s="1"/>
  <c r="K1348" i="8" s="1"/>
  <c r="I1344" i="8"/>
  <c r="J1344" i="8" s="1"/>
  <c r="K1344" i="8" s="1"/>
  <c r="I1340" i="8"/>
  <c r="J1340" i="8" s="1"/>
  <c r="K1340" i="8" s="1"/>
  <c r="I1336" i="8"/>
  <c r="J1336" i="8" s="1"/>
  <c r="K1336" i="8" s="1"/>
  <c r="I1332" i="8"/>
  <c r="J1332" i="8" s="1"/>
  <c r="K1332" i="8" s="1"/>
  <c r="I1328" i="8"/>
  <c r="J1328" i="8" s="1"/>
  <c r="K1328" i="8" s="1"/>
  <c r="I1324" i="8"/>
  <c r="J1324" i="8" s="1"/>
  <c r="K1324" i="8" s="1"/>
  <c r="I1320" i="8"/>
  <c r="J1320" i="8" s="1"/>
  <c r="K1320" i="8" s="1"/>
  <c r="I1316" i="8"/>
  <c r="J1316" i="8" s="1"/>
  <c r="K1316" i="8" s="1"/>
  <c r="I1312" i="8"/>
  <c r="J1312" i="8" s="1"/>
  <c r="K1312" i="8" s="1"/>
  <c r="I1308" i="8"/>
  <c r="J1308" i="8" s="1"/>
  <c r="K1308" i="8" s="1"/>
  <c r="I1304" i="8"/>
  <c r="J1304" i="8" s="1"/>
  <c r="K1304" i="8" s="1"/>
  <c r="I1300" i="8"/>
  <c r="J1300" i="8" s="1"/>
  <c r="K1300" i="8" s="1"/>
  <c r="I1296" i="8"/>
  <c r="J1296" i="8" s="1"/>
  <c r="K1296" i="8" s="1"/>
  <c r="I1292" i="8"/>
  <c r="J1292" i="8" s="1"/>
  <c r="K1292" i="8" s="1"/>
  <c r="I1288" i="8"/>
  <c r="J1288" i="8" s="1"/>
  <c r="K1288" i="8" s="1"/>
  <c r="I1284" i="8"/>
  <c r="J1284" i="8" s="1"/>
  <c r="K1284" i="8" s="1"/>
  <c r="I1280" i="8"/>
  <c r="J1280" i="8" s="1"/>
  <c r="K1280" i="8" s="1"/>
  <c r="I1276" i="8"/>
  <c r="J1276" i="8" s="1"/>
  <c r="K1276" i="8" s="1"/>
  <c r="I1272" i="8"/>
  <c r="J1272" i="8" s="1"/>
  <c r="K1272" i="8" s="1"/>
  <c r="I1268" i="8"/>
  <c r="J1268" i="8" s="1"/>
  <c r="K1268" i="8" s="1"/>
  <c r="I1264" i="8"/>
  <c r="J1264" i="8" s="1"/>
  <c r="K1264" i="8" s="1"/>
  <c r="I1260" i="8"/>
  <c r="J1260" i="8" s="1"/>
  <c r="K1260" i="8" s="1"/>
  <c r="I1256" i="8"/>
  <c r="J1256" i="8" s="1"/>
  <c r="K1256" i="8" s="1"/>
  <c r="I1252" i="8"/>
  <c r="J1252" i="8" s="1"/>
  <c r="K1252" i="8" s="1"/>
  <c r="I1248" i="8"/>
  <c r="J1248" i="8" s="1"/>
  <c r="K1248" i="8" s="1"/>
  <c r="I1244" i="8"/>
  <c r="J1244" i="8" s="1"/>
  <c r="K1244" i="8" s="1"/>
  <c r="I1240" i="8"/>
  <c r="J1240" i="8" s="1"/>
  <c r="K1240" i="8" s="1"/>
  <c r="I1236" i="8"/>
  <c r="J1236" i="8" s="1"/>
  <c r="K1236" i="8" s="1"/>
  <c r="I1232" i="8"/>
  <c r="J1232" i="8" s="1"/>
  <c r="K1232" i="8" s="1"/>
  <c r="I1228" i="8"/>
  <c r="J1228" i="8" s="1"/>
  <c r="K1228" i="8" s="1"/>
  <c r="I1224" i="8"/>
  <c r="J1224" i="8" s="1"/>
  <c r="K1224" i="8" s="1"/>
  <c r="I1220" i="8"/>
  <c r="J1220" i="8" s="1"/>
  <c r="K1220" i="8" s="1"/>
  <c r="I1216" i="8"/>
  <c r="J1216" i="8" s="1"/>
  <c r="K1216" i="8" s="1"/>
  <c r="I1212" i="8"/>
  <c r="J1212" i="8" s="1"/>
  <c r="K1212" i="8" s="1"/>
  <c r="I1870" i="8"/>
  <c r="J1870" i="8" s="1"/>
  <c r="K1870" i="8" s="1"/>
  <c r="I1854" i="8"/>
  <c r="J1854" i="8" s="1"/>
  <c r="K1854" i="8" s="1"/>
  <c r="I1838" i="8"/>
  <c r="J1838" i="8" s="1"/>
  <c r="K1838" i="8" s="1"/>
  <c r="I1822" i="8"/>
  <c r="J1822" i="8" s="1"/>
  <c r="K1822" i="8" s="1"/>
  <c r="I1806" i="8"/>
  <c r="J1806" i="8" s="1"/>
  <c r="K1806" i="8" s="1"/>
  <c r="I1793" i="8"/>
  <c r="J1793" i="8" s="1"/>
  <c r="K1793" i="8" s="1"/>
  <c r="I1781" i="8"/>
  <c r="J1781" i="8" s="1"/>
  <c r="K1781" i="8" s="1"/>
  <c r="I1773" i="8"/>
  <c r="J1773" i="8" s="1"/>
  <c r="K1773" i="8" s="1"/>
  <c r="I1765" i="8"/>
  <c r="J1765" i="8" s="1"/>
  <c r="K1765" i="8" s="1"/>
  <c r="I1757" i="8"/>
  <c r="J1757" i="8" s="1"/>
  <c r="K1757" i="8" s="1"/>
  <c r="I1749" i="8"/>
  <c r="J1749" i="8" s="1"/>
  <c r="K1749" i="8" s="1"/>
  <c r="I1741" i="8"/>
  <c r="J1741" i="8" s="1"/>
  <c r="K1741" i="8" s="1"/>
  <c r="I1733" i="8"/>
  <c r="J1733" i="8" s="1"/>
  <c r="K1733" i="8" s="1"/>
  <c r="I1725" i="8"/>
  <c r="J1725" i="8" s="1"/>
  <c r="K1725" i="8" s="1"/>
  <c r="I1717" i="8"/>
  <c r="J1717" i="8" s="1"/>
  <c r="K1717" i="8" s="1"/>
  <c r="I1709" i="8"/>
  <c r="J1709" i="8" s="1"/>
  <c r="K1709" i="8" s="1"/>
  <c r="I1701" i="8"/>
  <c r="J1701" i="8" s="1"/>
  <c r="K1701" i="8" s="1"/>
  <c r="I1693" i="8"/>
  <c r="J1693" i="8" s="1"/>
  <c r="K1693" i="8" s="1"/>
  <c r="I1685" i="8"/>
  <c r="J1685" i="8" s="1"/>
  <c r="K1685" i="8" s="1"/>
  <c r="I1677" i="8"/>
  <c r="J1677" i="8" s="1"/>
  <c r="K1677" i="8" s="1"/>
  <c r="I1669" i="8"/>
  <c r="J1669" i="8" s="1"/>
  <c r="K1669" i="8" s="1"/>
  <c r="I1661" i="8"/>
  <c r="J1661" i="8" s="1"/>
  <c r="K1661" i="8" s="1"/>
  <c r="I1653" i="8"/>
  <c r="J1653" i="8" s="1"/>
  <c r="K1653" i="8" s="1"/>
  <c r="I1645" i="8"/>
  <c r="J1645" i="8" s="1"/>
  <c r="K1645" i="8" s="1"/>
  <c r="I1637" i="8"/>
  <c r="J1637" i="8" s="1"/>
  <c r="K1637" i="8" s="1"/>
  <c r="I1629" i="8"/>
  <c r="J1629" i="8" s="1"/>
  <c r="K1629" i="8" s="1"/>
  <c r="I1621" i="8"/>
  <c r="J1621" i="8" s="1"/>
  <c r="K1621" i="8" s="1"/>
  <c r="I1615" i="8"/>
  <c r="J1615" i="8" s="1"/>
  <c r="K1615" i="8" s="1"/>
  <c r="I1611" i="8"/>
  <c r="J1611" i="8" s="1"/>
  <c r="K1611" i="8" s="1"/>
  <c r="I1607" i="8"/>
  <c r="J1607" i="8" s="1"/>
  <c r="K1607" i="8" s="1"/>
  <c r="I1603" i="8"/>
  <c r="J1603" i="8" s="1"/>
  <c r="K1603" i="8" s="1"/>
  <c r="I1599" i="8"/>
  <c r="J1599" i="8" s="1"/>
  <c r="K1599" i="8" s="1"/>
  <c r="I1595" i="8"/>
  <c r="J1595" i="8" s="1"/>
  <c r="K1595" i="8" s="1"/>
  <c r="I1591" i="8"/>
  <c r="J1591" i="8" s="1"/>
  <c r="K1591" i="8" s="1"/>
  <c r="I1587" i="8"/>
  <c r="J1587" i="8" s="1"/>
  <c r="K1587" i="8" s="1"/>
  <c r="I1583" i="8"/>
  <c r="J1583" i="8" s="1"/>
  <c r="K1583" i="8" s="1"/>
  <c r="I1579" i="8"/>
  <c r="J1579" i="8" s="1"/>
  <c r="K1579" i="8" s="1"/>
  <c r="I1575" i="8"/>
  <c r="J1575" i="8" s="1"/>
  <c r="K1575" i="8" s="1"/>
  <c r="I1571" i="8"/>
  <c r="J1571" i="8" s="1"/>
  <c r="K1571" i="8" s="1"/>
  <c r="I1567" i="8"/>
  <c r="J1567" i="8" s="1"/>
  <c r="K1567" i="8" s="1"/>
  <c r="I1563" i="8"/>
  <c r="J1563" i="8" s="1"/>
  <c r="K1563" i="8" s="1"/>
  <c r="I1559" i="8"/>
  <c r="J1559" i="8" s="1"/>
  <c r="K1559" i="8" s="1"/>
  <c r="I1555" i="8"/>
  <c r="J1555" i="8" s="1"/>
  <c r="K1555" i="8" s="1"/>
  <c r="I1551" i="8"/>
  <c r="J1551" i="8" s="1"/>
  <c r="K1551" i="8" s="1"/>
  <c r="I1547" i="8"/>
  <c r="J1547" i="8" s="1"/>
  <c r="K1547" i="8" s="1"/>
  <c r="I1543" i="8"/>
  <c r="J1543" i="8" s="1"/>
  <c r="K1543" i="8" s="1"/>
  <c r="I1539" i="8"/>
  <c r="J1539" i="8" s="1"/>
  <c r="K1539" i="8" s="1"/>
  <c r="I1535" i="8"/>
  <c r="J1535" i="8" s="1"/>
  <c r="K1535" i="8" s="1"/>
  <c r="I1531" i="8"/>
  <c r="J1531" i="8" s="1"/>
  <c r="K1531" i="8" s="1"/>
  <c r="I1527" i="8"/>
  <c r="J1527" i="8" s="1"/>
  <c r="K1527" i="8" s="1"/>
  <c r="I1523" i="8"/>
  <c r="J1523" i="8" s="1"/>
  <c r="K1523" i="8" s="1"/>
  <c r="I1519" i="8"/>
  <c r="J1519" i="8" s="1"/>
  <c r="K1519" i="8" s="1"/>
  <c r="I1515" i="8"/>
  <c r="J1515" i="8" s="1"/>
  <c r="K1515" i="8" s="1"/>
  <c r="I1511" i="8"/>
  <c r="J1511" i="8" s="1"/>
  <c r="K1511" i="8" s="1"/>
  <c r="I1507" i="8"/>
  <c r="J1507" i="8" s="1"/>
  <c r="K1507" i="8" s="1"/>
  <c r="I1503" i="8"/>
  <c r="J1503" i="8" s="1"/>
  <c r="K1503" i="8" s="1"/>
  <c r="I1499" i="8"/>
  <c r="J1499" i="8" s="1"/>
  <c r="K1499" i="8" s="1"/>
  <c r="I1495" i="8"/>
  <c r="J1495" i="8" s="1"/>
  <c r="K1495" i="8" s="1"/>
  <c r="I1491" i="8"/>
  <c r="J1491" i="8" s="1"/>
  <c r="K1491" i="8" s="1"/>
  <c r="I1487" i="8"/>
  <c r="J1487" i="8" s="1"/>
  <c r="K1487" i="8" s="1"/>
  <c r="I1483" i="8"/>
  <c r="J1483" i="8" s="1"/>
  <c r="K1483" i="8" s="1"/>
  <c r="I1479" i="8"/>
  <c r="J1479" i="8" s="1"/>
  <c r="K1479" i="8" s="1"/>
  <c r="I1475" i="8"/>
  <c r="J1475" i="8" s="1"/>
  <c r="K1475" i="8" s="1"/>
  <c r="I1471" i="8"/>
  <c r="J1471" i="8" s="1"/>
  <c r="K1471" i="8" s="1"/>
  <c r="I1467" i="8"/>
  <c r="J1467" i="8" s="1"/>
  <c r="K1467" i="8" s="1"/>
  <c r="I1463" i="8"/>
  <c r="J1463" i="8" s="1"/>
  <c r="K1463" i="8" s="1"/>
  <c r="I1459" i="8"/>
  <c r="J1459" i="8" s="1"/>
  <c r="K1459" i="8" s="1"/>
  <c r="I1455" i="8"/>
  <c r="J1455" i="8" s="1"/>
  <c r="K1455" i="8" s="1"/>
  <c r="I1451" i="8"/>
  <c r="J1451" i="8" s="1"/>
  <c r="K1451" i="8" s="1"/>
  <c r="I1447" i="8"/>
  <c r="J1447" i="8" s="1"/>
  <c r="K1447" i="8" s="1"/>
  <c r="I1443" i="8"/>
  <c r="J1443" i="8" s="1"/>
  <c r="K1443" i="8" s="1"/>
  <c r="I1439" i="8"/>
  <c r="J1439" i="8" s="1"/>
  <c r="K1439" i="8" s="1"/>
  <c r="I1435" i="8"/>
  <c r="J1435" i="8" s="1"/>
  <c r="K1435" i="8" s="1"/>
  <c r="I1431" i="8"/>
  <c r="J1431" i="8" s="1"/>
  <c r="K1431" i="8" s="1"/>
  <c r="I1427" i="8"/>
  <c r="J1427" i="8" s="1"/>
  <c r="K1427" i="8" s="1"/>
  <c r="I1423" i="8"/>
  <c r="J1423" i="8" s="1"/>
  <c r="K1423" i="8" s="1"/>
  <c r="I1419" i="8"/>
  <c r="J1419" i="8" s="1"/>
  <c r="K1419" i="8" s="1"/>
  <c r="I1415" i="8"/>
  <c r="J1415" i="8" s="1"/>
  <c r="K1415" i="8" s="1"/>
  <c r="I1411" i="8"/>
  <c r="J1411" i="8" s="1"/>
  <c r="K1411" i="8" s="1"/>
  <c r="I1407" i="8"/>
  <c r="J1407" i="8" s="1"/>
  <c r="K1407" i="8" s="1"/>
  <c r="I1403" i="8"/>
  <c r="J1403" i="8" s="1"/>
  <c r="K1403" i="8" s="1"/>
  <c r="I1399" i="8"/>
  <c r="J1399" i="8" s="1"/>
  <c r="K1399" i="8" s="1"/>
  <c r="I1395" i="8"/>
  <c r="J1395" i="8" s="1"/>
  <c r="K1395" i="8" s="1"/>
  <c r="I1391" i="8"/>
  <c r="J1391" i="8" s="1"/>
  <c r="K1391" i="8" s="1"/>
  <c r="I1387" i="8"/>
  <c r="J1387" i="8" s="1"/>
  <c r="K1387" i="8" s="1"/>
  <c r="I1383" i="8"/>
  <c r="J1383" i="8" s="1"/>
  <c r="K1383" i="8" s="1"/>
  <c r="I1379" i="8"/>
  <c r="J1379" i="8" s="1"/>
  <c r="K1379" i="8" s="1"/>
  <c r="I1375" i="8"/>
  <c r="J1375" i="8" s="1"/>
  <c r="K1375" i="8" s="1"/>
  <c r="I1371" i="8"/>
  <c r="J1371" i="8" s="1"/>
  <c r="K1371" i="8" s="1"/>
  <c r="I1367" i="8"/>
  <c r="J1367" i="8" s="1"/>
  <c r="K1367" i="8" s="1"/>
  <c r="I1363" i="8"/>
  <c r="J1363" i="8" s="1"/>
  <c r="K1363" i="8" s="1"/>
  <c r="I1359" i="8"/>
  <c r="J1359" i="8" s="1"/>
  <c r="K1359" i="8" s="1"/>
  <c r="I1355" i="8"/>
  <c r="J1355" i="8" s="1"/>
  <c r="K1355" i="8" s="1"/>
  <c r="I1351" i="8"/>
  <c r="J1351" i="8" s="1"/>
  <c r="K1351" i="8" s="1"/>
  <c r="I1347" i="8"/>
  <c r="J1347" i="8" s="1"/>
  <c r="K1347" i="8" s="1"/>
  <c r="I1343" i="8"/>
  <c r="J1343" i="8" s="1"/>
  <c r="K1343" i="8" s="1"/>
  <c r="I1339" i="8"/>
  <c r="J1339" i="8" s="1"/>
  <c r="K1339" i="8" s="1"/>
  <c r="I1335" i="8"/>
  <c r="J1335" i="8" s="1"/>
  <c r="K1335" i="8" s="1"/>
  <c r="I1331" i="8"/>
  <c r="J1331" i="8" s="1"/>
  <c r="K1331" i="8" s="1"/>
  <c r="I1327" i="8"/>
  <c r="J1327" i="8" s="1"/>
  <c r="K1327" i="8" s="1"/>
  <c r="I1323" i="8"/>
  <c r="J1323" i="8" s="1"/>
  <c r="K1323" i="8" s="1"/>
  <c r="I1319" i="8"/>
  <c r="J1319" i="8" s="1"/>
  <c r="K1319" i="8" s="1"/>
  <c r="I1315" i="8"/>
  <c r="J1315" i="8" s="1"/>
  <c r="K1315" i="8" s="1"/>
  <c r="I1311" i="8"/>
  <c r="J1311" i="8" s="1"/>
  <c r="K1311" i="8" s="1"/>
  <c r="I1307" i="8"/>
  <c r="J1307" i="8" s="1"/>
  <c r="K1307" i="8" s="1"/>
  <c r="I1303" i="8"/>
  <c r="J1303" i="8" s="1"/>
  <c r="K1303" i="8" s="1"/>
  <c r="I1299" i="8"/>
  <c r="J1299" i="8" s="1"/>
  <c r="K1299" i="8" s="1"/>
  <c r="I1295" i="8"/>
  <c r="J1295" i="8" s="1"/>
  <c r="K1295" i="8" s="1"/>
  <c r="I1291" i="8"/>
  <c r="J1291" i="8" s="1"/>
  <c r="K1291" i="8" s="1"/>
  <c r="I1287" i="8"/>
  <c r="J1287" i="8" s="1"/>
  <c r="K1287" i="8" s="1"/>
  <c r="I1283" i="8"/>
  <c r="J1283" i="8" s="1"/>
  <c r="K1283" i="8" s="1"/>
  <c r="I1279" i="8"/>
  <c r="J1279" i="8" s="1"/>
  <c r="K1279" i="8" s="1"/>
  <c r="I1275" i="8"/>
  <c r="J1275" i="8" s="1"/>
  <c r="K1275" i="8" s="1"/>
  <c r="I1271" i="8"/>
  <c r="J1271" i="8" s="1"/>
  <c r="K1271" i="8" s="1"/>
  <c r="I1267" i="8"/>
  <c r="J1267" i="8" s="1"/>
  <c r="K1267" i="8" s="1"/>
  <c r="I1263" i="8"/>
  <c r="J1263" i="8" s="1"/>
  <c r="K1263" i="8" s="1"/>
  <c r="I1259" i="8"/>
  <c r="J1259" i="8" s="1"/>
  <c r="K1259" i="8" s="1"/>
  <c r="I1255" i="8"/>
  <c r="J1255" i="8" s="1"/>
  <c r="K1255" i="8" s="1"/>
  <c r="I1251" i="8"/>
  <c r="J1251" i="8" s="1"/>
  <c r="K1251" i="8" s="1"/>
  <c r="I1247" i="8"/>
  <c r="J1247" i="8" s="1"/>
  <c r="K1247" i="8" s="1"/>
  <c r="I1243" i="8"/>
  <c r="J1243" i="8" s="1"/>
  <c r="K1243" i="8" s="1"/>
  <c r="I1239" i="8"/>
  <c r="J1239" i="8" s="1"/>
  <c r="K1239" i="8" s="1"/>
  <c r="I1235" i="8"/>
  <c r="J1235" i="8" s="1"/>
  <c r="K1235" i="8" s="1"/>
  <c r="I1231" i="8"/>
  <c r="J1231" i="8" s="1"/>
  <c r="K1231" i="8" s="1"/>
  <c r="I1227" i="8"/>
  <c r="J1227" i="8" s="1"/>
  <c r="K1227" i="8" s="1"/>
  <c r="I1223" i="8"/>
  <c r="J1223" i="8" s="1"/>
  <c r="K1223" i="8" s="1"/>
  <c r="I1219" i="8"/>
  <c r="J1219" i="8" s="1"/>
  <c r="K1219" i="8" s="1"/>
  <c r="I1215" i="8"/>
  <c r="J1215" i="8" s="1"/>
  <c r="K1215" i="8" s="1"/>
  <c r="I1211" i="8"/>
  <c r="J1211" i="8" s="1"/>
  <c r="K1211" i="8" s="1"/>
  <c r="I1861" i="8"/>
  <c r="J1861" i="8" s="1"/>
  <c r="K1861" i="8" s="1"/>
  <c r="I1845" i="8"/>
  <c r="J1845" i="8" s="1"/>
  <c r="K1845" i="8" s="1"/>
  <c r="I1829" i="8"/>
  <c r="J1829" i="8" s="1"/>
  <c r="K1829" i="8" s="1"/>
  <c r="I1813" i="8"/>
  <c r="J1813" i="8" s="1"/>
  <c r="K1813" i="8" s="1"/>
  <c r="I1800" i="8"/>
  <c r="J1800" i="8" s="1"/>
  <c r="K1800" i="8" s="1"/>
  <c r="I1794" i="8"/>
  <c r="J1794" i="8" s="1"/>
  <c r="K1794" i="8" s="1"/>
  <c r="I1780" i="8"/>
  <c r="J1780" i="8" s="1"/>
  <c r="K1780" i="8" s="1"/>
  <c r="I1772" i="8"/>
  <c r="J1772" i="8" s="1"/>
  <c r="K1772" i="8" s="1"/>
  <c r="I1862" i="8"/>
  <c r="J1862" i="8" s="1"/>
  <c r="K1862" i="8" s="1"/>
  <c r="I1796" i="8"/>
  <c r="J1796" i="8" s="1"/>
  <c r="K1796" i="8" s="1"/>
  <c r="I1769" i="8"/>
  <c r="J1769" i="8" s="1"/>
  <c r="K1769" i="8" s="1"/>
  <c r="I1753" i="8"/>
  <c r="J1753" i="8" s="1"/>
  <c r="K1753" i="8" s="1"/>
  <c r="I1737" i="8"/>
  <c r="J1737" i="8" s="1"/>
  <c r="K1737" i="8" s="1"/>
  <c r="I1721" i="8"/>
  <c r="J1721" i="8" s="1"/>
  <c r="K1721" i="8" s="1"/>
  <c r="I1705" i="8"/>
  <c r="J1705" i="8" s="1"/>
  <c r="K1705" i="8" s="1"/>
  <c r="I1689" i="8"/>
  <c r="J1689" i="8" s="1"/>
  <c r="K1689" i="8" s="1"/>
  <c r="I1673" i="8"/>
  <c r="J1673" i="8" s="1"/>
  <c r="K1673" i="8" s="1"/>
  <c r="I1657" i="8"/>
  <c r="J1657" i="8" s="1"/>
  <c r="K1657" i="8" s="1"/>
  <c r="I1641" i="8"/>
  <c r="J1641" i="8" s="1"/>
  <c r="K1641" i="8" s="1"/>
  <c r="I1625" i="8"/>
  <c r="J1625" i="8" s="1"/>
  <c r="K1625" i="8" s="1"/>
  <c r="I1613" i="8"/>
  <c r="J1613" i="8" s="1"/>
  <c r="K1613" i="8" s="1"/>
  <c r="I1605" i="8"/>
  <c r="J1605" i="8" s="1"/>
  <c r="K1605" i="8" s="1"/>
  <c r="I1597" i="8"/>
  <c r="J1597" i="8" s="1"/>
  <c r="K1597" i="8" s="1"/>
  <c r="I1589" i="8"/>
  <c r="J1589" i="8" s="1"/>
  <c r="K1589" i="8" s="1"/>
  <c r="I1581" i="8"/>
  <c r="J1581" i="8" s="1"/>
  <c r="K1581" i="8" s="1"/>
  <c r="I1573" i="8"/>
  <c r="J1573" i="8" s="1"/>
  <c r="K1573" i="8" s="1"/>
  <c r="I1565" i="8"/>
  <c r="J1565" i="8" s="1"/>
  <c r="K1565" i="8" s="1"/>
  <c r="I1557" i="8"/>
  <c r="J1557" i="8" s="1"/>
  <c r="K1557" i="8" s="1"/>
  <c r="I1549" i="8"/>
  <c r="J1549" i="8" s="1"/>
  <c r="K1549" i="8" s="1"/>
  <c r="I1541" i="8"/>
  <c r="J1541" i="8" s="1"/>
  <c r="K1541" i="8" s="1"/>
  <c r="I1533" i="8"/>
  <c r="J1533" i="8" s="1"/>
  <c r="K1533" i="8" s="1"/>
  <c r="I1525" i="8"/>
  <c r="J1525" i="8" s="1"/>
  <c r="K1525" i="8" s="1"/>
  <c r="I1517" i="8"/>
  <c r="J1517" i="8" s="1"/>
  <c r="K1517" i="8" s="1"/>
  <c r="I1509" i="8"/>
  <c r="J1509" i="8" s="1"/>
  <c r="K1509" i="8" s="1"/>
  <c r="I1501" i="8"/>
  <c r="J1501" i="8" s="1"/>
  <c r="K1501" i="8" s="1"/>
  <c r="I1493" i="8"/>
  <c r="J1493" i="8" s="1"/>
  <c r="K1493" i="8" s="1"/>
  <c r="I1485" i="8"/>
  <c r="J1485" i="8" s="1"/>
  <c r="K1485" i="8" s="1"/>
  <c r="I1477" i="8"/>
  <c r="J1477" i="8" s="1"/>
  <c r="K1477" i="8" s="1"/>
  <c r="I1469" i="8"/>
  <c r="J1469" i="8" s="1"/>
  <c r="K1469" i="8" s="1"/>
  <c r="I1461" i="8"/>
  <c r="J1461" i="8" s="1"/>
  <c r="K1461" i="8" s="1"/>
  <c r="I1453" i="8"/>
  <c r="J1453" i="8" s="1"/>
  <c r="K1453" i="8" s="1"/>
  <c r="I1445" i="8"/>
  <c r="J1445" i="8" s="1"/>
  <c r="K1445" i="8" s="1"/>
  <c r="I1437" i="8"/>
  <c r="J1437" i="8" s="1"/>
  <c r="K1437" i="8" s="1"/>
  <c r="I1429" i="8"/>
  <c r="J1429" i="8" s="1"/>
  <c r="K1429" i="8" s="1"/>
  <c r="I1421" i="8"/>
  <c r="J1421" i="8" s="1"/>
  <c r="K1421" i="8" s="1"/>
  <c r="I1413" i="8"/>
  <c r="J1413" i="8" s="1"/>
  <c r="K1413" i="8" s="1"/>
  <c r="I1405" i="8"/>
  <c r="J1405" i="8" s="1"/>
  <c r="K1405" i="8" s="1"/>
  <c r="I1397" i="8"/>
  <c r="J1397" i="8" s="1"/>
  <c r="K1397" i="8" s="1"/>
  <c r="I1389" i="8"/>
  <c r="J1389" i="8" s="1"/>
  <c r="K1389" i="8" s="1"/>
  <c r="I1381" i="8"/>
  <c r="J1381" i="8" s="1"/>
  <c r="K1381" i="8" s="1"/>
  <c r="I1373" i="8"/>
  <c r="J1373" i="8" s="1"/>
  <c r="K1373" i="8" s="1"/>
  <c r="I1365" i="8"/>
  <c r="J1365" i="8" s="1"/>
  <c r="K1365" i="8" s="1"/>
  <c r="I1357" i="8"/>
  <c r="J1357" i="8" s="1"/>
  <c r="K1357" i="8" s="1"/>
  <c r="I1349" i="8"/>
  <c r="J1349" i="8" s="1"/>
  <c r="K1349" i="8" s="1"/>
  <c r="I1341" i="8"/>
  <c r="J1341" i="8" s="1"/>
  <c r="K1341" i="8" s="1"/>
  <c r="I1333" i="8"/>
  <c r="J1333" i="8" s="1"/>
  <c r="K1333" i="8" s="1"/>
  <c r="I1325" i="8"/>
  <c r="J1325" i="8" s="1"/>
  <c r="K1325" i="8" s="1"/>
  <c r="I1317" i="8"/>
  <c r="J1317" i="8" s="1"/>
  <c r="K1317" i="8" s="1"/>
  <c r="I1309" i="8"/>
  <c r="J1309" i="8" s="1"/>
  <c r="K1309" i="8" s="1"/>
  <c r="I1301" i="8"/>
  <c r="J1301" i="8" s="1"/>
  <c r="K1301" i="8" s="1"/>
  <c r="I1293" i="8"/>
  <c r="J1293" i="8" s="1"/>
  <c r="K1293" i="8" s="1"/>
  <c r="I1285" i="8"/>
  <c r="J1285" i="8" s="1"/>
  <c r="K1285" i="8" s="1"/>
  <c r="I1277" i="8"/>
  <c r="J1277" i="8" s="1"/>
  <c r="K1277" i="8" s="1"/>
  <c r="I1269" i="8"/>
  <c r="J1269" i="8" s="1"/>
  <c r="K1269" i="8" s="1"/>
  <c r="I1261" i="8"/>
  <c r="J1261" i="8" s="1"/>
  <c r="K1261" i="8" s="1"/>
  <c r="I1253" i="8"/>
  <c r="J1253" i="8" s="1"/>
  <c r="K1253" i="8" s="1"/>
  <c r="I1245" i="8"/>
  <c r="J1245" i="8" s="1"/>
  <c r="K1245" i="8" s="1"/>
  <c r="I1237" i="8"/>
  <c r="J1237" i="8" s="1"/>
  <c r="K1237" i="8" s="1"/>
  <c r="I1229" i="8"/>
  <c r="J1229" i="8" s="1"/>
  <c r="K1229" i="8" s="1"/>
  <c r="I1221" i="8"/>
  <c r="J1221" i="8" s="1"/>
  <c r="K1221" i="8" s="1"/>
  <c r="I1213" i="8"/>
  <c r="J1213" i="8" s="1"/>
  <c r="K1213" i="8" s="1"/>
  <c r="I1209" i="8"/>
  <c r="J1209" i="8" s="1"/>
  <c r="K1209" i="8" s="1"/>
  <c r="I1205" i="8"/>
  <c r="J1205" i="8" s="1"/>
  <c r="K1205" i="8" s="1"/>
  <c r="I1201" i="8"/>
  <c r="J1201" i="8" s="1"/>
  <c r="K1201" i="8" s="1"/>
  <c r="I1197" i="8"/>
  <c r="J1197" i="8" s="1"/>
  <c r="K1197" i="8" s="1"/>
  <c r="I1193" i="8"/>
  <c r="J1193" i="8" s="1"/>
  <c r="K1193" i="8" s="1"/>
  <c r="I1189" i="8"/>
  <c r="J1189" i="8" s="1"/>
  <c r="K1189" i="8" s="1"/>
  <c r="I1185" i="8"/>
  <c r="J1185" i="8" s="1"/>
  <c r="K1185" i="8" s="1"/>
  <c r="I1181" i="8"/>
  <c r="J1181" i="8" s="1"/>
  <c r="K1181" i="8" s="1"/>
  <c r="I1177" i="8"/>
  <c r="J1177" i="8" s="1"/>
  <c r="K1177" i="8" s="1"/>
  <c r="I1173" i="8"/>
  <c r="J1173" i="8" s="1"/>
  <c r="K1173" i="8" s="1"/>
  <c r="I1169" i="8"/>
  <c r="J1169" i="8" s="1"/>
  <c r="K1169" i="8" s="1"/>
  <c r="I1165" i="8"/>
  <c r="J1165" i="8" s="1"/>
  <c r="K1165" i="8" s="1"/>
  <c r="I1161" i="8"/>
  <c r="J1161" i="8" s="1"/>
  <c r="K1161" i="8" s="1"/>
  <c r="I1157" i="8"/>
  <c r="J1157" i="8" s="1"/>
  <c r="K1157" i="8" s="1"/>
  <c r="I1153" i="8"/>
  <c r="J1153" i="8" s="1"/>
  <c r="K1153" i="8" s="1"/>
  <c r="I1149" i="8"/>
  <c r="J1149" i="8" s="1"/>
  <c r="K1149" i="8" s="1"/>
  <c r="I1145" i="8"/>
  <c r="J1145" i="8" s="1"/>
  <c r="K1145" i="8" s="1"/>
  <c r="I1141" i="8"/>
  <c r="J1141" i="8" s="1"/>
  <c r="K1141" i="8" s="1"/>
  <c r="I1137" i="8"/>
  <c r="J1137" i="8" s="1"/>
  <c r="K1137" i="8" s="1"/>
  <c r="I1133" i="8"/>
  <c r="J1133" i="8" s="1"/>
  <c r="K1133" i="8" s="1"/>
  <c r="I1129" i="8"/>
  <c r="J1129" i="8" s="1"/>
  <c r="K1129" i="8" s="1"/>
  <c r="I1125" i="8"/>
  <c r="J1125" i="8" s="1"/>
  <c r="K1125" i="8" s="1"/>
  <c r="I1121" i="8"/>
  <c r="J1121" i="8" s="1"/>
  <c r="K1121" i="8" s="1"/>
  <c r="I1117" i="8"/>
  <c r="J1117" i="8" s="1"/>
  <c r="K1117" i="8" s="1"/>
  <c r="I1113" i="8"/>
  <c r="J1113" i="8" s="1"/>
  <c r="K1113" i="8" s="1"/>
  <c r="I1109" i="8"/>
  <c r="J1109" i="8" s="1"/>
  <c r="K1109" i="8" s="1"/>
  <c r="I1105" i="8"/>
  <c r="J1105" i="8" s="1"/>
  <c r="K1105" i="8" s="1"/>
  <c r="I1101" i="8"/>
  <c r="J1101" i="8" s="1"/>
  <c r="K1101" i="8" s="1"/>
  <c r="I1097" i="8"/>
  <c r="J1097" i="8" s="1"/>
  <c r="K1097" i="8" s="1"/>
  <c r="I1093" i="8"/>
  <c r="J1093" i="8" s="1"/>
  <c r="K1093" i="8" s="1"/>
  <c r="I1089" i="8"/>
  <c r="J1089" i="8" s="1"/>
  <c r="K1089" i="8" s="1"/>
  <c r="I1085" i="8"/>
  <c r="J1085" i="8" s="1"/>
  <c r="K1085" i="8" s="1"/>
  <c r="I1081" i="8"/>
  <c r="J1081" i="8" s="1"/>
  <c r="K1081" i="8" s="1"/>
  <c r="I1077" i="8"/>
  <c r="J1077" i="8" s="1"/>
  <c r="K1077" i="8" s="1"/>
  <c r="I1073" i="8"/>
  <c r="J1073" i="8" s="1"/>
  <c r="K1073" i="8" s="1"/>
  <c r="I1069" i="8"/>
  <c r="J1069" i="8" s="1"/>
  <c r="K1069" i="8" s="1"/>
  <c r="I1065" i="8"/>
  <c r="J1065" i="8" s="1"/>
  <c r="K1065" i="8" s="1"/>
  <c r="I1061" i="8"/>
  <c r="J1061" i="8" s="1"/>
  <c r="K1061" i="8" s="1"/>
  <c r="I1057" i="8"/>
  <c r="J1057" i="8" s="1"/>
  <c r="K1057" i="8" s="1"/>
  <c r="I1053" i="8"/>
  <c r="J1053" i="8" s="1"/>
  <c r="K1053" i="8" s="1"/>
  <c r="I1049" i="8"/>
  <c r="J1049" i="8" s="1"/>
  <c r="K1049" i="8" s="1"/>
  <c r="I1045" i="8"/>
  <c r="J1045" i="8" s="1"/>
  <c r="K1045" i="8" s="1"/>
  <c r="I1041" i="8"/>
  <c r="J1041" i="8" s="1"/>
  <c r="K1041" i="8" s="1"/>
  <c r="I1037" i="8"/>
  <c r="J1037" i="8" s="1"/>
  <c r="K1037" i="8" s="1"/>
  <c r="I1033" i="8"/>
  <c r="J1033" i="8" s="1"/>
  <c r="K1033" i="8" s="1"/>
  <c r="I1029" i="8"/>
  <c r="J1029" i="8" s="1"/>
  <c r="K1029" i="8" s="1"/>
  <c r="I1025" i="8"/>
  <c r="J1025" i="8" s="1"/>
  <c r="K1025" i="8" s="1"/>
  <c r="I1021" i="8"/>
  <c r="J1021" i="8" s="1"/>
  <c r="K1021" i="8" s="1"/>
  <c r="I1017" i="8"/>
  <c r="J1017" i="8" s="1"/>
  <c r="K1017" i="8" s="1"/>
  <c r="I1013" i="8"/>
  <c r="J1013" i="8" s="1"/>
  <c r="K1013" i="8" s="1"/>
  <c r="I1009" i="8"/>
  <c r="J1009" i="8" s="1"/>
  <c r="K1009" i="8" s="1"/>
  <c r="I1005" i="8"/>
  <c r="J1005" i="8" s="1"/>
  <c r="K1005" i="8" s="1"/>
  <c r="I1001" i="8"/>
  <c r="J1001" i="8" s="1"/>
  <c r="K1001" i="8" s="1"/>
  <c r="I997" i="8"/>
  <c r="J997" i="8" s="1"/>
  <c r="K997" i="8" s="1"/>
  <c r="I993" i="8"/>
  <c r="J993" i="8" s="1"/>
  <c r="K993" i="8" s="1"/>
  <c r="I989" i="8"/>
  <c r="J989" i="8" s="1"/>
  <c r="K989" i="8" s="1"/>
  <c r="I985" i="8"/>
  <c r="J985" i="8" s="1"/>
  <c r="K985" i="8" s="1"/>
  <c r="I981" i="8"/>
  <c r="J981" i="8" s="1"/>
  <c r="K981" i="8" s="1"/>
  <c r="I977" i="8"/>
  <c r="J977" i="8" s="1"/>
  <c r="K977" i="8" s="1"/>
  <c r="I973" i="8"/>
  <c r="J973" i="8" s="1"/>
  <c r="K973" i="8" s="1"/>
  <c r="I969" i="8"/>
  <c r="J969" i="8" s="1"/>
  <c r="K969" i="8" s="1"/>
  <c r="I965" i="8"/>
  <c r="J965" i="8" s="1"/>
  <c r="K965" i="8" s="1"/>
  <c r="I961" i="8"/>
  <c r="J961" i="8" s="1"/>
  <c r="K961" i="8" s="1"/>
  <c r="I957" i="8"/>
  <c r="J957" i="8" s="1"/>
  <c r="K957" i="8" s="1"/>
  <c r="I953" i="8"/>
  <c r="J953" i="8" s="1"/>
  <c r="K953" i="8" s="1"/>
  <c r="I949" i="8"/>
  <c r="J949" i="8" s="1"/>
  <c r="K949" i="8" s="1"/>
  <c r="I945" i="8"/>
  <c r="J945" i="8" s="1"/>
  <c r="K945" i="8" s="1"/>
  <c r="I941" i="8"/>
  <c r="J941" i="8" s="1"/>
  <c r="K941" i="8" s="1"/>
  <c r="I937" i="8"/>
  <c r="J937" i="8" s="1"/>
  <c r="K937" i="8" s="1"/>
  <c r="I933" i="8"/>
  <c r="J933" i="8" s="1"/>
  <c r="K933" i="8" s="1"/>
  <c r="I929" i="8"/>
  <c r="J929" i="8" s="1"/>
  <c r="K929" i="8" s="1"/>
  <c r="I925" i="8"/>
  <c r="J925" i="8" s="1"/>
  <c r="K925" i="8" s="1"/>
  <c r="I921" i="8"/>
  <c r="J921" i="8" s="1"/>
  <c r="K921" i="8" s="1"/>
  <c r="I917" i="8"/>
  <c r="J917" i="8" s="1"/>
  <c r="K917" i="8" s="1"/>
  <c r="I913" i="8"/>
  <c r="J913" i="8" s="1"/>
  <c r="K913" i="8" s="1"/>
  <c r="I909" i="8"/>
  <c r="J909" i="8" s="1"/>
  <c r="K909" i="8" s="1"/>
  <c r="I905" i="8"/>
  <c r="J905" i="8" s="1"/>
  <c r="K905" i="8" s="1"/>
  <c r="I901" i="8"/>
  <c r="J901" i="8" s="1"/>
  <c r="K901" i="8" s="1"/>
  <c r="I897" i="8"/>
  <c r="J897" i="8" s="1"/>
  <c r="K897" i="8" s="1"/>
  <c r="I893" i="8"/>
  <c r="J893" i="8" s="1"/>
  <c r="K893" i="8" s="1"/>
  <c r="I889" i="8"/>
  <c r="J889" i="8" s="1"/>
  <c r="K889" i="8" s="1"/>
  <c r="I885" i="8"/>
  <c r="J885" i="8" s="1"/>
  <c r="K885" i="8" s="1"/>
  <c r="I881" i="8"/>
  <c r="J881" i="8" s="1"/>
  <c r="K881" i="8" s="1"/>
  <c r="I877" i="8"/>
  <c r="J877" i="8" s="1"/>
  <c r="K877" i="8" s="1"/>
  <c r="I873" i="8"/>
  <c r="J873" i="8" s="1"/>
  <c r="K873" i="8" s="1"/>
  <c r="I869" i="8"/>
  <c r="J869" i="8" s="1"/>
  <c r="K869" i="8" s="1"/>
  <c r="I865" i="8"/>
  <c r="J865" i="8" s="1"/>
  <c r="K865" i="8" s="1"/>
  <c r="I1846" i="8"/>
  <c r="J1846" i="8" s="1"/>
  <c r="K1846" i="8" s="1"/>
  <c r="I1790" i="8"/>
  <c r="J1790" i="8" s="1"/>
  <c r="K1790" i="8" s="1"/>
  <c r="I1756" i="8"/>
  <c r="J1756" i="8" s="1"/>
  <c r="K1756" i="8" s="1"/>
  <c r="I1740" i="8"/>
  <c r="J1740" i="8" s="1"/>
  <c r="K1740" i="8" s="1"/>
  <c r="I1724" i="8"/>
  <c r="J1724" i="8" s="1"/>
  <c r="K1724" i="8" s="1"/>
  <c r="I1708" i="8"/>
  <c r="J1708" i="8" s="1"/>
  <c r="K1708" i="8" s="1"/>
  <c r="I1692" i="8"/>
  <c r="J1692" i="8" s="1"/>
  <c r="K1692" i="8" s="1"/>
  <c r="I1676" i="8"/>
  <c r="J1676" i="8" s="1"/>
  <c r="K1676" i="8" s="1"/>
  <c r="I1660" i="8"/>
  <c r="J1660" i="8" s="1"/>
  <c r="K1660" i="8" s="1"/>
  <c r="I1644" i="8"/>
  <c r="J1644" i="8" s="1"/>
  <c r="K1644" i="8" s="1"/>
  <c r="I1628" i="8"/>
  <c r="J1628" i="8" s="1"/>
  <c r="K1628" i="8" s="1"/>
  <c r="I1610" i="8"/>
  <c r="J1610" i="8" s="1"/>
  <c r="K1610" i="8" s="1"/>
  <c r="I1602" i="8"/>
  <c r="J1602" i="8" s="1"/>
  <c r="K1602" i="8" s="1"/>
  <c r="I1594" i="8"/>
  <c r="J1594" i="8" s="1"/>
  <c r="K1594" i="8" s="1"/>
  <c r="I1586" i="8"/>
  <c r="J1586" i="8" s="1"/>
  <c r="K1586" i="8" s="1"/>
  <c r="I1578" i="8"/>
  <c r="J1578" i="8" s="1"/>
  <c r="K1578" i="8" s="1"/>
  <c r="I1570" i="8"/>
  <c r="J1570" i="8" s="1"/>
  <c r="K1570" i="8" s="1"/>
  <c r="I1562" i="8"/>
  <c r="J1562" i="8" s="1"/>
  <c r="K1562" i="8" s="1"/>
  <c r="I1554" i="8"/>
  <c r="J1554" i="8" s="1"/>
  <c r="K1554" i="8" s="1"/>
  <c r="I1546" i="8"/>
  <c r="J1546" i="8" s="1"/>
  <c r="K1546" i="8" s="1"/>
  <c r="I1538" i="8"/>
  <c r="J1538" i="8" s="1"/>
  <c r="K1538" i="8" s="1"/>
  <c r="I1530" i="8"/>
  <c r="J1530" i="8" s="1"/>
  <c r="K1530" i="8" s="1"/>
  <c r="I1522" i="8"/>
  <c r="J1522" i="8" s="1"/>
  <c r="K1522" i="8" s="1"/>
  <c r="I1514" i="8"/>
  <c r="J1514" i="8" s="1"/>
  <c r="K1514" i="8" s="1"/>
  <c r="I1506" i="8"/>
  <c r="J1506" i="8" s="1"/>
  <c r="K1506" i="8" s="1"/>
  <c r="I1498" i="8"/>
  <c r="J1498" i="8" s="1"/>
  <c r="K1498" i="8" s="1"/>
  <c r="I1490" i="8"/>
  <c r="J1490" i="8" s="1"/>
  <c r="K1490" i="8" s="1"/>
  <c r="I1482" i="8"/>
  <c r="J1482" i="8" s="1"/>
  <c r="K1482" i="8" s="1"/>
  <c r="I1474" i="8"/>
  <c r="J1474" i="8" s="1"/>
  <c r="K1474" i="8" s="1"/>
  <c r="I1466" i="8"/>
  <c r="J1466" i="8" s="1"/>
  <c r="K1466" i="8" s="1"/>
  <c r="I1458" i="8"/>
  <c r="J1458" i="8" s="1"/>
  <c r="K1458" i="8" s="1"/>
  <c r="I1450" i="8"/>
  <c r="J1450" i="8" s="1"/>
  <c r="K1450" i="8" s="1"/>
  <c r="I1442" i="8"/>
  <c r="J1442" i="8" s="1"/>
  <c r="K1442" i="8" s="1"/>
  <c r="I1434" i="8"/>
  <c r="J1434" i="8" s="1"/>
  <c r="K1434" i="8" s="1"/>
  <c r="I1426" i="8"/>
  <c r="J1426" i="8" s="1"/>
  <c r="K1426" i="8" s="1"/>
  <c r="I1418" i="8"/>
  <c r="J1418" i="8" s="1"/>
  <c r="K1418" i="8" s="1"/>
  <c r="I1410" i="8"/>
  <c r="J1410" i="8" s="1"/>
  <c r="K1410" i="8" s="1"/>
  <c r="I1402" i="8"/>
  <c r="J1402" i="8" s="1"/>
  <c r="K1402" i="8" s="1"/>
  <c r="I1394" i="8"/>
  <c r="J1394" i="8" s="1"/>
  <c r="K1394" i="8" s="1"/>
  <c r="I1386" i="8"/>
  <c r="J1386" i="8" s="1"/>
  <c r="K1386" i="8" s="1"/>
  <c r="I1378" i="8"/>
  <c r="J1378" i="8" s="1"/>
  <c r="K1378" i="8" s="1"/>
  <c r="I1370" i="8"/>
  <c r="J1370" i="8" s="1"/>
  <c r="K1370" i="8" s="1"/>
  <c r="I1362" i="8"/>
  <c r="J1362" i="8" s="1"/>
  <c r="K1362" i="8" s="1"/>
  <c r="I1354" i="8"/>
  <c r="J1354" i="8" s="1"/>
  <c r="K1354" i="8" s="1"/>
  <c r="I1346" i="8"/>
  <c r="J1346" i="8" s="1"/>
  <c r="K1346" i="8" s="1"/>
  <c r="I1338" i="8"/>
  <c r="J1338" i="8" s="1"/>
  <c r="K1338" i="8" s="1"/>
  <c r="I1330" i="8"/>
  <c r="J1330" i="8" s="1"/>
  <c r="K1330" i="8" s="1"/>
  <c r="I1322" i="8"/>
  <c r="J1322" i="8" s="1"/>
  <c r="K1322" i="8" s="1"/>
  <c r="I1314" i="8"/>
  <c r="J1314" i="8" s="1"/>
  <c r="K1314" i="8" s="1"/>
  <c r="I1306" i="8"/>
  <c r="J1306" i="8" s="1"/>
  <c r="K1306" i="8" s="1"/>
  <c r="I1298" i="8"/>
  <c r="J1298" i="8" s="1"/>
  <c r="K1298" i="8" s="1"/>
  <c r="I1290" i="8"/>
  <c r="J1290" i="8" s="1"/>
  <c r="K1290" i="8" s="1"/>
  <c r="I1282" i="8"/>
  <c r="J1282" i="8" s="1"/>
  <c r="K1282" i="8" s="1"/>
  <c r="I1274" i="8"/>
  <c r="J1274" i="8" s="1"/>
  <c r="K1274" i="8" s="1"/>
  <c r="I1266" i="8"/>
  <c r="J1266" i="8" s="1"/>
  <c r="K1266" i="8" s="1"/>
  <c r="I1258" i="8"/>
  <c r="J1258" i="8" s="1"/>
  <c r="K1258" i="8" s="1"/>
  <c r="I1250" i="8"/>
  <c r="J1250" i="8" s="1"/>
  <c r="K1250" i="8" s="1"/>
  <c r="I1242" i="8"/>
  <c r="J1242" i="8" s="1"/>
  <c r="K1242" i="8" s="1"/>
  <c r="I1234" i="8"/>
  <c r="J1234" i="8" s="1"/>
  <c r="K1234" i="8" s="1"/>
  <c r="I1226" i="8"/>
  <c r="J1226" i="8" s="1"/>
  <c r="K1226" i="8" s="1"/>
  <c r="I1218" i="8"/>
  <c r="J1218" i="8" s="1"/>
  <c r="K1218" i="8" s="1"/>
  <c r="I1210" i="8"/>
  <c r="J1210" i="8" s="1"/>
  <c r="K1210" i="8" s="1"/>
  <c r="I1208" i="8"/>
  <c r="J1208" i="8" s="1"/>
  <c r="K1208" i="8" s="1"/>
  <c r="I1204" i="8"/>
  <c r="J1204" i="8" s="1"/>
  <c r="K1204" i="8" s="1"/>
  <c r="I1200" i="8"/>
  <c r="J1200" i="8" s="1"/>
  <c r="K1200" i="8" s="1"/>
  <c r="I1196" i="8"/>
  <c r="J1196" i="8" s="1"/>
  <c r="K1196" i="8" s="1"/>
  <c r="I1192" i="8"/>
  <c r="J1192" i="8" s="1"/>
  <c r="K1192" i="8" s="1"/>
  <c r="I1188" i="8"/>
  <c r="J1188" i="8" s="1"/>
  <c r="K1188" i="8" s="1"/>
  <c r="I1184" i="8"/>
  <c r="J1184" i="8" s="1"/>
  <c r="K1184" i="8" s="1"/>
  <c r="I1180" i="8"/>
  <c r="J1180" i="8" s="1"/>
  <c r="K1180" i="8" s="1"/>
  <c r="I1176" i="8"/>
  <c r="J1176" i="8" s="1"/>
  <c r="K1176" i="8" s="1"/>
  <c r="I1172" i="8"/>
  <c r="J1172" i="8" s="1"/>
  <c r="K1172" i="8" s="1"/>
  <c r="I1168" i="8"/>
  <c r="J1168" i="8" s="1"/>
  <c r="K1168" i="8" s="1"/>
  <c r="I1164" i="8"/>
  <c r="J1164" i="8" s="1"/>
  <c r="K1164" i="8" s="1"/>
  <c r="I1160" i="8"/>
  <c r="J1160" i="8" s="1"/>
  <c r="K1160" i="8" s="1"/>
  <c r="I1156" i="8"/>
  <c r="J1156" i="8" s="1"/>
  <c r="K1156" i="8" s="1"/>
  <c r="I1152" i="8"/>
  <c r="J1152" i="8" s="1"/>
  <c r="K1152" i="8" s="1"/>
  <c r="I1148" i="8"/>
  <c r="J1148" i="8" s="1"/>
  <c r="K1148" i="8" s="1"/>
  <c r="I1144" i="8"/>
  <c r="J1144" i="8" s="1"/>
  <c r="K1144" i="8" s="1"/>
  <c r="I1140" i="8"/>
  <c r="J1140" i="8" s="1"/>
  <c r="K1140" i="8" s="1"/>
  <c r="I1136" i="8"/>
  <c r="J1136" i="8" s="1"/>
  <c r="K1136" i="8" s="1"/>
  <c r="I1132" i="8"/>
  <c r="J1132" i="8" s="1"/>
  <c r="K1132" i="8" s="1"/>
  <c r="I1128" i="8"/>
  <c r="J1128" i="8" s="1"/>
  <c r="K1128" i="8" s="1"/>
  <c r="I1124" i="8"/>
  <c r="J1124" i="8" s="1"/>
  <c r="K1124" i="8" s="1"/>
  <c r="I1120" i="8"/>
  <c r="J1120" i="8" s="1"/>
  <c r="K1120" i="8" s="1"/>
  <c r="I1116" i="8"/>
  <c r="J1116" i="8" s="1"/>
  <c r="K1116" i="8" s="1"/>
  <c r="I1112" i="8"/>
  <c r="J1112" i="8" s="1"/>
  <c r="K1112" i="8" s="1"/>
  <c r="I1108" i="8"/>
  <c r="J1108" i="8" s="1"/>
  <c r="K1108" i="8" s="1"/>
  <c r="I1104" i="8"/>
  <c r="J1104" i="8" s="1"/>
  <c r="K1104" i="8" s="1"/>
  <c r="I1100" i="8"/>
  <c r="J1100" i="8" s="1"/>
  <c r="K1100" i="8" s="1"/>
  <c r="I1096" i="8"/>
  <c r="J1096" i="8" s="1"/>
  <c r="K1096" i="8" s="1"/>
  <c r="I1092" i="8"/>
  <c r="J1092" i="8" s="1"/>
  <c r="K1092" i="8" s="1"/>
  <c r="I1088" i="8"/>
  <c r="J1088" i="8" s="1"/>
  <c r="K1088" i="8" s="1"/>
  <c r="I1084" i="8"/>
  <c r="J1084" i="8" s="1"/>
  <c r="K1084" i="8" s="1"/>
  <c r="I1080" i="8"/>
  <c r="J1080" i="8" s="1"/>
  <c r="K1080" i="8" s="1"/>
  <c r="I1076" i="8"/>
  <c r="J1076" i="8" s="1"/>
  <c r="K1076" i="8" s="1"/>
  <c r="I1072" i="8"/>
  <c r="J1072" i="8" s="1"/>
  <c r="K1072" i="8" s="1"/>
  <c r="I1068" i="8"/>
  <c r="J1068" i="8" s="1"/>
  <c r="K1068" i="8" s="1"/>
  <c r="I1064" i="8"/>
  <c r="J1064" i="8" s="1"/>
  <c r="K1064" i="8" s="1"/>
  <c r="I1060" i="8"/>
  <c r="J1060" i="8" s="1"/>
  <c r="K1060" i="8" s="1"/>
  <c r="I1056" i="8"/>
  <c r="J1056" i="8" s="1"/>
  <c r="K1056" i="8" s="1"/>
  <c r="I1052" i="8"/>
  <c r="J1052" i="8" s="1"/>
  <c r="K1052" i="8" s="1"/>
  <c r="I1048" i="8"/>
  <c r="J1048" i="8" s="1"/>
  <c r="K1048" i="8" s="1"/>
  <c r="I1044" i="8"/>
  <c r="J1044" i="8" s="1"/>
  <c r="K1044" i="8" s="1"/>
  <c r="I1040" i="8"/>
  <c r="J1040" i="8" s="1"/>
  <c r="K1040" i="8" s="1"/>
  <c r="I1036" i="8"/>
  <c r="J1036" i="8" s="1"/>
  <c r="K1036" i="8" s="1"/>
  <c r="I1032" i="8"/>
  <c r="J1032" i="8" s="1"/>
  <c r="K1032" i="8" s="1"/>
  <c r="I1028" i="8"/>
  <c r="J1028" i="8" s="1"/>
  <c r="K1028" i="8" s="1"/>
  <c r="I1024" i="8"/>
  <c r="J1024" i="8" s="1"/>
  <c r="K1024" i="8" s="1"/>
  <c r="I1020" i="8"/>
  <c r="J1020" i="8" s="1"/>
  <c r="K1020" i="8" s="1"/>
  <c r="I1016" i="8"/>
  <c r="J1016" i="8" s="1"/>
  <c r="K1016" i="8" s="1"/>
  <c r="I1012" i="8"/>
  <c r="J1012" i="8" s="1"/>
  <c r="K1012" i="8" s="1"/>
  <c r="I1008" i="8"/>
  <c r="J1008" i="8" s="1"/>
  <c r="K1008" i="8" s="1"/>
  <c r="I1004" i="8"/>
  <c r="J1004" i="8" s="1"/>
  <c r="K1004" i="8" s="1"/>
  <c r="I1000" i="8"/>
  <c r="J1000" i="8" s="1"/>
  <c r="K1000" i="8" s="1"/>
  <c r="I996" i="8"/>
  <c r="J996" i="8" s="1"/>
  <c r="K996" i="8" s="1"/>
  <c r="I992" i="8"/>
  <c r="J992" i="8" s="1"/>
  <c r="K992" i="8" s="1"/>
  <c r="I988" i="8"/>
  <c r="J988" i="8" s="1"/>
  <c r="K988" i="8" s="1"/>
  <c r="I984" i="8"/>
  <c r="J984" i="8" s="1"/>
  <c r="K984" i="8" s="1"/>
  <c r="I980" i="8"/>
  <c r="J980" i="8" s="1"/>
  <c r="K980" i="8" s="1"/>
  <c r="I976" i="8"/>
  <c r="J976" i="8" s="1"/>
  <c r="K976" i="8" s="1"/>
  <c r="I972" i="8"/>
  <c r="J972" i="8" s="1"/>
  <c r="K972" i="8" s="1"/>
  <c r="I968" i="8"/>
  <c r="J968" i="8" s="1"/>
  <c r="K968" i="8" s="1"/>
  <c r="I964" i="8"/>
  <c r="J964" i="8" s="1"/>
  <c r="K964" i="8" s="1"/>
  <c r="I960" i="8"/>
  <c r="J960" i="8" s="1"/>
  <c r="K960" i="8" s="1"/>
  <c r="I956" i="8"/>
  <c r="J956" i="8" s="1"/>
  <c r="K956" i="8" s="1"/>
  <c r="I952" i="8"/>
  <c r="J952" i="8" s="1"/>
  <c r="K952" i="8" s="1"/>
  <c r="I948" i="8"/>
  <c r="J948" i="8" s="1"/>
  <c r="K948" i="8" s="1"/>
  <c r="I944" i="8"/>
  <c r="J944" i="8" s="1"/>
  <c r="K944" i="8" s="1"/>
  <c r="I940" i="8"/>
  <c r="J940" i="8" s="1"/>
  <c r="K940" i="8" s="1"/>
  <c r="I936" i="8"/>
  <c r="J936" i="8" s="1"/>
  <c r="K936" i="8" s="1"/>
  <c r="I932" i="8"/>
  <c r="J932" i="8" s="1"/>
  <c r="K932" i="8" s="1"/>
  <c r="I928" i="8"/>
  <c r="J928" i="8" s="1"/>
  <c r="K928" i="8" s="1"/>
  <c r="I924" i="8"/>
  <c r="J924" i="8" s="1"/>
  <c r="K924" i="8" s="1"/>
  <c r="I920" i="8"/>
  <c r="J920" i="8" s="1"/>
  <c r="K920" i="8" s="1"/>
  <c r="I916" i="8"/>
  <c r="J916" i="8" s="1"/>
  <c r="K916" i="8" s="1"/>
  <c r="I912" i="8"/>
  <c r="J912" i="8" s="1"/>
  <c r="K912" i="8" s="1"/>
  <c r="I908" i="8"/>
  <c r="J908" i="8" s="1"/>
  <c r="K908" i="8" s="1"/>
  <c r="I904" i="8"/>
  <c r="J904" i="8" s="1"/>
  <c r="K904" i="8" s="1"/>
  <c r="I900" i="8"/>
  <c r="J900" i="8" s="1"/>
  <c r="K900" i="8" s="1"/>
  <c r="I1814" i="8"/>
  <c r="J1814" i="8" s="1"/>
  <c r="K1814" i="8" s="1"/>
  <c r="I1748" i="8"/>
  <c r="J1748" i="8" s="1"/>
  <c r="K1748" i="8" s="1"/>
  <c r="I1716" i="8"/>
  <c r="J1716" i="8" s="1"/>
  <c r="K1716" i="8" s="1"/>
  <c r="I1684" i="8"/>
  <c r="J1684" i="8" s="1"/>
  <c r="K1684" i="8" s="1"/>
  <c r="I1652" i="8"/>
  <c r="J1652" i="8" s="1"/>
  <c r="K1652" i="8" s="1"/>
  <c r="I1620" i="8"/>
  <c r="J1620" i="8" s="1"/>
  <c r="K1620" i="8" s="1"/>
  <c r="I1614" i="8"/>
  <c r="J1614" i="8" s="1"/>
  <c r="K1614" i="8" s="1"/>
  <c r="I1598" i="8"/>
  <c r="J1598" i="8" s="1"/>
  <c r="K1598" i="8" s="1"/>
  <c r="I1582" i="8"/>
  <c r="J1582" i="8" s="1"/>
  <c r="K1582" i="8" s="1"/>
  <c r="I1566" i="8"/>
  <c r="J1566" i="8" s="1"/>
  <c r="K1566" i="8" s="1"/>
  <c r="I1550" i="8"/>
  <c r="J1550" i="8" s="1"/>
  <c r="K1550" i="8" s="1"/>
  <c r="I1534" i="8"/>
  <c r="J1534" i="8" s="1"/>
  <c r="K1534" i="8" s="1"/>
  <c r="I1518" i="8"/>
  <c r="J1518" i="8" s="1"/>
  <c r="K1518" i="8" s="1"/>
  <c r="I1502" i="8"/>
  <c r="J1502" i="8" s="1"/>
  <c r="K1502" i="8" s="1"/>
  <c r="I1486" i="8"/>
  <c r="J1486" i="8" s="1"/>
  <c r="K1486" i="8" s="1"/>
  <c r="I1470" i="8"/>
  <c r="J1470" i="8" s="1"/>
  <c r="K1470" i="8" s="1"/>
  <c r="I1454" i="8"/>
  <c r="J1454" i="8" s="1"/>
  <c r="K1454" i="8" s="1"/>
  <c r="I1438" i="8"/>
  <c r="J1438" i="8" s="1"/>
  <c r="K1438" i="8" s="1"/>
  <c r="I1422" i="8"/>
  <c r="J1422" i="8" s="1"/>
  <c r="K1422" i="8" s="1"/>
  <c r="I1406" i="8"/>
  <c r="J1406" i="8" s="1"/>
  <c r="K1406" i="8" s="1"/>
  <c r="I1390" i="8"/>
  <c r="J1390" i="8" s="1"/>
  <c r="K1390" i="8" s="1"/>
  <c r="I1374" i="8"/>
  <c r="J1374" i="8" s="1"/>
  <c r="K1374" i="8" s="1"/>
  <c r="I1358" i="8"/>
  <c r="J1358" i="8" s="1"/>
  <c r="K1358" i="8" s="1"/>
  <c r="I1342" i="8"/>
  <c r="J1342" i="8" s="1"/>
  <c r="K1342" i="8" s="1"/>
  <c r="I1326" i="8"/>
  <c r="J1326" i="8" s="1"/>
  <c r="K1326" i="8" s="1"/>
  <c r="I1310" i="8"/>
  <c r="J1310" i="8" s="1"/>
  <c r="K1310" i="8" s="1"/>
  <c r="I1294" i="8"/>
  <c r="J1294" i="8" s="1"/>
  <c r="K1294" i="8" s="1"/>
  <c r="I1278" i="8"/>
  <c r="J1278" i="8" s="1"/>
  <c r="K1278" i="8" s="1"/>
  <c r="I1262" i="8"/>
  <c r="J1262" i="8" s="1"/>
  <c r="K1262" i="8" s="1"/>
  <c r="I1246" i="8"/>
  <c r="J1246" i="8" s="1"/>
  <c r="K1246" i="8" s="1"/>
  <c r="I1230" i="8"/>
  <c r="J1230" i="8" s="1"/>
  <c r="K1230" i="8" s="1"/>
  <c r="I1214" i="8"/>
  <c r="J1214" i="8" s="1"/>
  <c r="K1214" i="8" s="1"/>
  <c r="I1202" i="8"/>
  <c r="J1202" i="8" s="1"/>
  <c r="K1202" i="8" s="1"/>
  <c r="I1194" i="8"/>
  <c r="J1194" i="8" s="1"/>
  <c r="K1194" i="8" s="1"/>
  <c r="I1186" i="8"/>
  <c r="J1186" i="8" s="1"/>
  <c r="K1186" i="8" s="1"/>
  <c r="I1178" i="8"/>
  <c r="J1178" i="8" s="1"/>
  <c r="K1178" i="8" s="1"/>
  <c r="I1170" i="8"/>
  <c r="J1170" i="8" s="1"/>
  <c r="K1170" i="8" s="1"/>
  <c r="I1162" i="8"/>
  <c r="J1162" i="8" s="1"/>
  <c r="K1162" i="8" s="1"/>
  <c r="I1154" i="8"/>
  <c r="J1154" i="8" s="1"/>
  <c r="K1154" i="8" s="1"/>
  <c r="I1146" i="8"/>
  <c r="J1146" i="8" s="1"/>
  <c r="K1146" i="8" s="1"/>
  <c r="I1138" i="8"/>
  <c r="J1138" i="8" s="1"/>
  <c r="K1138" i="8" s="1"/>
  <c r="I1130" i="8"/>
  <c r="J1130" i="8" s="1"/>
  <c r="K1130" i="8" s="1"/>
  <c r="I1122" i="8"/>
  <c r="J1122" i="8" s="1"/>
  <c r="K1122" i="8" s="1"/>
  <c r="I1114" i="8"/>
  <c r="J1114" i="8" s="1"/>
  <c r="K1114" i="8" s="1"/>
  <c r="I1106" i="8"/>
  <c r="J1106" i="8" s="1"/>
  <c r="K1106" i="8" s="1"/>
  <c r="I1098" i="8"/>
  <c r="J1098" i="8" s="1"/>
  <c r="K1098" i="8" s="1"/>
  <c r="I1090" i="8"/>
  <c r="J1090" i="8" s="1"/>
  <c r="K1090" i="8" s="1"/>
  <c r="I1082" i="8"/>
  <c r="J1082" i="8" s="1"/>
  <c r="K1082" i="8" s="1"/>
  <c r="I1074" i="8"/>
  <c r="J1074" i="8" s="1"/>
  <c r="K1074" i="8" s="1"/>
  <c r="I1066" i="8"/>
  <c r="J1066" i="8" s="1"/>
  <c r="K1066" i="8" s="1"/>
  <c r="I1058" i="8"/>
  <c r="J1058" i="8" s="1"/>
  <c r="K1058" i="8" s="1"/>
  <c r="I1050" i="8"/>
  <c r="J1050" i="8" s="1"/>
  <c r="K1050" i="8" s="1"/>
  <c r="I1042" i="8"/>
  <c r="J1042" i="8" s="1"/>
  <c r="K1042" i="8" s="1"/>
  <c r="I1034" i="8"/>
  <c r="J1034" i="8" s="1"/>
  <c r="K1034" i="8" s="1"/>
  <c r="I1026" i="8"/>
  <c r="J1026" i="8" s="1"/>
  <c r="K1026" i="8" s="1"/>
  <c r="I1018" i="8"/>
  <c r="J1018" i="8" s="1"/>
  <c r="K1018" i="8" s="1"/>
  <c r="I1010" i="8"/>
  <c r="J1010" i="8" s="1"/>
  <c r="K1010" i="8" s="1"/>
  <c r="I1002" i="8"/>
  <c r="J1002" i="8" s="1"/>
  <c r="K1002" i="8" s="1"/>
  <c r="I994" i="8"/>
  <c r="J994" i="8" s="1"/>
  <c r="K994" i="8" s="1"/>
  <c r="I986" i="8"/>
  <c r="J986" i="8" s="1"/>
  <c r="K986" i="8" s="1"/>
  <c r="I978" i="8"/>
  <c r="J978" i="8" s="1"/>
  <c r="K978" i="8" s="1"/>
  <c r="I970" i="8"/>
  <c r="J970" i="8" s="1"/>
  <c r="K970" i="8" s="1"/>
  <c r="I962" i="8"/>
  <c r="J962" i="8" s="1"/>
  <c r="K962" i="8" s="1"/>
  <c r="I954" i="8"/>
  <c r="J954" i="8" s="1"/>
  <c r="K954" i="8" s="1"/>
  <c r="I946" i="8"/>
  <c r="J946" i="8" s="1"/>
  <c r="K946" i="8" s="1"/>
  <c r="I938" i="8"/>
  <c r="J938" i="8" s="1"/>
  <c r="K938" i="8" s="1"/>
  <c r="I930" i="8"/>
  <c r="J930" i="8" s="1"/>
  <c r="K930" i="8" s="1"/>
  <c r="I922" i="8"/>
  <c r="J922" i="8" s="1"/>
  <c r="K922" i="8" s="1"/>
  <c r="I914" i="8"/>
  <c r="J914" i="8" s="1"/>
  <c r="K914" i="8" s="1"/>
  <c r="I906" i="8"/>
  <c r="J906" i="8" s="1"/>
  <c r="K906" i="8" s="1"/>
  <c r="I894" i="8"/>
  <c r="J894" i="8" s="1"/>
  <c r="K894" i="8" s="1"/>
  <c r="I891" i="8"/>
  <c r="J891" i="8" s="1"/>
  <c r="K891" i="8" s="1"/>
  <c r="I888" i="8"/>
  <c r="J888" i="8" s="1"/>
  <c r="K888" i="8" s="1"/>
  <c r="I878" i="8"/>
  <c r="J878" i="8" s="1"/>
  <c r="K878" i="8" s="1"/>
  <c r="I875" i="8"/>
  <c r="J875" i="8" s="1"/>
  <c r="K875" i="8" s="1"/>
  <c r="I872" i="8"/>
  <c r="J872" i="8" s="1"/>
  <c r="K872" i="8" s="1"/>
  <c r="I863" i="8"/>
  <c r="J863" i="8" s="1"/>
  <c r="K863" i="8" s="1"/>
  <c r="I859" i="8"/>
  <c r="J859" i="8" s="1"/>
  <c r="K859" i="8" s="1"/>
  <c r="I855" i="8"/>
  <c r="J855" i="8" s="1"/>
  <c r="K855" i="8" s="1"/>
  <c r="I851" i="8"/>
  <c r="J851" i="8" s="1"/>
  <c r="K851" i="8" s="1"/>
  <c r="I847" i="8"/>
  <c r="J847" i="8" s="1"/>
  <c r="K847" i="8" s="1"/>
  <c r="I843" i="8"/>
  <c r="J843" i="8" s="1"/>
  <c r="K843" i="8" s="1"/>
  <c r="I839" i="8"/>
  <c r="J839" i="8" s="1"/>
  <c r="K839" i="8" s="1"/>
  <c r="I835" i="8"/>
  <c r="J835" i="8" s="1"/>
  <c r="K835" i="8" s="1"/>
  <c r="I831" i="8"/>
  <c r="J831" i="8" s="1"/>
  <c r="K831" i="8" s="1"/>
  <c r="I827" i="8"/>
  <c r="J827" i="8" s="1"/>
  <c r="K827" i="8" s="1"/>
  <c r="I823" i="8"/>
  <c r="J823" i="8" s="1"/>
  <c r="K823" i="8" s="1"/>
  <c r="I819" i="8"/>
  <c r="J819" i="8" s="1"/>
  <c r="K819" i="8" s="1"/>
  <c r="I815" i="8"/>
  <c r="J815" i="8" s="1"/>
  <c r="K815" i="8" s="1"/>
  <c r="I811" i="8"/>
  <c r="J811" i="8" s="1"/>
  <c r="K811" i="8" s="1"/>
  <c r="I807" i="8"/>
  <c r="J807" i="8" s="1"/>
  <c r="K807" i="8" s="1"/>
  <c r="I803" i="8"/>
  <c r="J803" i="8" s="1"/>
  <c r="K803" i="8" s="1"/>
  <c r="I799" i="8"/>
  <c r="J799" i="8" s="1"/>
  <c r="K799" i="8" s="1"/>
  <c r="I795" i="8"/>
  <c r="J795" i="8" s="1"/>
  <c r="K795" i="8" s="1"/>
  <c r="I791" i="8"/>
  <c r="J791" i="8" s="1"/>
  <c r="K791" i="8" s="1"/>
  <c r="I787" i="8"/>
  <c r="J787" i="8" s="1"/>
  <c r="K787" i="8" s="1"/>
  <c r="I783" i="8"/>
  <c r="J783" i="8" s="1"/>
  <c r="K783" i="8" s="1"/>
  <c r="I779" i="8"/>
  <c r="J779" i="8" s="1"/>
  <c r="K779" i="8" s="1"/>
  <c r="I775" i="8"/>
  <c r="J775" i="8" s="1"/>
  <c r="K775" i="8" s="1"/>
  <c r="I771" i="8"/>
  <c r="J771" i="8" s="1"/>
  <c r="K771" i="8" s="1"/>
  <c r="I767" i="8"/>
  <c r="J767" i="8" s="1"/>
  <c r="K767" i="8" s="1"/>
  <c r="I763" i="8"/>
  <c r="J763" i="8" s="1"/>
  <c r="K763" i="8" s="1"/>
  <c r="I759" i="8"/>
  <c r="J759" i="8" s="1"/>
  <c r="K759" i="8" s="1"/>
  <c r="I755" i="8"/>
  <c r="J755" i="8" s="1"/>
  <c r="K755" i="8" s="1"/>
  <c r="I751" i="8"/>
  <c r="J751" i="8" s="1"/>
  <c r="K751" i="8" s="1"/>
  <c r="I747" i="8"/>
  <c r="J747" i="8" s="1"/>
  <c r="K747" i="8" s="1"/>
  <c r="I743" i="8"/>
  <c r="J743" i="8" s="1"/>
  <c r="K743" i="8" s="1"/>
  <c r="I739" i="8"/>
  <c r="J739" i="8" s="1"/>
  <c r="K739" i="8" s="1"/>
  <c r="I735" i="8"/>
  <c r="J735" i="8" s="1"/>
  <c r="K735" i="8" s="1"/>
  <c r="I731" i="8"/>
  <c r="J731" i="8" s="1"/>
  <c r="K731" i="8" s="1"/>
  <c r="I727" i="8"/>
  <c r="J727" i="8" s="1"/>
  <c r="K727" i="8" s="1"/>
  <c r="I723" i="8"/>
  <c r="J723" i="8" s="1"/>
  <c r="K723" i="8" s="1"/>
  <c r="I719" i="8"/>
  <c r="J719" i="8" s="1"/>
  <c r="K719" i="8" s="1"/>
  <c r="I715" i="8"/>
  <c r="J715" i="8" s="1"/>
  <c r="K715" i="8" s="1"/>
  <c r="I711" i="8"/>
  <c r="J711" i="8" s="1"/>
  <c r="K711" i="8" s="1"/>
  <c r="I707" i="8"/>
  <c r="J707" i="8" s="1"/>
  <c r="K707" i="8" s="1"/>
  <c r="I703" i="8"/>
  <c r="J703" i="8" s="1"/>
  <c r="K703" i="8" s="1"/>
  <c r="I699" i="8"/>
  <c r="J699" i="8" s="1"/>
  <c r="K699" i="8" s="1"/>
  <c r="I695" i="8"/>
  <c r="J695" i="8" s="1"/>
  <c r="K695" i="8" s="1"/>
  <c r="I691" i="8"/>
  <c r="J691" i="8" s="1"/>
  <c r="K691" i="8" s="1"/>
  <c r="I687" i="8"/>
  <c r="J687" i="8" s="1"/>
  <c r="K687" i="8" s="1"/>
  <c r="I683" i="8"/>
  <c r="J683" i="8" s="1"/>
  <c r="K683" i="8" s="1"/>
  <c r="I679" i="8"/>
  <c r="J679" i="8" s="1"/>
  <c r="K679" i="8" s="1"/>
  <c r="I675" i="8"/>
  <c r="J675" i="8" s="1"/>
  <c r="K675" i="8" s="1"/>
  <c r="I671" i="8"/>
  <c r="J671" i="8" s="1"/>
  <c r="K671" i="8" s="1"/>
  <c r="I667" i="8"/>
  <c r="J667" i="8" s="1"/>
  <c r="K667" i="8" s="1"/>
  <c r="I663" i="8"/>
  <c r="J663" i="8" s="1"/>
  <c r="K663" i="8" s="1"/>
  <c r="I659" i="8"/>
  <c r="J659" i="8" s="1"/>
  <c r="K659" i="8" s="1"/>
  <c r="I655" i="8"/>
  <c r="J655" i="8" s="1"/>
  <c r="K655" i="8" s="1"/>
  <c r="I651" i="8"/>
  <c r="J651" i="8" s="1"/>
  <c r="K651" i="8" s="1"/>
  <c r="I647" i="8"/>
  <c r="J647" i="8" s="1"/>
  <c r="K647" i="8" s="1"/>
  <c r="I643" i="8"/>
  <c r="J643" i="8" s="1"/>
  <c r="K643" i="8" s="1"/>
  <c r="I1761" i="8"/>
  <c r="J1761" i="8" s="1"/>
  <c r="K1761" i="8" s="1"/>
  <c r="I1729" i="8"/>
  <c r="J1729" i="8" s="1"/>
  <c r="K1729" i="8" s="1"/>
  <c r="I1697" i="8"/>
  <c r="J1697" i="8" s="1"/>
  <c r="K1697" i="8" s="1"/>
  <c r="I1665" i="8"/>
  <c r="J1665" i="8" s="1"/>
  <c r="K1665" i="8" s="1"/>
  <c r="I1633" i="8"/>
  <c r="J1633" i="8" s="1"/>
  <c r="K1633" i="8" s="1"/>
  <c r="I1617" i="8"/>
  <c r="J1617" i="8" s="1"/>
  <c r="K1617" i="8" s="1"/>
  <c r="I1601" i="8"/>
  <c r="J1601" i="8" s="1"/>
  <c r="K1601" i="8" s="1"/>
  <c r="I1585" i="8"/>
  <c r="J1585" i="8" s="1"/>
  <c r="K1585" i="8" s="1"/>
  <c r="I1569" i="8"/>
  <c r="J1569" i="8" s="1"/>
  <c r="K1569" i="8" s="1"/>
  <c r="I1553" i="8"/>
  <c r="J1553" i="8" s="1"/>
  <c r="K1553" i="8" s="1"/>
  <c r="I1537" i="8"/>
  <c r="J1537" i="8" s="1"/>
  <c r="K1537" i="8" s="1"/>
  <c r="I1521" i="8"/>
  <c r="J1521" i="8" s="1"/>
  <c r="K1521" i="8" s="1"/>
  <c r="I1505" i="8"/>
  <c r="J1505" i="8" s="1"/>
  <c r="K1505" i="8" s="1"/>
  <c r="I1489" i="8"/>
  <c r="J1489" i="8" s="1"/>
  <c r="K1489" i="8" s="1"/>
  <c r="I1473" i="8"/>
  <c r="J1473" i="8" s="1"/>
  <c r="K1473" i="8" s="1"/>
  <c r="I1457" i="8"/>
  <c r="J1457" i="8" s="1"/>
  <c r="K1457" i="8" s="1"/>
  <c r="I1441" i="8"/>
  <c r="J1441" i="8" s="1"/>
  <c r="K1441" i="8" s="1"/>
  <c r="I1425" i="8"/>
  <c r="J1425" i="8" s="1"/>
  <c r="K1425" i="8" s="1"/>
  <c r="I1409" i="8"/>
  <c r="J1409" i="8" s="1"/>
  <c r="K1409" i="8" s="1"/>
  <c r="I1393" i="8"/>
  <c r="J1393" i="8" s="1"/>
  <c r="K1393" i="8" s="1"/>
  <c r="I1377" i="8"/>
  <c r="J1377" i="8" s="1"/>
  <c r="K1377" i="8" s="1"/>
  <c r="I1361" i="8"/>
  <c r="J1361" i="8" s="1"/>
  <c r="K1361" i="8" s="1"/>
  <c r="I1345" i="8"/>
  <c r="J1345" i="8" s="1"/>
  <c r="K1345" i="8" s="1"/>
  <c r="I1329" i="8"/>
  <c r="J1329" i="8" s="1"/>
  <c r="K1329" i="8" s="1"/>
  <c r="I1313" i="8"/>
  <c r="J1313" i="8" s="1"/>
  <c r="K1313" i="8" s="1"/>
  <c r="I1297" i="8"/>
  <c r="J1297" i="8" s="1"/>
  <c r="K1297" i="8" s="1"/>
  <c r="I1281" i="8"/>
  <c r="J1281" i="8" s="1"/>
  <c r="K1281" i="8" s="1"/>
  <c r="I1265" i="8"/>
  <c r="J1265" i="8" s="1"/>
  <c r="K1265" i="8" s="1"/>
  <c r="I1249" i="8"/>
  <c r="J1249" i="8" s="1"/>
  <c r="K1249" i="8" s="1"/>
  <c r="I1233" i="8"/>
  <c r="J1233" i="8" s="1"/>
  <c r="K1233" i="8" s="1"/>
  <c r="I1217" i="8"/>
  <c r="J1217" i="8" s="1"/>
  <c r="K1217" i="8" s="1"/>
  <c r="I1207" i="8"/>
  <c r="J1207" i="8" s="1"/>
  <c r="K1207" i="8" s="1"/>
  <c r="I1199" i="8"/>
  <c r="J1199" i="8" s="1"/>
  <c r="K1199" i="8" s="1"/>
  <c r="I1191" i="8"/>
  <c r="J1191" i="8" s="1"/>
  <c r="K1191" i="8" s="1"/>
  <c r="I1183" i="8"/>
  <c r="J1183" i="8" s="1"/>
  <c r="K1183" i="8" s="1"/>
  <c r="I1175" i="8"/>
  <c r="J1175" i="8" s="1"/>
  <c r="K1175" i="8" s="1"/>
  <c r="I1167" i="8"/>
  <c r="J1167" i="8" s="1"/>
  <c r="K1167" i="8" s="1"/>
  <c r="I1159" i="8"/>
  <c r="J1159" i="8" s="1"/>
  <c r="K1159" i="8" s="1"/>
  <c r="I1151" i="8"/>
  <c r="J1151" i="8" s="1"/>
  <c r="K1151" i="8" s="1"/>
  <c r="I1143" i="8"/>
  <c r="J1143" i="8" s="1"/>
  <c r="K1143" i="8" s="1"/>
  <c r="I1135" i="8"/>
  <c r="J1135" i="8" s="1"/>
  <c r="K1135" i="8" s="1"/>
  <c r="I1127" i="8"/>
  <c r="J1127" i="8" s="1"/>
  <c r="K1127" i="8" s="1"/>
  <c r="I1119" i="8"/>
  <c r="J1119" i="8" s="1"/>
  <c r="K1119" i="8" s="1"/>
  <c r="I1111" i="8"/>
  <c r="J1111" i="8" s="1"/>
  <c r="K1111" i="8" s="1"/>
  <c r="I1103" i="8"/>
  <c r="J1103" i="8" s="1"/>
  <c r="K1103" i="8" s="1"/>
  <c r="I1095" i="8"/>
  <c r="J1095" i="8" s="1"/>
  <c r="K1095" i="8" s="1"/>
  <c r="I1087" i="8"/>
  <c r="J1087" i="8" s="1"/>
  <c r="K1087" i="8" s="1"/>
  <c r="I1079" i="8"/>
  <c r="J1079" i="8" s="1"/>
  <c r="K1079" i="8" s="1"/>
  <c r="I1071" i="8"/>
  <c r="J1071" i="8" s="1"/>
  <c r="K1071" i="8" s="1"/>
  <c r="I1063" i="8"/>
  <c r="J1063" i="8" s="1"/>
  <c r="K1063" i="8" s="1"/>
  <c r="I1055" i="8"/>
  <c r="J1055" i="8" s="1"/>
  <c r="K1055" i="8" s="1"/>
  <c r="I1047" i="8"/>
  <c r="J1047" i="8" s="1"/>
  <c r="K1047" i="8" s="1"/>
  <c r="I1039" i="8"/>
  <c r="J1039" i="8" s="1"/>
  <c r="K1039" i="8" s="1"/>
  <c r="I1031" i="8"/>
  <c r="J1031" i="8" s="1"/>
  <c r="K1031" i="8" s="1"/>
  <c r="I1023" i="8"/>
  <c r="J1023" i="8" s="1"/>
  <c r="K1023" i="8" s="1"/>
  <c r="I1015" i="8"/>
  <c r="J1015" i="8" s="1"/>
  <c r="K1015" i="8" s="1"/>
  <c r="I1007" i="8"/>
  <c r="J1007" i="8" s="1"/>
  <c r="K1007" i="8" s="1"/>
  <c r="I999" i="8"/>
  <c r="J999" i="8" s="1"/>
  <c r="K999" i="8" s="1"/>
  <c r="I991" i="8"/>
  <c r="J991" i="8" s="1"/>
  <c r="K991" i="8" s="1"/>
  <c r="I983" i="8"/>
  <c r="J983" i="8" s="1"/>
  <c r="K983" i="8" s="1"/>
  <c r="I975" i="8"/>
  <c r="J975" i="8" s="1"/>
  <c r="K975" i="8" s="1"/>
  <c r="I967" i="8"/>
  <c r="J967" i="8" s="1"/>
  <c r="K967" i="8" s="1"/>
  <c r="I959" i="8"/>
  <c r="J959" i="8" s="1"/>
  <c r="K959" i="8" s="1"/>
  <c r="I951" i="8"/>
  <c r="J951" i="8" s="1"/>
  <c r="K951" i="8" s="1"/>
  <c r="I943" i="8"/>
  <c r="J943" i="8" s="1"/>
  <c r="K943" i="8" s="1"/>
  <c r="I935" i="8"/>
  <c r="J935" i="8" s="1"/>
  <c r="K935" i="8" s="1"/>
  <c r="I927" i="8"/>
  <c r="J927" i="8" s="1"/>
  <c r="K927" i="8" s="1"/>
  <c r="I919" i="8"/>
  <c r="J919" i="8" s="1"/>
  <c r="K919" i="8" s="1"/>
  <c r="I911" i="8"/>
  <c r="J911" i="8" s="1"/>
  <c r="K911" i="8" s="1"/>
  <c r="I903" i="8"/>
  <c r="J903" i="8" s="1"/>
  <c r="K903" i="8" s="1"/>
  <c r="I898" i="8"/>
  <c r="J898" i="8" s="1"/>
  <c r="K898" i="8" s="1"/>
  <c r="I895" i="8"/>
  <c r="J895" i="8" s="1"/>
  <c r="K895" i="8" s="1"/>
  <c r="I892" i="8"/>
  <c r="J892" i="8" s="1"/>
  <c r="K892" i="8" s="1"/>
  <c r="I882" i="8"/>
  <c r="J882" i="8" s="1"/>
  <c r="K882" i="8" s="1"/>
  <c r="I879" i="8"/>
  <c r="J879" i="8" s="1"/>
  <c r="K879" i="8" s="1"/>
  <c r="I876" i="8"/>
  <c r="J876" i="8" s="1"/>
  <c r="K876" i="8" s="1"/>
  <c r="I866" i="8"/>
  <c r="J866" i="8" s="1"/>
  <c r="K866" i="8" s="1"/>
  <c r="I862" i="8"/>
  <c r="J862" i="8" s="1"/>
  <c r="K862" i="8" s="1"/>
  <c r="I858" i="8"/>
  <c r="J858" i="8" s="1"/>
  <c r="K858" i="8" s="1"/>
  <c r="I854" i="8"/>
  <c r="J854" i="8" s="1"/>
  <c r="K854" i="8" s="1"/>
  <c r="I850" i="8"/>
  <c r="J850" i="8" s="1"/>
  <c r="K850" i="8" s="1"/>
  <c r="I846" i="8"/>
  <c r="J846" i="8" s="1"/>
  <c r="K846" i="8" s="1"/>
  <c r="I842" i="8"/>
  <c r="J842" i="8" s="1"/>
  <c r="K842" i="8" s="1"/>
  <c r="I838" i="8"/>
  <c r="J838" i="8" s="1"/>
  <c r="K838" i="8" s="1"/>
  <c r="I834" i="8"/>
  <c r="J834" i="8" s="1"/>
  <c r="K834" i="8" s="1"/>
  <c r="I830" i="8"/>
  <c r="J830" i="8" s="1"/>
  <c r="K830" i="8" s="1"/>
  <c r="I826" i="8"/>
  <c r="J826" i="8" s="1"/>
  <c r="K826" i="8" s="1"/>
  <c r="I822" i="8"/>
  <c r="J822" i="8" s="1"/>
  <c r="K822" i="8" s="1"/>
  <c r="I818" i="8"/>
  <c r="J818" i="8" s="1"/>
  <c r="K818" i="8" s="1"/>
  <c r="I814" i="8"/>
  <c r="J814" i="8" s="1"/>
  <c r="K814" i="8" s="1"/>
  <c r="I810" i="8"/>
  <c r="J810" i="8" s="1"/>
  <c r="K810" i="8" s="1"/>
  <c r="I806" i="8"/>
  <c r="J806" i="8" s="1"/>
  <c r="K806" i="8" s="1"/>
  <c r="I802" i="8"/>
  <c r="J802" i="8" s="1"/>
  <c r="K802" i="8" s="1"/>
  <c r="I798" i="8"/>
  <c r="J798" i="8" s="1"/>
  <c r="K798" i="8" s="1"/>
  <c r="I794" i="8"/>
  <c r="J794" i="8" s="1"/>
  <c r="K794" i="8" s="1"/>
  <c r="I790" i="8"/>
  <c r="J790" i="8" s="1"/>
  <c r="K790" i="8" s="1"/>
  <c r="I786" i="8"/>
  <c r="J786" i="8" s="1"/>
  <c r="K786" i="8" s="1"/>
  <c r="I782" i="8"/>
  <c r="J782" i="8" s="1"/>
  <c r="K782" i="8" s="1"/>
  <c r="I778" i="8"/>
  <c r="J778" i="8" s="1"/>
  <c r="K778" i="8" s="1"/>
  <c r="I774" i="8"/>
  <c r="J774" i="8" s="1"/>
  <c r="K774" i="8" s="1"/>
  <c r="I770" i="8"/>
  <c r="J770" i="8" s="1"/>
  <c r="K770" i="8" s="1"/>
  <c r="I766" i="8"/>
  <c r="J766" i="8" s="1"/>
  <c r="K766" i="8" s="1"/>
  <c r="I762" i="8"/>
  <c r="J762" i="8" s="1"/>
  <c r="K762" i="8" s="1"/>
  <c r="I758" i="8"/>
  <c r="J758" i="8" s="1"/>
  <c r="K758" i="8" s="1"/>
  <c r="I754" i="8"/>
  <c r="J754" i="8" s="1"/>
  <c r="K754" i="8" s="1"/>
  <c r="I750" i="8"/>
  <c r="J750" i="8" s="1"/>
  <c r="K750" i="8" s="1"/>
  <c r="I746" i="8"/>
  <c r="J746" i="8" s="1"/>
  <c r="K746" i="8" s="1"/>
  <c r="I742" i="8"/>
  <c r="J742" i="8" s="1"/>
  <c r="K742" i="8" s="1"/>
  <c r="I738" i="8"/>
  <c r="J738" i="8" s="1"/>
  <c r="K738" i="8" s="1"/>
  <c r="I734" i="8"/>
  <c r="J734" i="8" s="1"/>
  <c r="K734" i="8" s="1"/>
  <c r="I730" i="8"/>
  <c r="J730" i="8" s="1"/>
  <c r="K730" i="8" s="1"/>
  <c r="I726" i="8"/>
  <c r="J726" i="8" s="1"/>
  <c r="K726" i="8" s="1"/>
  <c r="I722" i="8"/>
  <c r="J722" i="8" s="1"/>
  <c r="K722" i="8" s="1"/>
  <c r="I718" i="8"/>
  <c r="J718" i="8" s="1"/>
  <c r="K718" i="8" s="1"/>
  <c r="I714" i="8"/>
  <c r="J714" i="8" s="1"/>
  <c r="K714" i="8" s="1"/>
  <c r="I710" i="8"/>
  <c r="J710" i="8" s="1"/>
  <c r="K710" i="8" s="1"/>
  <c r="I706" i="8"/>
  <c r="J706" i="8" s="1"/>
  <c r="K706" i="8" s="1"/>
  <c r="I702" i="8"/>
  <c r="J702" i="8" s="1"/>
  <c r="K702" i="8" s="1"/>
  <c r="I698" i="8"/>
  <c r="J698" i="8" s="1"/>
  <c r="K698" i="8" s="1"/>
  <c r="I694" i="8"/>
  <c r="J694" i="8" s="1"/>
  <c r="K694" i="8" s="1"/>
  <c r="I690" i="8"/>
  <c r="J690" i="8" s="1"/>
  <c r="K690" i="8" s="1"/>
  <c r="I686" i="8"/>
  <c r="J686" i="8" s="1"/>
  <c r="K686" i="8" s="1"/>
  <c r="I682" i="8"/>
  <c r="J682" i="8" s="1"/>
  <c r="K682" i="8" s="1"/>
  <c r="I678" i="8"/>
  <c r="J678" i="8" s="1"/>
  <c r="K678" i="8" s="1"/>
  <c r="I674" i="8"/>
  <c r="J674" i="8" s="1"/>
  <c r="K674" i="8" s="1"/>
  <c r="I670" i="8"/>
  <c r="J670" i="8" s="1"/>
  <c r="K670" i="8" s="1"/>
  <c r="I666" i="8"/>
  <c r="J666" i="8" s="1"/>
  <c r="K666" i="8" s="1"/>
  <c r="I662" i="8"/>
  <c r="J662" i="8" s="1"/>
  <c r="K662" i="8" s="1"/>
  <c r="I658" i="8"/>
  <c r="J658" i="8" s="1"/>
  <c r="K658" i="8" s="1"/>
  <c r="I654" i="8"/>
  <c r="J654" i="8" s="1"/>
  <c r="K654" i="8" s="1"/>
  <c r="I650" i="8"/>
  <c r="J650" i="8" s="1"/>
  <c r="K650" i="8" s="1"/>
  <c r="I646" i="8"/>
  <c r="J646" i="8" s="1"/>
  <c r="K646" i="8" s="1"/>
  <c r="I642" i="8"/>
  <c r="J642" i="8" s="1"/>
  <c r="K642" i="8" s="1"/>
  <c r="I638" i="8"/>
  <c r="J638" i="8" s="1"/>
  <c r="K638" i="8" s="1"/>
  <c r="I634" i="8"/>
  <c r="J634" i="8" s="1"/>
  <c r="K634" i="8" s="1"/>
  <c r="I630" i="8"/>
  <c r="J630" i="8" s="1"/>
  <c r="K630" i="8" s="1"/>
  <c r="I626" i="8"/>
  <c r="J626" i="8" s="1"/>
  <c r="K626" i="8" s="1"/>
  <c r="I622" i="8"/>
  <c r="J622" i="8" s="1"/>
  <c r="K622" i="8" s="1"/>
  <c r="I618" i="8"/>
  <c r="J618" i="8" s="1"/>
  <c r="K618" i="8" s="1"/>
  <c r="I614" i="8"/>
  <c r="J614" i="8" s="1"/>
  <c r="K614" i="8" s="1"/>
  <c r="I610" i="8"/>
  <c r="J610" i="8" s="1"/>
  <c r="K610" i="8" s="1"/>
  <c r="I606" i="8"/>
  <c r="J606" i="8" s="1"/>
  <c r="K606" i="8" s="1"/>
  <c r="I602" i="8"/>
  <c r="J602" i="8" s="1"/>
  <c r="K602" i="8" s="1"/>
  <c r="I598" i="8"/>
  <c r="J598" i="8" s="1"/>
  <c r="K598" i="8" s="1"/>
  <c r="I594" i="8"/>
  <c r="J594" i="8" s="1"/>
  <c r="K594" i="8" s="1"/>
  <c r="I590" i="8"/>
  <c r="J590" i="8" s="1"/>
  <c r="K590" i="8" s="1"/>
  <c r="I586" i="8"/>
  <c r="J586" i="8" s="1"/>
  <c r="K586" i="8" s="1"/>
  <c r="I582" i="8"/>
  <c r="J582" i="8" s="1"/>
  <c r="K582" i="8" s="1"/>
  <c r="I578" i="8"/>
  <c r="J578" i="8" s="1"/>
  <c r="K578" i="8" s="1"/>
  <c r="I574" i="8"/>
  <c r="J574" i="8" s="1"/>
  <c r="K574" i="8" s="1"/>
  <c r="I570" i="8"/>
  <c r="J570" i="8" s="1"/>
  <c r="K570" i="8" s="1"/>
  <c r="I1732" i="8"/>
  <c r="J1732" i="8" s="1"/>
  <c r="K1732" i="8" s="1"/>
  <c r="I1668" i="8"/>
  <c r="J1668" i="8" s="1"/>
  <c r="K1668" i="8" s="1"/>
  <c r="I1590" i="8"/>
  <c r="J1590" i="8" s="1"/>
  <c r="K1590" i="8" s="1"/>
  <c r="I1558" i="8"/>
  <c r="J1558" i="8" s="1"/>
  <c r="K1558" i="8" s="1"/>
  <c r="I1526" i="8"/>
  <c r="J1526" i="8" s="1"/>
  <c r="K1526" i="8" s="1"/>
  <c r="I1494" i="8"/>
  <c r="J1494" i="8" s="1"/>
  <c r="K1494" i="8" s="1"/>
  <c r="I1462" i="8"/>
  <c r="J1462" i="8" s="1"/>
  <c r="K1462" i="8" s="1"/>
  <c r="I1430" i="8"/>
  <c r="J1430" i="8" s="1"/>
  <c r="K1430" i="8" s="1"/>
  <c r="I1398" i="8"/>
  <c r="J1398" i="8" s="1"/>
  <c r="K1398" i="8" s="1"/>
  <c r="I1366" i="8"/>
  <c r="J1366" i="8" s="1"/>
  <c r="K1366" i="8" s="1"/>
  <c r="I1334" i="8"/>
  <c r="J1334" i="8" s="1"/>
  <c r="K1334" i="8" s="1"/>
  <c r="I1302" i="8"/>
  <c r="J1302" i="8" s="1"/>
  <c r="K1302" i="8" s="1"/>
  <c r="I1270" i="8"/>
  <c r="J1270" i="8" s="1"/>
  <c r="K1270" i="8" s="1"/>
  <c r="I1238" i="8"/>
  <c r="J1238" i="8" s="1"/>
  <c r="K1238" i="8" s="1"/>
  <c r="I1206" i="8"/>
  <c r="J1206" i="8" s="1"/>
  <c r="K1206" i="8" s="1"/>
  <c r="I1190" i="8"/>
  <c r="J1190" i="8" s="1"/>
  <c r="K1190" i="8" s="1"/>
  <c r="I1174" i="8"/>
  <c r="J1174" i="8" s="1"/>
  <c r="K1174" i="8" s="1"/>
  <c r="I1158" i="8"/>
  <c r="J1158" i="8" s="1"/>
  <c r="K1158" i="8" s="1"/>
  <c r="I1142" i="8"/>
  <c r="J1142" i="8" s="1"/>
  <c r="K1142" i="8" s="1"/>
  <c r="I1126" i="8"/>
  <c r="J1126" i="8" s="1"/>
  <c r="K1126" i="8" s="1"/>
  <c r="I1110" i="8"/>
  <c r="J1110" i="8" s="1"/>
  <c r="K1110" i="8" s="1"/>
  <c r="I1094" i="8"/>
  <c r="J1094" i="8" s="1"/>
  <c r="K1094" i="8" s="1"/>
  <c r="I1078" i="8"/>
  <c r="J1078" i="8" s="1"/>
  <c r="K1078" i="8" s="1"/>
  <c r="I1062" i="8"/>
  <c r="J1062" i="8" s="1"/>
  <c r="K1062" i="8" s="1"/>
  <c r="I1046" i="8"/>
  <c r="J1046" i="8" s="1"/>
  <c r="K1046" i="8" s="1"/>
  <c r="I1030" i="8"/>
  <c r="J1030" i="8" s="1"/>
  <c r="K1030" i="8" s="1"/>
  <c r="I1014" i="8"/>
  <c r="J1014" i="8" s="1"/>
  <c r="K1014" i="8" s="1"/>
  <c r="I998" i="8"/>
  <c r="J998" i="8" s="1"/>
  <c r="K998" i="8" s="1"/>
  <c r="I982" i="8"/>
  <c r="J982" i="8" s="1"/>
  <c r="K982" i="8" s="1"/>
  <c r="I966" i="8"/>
  <c r="J966" i="8" s="1"/>
  <c r="K966" i="8" s="1"/>
  <c r="I950" i="8"/>
  <c r="J950" i="8" s="1"/>
  <c r="K950" i="8" s="1"/>
  <c r="I934" i="8"/>
  <c r="J934" i="8" s="1"/>
  <c r="K934" i="8" s="1"/>
  <c r="I918" i="8"/>
  <c r="J918" i="8" s="1"/>
  <c r="K918" i="8" s="1"/>
  <c r="I902" i="8"/>
  <c r="J902" i="8" s="1"/>
  <c r="K902" i="8" s="1"/>
  <c r="I896" i="8"/>
  <c r="J896" i="8" s="1"/>
  <c r="K896" i="8" s="1"/>
  <c r="I883" i="8"/>
  <c r="J883" i="8" s="1"/>
  <c r="K883" i="8" s="1"/>
  <c r="I870" i="8"/>
  <c r="J870" i="8" s="1"/>
  <c r="K870" i="8" s="1"/>
  <c r="I857" i="8"/>
  <c r="J857" i="8" s="1"/>
  <c r="K857" i="8" s="1"/>
  <c r="I849" i="8"/>
  <c r="J849" i="8" s="1"/>
  <c r="K849" i="8" s="1"/>
  <c r="I841" i="8"/>
  <c r="J841" i="8" s="1"/>
  <c r="K841" i="8" s="1"/>
  <c r="I833" i="8"/>
  <c r="J833" i="8" s="1"/>
  <c r="K833" i="8" s="1"/>
  <c r="I825" i="8"/>
  <c r="J825" i="8" s="1"/>
  <c r="K825" i="8" s="1"/>
  <c r="I817" i="8"/>
  <c r="J817" i="8" s="1"/>
  <c r="K817" i="8" s="1"/>
  <c r="I809" i="8"/>
  <c r="J809" i="8" s="1"/>
  <c r="K809" i="8" s="1"/>
  <c r="I801" i="8"/>
  <c r="J801" i="8" s="1"/>
  <c r="K801" i="8" s="1"/>
  <c r="I793" i="8"/>
  <c r="J793" i="8" s="1"/>
  <c r="K793" i="8" s="1"/>
  <c r="I785" i="8"/>
  <c r="J785" i="8" s="1"/>
  <c r="K785" i="8" s="1"/>
  <c r="I777" i="8"/>
  <c r="J777" i="8" s="1"/>
  <c r="K777" i="8" s="1"/>
  <c r="I769" i="8"/>
  <c r="J769" i="8" s="1"/>
  <c r="K769" i="8" s="1"/>
  <c r="I761" i="8"/>
  <c r="J761" i="8" s="1"/>
  <c r="K761" i="8" s="1"/>
  <c r="I753" i="8"/>
  <c r="J753" i="8" s="1"/>
  <c r="K753" i="8" s="1"/>
  <c r="I745" i="8"/>
  <c r="J745" i="8" s="1"/>
  <c r="K745" i="8" s="1"/>
  <c r="I737" i="8"/>
  <c r="J737" i="8" s="1"/>
  <c r="K737" i="8" s="1"/>
  <c r="I729" i="8"/>
  <c r="J729" i="8" s="1"/>
  <c r="K729" i="8" s="1"/>
  <c r="I721" i="8"/>
  <c r="J721" i="8" s="1"/>
  <c r="K721" i="8" s="1"/>
  <c r="I713" i="8"/>
  <c r="J713" i="8" s="1"/>
  <c r="K713" i="8" s="1"/>
  <c r="I705" i="8"/>
  <c r="J705" i="8" s="1"/>
  <c r="K705" i="8" s="1"/>
  <c r="I697" i="8"/>
  <c r="J697" i="8" s="1"/>
  <c r="K697" i="8" s="1"/>
  <c r="I689" i="8"/>
  <c r="J689" i="8" s="1"/>
  <c r="K689" i="8" s="1"/>
  <c r="I681" i="8"/>
  <c r="J681" i="8" s="1"/>
  <c r="K681" i="8" s="1"/>
  <c r="I673" i="8"/>
  <c r="J673" i="8" s="1"/>
  <c r="K673" i="8" s="1"/>
  <c r="I665" i="8"/>
  <c r="J665" i="8" s="1"/>
  <c r="K665" i="8" s="1"/>
  <c r="I657" i="8"/>
  <c r="J657" i="8" s="1"/>
  <c r="K657" i="8" s="1"/>
  <c r="I649" i="8"/>
  <c r="J649" i="8" s="1"/>
  <c r="K649" i="8" s="1"/>
  <c r="I641" i="8"/>
  <c r="J641" i="8" s="1"/>
  <c r="K641" i="8" s="1"/>
  <c r="I631" i="8"/>
  <c r="J631" i="8" s="1"/>
  <c r="K631" i="8" s="1"/>
  <c r="I628" i="8"/>
  <c r="J628" i="8" s="1"/>
  <c r="K628" i="8" s="1"/>
  <c r="I625" i="8"/>
  <c r="J625" i="8" s="1"/>
  <c r="K625" i="8" s="1"/>
  <c r="I615" i="8"/>
  <c r="J615" i="8" s="1"/>
  <c r="K615" i="8" s="1"/>
  <c r="I612" i="8"/>
  <c r="J612" i="8" s="1"/>
  <c r="K612" i="8" s="1"/>
  <c r="I609" i="8"/>
  <c r="J609" i="8" s="1"/>
  <c r="K609" i="8" s="1"/>
  <c r="I599" i="8"/>
  <c r="J599" i="8" s="1"/>
  <c r="K599" i="8" s="1"/>
  <c r="I596" i="8"/>
  <c r="J596" i="8" s="1"/>
  <c r="K596" i="8" s="1"/>
  <c r="I593" i="8"/>
  <c r="J593" i="8" s="1"/>
  <c r="K593" i="8" s="1"/>
  <c r="I583" i="8"/>
  <c r="J583" i="8" s="1"/>
  <c r="K583" i="8" s="1"/>
  <c r="I580" i="8"/>
  <c r="J580" i="8" s="1"/>
  <c r="K580" i="8" s="1"/>
  <c r="I577" i="8"/>
  <c r="J577" i="8" s="1"/>
  <c r="K577" i="8" s="1"/>
  <c r="I567" i="8"/>
  <c r="J567" i="8" s="1"/>
  <c r="K567" i="8" s="1"/>
  <c r="I563" i="8"/>
  <c r="J563" i="8" s="1"/>
  <c r="K563" i="8" s="1"/>
  <c r="I1777" i="8"/>
  <c r="J1777" i="8" s="1"/>
  <c r="K1777" i="8" s="1"/>
  <c r="I1745" i="8"/>
  <c r="J1745" i="8" s="1"/>
  <c r="K1745" i="8" s="1"/>
  <c r="I1681" i="8"/>
  <c r="J1681" i="8" s="1"/>
  <c r="K1681" i="8" s="1"/>
  <c r="I1618" i="8"/>
  <c r="J1618" i="8" s="1"/>
  <c r="K1618" i="8" s="1"/>
  <c r="I1593" i="8"/>
  <c r="J1593" i="8" s="1"/>
  <c r="K1593" i="8" s="1"/>
  <c r="I1561" i="8"/>
  <c r="J1561" i="8" s="1"/>
  <c r="K1561" i="8" s="1"/>
  <c r="I1529" i="8"/>
  <c r="J1529" i="8" s="1"/>
  <c r="K1529" i="8" s="1"/>
  <c r="I1497" i="8"/>
  <c r="J1497" i="8" s="1"/>
  <c r="K1497" i="8" s="1"/>
  <c r="I1465" i="8"/>
  <c r="J1465" i="8" s="1"/>
  <c r="K1465" i="8" s="1"/>
  <c r="I1433" i="8"/>
  <c r="J1433" i="8" s="1"/>
  <c r="K1433" i="8" s="1"/>
  <c r="I1401" i="8"/>
  <c r="J1401" i="8" s="1"/>
  <c r="K1401" i="8" s="1"/>
  <c r="I1369" i="8"/>
  <c r="J1369" i="8" s="1"/>
  <c r="K1369" i="8" s="1"/>
  <c r="I1337" i="8"/>
  <c r="J1337" i="8" s="1"/>
  <c r="K1337" i="8" s="1"/>
  <c r="I1305" i="8"/>
  <c r="J1305" i="8" s="1"/>
  <c r="K1305" i="8" s="1"/>
  <c r="I1273" i="8"/>
  <c r="J1273" i="8" s="1"/>
  <c r="K1273" i="8" s="1"/>
  <c r="I1241" i="8"/>
  <c r="J1241" i="8" s="1"/>
  <c r="K1241" i="8" s="1"/>
  <c r="I1195" i="8"/>
  <c r="J1195" i="8" s="1"/>
  <c r="K1195" i="8" s="1"/>
  <c r="I1179" i="8"/>
  <c r="J1179" i="8" s="1"/>
  <c r="K1179" i="8" s="1"/>
  <c r="I1163" i="8"/>
  <c r="J1163" i="8" s="1"/>
  <c r="K1163" i="8" s="1"/>
  <c r="I1147" i="8"/>
  <c r="J1147" i="8" s="1"/>
  <c r="K1147" i="8" s="1"/>
  <c r="I1131" i="8"/>
  <c r="J1131" i="8" s="1"/>
  <c r="K1131" i="8" s="1"/>
  <c r="I1115" i="8"/>
  <c r="J1115" i="8" s="1"/>
  <c r="K1115" i="8" s="1"/>
  <c r="I1099" i="8"/>
  <c r="J1099" i="8" s="1"/>
  <c r="K1099" i="8" s="1"/>
  <c r="I1083" i="8"/>
  <c r="J1083" i="8" s="1"/>
  <c r="K1083" i="8" s="1"/>
  <c r="I1067" i="8"/>
  <c r="J1067" i="8" s="1"/>
  <c r="K1067" i="8" s="1"/>
  <c r="I1051" i="8"/>
  <c r="J1051" i="8" s="1"/>
  <c r="K1051" i="8" s="1"/>
  <c r="I1035" i="8"/>
  <c r="J1035" i="8" s="1"/>
  <c r="K1035" i="8" s="1"/>
  <c r="I1019" i="8"/>
  <c r="J1019" i="8" s="1"/>
  <c r="K1019" i="8" s="1"/>
  <c r="I1003" i="8"/>
  <c r="J1003" i="8" s="1"/>
  <c r="K1003" i="8" s="1"/>
  <c r="I987" i="8"/>
  <c r="J987" i="8" s="1"/>
  <c r="K987" i="8" s="1"/>
  <c r="I971" i="8"/>
  <c r="J971" i="8" s="1"/>
  <c r="K971" i="8" s="1"/>
  <c r="I955" i="8"/>
  <c r="J955" i="8" s="1"/>
  <c r="K955" i="8" s="1"/>
  <c r="I939" i="8"/>
  <c r="J939" i="8" s="1"/>
  <c r="K939" i="8" s="1"/>
  <c r="I923" i="8"/>
  <c r="J923" i="8" s="1"/>
  <c r="K923" i="8" s="1"/>
  <c r="I907" i="8"/>
  <c r="J907" i="8" s="1"/>
  <c r="K907" i="8" s="1"/>
  <c r="I890" i="8"/>
  <c r="J890" i="8" s="1"/>
  <c r="K890" i="8" s="1"/>
  <c r="I884" i="8"/>
  <c r="J884" i="8" s="1"/>
  <c r="K884" i="8" s="1"/>
  <c r="I871" i="8"/>
  <c r="J871" i="8" s="1"/>
  <c r="K871" i="8" s="1"/>
  <c r="I864" i="8"/>
  <c r="J864" i="8" s="1"/>
  <c r="K864" i="8" s="1"/>
  <c r="I856" i="8"/>
  <c r="J856" i="8" s="1"/>
  <c r="K856" i="8" s="1"/>
  <c r="I848" i="8"/>
  <c r="J848" i="8" s="1"/>
  <c r="K848" i="8" s="1"/>
  <c r="I840" i="8"/>
  <c r="J840" i="8" s="1"/>
  <c r="K840" i="8" s="1"/>
  <c r="I832" i="8"/>
  <c r="J832" i="8" s="1"/>
  <c r="K832" i="8" s="1"/>
  <c r="I824" i="8"/>
  <c r="J824" i="8" s="1"/>
  <c r="K824" i="8" s="1"/>
  <c r="I816" i="8"/>
  <c r="J816" i="8" s="1"/>
  <c r="K816" i="8" s="1"/>
  <c r="I808" i="8"/>
  <c r="J808" i="8" s="1"/>
  <c r="K808" i="8" s="1"/>
  <c r="I1764" i="8"/>
  <c r="J1764" i="8" s="1"/>
  <c r="K1764" i="8" s="1"/>
  <c r="I1700" i="8"/>
  <c r="J1700" i="8" s="1"/>
  <c r="K1700" i="8" s="1"/>
  <c r="I1636" i="8"/>
  <c r="J1636" i="8" s="1"/>
  <c r="K1636" i="8" s="1"/>
  <c r="I1606" i="8"/>
  <c r="J1606" i="8" s="1"/>
  <c r="K1606" i="8" s="1"/>
  <c r="I1574" i="8"/>
  <c r="J1574" i="8" s="1"/>
  <c r="K1574" i="8" s="1"/>
  <c r="I1542" i="8"/>
  <c r="J1542" i="8" s="1"/>
  <c r="K1542" i="8" s="1"/>
  <c r="I1510" i="8"/>
  <c r="J1510" i="8" s="1"/>
  <c r="K1510" i="8" s="1"/>
  <c r="I1478" i="8"/>
  <c r="J1478" i="8" s="1"/>
  <c r="K1478" i="8" s="1"/>
  <c r="I1446" i="8"/>
  <c r="J1446" i="8" s="1"/>
  <c r="K1446" i="8" s="1"/>
  <c r="I1414" i="8"/>
  <c r="J1414" i="8" s="1"/>
  <c r="K1414" i="8" s="1"/>
  <c r="I1382" i="8"/>
  <c r="J1382" i="8" s="1"/>
  <c r="K1382" i="8" s="1"/>
  <c r="I1350" i="8"/>
  <c r="J1350" i="8" s="1"/>
  <c r="K1350" i="8" s="1"/>
  <c r="I1318" i="8"/>
  <c r="J1318" i="8" s="1"/>
  <c r="K1318" i="8" s="1"/>
  <c r="I1286" i="8"/>
  <c r="J1286" i="8" s="1"/>
  <c r="K1286" i="8" s="1"/>
  <c r="I1254" i="8"/>
  <c r="J1254" i="8" s="1"/>
  <c r="K1254" i="8" s="1"/>
  <c r="I1222" i="8"/>
  <c r="J1222" i="8" s="1"/>
  <c r="K1222" i="8" s="1"/>
  <c r="I1198" i="8"/>
  <c r="J1198" i="8" s="1"/>
  <c r="K1198" i="8" s="1"/>
  <c r="I1182" i="8"/>
  <c r="J1182" i="8" s="1"/>
  <c r="K1182" i="8" s="1"/>
  <c r="I1166" i="8"/>
  <c r="J1166" i="8" s="1"/>
  <c r="K1166" i="8" s="1"/>
  <c r="I1150" i="8"/>
  <c r="J1150" i="8" s="1"/>
  <c r="K1150" i="8" s="1"/>
  <c r="I1134" i="8"/>
  <c r="J1134" i="8" s="1"/>
  <c r="K1134" i="8" s="1"/>
  <c r="I1118" i="8"/>
  <c r="J1118" i="8" s="1"/>
  <c r="K1118" i="8" s="1"/>
  <c r="I1102" i="8"/>
  <c r="J1102" i="8" s="1"/>
  <c r="K1102" i="8" s="1"/>
  <c r="I1086" i="8"/>
  <c r="J1086" i="8" s="1"/>
  <c r="K1086" i="8" s="1"/>
  <c r="I1070" i="8"/>
  <c r="J1070" i="8" s="1"/>
  <c r="K1070" i="8" s="1"/>
  <c r="I1054" i="8"/>
  <c r="J1054" i="8" s="1"/>
  <c r="K1054" i="8" s="1"/>
  <c r="I1038" i="8"/>
  <c r="J1038" i="8" s="1"/>
  <c r="K1038" i="8" s="1"/>
  <c r="I1022" i="8"/>
  <c r="J1022" i="8" s="1"/>
  <c r="K1022" i="8" s="1"/>
  <c r="I1006" i="8"/>
  <c r="J1006" i="8" s="1"/>
  <c r="K1006" i="8" s="1"/>
  <c r="I990" i="8"/>
  <c r="J990" i="8" s="1"/>
  <c r="K990" i="8" s="1"/>
  <c r="I974" i="8"/>
  <c r="J974" i="8" s="1"/>
  <c r="K974" i="8" s="1"/>
  <c r="I958" i="8"/>
  <c r="J958" i="8" s="1"/>
  <c r="K958" i="8" s="1"/>
  <c r="I942" i="8"/>
  <c r="J942" i="8" s="1"/>
  <c r="K942" i="8" s="1"/>
  <c r="I926" i="8"/>
  <c r="J926" i="8" s="1"/>
  <c r="K926" i="8" s="1"/>
  <c r="I910" i="8"/>
  <c r="J910" i="8" s="1"/>
  <c r="K910" i="8" s="1"/>
  <c r="I886" i="8"/>
  <c r="J886" i="8" s="1"/>
  <c r="K886" i="8" s="1"/>
  <c r="I880" i="8"/>
  <c r="J880" i="8" s="1"/>
  <c r="K880" i="8" s="1"/>
  <c r="I1713" i="8"/>
  <c r="J1713" i="8" s="1"/>
  <c r="K1713" i="8" s="1"/>
  <c r="I1609" i="8"/>
  <c r="J1609" i="8" s="1"/>
  <c r="K1609" i="8" s="1"/>
  <c r="I1481" i="8"/>
  <c r="J1481" i="8" s="1"/>
  <c r="K1481" i="8" s="1"/>
  <c r="I1353" i="8"/>
  <c r="J1353" i="8" s="1"/>
  <c r="K1353" i="8" s="1"/>
  <c r="I1225" i="8"/>
  <c r="J1225" i="8" s="1"/>
  <c r="K1225" i="8" s="1"/>
  <c r="I1203" i="8"/>
  <c r="J1203" i="8" s="1"/>
  <c r="K1203" i="8" s="1"/>
  <c r="I1139" i="8"/>
  <c r="J1139" i="8" s="1"/>
  <c r="K1139" i="8" s="1"/>
  <c r="I1075" i="8"/>
  <c r="J1075" i="8" s="1"/>
  <c r="K1075" i="8" s="1"/>
  <c r="I1011" i="8"/>
  <c r="J1011" i="8" s="1"/>
  <c r="K1011" i="8" s="1"/>
  <c r="I947" i="8"/>
  <c r="J947" i="8" s="1"/>
  <c r="K947" i="8" s="1"/>
  <c r="I867" i="8"/>
  <c r="J867" i="8" s="1"/>
  <c r="K867" i="8" s="1"/>
  <c r="I861" i="8"/>
  <c r="J861" i="8" s="1"/>
  <c r="K861" i="8" s="1"/>
  <c r="I845" i="8"/>
  <c r="J845" i="8" s="1"/>
  <c r="K845" i="8" s="1"/>
  <c r="I829" i="8"/>
  <c r="J829" i="8" s="1"/>
  <c r="K829" i="8" s="1"/>
  <c r="I813" i="8"/>
  <c r="J813" i="8" s="1"/>
  <c r="K813" i="8" s="1"/>
  <c r="I800" i="8"/>
  <c r="J800" i="8" s="1"/>
  <c r="K800" i="8" s="1"/>
  <c r="I781" i="8"/>
  <c r="J781" i="8" s="1"/>
  <c r="K781" i="8" s="1"/>
  <c r="I780" i="8"/>
  <c r="J780" i="8" s="1"/>
  <c r="K780" i="8" s="1"/>
  <c r="I768" i="8"/>
  <c r="J768" i="8" s="1"/>
  <c r="K768" i="8" s="1"/>
  <c r="I749" i="8"/>
  <c r="J749" i="8" s="1"/>
  <c r="K749" i="8" s="1"/>
  <c r="I748" i="8"/>
  <c r="J748" i="8" s="1"/>
  <c r="K748" i="8" s="1"/>
  <c r="I736" i="8"/>
  <c r="J736" i="8" s="1"/>
  <c r="K736" i="8" s="1"/>
  <c r="I717" i="8"/>
  <c r="J717" i="8" s="1"/>
  <c r="K717" i="8" s="1"/>
  <c r="I716" i="8"/>
  <c r="J716" i="8" s="1"/>
  <c r="K716" i="8" s="1"/>
  <c r="I704" i="8"/>
  <c r="J704" i="8" s="1"/>
  <c r="K704" i="8" s="1"/>
  <c r="I685" i="8"/>
  <c r="J685" i="8" s="1"/>
  <c r="K685" i="8" s="1"/>
  <c r="I684" i="8"/>
  <c r="J684" i="8" s="1"/>
  <c r="K684" i="8" s="1"/>
  <c r="I672" i="8"/>
  <c r="J672" i="8" s="1"/>
  <c r="K672" i="8" s="1"/>
  <c r="I653" i="8"/>
  <c r="J653" i="8" s="1"/>
  <c r="K653" i="8" s="1"/>
  <c r="I652" i="8"/>
  <c r="J652" i="8" s="1"/>
  <c r="K652" i="8" s="1"/>
  <c r="I640" i="8"/>
  <c r="J640" i="8" s="1"/>
  <c r="K640" i="8" s="1"/>
  <c r="I639" i="8"/>
  <c r="J639" i="8" s="1"/>
  <c r="K639" i="8" s="1"/>
  <c r="I635" i="8"/>
  <c r="J635" i="8" s="1"/>
  <c r="K635" i="8" s="1"/>
  <c r="I624" i="8"/>
  <c r="J624" i="8" s="1"/>
  <c r="K624" i="8" s="1"/>
  <c r="I620" i="8"/>
  <c r="J620" i="8" s="1"/>
  <c r="K620" i="8" s="1"/>
  <c r="I616" i="8"/>
  <c r="J616" i="8" s="1"/>
  <c r="K616" i="8" s="1"/>
  <c r="I605" i="8"/>
  <c r="J605" i="8" s="1"/>
  <c r="K605" i="8" s="1"/>
  <c r="I601" i="8"/>
  <c r="J601" i="8" s="1"/>
  <c r="K601" i="8" s="1"/>
  <c r="I597" i="8"/>
  <c r="J597" i="8" s="1"/>
  <c r="K597" i="8" s="1"/>
  <c r="I579" i="8"/>
  <c r="J579" i="8" s="1"/>
  <c r="K579" i="8" s="1"/>
  <c r="I575" i="8"/>
  <c r="J575" i="8" s="1"/>
  <c r="K575" i="8" s="1"/>
  <c r="I571" i="8"/>
  <c r="J571" i="8" s="1"/>
  <c r="K571" i="8" s="1"/>
  <c r="I564" i="8"/>
  <c r="J564" i="8" s="1"/>
  <c r="K564" i="8" s="1"/>
  <c r="I561" i="8"/>
  <c r="J561" i="8" s="1"/>
  <c r="K561" i="8" s="1"/>
  <c r="I559" i="8"/>
  <c r="J559" i="8" s="1"/>
  <c r="K559" i="8" s="1"/>
  <c r="I555" i="8"/>
  <c r="J555" i="8" s="1"/>
  <c r="K555" i="8" s="1"/>
  <c r="I551" i="8"/>
  <c r="J551" i="8" s="1"/>
  <c r="K551" i="8" s="1"/>
  <c r="I547" i="8"/>
  <c r="J547" i="8" s="1"/>
  <c r="K547" i="8" s="1"/>
  <c r="I543" i="8"/>
  <c r="J543" i="8" s="1"/>
  <c r="K543" i="8" s="1"/>
  <c r="I539" i="8"/>
  <c r="J539" i="8" s="1"/>
  <c r="K539" i="8" s="1"/>
  <c r="I535" i="8"/>
  <c r="J535" i="8" s="1"/>
  <c r="K535" i="8" s="1"/>
  <c r="I531" i="8"/>
  <c r="J531" i="8" s="1"/>
  <c r="K531" i="8" s="1"/>
  <c r="I527" i="8"/>
  <c r="J527" i="8" s="1"/>
  <c r="K527" i="8" s="1"/>
  <c r="I523" i="8"/>
  <c r="J523" i="8" s="1"/>
  <c r="K523" i="8" s="1"/>
  <c r="I519" i="8"/>
  <c r="J519" i="8" s="1"/>
  <c r="K519" i="8" s="1"/>
  <c r="I515" i="8"/>
  <c r="J515" i="8" s="1"/>
  <c r="K515" i="8" s="1"/>
  <c r="I511" i="8"/>
  <c r="J511" i="8" s="1"/>
  <c r="K511" i="8" s="1"/>
  <c r="I507" i="8"/>
  <c r="J507" i="8" s="1"/>
  <c r="K507" i="8" s="1"/>
  <c r="I503" i="8"/>
  <c r="J503" i="8" s="1"/>
  <c r="K503" i="8" s="1"/>
  <c r="I499" i="8"/>
  <c r="J499" i="8" s="1"/>
  <c r="K499" i="8" s="1"/>
  <c r="I495" i="8"/>
  <c r="J495" i="8" s="1"/>
  <c r="K495" i="8" s="1"/>
  <c r="I491" i="8"/>
  <c r="J491" i="8" s="1"/>
  <c r="K491" i="8" s="1"/>
  <c r="I487" i="8"/>
  <c r="J487" i="8" s="1"/>
  <c r="K487" i="8" s="1"/>
  <c r="I483" i="8"/>
  <c r="J483" i="8" s="1"/>
  <c r="K483" i="8" s="1"/>
  <c r="I479" i="8"/>
  <c r="J479" i="8" s="1"/>
  <c r="K479" i="8" s="1"/>
  <c r="I475" i="8"/>
  <c r="J475" i="8" s="1"/>
  <c r="K475" i="8" s="1"/>
  <c r="I471" i="8"/>
  <c r="J471" i="8" s="1"/>
  <c r="K471" i="8" s="1"/>
  <c r="I467" i="8"/>
  <c r="J467" i="8" s="1"/>
  <c r="K467" i="8" s="1"/>
  <c r="I463" i="8"/>
  <c r="J463" i="8" s="1"/>
  <c r="K463" i="8" s="1"/>
  <c r="I459" i="8"/>
  <c r="J459" i="8" s="1"/>
  <c r="K459" i="8" s="1"/>
  <c r="I455" i="8"/>
  <c r="J455" i="8" s="1"/>
  <c r="K455" i="8" s="1"/>
  <c r="I451" i="8"/>
  <c r="J451" i="8" s="1"/>
  <c r="K451" i="8" s="1"/>
  <c r="I447" i="8"/>
  <c r="J447" i="8" s="1"/>
  <c r="K447" i="8" s="1"/>
  <c r="I443" i="8"/>
  <c r="J443" i="8" s="1"/>
  <c r="K443" i="8" s="1"/>
  <c r="I439" i="8"/>
  <c r="J439" i="8" s="1"/>
  <c r="K439" i="8" s="1"/>
  <c r="I435" i="8"/>
  <c r="J435" i="8" s="1"/>
  <c r="K435" i="8" s="1"/>
  <c r="I431" i="8"/>
  <c r="J431" i="8" s="1"/>
  <c r="K431" i="8" s="1"/>
  <c r="I427" i="8"/>
  <c r="J427" i="8" s="1"/>
  <c r="K427" i="8" s="1"/>
  <c r="I423" i="8"/>
  <c r="J423" i="8" s="1"/>
  <c r="K423" i="8" s="1"/>
  <c r="I419" i="8"/>
  <c r="J419" i="8" s="1"/>
  <c r="K419" i="8" s="1"/>
  <c r="I415" i="8"/>
  <c r="J415" i="8" s="1"/>
  <c r="K415" i="8" s="1"/>
  <c r="I411" i="8"/>
  <c r="J411" i="8" s="1"/>
  <c r="K411" i="8" s="1"/>
  <c r="I407" i="8"/>
  <c r="J407" i="8" s="1"/>
  <c r="K407" i="8" s="1"/>
  <c r="I403" i="8"/>
  <c r="J403" i="8" s="1"/>
  <c r="K403" i="8" s="1"/>
  <c r="I399" i="8"/>
  <c r="J399" i="8" s="1"/>
  <c r="K399" i="8" s="1"/>
  <c r="I395" i="8"/>
  <c r="J395" i="8" s="1"/>
  <c r="K395" i="8" s="1"/>
  <c r="I391" i="8"/>
  <c r="J391" i="8" s="1"/>
  <c r="K391" i="8" s="1"/>
  <c r="I387" i="8"/>
  <c r="J387" i="8" s="1"/>
  <c r="K387" i="8" s="1"/>
  <c r="I383" i="8"/>
  <c r="J383" i="8" s="1"/>
  <c r="K383" i="8" s="1"/>
  <c r="I379" i="8"/>
  <c r="J379" i="8" s="1"/>
  <c r="K379" i="8" s="1"/>
  <c r="I375" i="8"/>
  <c r="J375" i="8" s="1"/>
  <c r="K375" i="8" s="1"/>
  <c r="I371" i="8"/>
  <c r="J371" i="8" s="1"/>
  <c r="K371" i="8" s="1"/>
  <c r="I367" i="8"/>
  <c r="J367" i="8" s="1"/>
  <c r="K367" i="8" s="1"/>
  <c r="I363" i="8"/>
  <c r="J363" i="8" s="1"/>
  <c r="K363" i="8" s="1"/>
  <c r="I359" i="8"/>
  <c r="J359" i="8" s="1"/>
  <c r="K359" i="8" s="1"/>
  <c r="I355" i="8"/>
  <c r="J355" i="8" s="1"/>
  <c r="K355" i="8" s="1"/>
  <c r="I351" i="8"/>
  <c r="J351" i="8" s="1"/>
  <c r="K351" i="8" s="1"/>
  <c r="I347" i="8"/>
  <c r="J347" i="8" s="1"/>
  <c r="K347" i="8" s="1"/>
  <c r="I343" i="8"/>
  <c r="J343" i="8" s="1"/>
  <c r="K343" i="8" s="1"/>
  <c r="I339" i="8"/>
  <c r="J339" i="8" s="1"/>
  <c r="K339" i="8" s="1"/>
  <c r="I335" i="8"/>
  <c r="J335" i="8" s="1"/>
  <c r="K335" i="8" s="1"/>
  <c r="I331" i="8"/>
  <c r="J331" i="8" s="1"/>
  <c r="K331" i="8" s="1"/>
  <c r="I327" i="8"/>
  <c r="J327" i="8" s="1"/>
  <c r="K327" i="8" s="1"/>
  <c r="I323" i="8"/>
  <c r="J323" i="8" s="1"/>
  <c r="K323" i="8" s="1"/>
  <c r="I319" i="8"/>
  <c r="J319" i="8" s="1"/>
  <c r="K319" i="8" s="1"/>
  <c r="I315" i="8"/>
  <c r="J315" i="8" s="1"/>
  <c r="K315" i="8" s="1"/>
  <c r="I311" i="8"/>
  <c r="J311" i="8" s="1"/>
  <c r="K311" i="8" s="1"/>
  <c r="I307" i="8"/>
  <c r="J307" i="8" s="1"/>
  <c r="K307" i="8" s="1"/>
  <c r="I303" i="8"/>
  <c r="J303" i="8" s="1"/>
  <c r="K303" i="8" s="1"/>
  <c r="I299" i="8"/>
  <c r="J299" i="8" s="1"/>
  <c r="K299" i="8" s="1"/>
  <c r="I295" i="8"/>
  <c r="J295" i="8" s="1"/>
  <c r="K295" i="8" s="1"/>
  <c r="I291" i="8"/>
  <c r="J291" i="8" s="1"/>
  <c r="K291" i="8" s="1"/>
  <c r="I287" i="8"/>
  <c r="J287" i="8" s="1"/>
  <c r="K287" i="8" s="1"/>
  <c r="I283" i="8"/>
  <c r="J283" i="8" s="1"/>
  <c r="K283" i="8" s="1"/>
  <c r="I279" i="8"/>
  <c r="J279" i="8" s="1"/>
  <c r="K279" i="8" s="1"/>
  <c r="I275" i="8"/>
  <c r="J275" i="8" s="1"/>
  <c r="K275" i="8" s="1"/>
  <c r="I271" i="8"/>
  <c r="J271" i="8" s="1"/>
  <c r="K271" i="8" s="1"/>
  <c r="I267" i="8"/>
  <c r="J267" i="8" s="1"/>
  <c r="K267" i="8" s="1"/>
  <c r="I263" i="8"/>
  <c r="J263" i="8" s="1"/>
  <c r="K263" i="8" s="1"/>
  <c r="I259" i="8"/>
  <c r="J259" i="8" s="1"/>
  <c r="K259" i="8" s="1"/>
  <c r="I255" i="8"/>
  <c r="J255" i="8" s="1"/>
  <c r="K255" i="8" s="1"/>
  <c r="I251" i="8"/>
  <c r="J251" i="8" s="1"/>
  <c r="K251" i="8" s="1"/>
  <c r="I247" i="8"/>
  <c r="J247" i="8" s="1"/>
  <c r="K247" i="8" s="1"/>
  <c r="I243" i="8"/>
  <c r="J243" i="8" s="1"/>
  <c r="K243" i="8" s="1"/>
  <c r="I239" i="8"/>
  <c r="J239" i="8" s="1"/>
  <c r="K239" i="8" s="1"/>
  <c r="I235" i="8"/>
  <c r="J235" i="8" s="1"/>
  <c r="K235" i="8" s="1"/>
  <c r="I231" i="8"/>
  <c r="J231" i="8" s="1"/>
  <c r="K231" i="8" s="1"/>
  <c r="I227" i="8"/>
  <c r="J227" i="8" s="1"/>
  <c r="K227" i="8" s="1"/>
  <c r="I1830" i="8"/>
  <c r="J1830" i="8" s="1"/>
  <c r="K1830" i="8" s="1"/>
  <c r="I1649" i="8"/>
  <c r="J1649" i="8" s="1"/>
  <c r="K1649" i="8" s="1"/>
  <c r="I1577" i="8"/>
  <c r="J1577" i="8" s="1"/>
  <c r="K1577" i="8" s="1"/>
  <c r="I1449" i="8"/>
  <c r="J1449" i="8" s="1"/>
  <c r="K1449" i="8" s="1"/>
  <c r="I1321" i="8"/>
  <c r="J1321" i="8" s="1"/>
  <c r="K1321" i="8" s="1"/>
  <c r="I1187" i="8"/>
  <c r="J1187" i="8" s="1"/>
  <c r="K1187" i="8" s="1"/>
  <c r="I1123" i="8"/>
  <c r="J1123" i="8" s="1"/>
  <c r="K1123" i="8" s="1"/>
  <c r="I1059" i="8"/>
  <c r="J1059" i="8" s="1"/>
  <c r="K1059" i="8" s="1"/>
  <c r="I995" i="8"/>
  <c r="J995" i="8" s="1"/>
  <c r="K995" i="8" s="1"/>
  <c r="I931" i="8"/>
  <c r="J931" i="8" s="1"/>
  <c r="K931" i="8" s="1"/>
  <c r="I887" i="8"/>
  <c r="J887" i="8" s="1"/>
  <c r="K887" i="8" s="1"/>
  <c r="I874" i="8"/>
  <c r="J874" i="8" s="1"/>
  <c r="K874" i="8" s="1"/>
  <c r="I852" i="8"/>
  <c r="J852" i="8" s="1"/>
  <c r="K852" i="8" s="1"/>
  <c r="I836" i="8"/>
  <c r="J836" i="8" s="1"/>
  <c r="K836" i="8" s="1"/>
  <c r="I820" i="8"/>
  <c r="J820" i="8" s="1"/>
  <c r="K820" i="8" s="1"/>
  <c r="I804" i="8"/>
  <c r="J804" i="8" s="1"/>
  <c r="K804" i="8" s="1"/>
  <c r="I789" i="8"/>
  <c r="J789" i="8" s="1"/>
  <c r="K789" i="8" s="1"/>
  <c r="I788" i="8"/>
  <c r="J788" i="8" s="1"/>
  <c r="K788" i="8" s="1"/>
  <c r="I776" i="8"/>
  <c r="J776" i="8" s="1"/>
  <c r="K776" i="8" s="1"/>
  <c r="I757" i="8"/>
  <c r="J757" i="8" s="1"/>
  <c r="K757" i="8" s="1"/>
  <c r="I756" i="8"/>
  <c r="J756" i="8" s="1"/>
  <c r="K756" i="8" s="1"/>
  <c r="I744" i="8"/>
  <c r="J744" i="8" s="1"/>
  <c r="K744" i="8" s="1"/>
  <c r="I725" i="8"/>
  <c r="J725" i="8" s="1"/>
  <c r="K725" i="8" s="1"/>
  <c r="I724" i="8"/>
  <c r="J724" i="8" s="1"/>
  <c r="K724" i="8" s="1"/>
  <c r="I712" i="8"/>
  <c r="J712" i="8" s="1"/>
  <c r="K712" i="8" s="1"/>
  <c r="I693" i="8"/>
  <c r="J693" i="8" s="1"/>
  <c r="K693" i="8" s="1"/>
  <c r="I692" i="8"/>
  <c r="J692" i="8" s="1"/>
  <c r="K692" i="8" s="1"/>
  <c r="I680" i="8"/>
  <c r="J680" i="8" s="1"/>
  <c r="K680" i="8" s="1"/>
  <c r="I661" i="8"/>
  <c r="J661" i="8" s="1"/>
  <c r="K661" i="8" s="1"/>
  <c r="I660" i="8"/>
  <c r="J660" i="8" s="1"/>
  <c r="K660" i="8" s="1"/>
  <c r="I648" i="8"/>
  <c r="J648" i="8" s="1"/>
  <c r="K648" i="8" s="1"/>
  <c r="I627" i="8"/>
  <c r="J627" i="8" s="1"/>
  <c r="K627" i="8" s="1"/>
  <c r="I623" i="8"/>
  <c r="J623" i="8" s="1"/>
  <c r="K623" i="8" s="1"/>
  <c r="I619" i="8"/>
  <c r="J619" i="8" s="1"/>
  <c r="K619" i="8" s="1"/>
  <c r="I608" i="8"/>
  <c r="J608" i="8" s="1"/>
  <c r="K608" i="8" s="1"/>
  <c r="I604" i="8"/>
  <c r="J604" i="8" s="1"/>
  <c r="K604" i="8" s="1"/>
  <c r="I600" i="8"/>
  <c r="J600" i="8" s="1"/>
  <c r="K600" i="8" s="1"/>
  <c r="I589" i="8"/>
  <c r="J589" i="8" s="1"/>
  <c r="K589" i="8" s="1"/>
  <c r="I585" i="8"/>
  <c r="J585" i="8" s="1"/>
  <c r="K585" i="8" s="1"/>
  <c r="I581" i="8"/>
  <c r="J581" i="8" s="1"/>
  <c r="K581" i="8" s="1"/>
  <c r="I568" i="8"/>
  <c r="J568" i="8" s="1"/>
  <c r="K568" i="8" s="1"/>
  <c r="I565" i="8"/>
  <c r="J565" i="8" s="1"/>
  <c r="K565" i="8" s="1"/>
  <c r="I562" i="8"/>
  <c r="J562" i="8" s="1"/>
  <c r="K562" i="8" s="1"/>
  <c r="I558" i="8"/>
  <c r="J558" i="8" s="1"/>
  <c r="K558" i="8" s="1"/>
  <c r="I554" i="8"/>
  <c r="J554" i="8" s="1"/>
  <c r="K554" i="8" s="1"/>
  <c r="I550" i="8"/>
  <c r="J550" i="8" s="1"/>
  <c r="K550" i="8" s="1"/>
  <c r="I546" i="8"/>
  <c r="J546" i="8" s="1"/>
  <c r="K546" i="8" s="1"/>
  <c r="I542" i="8"/>
  <c r="J542" i="8" s="1"/>
  <c r="K542" i="8" s="1"/>
  <c r="I538" i="8"/>
  <c r="J538" i="8" s="1"/>
  <c r="K538" i="8" s="1"/>
  <c r="I534" i="8"/>
  <c r="J534" i="8" s="1"/>
  <c r="K534" i="8" s="1"/>
  <c r="I530" i="8"/>
  <c r="J530" i="8" s="1"/>
  <c r="K530" i="8" s="1"/>
  <c r="I526" i="8"/>
  <c r="J526" i="8" s="1"/>
  <c r="K526" i="8" s="1"/>
  <c r="I522" i="8"/>
  <c r="J522" i="8" s="1"/>
  <c r="K522" i="8" s="1"/>
  <c r="I518" i="8"/>
  <c r="J518" i="8" s="1"/>
  <c r="K518" i="8" s="1"/>
  <c r="I514" i="8"/>
  <c r="J514" i="8" s="1"/>
  <c r="K514" i="8" s="1"/>
  <c r="I510" i="8"/>
  <c r="J510" i="8" s="1"/>
  <c r="K510" i="8" s="1"/>
  <c r="I506" i="8"/>
  <c r="J506" i="8" s="1"/>
  <c r="K506" i="8" s="1"/>
  <c r="I502" i="8"/>
  <c r="J502" i="8" s="1"/>
  <c r="K502" i="8" s="1"/>
  <c r="I498" i="8"/>
  <c r="J498" i="8" s="1"/>
  <c r="K498" i="8" s="1"/>
  <c r="I494" i="8"/>
  <c r="J494" i="8" s="1"/>
  <c r="K494" i="8" s="1"/>
  <c r="I490" i="8"/>
  <c r="J490" i="8" s="1"/>
  <c r="K490" i="8" s="1"/>
  <c r="I486" i="8"/>
  <c r="J486" i="8" s="1"/>
  <c r="K486" i="8" s="1"/>
  <c r="I482" i="8"/>
  <c r="J482" i="8" s="1"/>
  <c r="K482" i="8" s="1"/>
  <c r="I478" i="8"/>
  <c r="J478" i="8" s="1"/>
  <c r="K478" i="8" s="1"/>
  <c r="I474" i="8"/>
  <c r="J474" i="8" s="1"/>
  <c r="K474" i="8" s="1"/>
  <c r="I470" i="8"/>
  <c r="J470" i="8" s="1"/>
  <c r="K470" i="8" s="1"/>
  <c r="I466" i="8"/>
  <c r="J466" i="8" s="1"/>
  <c r="K466" i="8" s="1"/>
  <c r="I462" i="8"/>
  <c r="J462" i="8" s="1"/>
  <c r="K462" i="8" s="1"/>
  <c r="I458" i="8"/>
  <c r="J458" i="8" s="1"/>
  <c r="K458" i="8" s="1"/>
  <c r="I454" i="8"/>
  <c r="J454" i="8" s="1"/>
  <c r="K454" i="8" s="1"/>
  <c r="I450" i="8"/>
  <c r="J450" i="8" s="1"/>
  <c r="K450" i="8" s="1"/>
  <c r="I446" i="8"/>
  <c r="J446" i="8" s="1"/>
  <c r="K446" i="8" s="1"/>
  <c r="I442" i="8"/>
  <c r="J442" i="8" s="1"/>
  <c r="K442" i="8" s="1"/>
  <c r="I438" i="8"/>
  <c r="J438" i="8" s="1"/>
  <c r="K438" i="8" s="1"/>
  <c r="I434" i="8"/>
  <c r="J434" i="8" s="1"/>
  <c r="K434" i="8" s="1"/>
  <c r="I430" i="8"/>
  <c r="J430" i="8" s="1"/>
  <c r="K430" i="8" s="1"/>
  <c r="I426" i="8"/>
  <c r="J426" i="8" s="1"/>
  <c r="K426" i="8" s="1"/>
  <c r="I422" i="8"/>
  <c r="J422" i="8" s="1"/>
  <c r="K422" i="8" s="1"/>
  <c r="I418" i="8"/>
  <c r="J418" i="8" s="1"/>
  <c r="K418" i="8" s="1"/>
  <c r="I414" i="8"/>
  <c r="J414" i="8" s="1"/>
  <c r="K414" i="8" s="1"/>
  <c r="I410" i="8"/>
  <c r="J410" i="8" s="1"/>
  <c r="K410" i="8" s="1"/>
  <c r="I406" i="8"/>
  <c r="J406" i="8" s="1"/>
  <c r="K406" i="8" s="1"/>
  <c r="I402" i="8"/>
  <c r="J402" i="8" s="1"/>
  <c r="K402" i="8" s="1"/>
  <c r="I398" i="8"/>
  <c r="J398" i="8" s="1"/>
  <c r="K398" i="8" s="1"/>
  <c r="I394" i="8"/>
  <c r="J394" i="8" s="1"/>
  <c r="K394" i="8" s="1"/>
  <c r="I390" i="8"/>
  <c r="J390" i="8" s="1"/>
  <c r="K390" i="8" s="1"/>
  <c r="I386" i="8"/>
  <c r="J386" i="8" s="1"/>
  <c r="K386" i="8" s="1"/>
  <c r="I382" i="8"/>
  <c r="J382" i="8" s="1"/>
  <c r="K382" i="8" s="1"/>
  <c r="I378" i="8"/>
  <c r="J378" i="8" s="1"/>
  <c r="K378" i="8" s="1"/>
  <c r="I374" i="8"/>
  <c r="J374" i="8" s="1"/>
  <c r="K374" i="8" s="1"/>
  <c r="I370" i="8"/>
  <c r="J370" i="8" s="1"/>
  <c r="K370" i="8" s="1"/>
  <c r="I366" i="8"/>
  <c r="J366" i="8" s="1"/>
  <c r="K366" i="8" s="1"/>
  <c r="I362" i="8"/>
  <c r="J362" i="8" s="1"/>
  <c r="K362" i="8" s="1"/>
  <c r="I358" i="8"/>
  <c r="J358" i="8" s="1"/>
  <c r="K358" i="8" s="1"/>
  <c r="I354" i="8"/>
  <c r="J354" i="8" s="1"/>
  <c r="K354" i="8" s="1"/>
  <c r="I350" i="8"/>
  <c r="J350" i="8" s="1"/>
  <c r="K350" i="8" s="1"/>
  <c r="I346" i="8"/>
  <c r="J346" i="8" s="1"/>
  <c r="K346" i="8" s="1"/>
  <c r="I342" i="8"/>
  <c r="J342" i="8" s="1"/>
  <c r="K342" i="8" s="1"/>
  <c r="I338" i="8"/>
  <c r="J338" i="8" s="1"/>
  <c r="K338" i="8" s="1"/>
  <c r="I334" i="8"/>
  <c r="J334" i="8" s="1"/>
  <c r="K334" i="8" s="1"/>
  <c r="I330" i="8"/>
  <c r="J330" i="8" s="1"/>
  <c r="K330" i="8" s="1"/>
  <c r="I326" i="8"/>
  <c r="J326" i="8" s="1"/>
  <c r="K326" i="8" s="1"/>
  <c r="I322" i="8"/>
  <c r="J322" i="8" s="1"/>
  <c r="K322" i="8" s="1"/>
  <c r="I318" i="8"/>
  <c r="J318" i="8" s="1"/>
  <c r="K318" i="8" s="1"/>
  <c r="I314" i="8"/>
  <c r="J314" i="8" s="1"/>
  <c r="K314" i="8" s="1"/>
  <c r="I310" i="8"/>
  <c r="J310" i="8" s="1"/>
  <c r="K310" i="8" s="1"/>
  <c r="I306" i="8"/>
  <c r="J306" i="8" s="1"/>
  <c r="K306" i="8" s="1"/>
  <c r="I302" i="8"/>
  <c r="J302" i="8" s="1"/>
  <c r="K302" i="8" s="1"/>
  <c r="I298" i="8"/>
  <c r="J298" i="8" s="1"/>
  <c r="K298" i="8" s="1"/>
  <c r="I294" i="8"/>
  <c r="J294" i="8" s="1"/>
  <c r="K294" i="8" s="1"/>
  <c r="I290" i="8"/>
  <c r="J290" i="8" s="1"/>
  <c r="K290" i="8" s="1"/>
  <c r="I286" i="8"/>
  <c r="J286" i="8" s="1"/>
  <c r="K286" i="8" s="1"/>
  <c r="I1545" i="8"/>
  <c r="J1545" i="8" s="1"/>
  <c r="K1545" i="8" s="1"/>
  <c r="I1417" i="8"/>
  <c r="J1417" i="8" s="1"/>
  <c r="K1417" i="8" s="1"/>
  <c r="I1289" i="8"/>
  <c r="J1289" i="8" s="1"/>
  <c r="K1289" i="8" s="1"/>
  <c r="I1171" i="8"/>
  <c r="J1171" i="8" s="1"/>
  <c r="K1171" i="8" s="1"/>
  <c r="I1107" i="8"/>
  <c r="J1107" i="8" s="1"/>
  <c r="K1107" i="8" s="1"/>
  <c r="I1043" i="8"/>
  <c r="J1043" i="8" s="1"/>
  <c r="K1043" i="8" s="1"/>
  <c r="I979" i="8"/>
  <c r="J979" i="8" s="1"/>
  <c r="K979" i="8" s="1"/>
  <c r="I915" i="8"/>
  <c r="J915" i="8" s="1"/>
  <c r="K915" i="8" s="1"/>
  <c r="I853" i="8"/>
  <c r="J853" i="8" s="1"/>
  <c r="K853" i="8" s="1"/>
  <c r="I837" i="8"/>
  <c r="J837" i="8" s="1"/>
  <c r="K837" i="8" s="1"/>
  <c r="I821" i="8"/>
  <c r="J821" i="8" s="1"/>
  <c r="K821" i="8" s="1"/>
  <c r="I805" i="8"/>
  <c r="J805" i="8" s="1"/>
  <c r="K805" i="8" s="1"/>
  <c r="I797" i="8"/>
  <c r="J797" i="8" s="1"/>
  <c r="K797" i="8" s="1"/>
  <c r="I796" i="8"/>
  <c r="J796" i="8" s="1"/>
  <c r="K796" i="8" s="1"/>
  <c r="I784" i="8"/>
  <c r="J784" i="8" s="1"/>
  <c r="K784" i="8" s="1"/>
  <c r="I765" i="8"/>
  <c r="J765" i="8" s="1"/>
  <c r="K765" i="8" s="1"/>
  <c r="I764" i="8"/>
  <c r="J764" i="8" s="1"/>
  <c r="K764" i="8" s="1"/>
  <c r="I752" i="8"/>
  <c r="J752" i="8" s="1"/>
  <c r="K752" i="8" s="1"/>
  <c r="I733" i="8"/>
  <c r="J733" i="8" s="1"/>
  <c r="K733" i="8" s="1"/>
  <c r="I732" i="8"/>
  <c r="J732" i="8" s="1"/>
  <c r="K732" i="8" s="1"/>
  <c r="I720" i="8"/>
  <c r="J720" i="8" s="1"/>
  <c r="K720" i="8" s="1"/>
  <c r="I701" i="8"/>
  <c r="J701" i="8" s="1"/>
  <c r="K701" i="8" s="1"/>
  <c r="I700" i="8"/>
  <c r="J700" i="8" s="1"/>
  <c r="K700" i="8" s="1"/>
  <c r="I688" i="8"/>
  <c r="J688" i="8" s="1"/>
  <c r="K688" i="8" s="1"/>
  <c r="I669" i="8"/>
  <c r="J669" i="8" s="1"/>
  <c r="K669" i="8" s="1"/>
  <c r="I668" i="8"/>
  <c r="J668" i="8" s="1"/>
  <c r="K668" i="8" s="1"/>
  <c r="I656" i="8"/>
  <c r="J656" i="8" s="1"/>
  <c r="K656" i="8" s="1"/>
  <c r="I637" i="8"/>
  <c r="J637" i="8" s="1"/>
  <c r="K637" i="8" s="1"/>
  <c r="I633" i="8"/>
  <c r="J633" i="8" s="1"/>
  <c r="K633" i="8" s="1"/>
  <c r="I629" i="8"/>
  <c r="J629" i="8" s="1"/>
  <c r="K629" i="8" s="1"/>
  <c r="I611" i="8"/>
  <c r="J611" i="8" s="1"/>
  <c r="K611" i="8" s="1"/>
  <c r="I607" i="8"/>
  <c r="J607" i="8" s="1"/>
  <c r="K607" i="8" s="1"/>
  <c r="I603" i="8"/>
  <c r="J603" i="8" s="1"/>
  <c r="K603" i="8" s="1"/>
  <c r="I592" i="8"/>
  <c r="J592" i="8" s="1"/>
  <c r="K592" i="8" s="1"/>
  <c r="I588" i="8"/>
  <c r="J588" i="8" s="1"/>
  <c r="K588" i="8" s="1"/>
  <c r="I584" i="8"/>
  <c r="J584" i="8" s="1"/>
  <c r="K584" i="8" s="1"/>
  <c r="I573" i="8"/>
  <c r="J573" i="8" s="1"/>
  <c r="K573" i="8" s="1"/>
  <c r="I569" i="8"/>
  <c r="J569" i="8" s="1"/>
  <c r="K569" i="8" s="1"/>
  <c r="I566" i="8"/>
  <c r="J566" i="8" s="1"/>
  <c r="K566" i="8" s="1"/>
  <c r="I557" i="8"/>
  <c r="J557" i="8" s="1"/>
  <c r="K557" i="8" s="1"/>
  <c r="I553" i="8"/>
  <c r="J553" i="8" s="1"/>
  <c r="K553" i="8" s="1"/>
  <c r="I549" i="8"/>
  <c r="J549" i="8" s="1"/>
  <c r="K549" i="8" s="1"/>
  <c r="I545" i="8"/>
  <c r="J545" i="8" s="1"/>
  <c r="K545" i="8" s="1"/>
  <c r="I541" i="8"/>
  <c r="J541" i="8" s="1"/>
  <c r="K541" i="8" s="1"/>
  <c r="I537" i="8"/>
  <c r="J537" i="8" s="1"/>
  <c r="K537" i="8" s="1"/>
  <c r="I533" i="8"/>
  <c r="J533" i="8" s="1"/>
  <c r="K533" i="8" s="1"/>
  <c r="I529" i="8"/>
  <c r="J529" i="8" s="1"/>
  <c r="K529" i="8" s="1"/>
  <c r="I525" i="8"/>
  <c r="J525" i="8" s="1"/>
  <c r="K525" i="8" s="1"/>
  <c r="I521" i="8"/>
  <c r="J521" i="8" s="1"/>
  <c r="K521" i="8" s="1"/>
  <c r="I517" i="8"/>
  <c r="J517" i="8" s="1"/>
  <c r="K517" i="8" s="1"/>
  <c r="I513" i="8"/>
  <c r="J513" i="8" s="1"/>
  <c r="K513" i="8" s="1"/>
  <c r="I509" i="8"/>
  <c r="J509" i="8" s="1"/>
  <c r="K509" i="8" s="1"/>
  <c r="I505" i="8"/>
  <c r="J505" i="8" s="1"/>
  <c r="K505" i="8" s="1"/>
  <c r="I501" i="8"/>
  <c r="J501" i="8" s="1"/>
  <c r="K501" i="8" s="1"/>
  <c r="I497" i="8"/>
  <c r="J497" i="8" s="1"/>
  <c r="K497" i="8" s="1"/>
  <c r="I493" i="8"/>
  <c r="J493" i="8" s="1"/>
  <c r="K493" i="8" s="1"/>
  <c r="I489" i="8"/>
  <c r="J489" i="8" s="1"/>
  <c r="K489" i="8" s="1"/>
  <c r="I485" i="8"/>
  <c r="J485" i="8" s="1"/>
  <c r="K485" i="8" s="1"/>
  <c r="I481" i="8"/>
  <c r="J481" i="8" s="1"/>
  <c r="K481" i="8" s="1"/>
  <c r="I477" i="8"/>
  <c r="J477" i="8" s="1"/>
  <c r="K477" i="8" s="1"/>
  <c r="I473" i="8"/>
  <c r="J473" i="8" s="1"/>
  <c r="K473" i="8" s="1"/>
  <c r="I469" i="8"/>
  <c r="J469" i="8" s="1"/>
  <c r="K469" i="8" s="1"/>
  <c r="I465" i="8"/>
  <c r="J465" i="8" s="1"/>
  <c r="K465" i="8" s="1"/>
  <c r="I461" i="8"/>
  <c r="J461" i="8" s="1"/>
  <c r="K461" i="8" s="1"/>
  <c r="I457" i="8"/>
  <c r="J457" i="8" s="1"/>
  <c r="K457" i="8" s="1"/>
  <c r="I453" i="8"/>
  <c r="J453" i="8" s="1"/>
  <c r="K453" i="8" s="1"/>
  <c r="I449" i="8"/>
  <c r="J449" i="8" s="1"/>
  <c r="K449" i="8" s="1"/>
  <c r="I445" i="8"/>
  <c r="J445" i="8" s="1"/>
  <c r="K445" i="8" s="1"/>
  <c r="I441" i="8"/>
  <c r="J441" i="8" s="1"/>
  <c r="K441" i="8" s="1"/>
  <c r="I437" i="8"/>
  <c r="J437" i="8" s="1"/>
  <c r="K437" i="8" s="1"/>
  <c r="I433" i="8"/>
  <c r="J433" i="8" s="1"/>
  <c r="K433" i="8" s="1"/>
  <c r="I429" i="8"/>
  <c r="J429" i="8" s="1"/>
  <c r="K429" i="8" s="1"/>
  <c r="I425" i="8"/>
  <c r="J425" i="8" s="1"/>
  <c r="K425" i="8" s="1"/>
  <c r="I421" i="8"/>
  <c r="J421" i="8" s="1"/>
  <c r="K421" i="8" s="1"/>
  <c r="I1513" i="8"/>
  <c r="J1513" i="8" s="1"/>
  <c r="K1513" i="8" s="1"/>
  <c r="I963" i="8"/>
  <c r="J963" i="8" s="1"/>
  <c r="K963" i="8" s="1"/>
  <c r="I812" i="8"/>
  <c r="J812" i="8" s="1"/>
  <c r="K812" i="8" s="1"/>
  <c r="I728" i="8"/>
  <c r="J728" i="8" s="1"/>
  <c r="K728" i="8" s="1"/>
  <c r="I709" i="8"/>
  <c r="J709" i="8" s="1"/>
  <c r="K709" i="8" s="1"/>
  <c r="I676" i="8"/>
  <c r="J676" i="8" s="1"/>
  <c r="K676" i="8" s="1"/>
  <c r="I632" i="8"/>
  <c r="J632" i="8" s="1"/>
  <c r="K632" i="8" s="1"/>
  <c r="I613" i="8"/>
  <c r="J613" i="8" s="1"/>
  <c r="K613" i="8" s="1"/>
  <c r="I591" i="8"/>
  <c r="J591" i="8" s="1"/>
  <c r="K591" i="8" s="1"/>
  <c r="I572" i="8"/>
  <c r="J572" i="8" s="1"/>
  <c r="K572" i="8" s="1"/>
  <c r="I556" i="8"/>
  <c r="J556" i="8" s="1"/>
  <c r="K556" i="8" s="1"/>
  <c r="I540" i="8"/>
  <c r="J540" i="8" s="1"/>
  <c r="K540" i="8" s="1"/>
  <c r="I524" i="8"/>
  <c r="J524" i="8" s="1"/>
  <c r="K524" i="8" s="1"/>
  <c r="I508" i="8"/>
  <c r="J508" i="8" s="1"/>
  <c r="K508" i="8" s="1"/>
  <c r="I492" i="8"/>
  <c r="J492" i="8" s="1"/>
  <c r="K492" i="8" s="1"/>
  <c r="I476" i="8"/>
  <c r="J476" i="8" s="1"/>
  <c r="K476" i="8" s="1"/>
  <c r="I460" i="8"/>
  <c r="J460" i="8" s="1"/>
  <c r="K460" i="8" s="1"/>
  <c r="I444" i="8"/>
  <c r="J444" i="8" s="1"/>
  <c r="K444" i="8" s="1"/>
  <c r="I428" i="8"/>
  <c r="J428" i="8" s="1"/>
  <c r="K428" i="8" s="1"/>
  <c r="I413" i="8"/>
  <c r="J413" i="8" s="1"/>
  <c r="K413" i="8" s="1"/>
  <c r="I405" i="8"/>
  <c r="J405" i="8" s="1"/>
  <c r="K405" i="8" s="1"/>
  <c r="I397" i="8"/>
  <c r="J397" i="8" s="1"/>
  <c r="K397" i="8" s="1"/>
  <c r="I389" i="8"/>
  <c r="J389" i="8" s="1"/>
  <c r="K389" i="8" s="1"/>
  <c r="I381" i="8"/>
  <c r="J381" i="8" s="1"/>
  <c r="K381" i="8" s="1"/>
  <c r="I373" i="8"/>
  <c r="J373" i="8" s="1"/>
  <c r="K373" i="8" s="1"/>
  <c r="I365" i="8"/>
  <c r="J365" i="8" s="1"/>
  <c r="K365" i="8" s="1"/>
  <c r="I357" i="8"/>
  <c r="J357" i="8" s="1"/>
  <c r="K357" i="8" s="1"/>
  <c r="I349" i="8"/>
  <c r="J349" i="8" s="1"/>
  <c r="K349" i="8" s="1"/>
  <c r="I341" i="8"/>
  <c r="J341" i="8" s="1"/>
  <c r="K341" i="8" s="1"/>
  <c r="I333" i="8"/>
  <c r="J333" i="8" s="1"/>
  <c r="K333" i="8" s="1"/>
  <c r="I325" i="8"/>
  <c r="J325" i="8" s="1"/>
  <c r="K325" i="8" s="1"/>
  <c r="I317" i="8"/>
  <c r="J317" i="8" s="1"/>
  <c r="K317" i="8" s="1"/>
  <c r="I309" i="8"/>
  <c r="J309" i="8" s="1"/>
  <c r="K309" i="8" s="1"/>
  <c r="I301" i="8"/>
  <c r="J301" i="8" s="1"/>
  <c r="K301" i="8" s="1"/>
  <c r="I293" i="8"/>
  <c r="J293" i="8" s="1"/>
  <c r="K293" i="8" s="1"/>
  <c r="I285" i="8"/>
  <c r="J285" i="8" s="1"/>
  <c r="K285" i="8" s="1"/>
  <c r="I280" i="8"/>
  <c r="J280" i="8" s="1"/>
  <c r="K280" i="8" s="1"/>
  <c r="I277" i="8"/>
  <c r="J277" i="8" s="1"/>
  <c r="K277" i="8" s="1"/>
  <c r="I274" i="8"/>
  <c r="J274" i="8" s="1"/>
  <c r="K274" i="8" s="1"/>
  <c r="I264" i="8"/>
  <c r="J264" i="8" s="1"/>
  <c r="K264" i="8" s="1"/>
  <c r="I261" i="8"/>
  <c r="J261" i="8" s="1"/>
  <c r="K261" i="8" s="1"/>
  <c r="I258" i="8"/>
  <c r="J258" i="8" s="1"/>
  <c r="K258" i="8" s="1"/>
  <c r="I248" i="8"/>
  <c r="J248" i="8" s="1"/>
  <c r="K248" i="8" s="1"/>
  <c r="I245" i="8"/>
  <c r="J245" i="8" s="1"/>
  <c r="K245" i="8" s="1"/>
  <c r="I242" i="8"/>
  <c r="J242" i="8" s="1"/>
  <c r="K242" i="8" s="1"/>
  <c r="I232" i="8"/>
  <c r="J232" i="8" s="1"/>
  <c r="K232" i="8" s="1"/>
  <c r="I229" i="8"/>
  <c r="J229" i="8" s="1"/>
  <c r="K229" i="8" s="1"/>
  <c r="I226" i="8"/>
  <c r="J226" i="8" s="1"/>
  <c r="K226" i="8" s="1"/>
  <c r="I222" i="8"/>
  <c r="J222" i="8" s="1"/>
  <c r="K222" i="8" s="1"/>
  <c r="I218" i="8"/>
  <c r="J218" i="8" s="1"/>
  <c r="K218" i="8" s="1"/>
  <c r="I214" i="8"/>
  <c r="J214" i="8" s="1"/>
  <c r="K214" i="8" s="1"/>
  <c r="I210" i="8"/>
  <c r="J210" i="8" s="1"/>
  <c r="K210" i="8" s="1"/>
  <c r="I206" i="8"/>
  <c r="J206" i="8" s="1"/>
  <c r="K206" i="8" s="1"/>
  <c r="I202" i="8"/>
  <c r="J202" i="8" s="1"/>
  <c r="K202" i="8" s="1"/>
  <c r="I198" i="8"/>
  <c r="J198" i="8" s="1"/>
  <c r="K198" i="8" s="1"/>
  <c r="I194" i="8"/>
  <c r="J194" i="8" s="1"/>
  <c r="K194" i="8" s="1"/>
  <c r="I190" i="8"/>
  <c r="J190" i="8" s="1"/>
  <c r="K190" i="8" s="1"/>
  <c r="I186" i="8"/>
  <c r="J186" i="8" s="1"/>
  <c r="K186" i="8" s="1"/>
  <c r="I182" i="8"/>
  <c r="J182" i="8" s="1"/>
  <c r="K182" i="8" s="1"/>
  <c r="I178" i="8"/>
  <c r="J178" i="8" s="1"/>
  <c r="K178" i="8" s="1"/>
  <c r="I174" i="8"/>
  <c r="J174" i="8" s="1"/>
  <c r="K174" i="8" s="1"/>
  <c r="I170" i="8"/>
  <c r="J170" i="8" s="1"/>
  <c r="K170" i="8" s="1"/>
  <c r="I166" i="8"/>
  <c r="J166" i="8" s="1"/>
  <c r="K166" i="8" s="1"/>
  <c r="I162" i="8"/>
  <c r="J162" i="8" s="1"/>
  <c r="K162" i="8" s="1"/>
  <c r="I158" i="8"/>
  <c r="J158" i="8" s="1"/>
  <c r="K158" i="8" s="1"/>
  <c r="I154" i="8"/>
  <c r="J154" i="8" s="1"/>
  <c r="K154" i="8" s="1"/>
  <c r="I150" i="8"/>
  <c r="J150" i="8" s="1"/>
  <c r="K150" i="8" s="1"/>
  <c r="I146" i="8"/>
  <c r="J146" i="8" s="1"/>
  <c r="K146" i="8" s="1"/>
  <c r="I142" i="8"/>
  <c r="J142" i="8" s="1"/>
  <c r="K142" i="8" s="1"/>
  <c r="I138" i="8"/>
  <c r="J138" i="8" s="1"/>
  <c r="K138" i="8" s="1"/>
  <c r="I134" i="8"/>
  <c r="J134" i="8" s="1"/>
  <c r="K134" i="8" s="1"/>
  <c r="I130" i="8"/>
  <c r="J130" i="8" s="1"/>
  <c r="K130" i="8" s="1"/>
  <c r="I126" i="8"/>
  <c r="J126" i="8" s="1"/>
  <c r="K126" i="8" s="1"/>
  <c r="I122" i="8"/>
  <c r="J122" i="8" s="1"/>
  <c r="K122" i="8" s="1"/>
  <c r="I118" i="8"/>
  <c r="J118" i="8" s="1"/>
  <c r="K118" i="8" s="1"/>
  <c r="I114" i="8"/>
  <c r="J114" i="8" s="1"/>
  <c r="K114" i="8" s="1"/>
  <c r="I110" i="8"/>
  <c r="J110" i="8" s="1"/>
  <c r="K110" i="8" s="1"/>
  <c r="I106" i="8"/>
  <c r="J106" i="8" s="1"/>
  <c r="K106" i="8" s="1"/>
  <c r="I102" i="8"/>
  <c r="J102" i="8" s="1"/>
  <c r="K102" i="8" s="1"/>
  <c r="I98" i="8"/>
  <c r="J98" i="8" s="1"/>
  <c r="K98" i="8" s="1"/>
  <c r="I94" i="8"/>
  <c r="J94" i="8" s="1"/>
  <c r="K94" i="8" s="1"/>
  <c r="I90" i="8"/>
  <c r="J90" i="8" s="1"/>
  <c r="K90" i="8" s="1"/>
  <c r="I86" i="8"/>
  <c r="J86" i="8" s="1"/>
  <c r="K86" i="8" s="1"/>
  <c r="I82" i="8"/>
  <c r="J82" i="8" s="1"/>
  <c r="K82" i="8" s="1"/>
  <c r="I78" i="8"/>
  <c r="J78" i="8" s="1"/>
  <c r="K78" i="8" s="1"/>
  <c r="I74" i="8"/>
  <c r="J74" i="8" s="1"/>
  <c r="K74" i="8" s="1"/>
  <c r="I70" i="8"/>
  <c r="J70" i="8" s="1"/>
  <c r="K70" i="8" s="1"/>
  <c r="I66" i="8"/>
  <c r="J66" i="8" s="1"/>
  <c r="K66" i="8" s="1"/>
  <c r="I62" i="8"/>
  <c r="J62" i="8" s="1"/>
  <c r="K62" i="8" s="1"/>
  <c r="I58" i="8"/>
  <c r="J58" i="8" s="1"/>
  <c r="K58" i="8" s="1"/>
  <c r="I54" i="8"/>
  <c r="J54" i="8" s="1"/>
  <c r="K54" i="8" s="1"/>
  <c r="I50" i="8"/>
  <c r="J50" i="8" s="1"/>
  <c r="K50" i="8" s="1"/>
  <c r="I46" i="8"/>
  <c r="J46" i="8" s="1"/>
  <c r="K46" i="8" s="1"/>
  <c r="I42" i="8"/>
  <c r="J42" i="8" s="1"/>
  <c r="K42" i="8" s="1"/>
  <c r="I38" i="8"/>
  <c r="J38" i="8" s="1"/>
  <c r="K38" i="8" s="1"/>
  <c r="I34" i="8"/>
  <c r="J34" i="8" s="1"/>
  <c r="K34" i="8" s="1"/>
  <c r="I30" i="8"/>
  <c r="J30" i="8" s="1"/>
  <c r="K30" i="8" s="1"/>
  <c r="I26" i="8"/>
  <c r="J26" i="8" s="1"/>
  <c r="K26" i="8" s="1"/>
  <c r="I22" i="8"/>
  <c r="J22" i="8" s="1"/>
  <c r="K22" i="8" s="1"/>
  <c r="I18" i="8"/>
  <c r="J18" i="8" s="1"/>
  <c r="K18" i="8" s="1"/>
  <c r="I14" i="8"/>
  <c r="J14" i="8" s="1"/>
  <c r="K14" i="8" s="1"/>
  <c r="I10" i="8"/>
  <c r="J10" i="8" s="1"/>
  <c r="K10" i="8" s="1"/>
  <c r="I1385" i="8"/>
  <c r="J1385" i="8" s="1"/>
  <c r="K1385" i="8" s="1"/>
  <c r="I1155" i="8"/>
  <c r="J1155" i="8" s="1"/>
  <c r="K1155" i="8" s="1"/>
  <c r="I899" i="8"/>
  <c r="J899" i="8" s="1"/>
  <c r="K899" i="8" s="1"/>
  <c r="I868" i="8"/>
  <c r="J868" i="8" s="1"/>
  <c r="K868" i="8" s="1"/>
  <c r="I860" i="8"/>
  <c r="J860" i="8" s="1"/>
  <c r="K860" i="8" s="1"/>
  <c r="I760" i="8"/>
  <c r="J760" i="8" s="1"/>
  <c r="K760" i="8" s="1"/>
  <c r="I741" i="8"/>
  <c r="J741" i="8" s="1"/>
  <c r="K741" i="8" s="1"/>
  <c r="I708" i="8"/>
  <c r="J708" i="8" s="1"/>
  <c r="K708" i="8" s="1"/>
  <c r="I587" i="8"/>
  <c r="J587" i="8" s="1"/>
  <c r="K587" i="8" s="1"/>
  <c r="I552" i="8"/>
  <c r="J552" i="8" s="1"/>
  <c r="K552" i="8" s="1"/>
  <c r="I536" i="8"/>
  <c r="J536" i="8" s="1"/>
  <c r="K536" i="8" s="1"/>
  <c r="I520" i="8"/>
  <c r="J520" i="8" s="1"/>
  <c r="K520" i="8" s="1"/>
  <c r="I504" i="8"/>
  <c r="J504" i="8" s="1"/>
  <c r="K504" i="8" s="1"/>
  <c r="I488" i="8"/>
  <c r="J488" i="8" s="1"/>
  <c r="K488" i="8" s="1"/>
  <c r="I472" i="8"/>
  <c r="J472" i="8" s="1"/>
  <c r="K472" i="8" s="1"/>
  <c r="I456" i="8"/>
  <c r="J456" i="8" s="1"/>
  <c r="K456" i="8" s="1"/>
  <c r="I440" i="8"/>
  <c r="J440" i="8" s="1"/>
  <c r="K440" i="8" s="1"/>
  <c r="I424" i="8"/>
  <c r="J424" i="8" s="1"/>
  <c r="K424" i="8" s="1"/>
  <c r="I412" i="8"/>
  <c r="J412" i="8" s="1"/>
  <c r="K412" i="8" s="1"/>
  <c r="I404" i="8"/>
  <c r="J404" i="8" s="1"/>
  <c r="K404" i="8" s="1"/>
  <c r="I396" i="8"/>
  <c r="J396" i="8" s="1"/>
  <c r="K396" i="8" s="1"/>
  <c r="I388" i="8"/>
  <c r="J388" i="8" s="1"/>
  <c r="K388" i="8" s="1"/>
  <c r="I380" i="8"/>
  <c r="J380" i="8" s="1"/>
  <c r="K380" i="8" s="1"/>
  <c r="I372" i="8"/>
  <c r="J372" i="8" s="1"/>
  <c r="K372" i="8" s="1"/>
  <c r="I364" i="8"/>
  <c r="J364" i="8" s="1"/>
  <c r="K364" i="8" s="1"/>
  <c r="I356" i="8"/>
  <c r="J356" i="8" s="1"/>
  <c r="K356" i="8" s="1"/>
  <c r="I348" i="8"/>
  <c r="J348" i="8" s="1"/>
  <c r="K348" i="8" s="1"/>
  <c r="I340" i="8"/>
  <c r="J340" i="8" s="1"/>
  <c r="K340" i="8" s="1"/>
  <c r="I332" i="8"/>
  <c r="J332" i="8" s="1"/>
  <c r="K332" i="8" s="1"/>
  <c r="I324" i="8"/>
  <c r="J324" i="8" s="1"/>
  <c r="K324" i="8" s="1"/>
  <c r="I316" i="8"/>
  <c r="J316" i="8" s="1"/>
  <c r="K316" i="8" s="1"/>
  <c r="I308" i="8"/>
  <c r="J308" i="8" s="1"/>
  <c r="K308" i="8" s="1"/>
  <c r="I300" i="8"/>
  <c r="J300" i="8" s="1"/>
  <c r="K300" i="8" s="1"/>
  <c r="I292" i="8"/>
  <c r="J292" i="8" s="1"/>
  <c r="K292" i="8" s="1"/>
  <c r="I284" i="8"/>
  <c r="J284" i="8" s="1"/>
  <c r="K284" i="8" s="1"/>
  <c r="I281" i="8"/>
  <c r="J281" i="8" s="1"/>
  <c r="K281" i="8" s="1"/>
  <c r="I278" i="8"/>
  <c r="J278" i="8" s="1"/>
  <c r="K278" i="8" s="1"/>
  <c r="I268" i="8"/>
  <c r="J268" i="8" s="1"/>
  <c r="K268" i="8" s="1"/>
  <c r="I265" i="8"/>
  <c r="J265" i="8" s="1"/>
  <c r="K265" i="8" s="1"/>
  <c r="I262" i="8"/>
  <c r="J262" i="8" s="1"/>
  <c r="K262" i="8" s="1"/>
  <c r="I252" i="8"/>
  <c r="J252" i="8" s="1"/>
  <c r="K252" i="8" s="1"/>
  <c r="I249" i="8"/>
  <c r="J249" i="8" s="1"/>
  <c r="K249" i="8" s="1"/>
  <c r="I246" i="8"/>
  <c r="J246" i="8" s="1"/>
  <c r="K246" i="8" s="1"/>
  <c r="I236" i="8"/>
  <c r="J236" i="8" s="1"/>
  <c r="K236" i="8" s="1"/>
  <c r="I233" i="8"/>
  <c r="J233" i="8" s="1"/>
  <c r="K233" i="8" s="1"/>
  <c r="I230" i="8"/>
  <c r="J230" i="8" s="1"/>
  <c r="K230" i="8" s="1"/>
  <c r="I225" i="8"/>
  <c r="J225" i="8" s="1"/>
  <c r="K225" i="8" s="1"/>
  <c r="I221" i="8"/>
  <c r="J221" i="8" s="1"/>
  <c r="K221" i="8" s="1"/>
  <c r="I217" i="8"/>
  <c r="J217" i="8" s="1"/>
  <c r="K217" i="8" s="1"/>
  <c r="I213" i="8"/>
  <c r="J213" i="8" s="1"/>
  <c r="K213" i="8" s="1"/>
  <c r="I209" i="8"/>
  <c r="J209" i="8" s="1"/>
  <c r="K209" i="8" s="1"/>
  <c r="I205" i="8"/>
  <c r="J205" i="8" s="1"/>
  <c r="K205" i="8" s="1"/>
  <c r="I201" i="8"/>
  <c r="J201" i="8" s="1"/>
  <c r="K201" i="8" s="1"/>
  <c r="I197" i="8"/>
  <c r="J197" i="8" s="1"/>
  <c r="K197" i="8" s="1"/>
  <c r="I193" i="8"/>
  <c r="J193" i="8" s="1"/>
  <c r="K193" i="8" s="1"/>
  <c r="I189" i="8"/>
  <c r="J189" i="8" s="1"/>
  <c r="K189" i="8" s="1"/>
  <c r="I185" i="8"/>
  <c r="J185" i="8" s="1"/>
  <c r="K185" i="8" s="1"/>
  <c r="I181" i="8"/>
  <c r="J181" i="8" s="1"/>
  <c r="K181" i="8" s="1"/>
  <c r="I177" i="8"/>
  <c r="J177" i="8" s="1"/>
  <c r="K177" i="8" s="1"/>
  <c r="I173" i="8"/>
  <c r="J173" i="8" s="1"/>
  <c r="K173" i="8" s="1"/>
  <c r="I169" i="8"/>
  <c r="J169" i="8" s="1"/>
  <c r="K169" i="8" s="1"/>
  <c r="I165" i="8"/>
  <c r="J165" i="8" s="1"/>
  <c r="K165" i="8" s="1"/>
  <c r="I161" i="8"/>
  <c r="J161" i="8" s="1"/>
  <c r="K161" i="8" s="1"/>
  <c r="I157" i="8"/>
  <c r="J157" i="8" s="1"/>
  <c r="K157" i="8" s="1"/>
  <c r="I153" i="8"/>
  <c r="J153" i="8" s="1"/>
  <c r="K153" i="8" s="1"/>
  <c r="I149" i="8"/>
  <c r="J149" i="8" s="1"/>
  <c r="K149" i="8" s="1"/>
  <c r="I145" i="8"/>
  <c r="J145" i="8" s="1"/>
  <c r="K145" i="8" s="1"/>
  <c r="I141" i="8"/>
  <c r="J141" i="8" s="1"/>
  <c r="K141" i="8" s="1"/>
  <c r="I137" i="8"/>
  <c r="J137" i="8" s="1"/>
  <c r="K137" i="8" s="1"/>
  <c r="I133" i="8"/>
  <c r="J133" i="8" s="1"/>
  <c r="K133" i="8" s="1"/>
  <c r="I129" i="8"/>
  <c r="J129" i="8" s="1"/>
  <c r="K129" i="8" s="1"/>
  <c r="I125" i="8"/>
  <c r="J125" i="8" s="1"/>
  <c r="K125" i="8" s="1"/>
  <c r="I121" i="8"/>
  <c r="J121" i="8" s="1"/>
  <c r="K121" i="8" s="1"/>
  <c r="I117" i="8"/>
  <c r="J117" i="8" s="1"/>
  <c r="K117" i="8" s="1"/>
  <c r="I113" i="8"/>
  <c r="J113" i="8" s="1"/>
  <c r="K113" i="8" s="1"/>
  <c r="I109" i="8"/>
  <c r="J109" i="8" s="1"/>
  <c r="K109" i="8" s="1"/>
  <c r="I105" i="8"/>
  <c r="J105" i="8" s="1"/>
  <c r="K105" i="8" s="1"/>
  <c r="I101" i="8"/>
  <c r="J101" i="8" s="1"/>
  <c r="K101" i="8" s="1"/>
  <c r="I97" i="8"/>
  <c r="J97" i="8" s="1"/>
  <c r="K97" i="8" s="1"/>
  <c r="I93" i="8"/>
  <c r="J93" i="8" s="1"/>
  <c r="K93" i="8" s="1"/>
  <c r="I89" i="8"/>
  <c r="J89" i="8" s="1"/>
  <c r="K89" i="8" s="1"/>
  <c r="I85" i="8"/>
  <c r="J85" i="8" s="1"/>
  <c r="K85" i="8" s="1"/>
  <c r="I81" i="8"/>
  <c r="J81" i="8" s="1"/>
  <c r="K81" i="8" s="1"/>
  <c r="I77" i="8"/>
  <c r="J77" i="8" s="1"/>
  <c r="K77" i="8" s="1"/>
  <c r="I73" i="8"/>
  <c r="J73" i="8" s="1"/>
  <c r="K73" i="8" s="1"/>
  <c r="I69" i="8"/>
  <c r="J69" i="8" s="1"/>
  <c r="K69" i="8" s="1"/>
  <c r="I65" i="8"/>
  <c r="J65" i="8" s="1"/>
  <c r="K65" i="8" s="1"/>
  <c r="I61" i="8"/>
  <c r="J61" i="8" s="1"/>
  <c r="K61" i="8" s="1"/>
  <c r="I57" i="8"/>
  <c r="J57" i="8" s="1"/>
  <c r="K57" i="8" s="1"/>
  <c r="I53" i="8"/>
  <c r="J53" i="8" s="1"/>
  <c r="K53" i="8" s="1"/>
  <c r="I49" i="8"/>
  <c r="J49" i="8" s="1"/>
  <c r="K49" i="8" s="1"/>
  <c r="I45" i="8"/>
  <c r="J45" i="8" s="1"/>
  <c r="K45" i="8" s="1"/>
  <c r="I41" i="8"/>
  <c r="J41" i="8" s="1"/>
  <c r="K41" i="8" s="1"/>
  <c r="I37" i="8"/>
  <c r="J37" i="8" s="1"/>
  <c r="K37" i="8" s="1"/>
  <c r="I33" i="8"/>
  <c r="J33" i="8" s="1"/>
  <c r="K33" i="8" s="1"/>
  <c r="I29" i="8"/>
  <c r="J29" i="8" s="1"/>
  <c r="K29" i="8" s="1"/>
  <c r="I25" i="8"/>
  <c r="J25" i="8" s="1"/>
  <c r="K25" i="8" s="1"/>
  <c r="I21" i="8"/>
  <c r="J21" i="8" s="1"/>
  <c r="K21" i="8" s="1"/>
  <c r="I17" i="8"/>
  <c r="J17" i="8" s="1"/>
  <c r="K17" i="8" s="1"/>
  <c r="I13" i="8"/>
  <c r="J13" i="8" s="1"/>
  <c r="K13" i="8" s="1"/>
  <c r="I9" i="8"/>
  <c r="J9" i="8" s="1"/>
  <c r="K9" i="8" s="1"/>
  <c r="I16" i="8"/>
  <c r="J16" i="8" s="1"/>
  <c r="K16" i="8" s="1"/>
  <c r="I24" i="8"/>
  <c r="J24" i="8" s="1"/>
  <c r="K24" i="8" s="1"/>
  <c r="I32" i="8"/>
  <c r="J32" i="8" s="1"/>
  <c r="K32" i="8" s="1"/>
  <c r="I40" i="8"/>
  <c r="J40" i="8" s="1"/>
  <c r="K40" i="8" s="1"/>
  <c r="I48" i="8"/>
  <c r="J48" i="8" s="1"/>
  <c r="K48" i="8" s="1"/>
  <c r="I56" i="8"/>
  <c r="J56" i="8" s="1"/>
  <c r="K56" i="8" s="1"/>
  <c r="I64" i="8"/>
  <c r="J64" i="8" s="1"/>
  <c r="K64" i="8" s="1"/>
  <c r="I72" i="8"/>
  <c r="J72" i="8" s="1"/>
  <c r="K72" i="8" s="1"/>
  <c r="I80" i="8"/>
  <c r="J80" i="8" s="1"/>
  <c r="K80" i="8" s="1"/>
  <c r="I88" i="8"/>
  <c r="J88" i="8" s="1"/>
  <c r="K88" i="8" s="1"/>
  <c r="I96" i="8"/>
  <c r="J96" i="8" s="1"/>
  <c r="K96" i="8" s="1"/>
  <c r="I104" i="8"/>
  <c r="J104" i="8" s="1"/>
  <c r="K104" i="8" s="1"/>
  <c r="I112" i="8"/>
  <c r="J112" i="8" s="1"/>
  <c r="K112" i="8" s="1"/>
  <c r="I120" i="8"/>
  <c r="J120" i="8" s="1"/>
  <c r="K120" i="8" s="1"/>
  <c r="I128" i="8"/>
  <c r="J128" i="8" s="1"/>
  <c r="K128" i="8" s="1"/>
  <c r="I136" i="8"/>
  <c r="J136" i="8" s="1"/>
  <c r="K136" i="8" s="1"/>
  <c r="I144" i="8"/>
  <c r="J144" i="8" s="1"/>
  <c r="K144" i="8" s="1"/>
  <c r="I152" i="8"/>
  <c r="J152" i="8" s="1"/>
  <c r="K152" i="8" s="1"/>
  <c r="I160" i="8"/>
  <c r="J160" i="8" s="1"/>
  <c r="K160" i="8" s="1"/>
  <c r="I168" i="8"/>
  <c r="J168" i="8" s="1"/>
  <c r="K168" i="8" s="1"/>
  <c r="I176" i="8"/>
  <c r="J176" i="8" s="1"/>
  <c r="K176" i="8" s="1"/>
  <c r="I184" i="8"/>
  <c r="J184" i="8" s="1"/>
  <c r="K184" i="8" s="1"/>
  <c r="I192" i="8"/>
  <c r="J192" i="8" s="1"/>
  <c r="K192" i="8" s="1"/>
  <c r="I200" i="8"/>
  <c r="J200" i="8" s="1"/>
  <c r="K200" i="8" s="1"/>
  <c r="I208" i="8"/>
  <c r="J208" i="8" s="1"/>
  <c r="K208" i="8" s="1"/>
  <c r="I216" i="8"/>
  <c r="J216" i="8" s="1"/>
  <c r="K216" i="8" s="1"/>
  <c r="I224" i="8"/>
  <c r="J224" i="8" s="1"/>
  <c r="K224" i="8" s="1"/>
  <c r="I234" i="8"/>
  <c r="J234" i="8" s="1"/>
  <c r="K234" i="8" s="1"/>
  <c r="I240" i="8"/>
  <c r="J240" i="8" s="1"/>
  <c r="K240" i="8" s="1"/>
  <c r="I253" i="8"/>
  <c r="J253" i="8" s="1"/>
  <c r="K253" i="8" s="1"/>
  <c r="I266" i="8"/>
  <c r="J266" i="8" s="1"/>
  <c r="K266" i="8" s="1"/>
  <c r="I272" i="8"/>
  <c r="J272" i="8" s="1"/>
  <c r="K272" i="8" s="1"/>
  <c r="I289" i="8"/>
  <c r="J289" i="8" s="1"/>
  <c r="K289" i="8" s="1"/>
  <c r="I305" i="8"/>
  <c r="J305" i="8" s="1"/>
  <c r="K305" i="8" s="1"/>
  <c r="I321" i="8"/>
  <c r="J321" i="8" s="1"/>
  <c r="K321" i="8" s="1"/>
  <c r="I337" i="8"/>
  <c r="J337" i="8" s="1"/>
  <c r="K337" i="8" s="1"/>
  <c r="I353" i="8"/>
  <c r="J353" i="8" s="1"/>
  <c r="K353" i="8" s="1"/>
  <c r="I369" i="8"/>
  <c r="J369" i="8" s="1"/>
  <c r="K369" i="8" s="1"/>
  <c r="I385" i="8"/>
  <c r="J385" i="8" s="1"/>
  <c r="K385" i="8" s="1"/>
  <c r="I401" i="8"/>
  <c r="J401" i="8" s="1"/>
  <c r="K401" i="8" s="1"/>
  <c r="I417" i="8"/>
  <c r="J417" i="8" s="1"/>
  <c r="K417" i="8" s="1"/>
  <c r="I436" i="8"/>
  <c r="J436" i="8" s="1"/>
  <c r="K436" i="8" s="1"/>
  <c r="I468" i="8"/>
  <c r="J468" i="8" s="1"/>
  <c r="K468" i="8" s="1"/>
  <c r="I500" i="8"/>
  <c r="J500" i="8" s="1"/>
  <c r="K500" i="8" s="1"/>
  <c r="I532" i="8"/>
  <c r="J532" i="8" s="1"/>
  <c r="K532" i="8" s="1"/>
  <c r="I621" i="8"/>
  <c r="J621" i="8" s="1"/>
  <c r="K621" i="8" s="1"/>
  <c r="I773" i="8"/>
  <c r="J773" i="8" s="1"/>
  <c r="K773" i="8" s="1"/>
  <c r="I792" i="8"/>
  <c r="J792" i="8" s="1"/>
  <c r="K792" i="8" s="1"/>
  <c r="I844" i="8"/>
  <c r="J844" i="8" s="1"/>
  <c r="K844" i="8" s="1"/>
  <c r="I1091" i="8"/>
  <c r="J1091" i="8" s="1"/>
  <c r="K1091" i="8" s="1"/>
  <c r="U1871" i="8"/>
  <c r="U1867" i="8"/>
  <c r="U1863" i="8"/>
  <c r="U1859" i="8"/>
  <c r="U1855" i="8"/>
  <c r="U1851" i="8"/>
  <c r="U1847" i="8"/>
  <c r="U1843" i="8"/>
  <c r="U1839" i="8"/>
  <c r="U1835" i="8"/>
  <c r="U1831" i="8"/>
  <c r="U1827" i="8"/>
  <c r="U1823" i="8"/>
  <c r="U1819" i="8"/>
  <c r="U1815" i="8"/>
  <c r="U1811" i="8"/>
  <c r="U1807" i="8"/>
  <c r="U1874" i="8"/>
  <c r="U1870" i="8"/>
  <c r="U1866" i="8"/>
  <c r="U1862" i="8"/>
  <c r="U1858" i="8"/>
  <c r="U1854" i="8"/>
  <c r="U1850" i="8"/>
  <c r="U1846" i="8"/>
  <c r="U1842" i="8"/>
  <c r="U1838" i="8"/>
  <c r="U1834" i="8"/>
  <c r="U1830" i="8"/>
  <c r="U1826" i="8"/>
  <c r="U1822" i="8"/>
  <c r="U1818" i="8"/>
  <c r="U1814" i="8"/>
  <c r="U1810" i="8"/>
  <c r="U1806" i="8"/>
  <c r="U1802" i="8"/>
  <c r="U1798" i="8"/>
  <c r="U1794" i="8"/>
  <c r="U1790" i="8"/>
  <c r="U1786" i="8"/>
  <c r="U1869" i="8"/>
  <c r="U1861" i="8"/>
  <c r="U1853" i="8"/>
  <c r="U1845" i="8"/>
  <c r="U1837" i="8"/>
  <c r="U1829" i="8"/>
  <c r="U1821" i="8"/>
  <c r="U1813" i="8"/>
  <c r="U1804" i="8"/>
  <c r="U1801" i="8"/>
  <c r="U1791" i="8"/>
  <c r="U1788" i="8"/>
  <c r="U1785" i="8"/>
  <c r="U1782" i="8"/>
  <c r="U1778" i="8"/>
  <c r="U1774" i="8"/>
  <c r="U1770" i="8"/>
  <c r="U1766" i="8"/>
  <c r="U1762" i="8"/>
  <c r="U1758" i="8"/>
  <c r="U1754" i="8"/>
  <c r="U1750" i="8"/>
  <c r="U1746" i="8"/>
  <c r="U1742" i="8"/>
  <c r="U1738" i="8"/>
  <c r="U1734" i="8"/>
  <c r="U1730" i="8"/>
  <c r="U1726" i="8"/>
  <c r="U1722" i="8"/>
  <c r="U1718" i="8"/>
  <c r="U1714" i="8"/>
  <c r="U1710" i="8"/>
  <c r="U1706" i="8"/>
  <c r="U1702" i="8"/>
  <c r="U1698" i="8"/>
  <c r="U1694" i="8"/>
  <c r="U1690" i="8"/>
  <c r="U1686" i="8"/>
  <c r="U1682" i="8"/>
  <c r="U1678" i="8"/>
  <c r="U1674" i="8"/>
  <c r="U1670" i="8"/>
  <c r="U1666" i="8"/>
  <c r="U1662" i="8"/>
  <c r="U1658" i="8"/>
  <c r="U1654" i="8"/>
  <c r="U1650" i="8"/>
  <c r="U1646" i="8"/>
  <c r="U1642" i="8"/>
  <c r="U1638" i="8"/>
  <c r="U1634" i="8"/>
  <c r="U1630" i="8"/>
  <c r="U1626" i="8"/>
  <c r="U1622" i="8"/>
  <c r="U1618" i="8"/>
  <c r="U1868" i="8"/>
  <c r="U1860" i="8"/>
  <c r="U1852" i="8"/>
  <c r="U1844" i="8"/>
  <c r="U1836" i="8"/>
  <c r="U1828" i="8"/>
  <c r="U1820" i="8"/>
  <c r="U1812" i="8"/>
  <c r="U1805" i="8"/>
  <c r="U1795" i="8"/>
  <c r="U1792" i="8"/>
  <c r="U1789" i="8"/>
  <c r="U1781" i="8"/>
  <c r="U1777" i="8"/>
  <c r="U1773" i="8"/>
  <c r="U1769" i="8"/>
  <c r="U1765" i="8"/>
  <c r="U1761" i="8"/>
  <c r="U1757" i="8"/>
  <c r="U1753" i="8"/>
  <c r="U1749" i="8"/>
  <c r="U1745" i="8"/>
  <c r="U1741" i="8"/>
  <c r="U1737" i="8"/>
  <c r="U1733" i="8"/>
  <c r="U1729" i="8"/>
  <c r="U1725" i="8"/>
  <c r="U1721" i="8"/>
  <c r="U1717" i="8"/>
  <c r="U1713" i="8"/>
  <c r="U1709" i="8"/>
  <c r="U1705" i="8"/>
  <c r="U1701" i="8"/>
  <c r="U1697" i="8"/>
  <c r="U1693" i="8"/>
  <c r="U1689" i="8"/>
  <c r="U1685" i="8"/>
  <c r="U1681" i="8"/>
  <c r="U1677" i="8"/>
  <c r="U1673" i="8"/>
  <c r="U1669" i="8"/>
  <c r="U1665" i="8"/>
  <c r="U1661" i="8"/>
  <c r="U1657" i="8"/>
  <c r="U1653" i="8"/>
  <c r="U1649" i="8"/>
  <c r="U1645" i="8"/>
  <c r="U1641" i="8"/>
  <c r="U1637" i="8"/>
  <c r="U1633" i="8"/>
  <c r="U1629" i="8"/>
  <c r="U1625" i="8"/>
  <c r="U1621" i="8"/>
  <c r="U1872" i="8"/>
  <c r="U1856" i="8"/>
  <c r="U1840" i="8"/>
  <c r="U1824" i="8"/>
  <c r="U1808" i="8"/>
  <c r="U1800" i="8"/>
  <c r="U1787" i="8"/>
  <c r="U1779" i="8"/>
  <c r="U1771" i="8"/>
  <c r="U1763" i="8"/>
  <c r="U1755" i="8"/>
  <c r="U1747" i="8"/>
  <c r="U1739" i="8"/>
  <c r="U1731" i="8"/>
  <c r="U1723" i="8"/>
  <c r="U1715" i="8"/>
  <c r="U1707" i="8"/>
  <c r="U1699" i="8"/>
  <c r="U1691" i="8"/>
  <c r="U1683" i="8"/>
  <c r="U1675" i="8"/>
  <c r="U1667" i="8"/>
  <c r="U1659" i="8"/>
  <c r="U1651" i="8"/>
  <c r="U1643" i="8"/>
  <c r="U1635" i="8"/>
  <c r="U1627" i="8"/>
  <c r="U1615" i="8"/>
  <c r="U1611" i="8"/>
  <c r="U1607" i="8"/>
  <c r="U1603" i="8"/>
  <c r="U1599" i="8"/>
  <c r="U1595" i="8"/>
  <c r="U1591" i="8"/>
  <c r="U1587" i="8"/>
  <c r="U1583" i="8"/>
  <c r="U1579" i="8"/>
  <c r="U1575" i="8"/>
  <c r="U1571" i="8"/>
  <c r="U1567" i="8"/>
  <c r="U1563" i="8"/>
  <c r="U1559" i="8"/>
  <c r="U1555" i="8"/>
  <c r="U1551" i="8"/>
  <c r="U1547" i="8"/>
  <c r="U1543" i="8"/>
  <c r="U1539" i="8"/>
  <c r="U1535" i="8"/>
  <c r="U1531" i="8"/>
  <c r="U1527" i="8"/>
  <c r="U1523" i="8"/>
  <c r="U1519" i="8"/>
  <c r="U1515" i="8"/>
  <c r="U1511" i="8"/>
  <c r="U1507" i="8"/>
  <c r="U1503" i="8"/>
  <c r="U1499" i="8"/>
  <c r="U1495" i="8"/>
  <c r="U1491" i="8"/>
  <c r="U1487" i="8"/>
  <c r="U1483" i="8"/>
  <c r="U1479" i="8"/>
  <c r="U1475" i="8"/>
  <c r="U1471" i="8"/>
  <c r="U1467" i="8"/>
  <c r="U1463" i="8"/>
  <c r="U1459" i="8"/>
  <c r="U1455" i="8"/>
  <c r="U1451" i="8"/>
  <c r="U1447" i="8"/>
  <c r="U1443" i="8"/>
  <c r="U1439" i="8"/>
  <c r="U1435" i="8"/>
  <c r="U1431" i="8"/>
  <c r="U1427" i="8"/>
  <c r="U1423" i="8"/>
  <c r="U1419" i="8"/>
  <c r="U1415" i="8"/>
  <c r="U1411" i="8"/>
  <c r="U1407" i="8"/>
  <c r="U1403" i="8"/>
  <c r="U1399" i="8"/>
  <c r="U1395" i="8"/>
  <c r="U1391" i="8"/>
  <c r="U1387" i="8"/>
  <c r="U1383" i="8"/>
  <c r="U1379" i="8"/>
  <c r="U1375" i="8"/>
  <c r="U1371" i="8"/>
  <c r="U1367" i="8"/>
  <c r="U1363" i="8"/>
  <c r="U1359" i="8"/>
  <c r="U1355" i="8"/>
  <c r="U1351" i="8"/>
  <c r="U1347" i="8"/>
  <c r="U1343" i="8"/>
  <c r="U1339" i="8"/>
  <c r="U1335" i="8"/>
  <c r="U1331" i="8"/>
  <c r="U1327" i="8"/>
  <c r="U1323" i="8"/>
  <c r="U1319" i="8"/>
  <c r="U1315" i="8"/>
  <c r="U1311" i="8"/>
  <c r="U1307" i="8"/>
  <c r="U1303" i="8"/>
  <c r="U1299" i="8"/>
  <c r="U1295" i="8"/>
  <c r="U1291" i="8"/>
  <c r="U1287" i="8"/>
  <c r="U1283" i="8"/>
  <c r="U1279" i="8"/>
  <c r="U1275" i="8"/>
  <c r="U1271" i="8"/>
  <c r="U1267" i="8"/>
  <c r="U1263" i="8"/>
  <c r="U1259" i="8"/>
  <c r="U1255" i="8"/>
  <c r="U1251" i="8"/>
  <c r="U1247" i="8"/>
  <c r="U1243" i="8"/>
  <c r="U1239" i="8"/>
  <c r="U1235" i="8"/>
  <c r="U1231" i="8"/>
  <c r="U1227" i="8"/>
  <c r="U1223" i="8"/>
  <c r="U1219" i="8"/>
  <c r="U1215" i="8"/>
  <c r="U1211" i="8"/>
  <c r="U1873" i="8"/>
  <c r="U1857" i="8"/>
  <c r="U1841" i="8"/>
  <c r="U1825" i="8"/>
  <c r="U1809" i="8"/>
  <c r="U1796" i="8"/>
  <c r="U1776" i="8"/>
  <c r="U1768" i="8"/>
  <c r="U1760" i="8"/>
  <c r="U1752" i="8"/>
  <c r="U1744" i="8"/>
  <c r="U1736" i="8"/>
  <c r="U1728" i="8"/>
  <c r="U1720" i="8"/>
  <c r="U1712" i="8"/>
  <c r="U1704" i="8"/>
  <c r="U1696" i="8"/>
  <c r="U1688" i="8"/>
  <c r="U1680" i="8"/>
  <c r="U1672" i="8"/>
  <c r="U1664" i="8"/>
  <c r="U1656" i="8"/>
  <c r="U1648" i="8"/>
  <c r="U1640" i="8"/>
  <c r="U1632" i="8"/>
  <c r="U1624" i="8"/>
  <c r="U1619" i="8"/>
  <c r="U1614" i="8"/>
  <c r="U1610" i="8"/>
  <c r="U1606" i="8"/>
  <c r="U1602" i="8"/>
  <c r="U1598" i="8"/>
  <c r="U1594" i="8"/>
  <c r="U1590" i="8"/>
  <c r="U1586" i="8"/>
  <c r="U1582" i="8"/>
  <c r="U1578" i="8"/>
  <c r="U1574" i="8"/>
  <c r="U1570" i="8"/>
  <c r="U1566" i="8"/>
  <c r="U1562" i="8"/>
  <c r="U1558" i="8"/>
  <c r="U1554" i="8"/>
  <c r="U1550" i="8"/>
  <c r="U1546" i="8"/>
  <c r="U1542" i="8"/>
  <c r="U1538" i="8"/>
  <c r="U1534" i="8"/>
  <c r="U1530" i="8"/>
  <c r="U1526" i="8"/>
  <c r="U1522" i="8"/>
  <c r="U1518" i="8"/>
  <c r="U1514" i="8"/>
  <c r="U1510" i="8"/>
  <c r="U1506" i="8"/>
  <c r="U1502" i="8"/>
  <c r="U1498" i="8"/>
  <c r="U1494" i="8"/>
  <c r="U1490" i="8"/>
  <c r="U1486" i="8"/>
  <c r="U1482" i="8"/>
  <c r="U1478" i="8"/>
  <c r="U1474" i="8"/>
  <c r="U1470" i="8"/>
  <c r="U1466" i="8"/>
  <c r="U1462" i="8"/>
  <c r="U1458" i="8"/>
  <c r="U1454" i="8"/>
  <c r="U1450" i="8"/>
  <c r="U1446" i="8"/>
  <c r="U1442" i="8"/>
  <c r="U1438" i="8"/>
  <c r="U1434" i="8"/>
  <c r="U1430" i="8"/>
  <c r="U1426" i="8"/>
  <c r="U1422" i="8"/>
  <c r="U1418" i="8"/>
  <c r="U1414" i="8"/>
  <c r="U1410" i="8"/>
  <c r="U1406" i="8"/>
  <c r="U1402" i="8"/>
  <c r="U1398" i="8"/>
  <c r="U1394" i="8"/>
  <c r="U1390" i="8"/>
  <c r="U1386" i="8"/>
  <c r="U1382" i="8"/>
  <c r="U1378" i="8"/>
  <c r="U1374" i="8"/>
  <c r="U1370" i="8"/>
  <c r="U1366" i="8"/>
  <c r="U1362" i="8"/>
  <c r="U1358" i="8"/>
  <c r="U1354" i="8"/>
  <c r="U1350" i="8"/>
  <c r="U1346" i="8"/>
  <c r="U1342" i="8"/>
  <c r="U1338" i="8"/>
  <c r="U1334" i="8"/>
  <c r="U1330" i="8"/>
  <c r="U1326" i="8"/>
  <c r="U1322" i="8"/>
  <c r="U1318" i="8"/>
  <c r="U1314" i="8"/>
  <c r="U1310" i="8"/>
  <c r="U1306" i="8"/>
  <c r="U1302" i="8"/>
  <c r="U1298" i="8"/>
  <c r="U1294" i="8"/>
  <c r="U1290" i="8"/>
  <c r="U1286" i="8"/>
  <c r="U1282" i="8"/>
  <c r="U1278" i="8"/>
  <c r="U1274" i="8"/>
  <c r="U1270" i="8"/>
  <c r="U1266" i="8"/>
  <c r="U1262" i="8"/>
  <c r="U1258" i="8"/>
  <c r="U1254" i="8"/>
  <c r="U1250" i="8"/>
  <c r="U1246" i="8"/>
  <c r="U1242" i="8"/>
  <c r="U1238" i="8"/>
  <c r="U1234" i="8"/>
  <c r="U1230" i="8"/>
  <c r="U1226" i="8"/>
  <c r="U1222" i="8"/>
  <c r="U1218" i="8"/>
  <c r="U1214" i="8"/>
  <c r="U1210" i="8"/>
  <c r="U1864" i="8"/>
  <c r="U1848" i="8"/>
  <c r="U1832" i="8"/>
  <c r="U1816" i="8"/>
  <c r="U1803" i="8"/>
  <c r="U1797" i="8"/>
  <c r="U1784" i="8"/>
  <c r="U1783" i="8"/>
  <c r="U1775" i="8"/>
  <c r="U1833" i="8"/>
  <c r="U1756" i="8"/>
  <c r="U1740" i="8"/>
  <c r="U1724" i="8"/>
  <c r="U1708" i="8"/>
  <c r="U1692" i="8"/>
  <c r="U1676" i="8"/>
  <c r="U1660" i="8"/>
  <c r="U1644" i="8"/>
  <c r="U1628" i="8"/>
  <c r="U1616" i="8"/>
  <c r="U1608" i="8"/>
  <c r="U1600" i="8"/>
  <c r="U1592" i="8"/>
  <c r="U1584" i="8"/>
  <c r="U1576" i="8"/>
  <c r="U1568" i="8"/>
  <c r="U1560" i="8"/>
  <c r="U1552" i="8"/>
  <c r="U1544" i="8"/>
  <c r="U1536" i="8"/>
  <c r="U1528" i="8"/>
  <c r="U1520" i="8"/>
  <c r="U1512" i="8"/>
  <c r="U1504" i="8"/>
  <c r="U1496" i="8"/>
  <c r="U1488" i="8"/>
  <c r="U1480" i="8"/>
  <c r="U1472" i="8"/>
  <c r="U1464" i="8"/>
  <c r="U1456" i="8"/>
  <c r="U1448" i="8"/>
  <c r="U1440" i="8"/>
  <c r="U1432" i="8"/>
  <c r="U1424" i="8"/>
  <c r="U1416" i="8"/>
  <c r="U1408" i="8"/>
  <c r="U1400" i="8"/>
  <c r="U1392" i="8"/>
  <c r="U1384" i="8"/>
  <c r="U1376" i="8"/>
  <c r="U1368" i="8"/>
  <c r="U1360" i="8"/>
  <c r="U1352" i="8"/>
  <c r="U1344" i="8"/>
  <c r="U1336" i="8"/>
  <c r="U1328" i="8"/>
  <c r="U1320" i="8"/>
  <c r="U1312" i="8"/>
  <c r="U1304" i="8"/>
  <c r="U1296" i="8"/>
  <c r="U1288" i="8"/>
  <c r="U1280" i="8"/>
  <c r="U1272" i="8"/>
  <c r="U1264" i="8"/>
  <c r="U1256" i="8"/>
  <c r="U1248" i="8"/>
  <c r="U1240" i="8"/>
  <c r="U1232" i="8"/>
  <c r="U1224" i="8"/>
  <c r="U1216" i="8"/>
  <c r="U1208" i="8"/>
  <c r="U1204" i="8"/>
  <c r="U1200" i="8"/>
  <c r="U1196" i="8"/>
  <c r="U1192" i="8"/>
  <c r="U1188" i="8"/>
  <c r="U1184" i="8"/>
  <c r="U1180" i="8"/>
  <c r="U1176" i="8"/>
  <c r="U1172" i="8"/>
  <c r="U1168" i="8"/>
  <c r="U1164" i="8"/>
  <c r="U1160" i="8"/>
  <c r="U1156" i="8"/>
  <c r="U1152" i="8"/>
  <c r="U1148" i="8"/>
  <c r="U1144" i="8"/>
  <c r="U1140" i="8"/>
  <c r="U1136" i="8"/>
  <c r="U1132" i="8"/>
  <c r="U1128" i="8"/>
  <c r="U1124" i="8"/>
  <c r="U1120" i="8"/>
  <c r="U1116" i="8"/>
  <c r="U1112" i="8"/>
  <c r="U1108" i="8"/>
  <c r="U1104" i="8"/>
  <c r="U1100" i="8"/>
  <c r="U1096" i="8"/>
  <c r="U1092" i="8"/>
  <c r="U1088" i="8"/>
  <c r="U1084" i="8"/>
  <c r="U1080" i="8"/>
  <c r="U1076" i="8"/>
  <c r="U1072" i="8"/>
  <c r="U1068" i="8"/>
  <c r="U1064" i="8"/>
  <c r="U1060" i="8"/>
  <c r="U1056" i="8"/>
  <c r="U1052" i="8"/>
  <c r="U1048" i="8"/>
  <c r="U1044" i="8"/>
  <c r="U1040" i="8"/>
  <c r="U1036" i="8"/>
  <c r="U1032" i="8"/>
  <c r="U1028" i="8"/>
  <c r="U1024" i="8"/>
  <c r="U1020" i="8"/>
  <c r="U1016" i="8"/>
  <c r="U1012" i="8"/>
  <c r="U1008" i="8"/>
  <c r="U1004" i="8"/>
  <c r="U1000" i="8"/>
  <c r="U996" i="8"/>
  <c r="U992" i="8"/>
  <c r="U988" i="8"/>
  <c r="U984" i="8"/>
  <c r="U980" i="8"/>
  <c r="U976" i="8"/>
  <c r="U972" i="8"/>
  <c r="U968" i="8"/>
  <c r="U964" i="8"/>
  <c r="U960" i="8"/>
  <c r="U956" i="8"/>
  <c r="U952" i="8"/>
  <c r="U948" i="8"/>
  <c r="U944" i="8"/>
  <c r="U940" i="8"/>
  <c r="U936" i="8"/>
  <c r="U932" i="8"/>
  <c r="U928" i="8"/>
  <c r="U924" i="8"/>
  <c r="U920" i="8"/>
  <c r="U916" i="8"/>
  <c r="U912" i="8"/>
  <c r="U908" i="8"/>
  <c r="U904" i="8"/>
  <c r="U900" i="8"/>
  <c r="U896" i="8"/>
  <c r="U892" i="8"/>
  <c r="U888" i="8"/>
  <c r="U884" i="8"/>
  <c r="U880" i="8"/>
  <c r="U876" i="8"/>
  <c r="U872" i="8"/>
  <c r="U868" i="8"/>
  <c r="U864" i="8"/>
  <c r="U1817" i="8"/>
  <c r="U1799" i="8"/>
  <c r="U1759" i="8"/>
  <c r="U1743" i="8"/>
  <c r="U1727" i="8"/>
  <c r="U1711" i="8"/>
  <c r="U1695" i="8"/>
  <c r="U1679" i="8"/>
  <c r="U1663" i="8"/>
  <c r="U1647" i="8"/>
  <c r="U1631" i="8"/>
  <c r="U1613" i="8"/>
  <c r="U1605" i="8"/>
  <c r="U1597" i="8"/>
  <c r="U1589" i="8"/>
  <c r="U1581" i="8"/>
  <c r="U1573" i="8"/>
  <c r="U1565" i="8"/>
  <c r="U1557" i="8"/>
  <c r="U1549" i="8"/>
  <c r="U1541" i="8"/>
  <c r="U1533" i="8"/>
  <c r="U1525" i="8"/>
  <c r="U1517" i="8"/>
  <c r="U1509" i="8"/>
  <c r="U1501" i="8"/>
  <c r="U1493" i="8"/>
  <c r="U1485" i="8"/>
  <c r="U1477" i="8"/>
  <c r="U1469" i="8"/>
  <c r="U1461" i="8"/>
  <c r="U1453" i="8"/>
  <c r="U1445" i="8"/>
  <c r="U1437" i="8"/>
  <c r="U1429" i="8"/>
  <c r="U1421" i="8"/>
  <c r="U1413" i="8"/>
  <c r="U1405" i="8"/>
  <c r="U1397" i="8"/>
  <c r="U1389" i="8"/>
  <c r="U1381" i="8"/>
  <c r="U1373" i="8"/>
  <c r="U1365" i="8"/>
  <c r="U1357" i="8"/>
  <c r="U1349" i="8"/>
  <c r="U1341" i="8"/>
  <c r="U1333" i="8"/>
  <c r="U1325" i="8"/>
  <c r="U1317" i="8"/>
  <c r="U1309" i="8"/>
  <c r="U1301" i="8"/>
  <c r="U1293" i="8"/>
  <c r="U1285" i="8"/>
  <c r="U1277" i="8"/>
  <c r="U1269" i="8"/>
  <c r="U1261" i="8"/>
  <c r="U1253" i="8"/>
  <c r="U1245" i="8"/>
  <c r="U1237" i="8"/>
  <c r="U1229" i="8"/>
  <c r="U1221" i="8"/>
  <c r="U1213" i="8"/>
  <c r="U1207" i="8"/>
  <c r="U1203" i="8"/>
  <c r="U1199" i="8"/>
  <c r="U1195" i="8"/>
  <c r="U1191" i="8"/>
  <c r="U1187" i="8"/>
  <c r="U1183" i="8"/>
  <c r="U1179" i="8"/>
  <c r="U1175" i="8"/>
  <c r="U1171" i="8"/>
  <c r="U1167" i="8"/>
  <c r="U1163" i="8"/>
  <c r="U1159" i="8"/>
  <c r="U1155" i="8"/>
  <c r="U1151" i="8"/>
  <c r="U1147" i="8"/>
  <c r="U1143" i="8"/>
  <c r="U1139" i="8"/>
  <c r="U1135" i="8"/>
  <c r="U1131" i="8"/>
  <c r="U1127" i="8"/>
  <c r="U1123" i="8"/>
  <c r="U1119" i="8"/>
  <c r="U1115" i="8"/>
  <c r="U1111" i="8"/>
  <c r="U1107" i="8"/>
  <c r="U1103" i="8"/>
  <c r="U1099" i="8"/>
  <c r="U1095" i="8"/>
  <c r="U1091" i="8"/>
  <c r="U1087" i="8"/>
  <c r="U1083" i="8"/>
  <c r="U1079" i="8"/>
  <c r="U1075" i="8"/>
  <c r="U1071" i="8"/>
  <c r="U1067" i="8"/>
  <c r="U1063" i="8"/>
  <c r="U1059" i="8"/>
  <c r="U1055" i="8"/>
  <c r="U1051" i="8"/>
  <c r="U1047" i="8"/>
  <c r="U1043" i="8"/>
  <c r="U1039" i="8"/>
  <c r="U1035" i="8"/>
  <c r="U1031" i="8"/>
  <c r="U1027" i="8"/>
  <c r="U1023" i="8"/>
  <c r="U1019" i="8"/>
  <c r="U1015" i="8"/>
  <c r="U1011" i="8"/>
  <c r="U1007" i="8"/>
  <c r="U1003" i="8"/>
  <c r="U999" i="8"/>
  <c r="U995" i="8"/>
  <c r="U991" i="8"/>
  <c r="U987" i="8"/>
  <c r="U983" i="8"/>
  <c r="U979" i="8"/>
  <c r="U975" i="8"/>
  <c r="U971" i="8"/>
  <c r="U967" i="8"/>
  <c r="U963" i="8"/>
  <c r="U959" i="8"/>
  <c r="U955" i="8"/>
  <c r="U951" i="8"/>
  <c r="U947" i="8"/>
  <c r="U943" i="8"/>
  <c r="U939" i="8"/>
  <c r="U935" i="8"/>
  <c r="U931" i="8"/>
  <c r="U927" i="8"/>
  <c r="U923" i="8"/>
  <c r="U919" i="8"/>
  <c r="U915" i="8"/>
  <c r="U911" i="8"/>
  <c r="U907" i="8"/>
  <c r="U903" i="8"/>
  <c r="U899" i="8"/>
  <c r="U1751" i="8"/>
  <c r="U1719" i="8"/>
  <c r="U1687" i="8"/>
  <c r="U1655" i="8"/>
  <c r="U1623" i="8"/>
  <c r="U1617" i="8"/>
  <c r="U1601" i="8"/>
  <c r="U1585" i="8"/>
  <c r="U1569" i="8"/>
  <c r="U1553" i="8"/>
  <c r="U1537" i="8"/>
  <c r="U1521" i="8"/>
  <c r="U1505" i="8"/>
  <c r="U1489" i="8"/>
  <c r="U1473" i="8"/>
  <c r="U1457" i="8"/>
  <c r="U1441" i="8"/>
  <c r="U1425" i="8"/>
  <c r="U1409" i="8"/>
  <c r="U1393" i="8"/>
  <c r="U1377" i="8"/>
  <c r="U1361" i="8"/>
  <c r="U1345" i="8"/>
  <c r="U1329" i="8"/>
  <c r="U1313" i="8"/>
  <c r="U1297" i="8"/>
  <c r="U1281" i="8"/>
  <c r="U1265" i="8"/>
  <c r="U1249" i="8"/>
  <c r="U1233" i="8"/>
  <c r="U1217" i="8"/>
  <c r="U1205" i="8"/>
  <c r="U1197" i="8"/>
  <c r="U1189" i="8"/>
  <c r="U1181" i="8"/>
  <c r="U1173" i="8"/>
  <c r="U1165" i="8"/>
  <c r="U1157" i="8"/>
  <c r="U1149" i="8"/>
  <c r="U1141" i="8"/>
  <c r="U1133" i="8"/>
  <c r="U1125" i="8"/>
  <c r="U1117" i="8"/>
  <c r="U1109" i="8"/>
  <c r="U1101" i="8"/>
  <c r="U1093" i="8"/>
  <c r="U1085" i="8"/>
  <c r="U1077" i="8"/>
  <c r="U1069" i="8"/>
  <c r="U1061" i="8"/>
  <c r="U1053" i="8"/>
  <c r="U1045" i="8"/>
  <c r="U1037" i="8"/>
  <c r="U1029" i="8"/>
  <c r="U1021" i="8"/>
  <c r="U1013" i="8"/>
  <c r="U1005" i="8"/>
  <c r="U997" i="8"/>
  <c r="U989" i="8"/>
  <c r="U981" i="8"/>
  <c r="U973" i="8"/>
  <c r="U965" i="8"/>
  <c r="U957" i="8"/>
  <c r="U949" i="8"/>
  <c r="U941" i="8"/>
  <c r="U933" i="8"/>
  <c r="U925" i="8"/>
  <c r="U917" i="8"/>
  <c r="U909" i="8"/>
  <c r="U901" i="8"/>
  <c r="U897" i="8"/>
  <c r="U894" i="8"/>
  <c r="U891" i="8"/>
  <c r="U881" i="8"/>
  <c r="U878" i="8"/>
  <c r="U875" i="8"/>
  <c r="U865" i="8"/>
  <c r="U862" i="8"/>
  <c r="U858" i="8"/>
  <c r="U854" i="8"/>
  <c r="U850" i="8"/>
  <c r="U846" i="8"/>
  <c r="U842" i="8"/>
  <c r="U838" i="8"/>
  <c r="U834" i="8"/>
  <c r="U830" i="8"/>
  <c r="U826" i="8"/>
  <c r="U822" i="8"/>
  <c r="U818" i="8"/>
  <c r="U814" i="8"/>
  <c r="U810" i="8"/>
  <c r="U806" i="8"/>
  <c r="U802" i="8"/>
  <c r="U798" i="8"/>
  <c r="U794" i="8"/>
  <c r="U790" i="8"/>
  <c r="U786" i="8"/>
  <c r="U782" i="8"/>
  <c r="U778" i="8"/>
  <c r="U774" i="8"/>
  <c r="U770" i="8"/>
  <c r="U766" i="8"/>
  <c r="U762" i="8"/>
  <c r="U758" i="8"/>
  <c r="U754" i="8"/>
  <c r="U750" i="8"/>
  <c r="U746" i="8"/>
  <c r="U742" i="8"/>
  <c r="U738" i="8"/>
  <c r="U734" i="8"/>
  <c r="U730" i="8"/>
  <c r="U726" i="8"/>
  <c r="U722" i="8"/>
  <c r="U718" i="8"/>
  <c r="U714" i="8"/>
  <c r="U710" i="8"/>
  <c r="U706" i="8"/>
  <c r="U702" i="8"/>
  <c r="U698" i="8"/>
  <c r="U694" i="8"/>
  <c r="U690" i="8"/>
  <c r="U686" i="8"/>
  <c r="U682" i="8"/>
  <c r="U678" i="8"/>
  <c r="U674" i="8"/>
  <c r="U670" i="8"/>
  <c r="U666" i="8"/>
  <c r="U662" i="8"/>
  <c r="U658" i="8"/>
  <c r="U654" i="8"/>
  <c r="U650" i="8"/>
  <c r="U646" i="8"/>
  <c r="U642" i="8"/>
  <c r="U1865" i="8"/>
  <c r="U1780" i="8"/>
  <c r="U1764" i="8"/>
  <c r="U1732" i="8"/>
  <c r="U1700" i="8"/>
  <c r="U1668" i="8"/>
  <c r="U1636" i="8"/>
  <c r="U1604" i="8"/>
  <c r="U1588" i="8"/>
  <c r="U1572" i="8"/>
  <c r="U1556" i="8"/>
  <c r="U1540" i="8"/>
  <c r="U1524" i="8"/>
  <c r="U1508" i="8"/>
  <c r="U1492" i="8"/>
  <c r="U1476" i="8"/>
  <c r="U1460" i="8"/>
  <c r="U1444" i="8"/>
  <c r="U1428" i="8"/>
  <c r="U1412" i="8"/>
  <c r="U1396" i="8"/>
  <c r="U1380" i="8"/>
  <c r="U1364" i="8"/>
  <c r="U1348" i="8"/>
  <c r="U1332" i="8"/>
  <c r="U1316" i="8"/>
  <c r="U1300" i="8"/>
  <c r="U1284" i="8"/>
  <c r="U1268" i="8"/>
  <c r="U1252" i="8"/>
  <c r="U1236" i="8"/>
  <c r="U1220" i="8"/>
  <c r="U1202" i="8"/>
  <c r="U1194" i="8"/>
  <c r="U1186" i="8"/>
  <c r="U1178" i="8"/>
  <c r="U1170" i="8"/>
  <c r="U1162" i="8"/>
  <c r="U1154" i="8"/>
  <c r="U1146" i="8"/>
  <c r="U1138" i="8"/>
  <c r="U1130" i="8"/>
  <c r="U1122" i="8"/>
  <c r="U1114" i="8"/>
  <c r="U1106" i="8"/>
  <c r="U1098" i="8"/>
  <c r="U1090" i="8"/>
  <c r="U1082" i="8"/>
  <c r="U1074" i="8"/>
  <c r="U1066" i="8"/>
  <c r="U1058" i="8"/>
  <c r="U1050" i="8"/>
  <c r="U1042" i="8"/>
  <c r="U1034" i="8"/>
  <c r="U1026" i="8"/>
  <c r="U1018" i="8"/>
  <c r="U1010" i="8"/>
  <c r="U1002" i="8"/>
  <c r="U994" i="8"/>
  <c r="U986" i="8"/>
  <c r="U978" i="8"/>
  <c r="U970" i="8"/>
  <c r="U962" i="8"/>
  <c r="U954" i="8"/>
  <c r="U946" i="8"/>
  <c r="U938" i="8"/>
  <c r="U930" i="8"/>
  <c r="U922" i="8"/>
  <c r="U914" i="8"/>
  <c r="U906" i="8"/>
  <c r="U898" i="8"/>
  <c r="U895" i="8"/>
  <c r="U885" i="8"/>
  <c r="U882" i="8"/>
  <c r="U879" i="8"/>
  <c r="U869" i="8"/>
  <c r="U866" i="8"/>
  <c r="U861" i="8"/>
  <c r="U857" i="8"/>
  <c r="U853" i="8"/>
  <c r="U849" i="8"/>
  <c r="U845" i="8"/>
  <c r="U841" i="8"/>
  <c r="U837" i="8"/>
  <c r="U833" i="8"/>
  <c r="U829" i="8"/>
  <c r="U825" i="8"/>
  <c r="U821" i="8"/>
  <c r="U817" i="8"/>
  <c r="U813" i="8"/>
  <c r="U809" i="8"/>
  <c r="U805" i="8"/>
  <c r="U801" i="8"/>
  <c r="U797" i="8"/>
  <c r="U793" i="8"/>
  <c r="U789" i="8"/>
  <c r="U785" i="8"/>
  <c r="U781" i="8"/>
  <c r="U777" i="8"/>
  <c r="U773" i="8"/>
  <c r="U769" i="8"/>
  <c r="U765" i="8"/>
  <c r="U761" i="8"/>
  <c r="U757" i="8"/>
  <c r="U753" i="8"/>
  <c r="U749" i="8"/>
  <c r="U745" i="8"/>
  <c r="U741" i="8"/>
  <c r="U737" i="8"/>
  <c r="U733" i="8"/>
  <c r="U729" i="8"/>
  <c r="U725" i="8"/>
  <c r="U721" i="8"/>
  <c r="U717" i="8"/>
  <c r="U713" i="8"/>
  <c r="U709" i="8"/>
  <c r="U705" i="8"/>
  <c r="U701" i="8"/>
  <c r="U697" i="8"/>
  <c r="U693" i="8"/>
  <c r="U689" i="8"/>
  <c r="U685" i="8"/>
  <c r="U681" i="8"/>
  <c r="U677" i="8"/>
  <c r="U673" i="8"/>
  <c r="U669" i="8"/>
  <c r="U665" i="8"/>
  <c r="U661" i="8"/>
  <c r="U657" i="8"/>
  <c r="U653" i="8"/>
  <c r="U649" i="8"/>
  <c r="U645" i="8"/>
  <c r="U641" i="8"/>
  <c r="U637" i="8"/>
  <c r="U633" i="8"/>
  <c r="U629" i="8"/>
  <c r="U625" i="8"/>
  <c r="U621" i="8"/>
  <c r="U617" i="8"/>
  <c r="U613" i="8"/>
  <c r="U609" i="8"/>
  <c r="U605" i="8"/>
  <c r="U601" i="8"/>
  <c r="U597" i="8"/>
  <c r="U593" i="8"/>
  <c r="U589" i="8"/>
  <c r="U585" i="8"/>
  <c r="U581" i="8"/>
  <c r="U577" i="8"/>
  <c r="U573" i="8"/>
  <c r="U569" i="8"/>
  <c r="U1849" i="8"/>
  <c r="U1767" i="8"/>
  <c r="U1703" i="8"/>
  <c r="U1639" i="8"/>
  <c r="U1593" i="8"/>
  <c r="U1561" i="8"/>
  <c r="U1529" i="8"/>
  <c r="U1497" i="8"/>
  <c r="U1465" i="8"/>
  <c r="U1433" i="8"/>
  <c r="U1401" i="8"/>
  <c r="U1369" i="8"/>
  <c r="U1337" i="8"/>
  <c r="U1305" i="8"/>
  <c r="U1273" i="8"/>
  <c r="U1241" i="8"/>
  <c r="U1209" i="8"/>
  <c r="U1193" i="8"/>
  <c r="U1177" i="8"/>
  <c r="U1161" i="8"/>
  <c r="U1145" i="8"/>
  <c r="U1129" i="8"/>
  <c r="U1113" i="8"/>
  <c r="U1097" i="8"/>
  <c r="U1081" i="8"/>
  <c r="U1065" i="8"/>
  <c r="U1049" i="8"/>
  <c r="U1033" i="8"/>
  <c r="U1017" i="8"/>
  <c r="U1001" i="8"/>
  <c r="U985" i="8"/>
  <c r="U969" i="8"/>
  <c r="U953" i="8"/>
  <c r="U937" i="8"/>
  <c r="U921" i="8"/>
  <c r="U905" i="8"/>
  <c r="U886" i="8"/>
  <c r="U873" i="8"/>
  <c r="U867" i="8"/>
  <c r="U860" i="8"/>
  <c r="U852" i="8"/>
  <c r="U844" i="8"/>
  <c r="U836" i="8"/>
  <c r="U828" i="8"/>
  <c r="U820" i="8"/>
  <c r="U812" i="8"/>
  <c r="U804" i="8"/>
  <c r="U796" i="8"/>
  <c r="U788" i="8"/>
  <c r="U780" i="8"/>
  <c r="U772" i="8"/>
  <c r="U764" i="8"/>
  <c r="U756" i="8"/>
  <c r="U748" i="8"/>
  <c r="U740" i="8"/>
  <c r="U732" i="8"/>
  <c r="U724" i="8"/>
  <c r="U716" i="8"/>
  <c r="U708" i="8"/>
  <c r="U700" i="8"/>
  <c r="U692" i="8"/>
  <c r="U684" i="8"/>
  <c r="U676" i="8"/>
  <c r="U668" i="8"/>
  <c r="U660" i="8"/>
  <c r="U652" i="8"/>
  <c r="U644" i="8"/>
  <c r="U634" i="8"/>
  <c r="U631" i="8"/>
  <c r="U628" i="8"/>
  <c r="U618" i="8"/>
  <c r="U615" i="8"/>
  <c r="U612" i="8"/>
  <c r="U602" i="8"/>
  <c r="U599" i="8"/>
  <c r="U596" i="8"/>
  <c r="U586" i="8"/>
  <c r="U583" i="8"/>
  <c r="U580" i="8"/>
  <c r="U570" i="8"/>
  <c r="U566" i="8"/>
  <c r="U562" i="8"/>
  <c r="U1793" i="8"/>
  <c r="U1716" i="8"/>
  <c r="U1652" i="8"/>
  <c r="U1596" i="8"/>
  <c r="U1564" i="8"/>
  <c r="U1532" i="8"/>
  <c r="U1500" i="8"/>
  <c r="U1468" i="8"/>
  <c r="U1436" i="8"/>
  <c r="U1404" i="8"/>
  <c r="U1372" i="8"/>
  <c r="U1340" i="8"/>
  <c r="U1308" i="8"/>
  <c r="U1276" i="8"/>
  <c r="U1244" i="8"/>
  <c r="U1212" i="8"/>
  <c r="U1198" i="8"/>
  <c r="U1182" i="8"/>
  <c r="U1166" i="8"/>
  <c r="U1150" i="8"/>
  <c r="U1134" i="8"/>
  <c r="U1118" i="8"/>
  <c r="U1102" i="8"/>
  <c r="U1086" i="8"/>
  <c r="U1070" i="8"/>
  <c r="U1054" i="8"/>
  <c r="U1038" i="8"/>
  <c r="U1022" i="8"/>
  <c r="U1006" i="8"/>
  <c r="U990" i="8"/>
  <c r="U974" i="8"/>
  <c r="U958" i="8"/>
  <c r="U942" i="8"/>
  <c r="U926" i="8"/>
  <c r="U910" i="8"/>
  <c r="U893" i="8"/>
  <c r="U887" i="8"/>
  <c r="U874" i="8"/>
  <c r="U859" i="8"/>
  <c r="U851" i="8"/>
  <c r="U843" i="8"/>
  <c r="U835" i="8"/>
  <c r="U827" i="8"/>
  <c r="U819" i="8"/>
  <c r="U811" i="8"/>
  <c r="U803" i="8"/>
  <c r="U1772" i="8"/>
  <c r="U1735" i="8"/>
  <c r="U1671" i="8"/>
  <c r="U1609" i="8"/>
  <c r="U1577" i="8"/>
  <c r="U1545" i="8"/>
  <c r="U1513" i="8"/>
  <c r="U1481" i="8"/>
  <c r="U1449" i="8"/>
  <c r="U1417" i="8"/>
  <c r="U1385" i="8"/>
  <c r="U1353" i="8"/>
  <c r="U1321" i="8"/>
  <c r="U1289" i="8"/>
  <c r="U1257" i="8"/>
  <c r="U1225" i="8"/>
  <c r="U1201" i="8"/>
  <c r="U1185" i="8"/>
  <c r="U1169" i="8"/>
  <c r="U1153" i="8"/>
  <c r="U1137" i="8"/>
  <c r="U1121" i="8"/>
  <c r="U1105" i="8"/>
  <c r="U1089" i="8"/>
  <c r="U1073" i="8"/>
  <c r="U1057" i="8"/>
  <c r="U1041" i="8"/>
  <c r="U1025" i="8"/>
  <c r="U1009" i="8"/>
  <c r="U993" i="8"/>
  <c r="U977" i="8"/>
  <c r="U961" i="8"/>
  <c r="U945" i="8"/>
  <c r="U929" i="8"/>
  <c r="U913" i="8"/>
  <c r="U889" i="8"/>
  <c r="U883" i="8"/>
  <c r="U1684" i="8"/>
  <c r="U1580" i="8"/>
  <c r="U1452" i="8"/>
  <c r="U1324" i="8"/>
  <c r="U1174" i="8"/>
  <c r="U1110" i="8"/>
  <c r="U1046" i="8"/>
  <c r="U982" i="8"/>
  <c r="U918" i="8"/>
  <c r="U848" i="8"/>
  <c r="U832" i="8"/>
  <c r="U816" i="8"/>
  <c r="U784" i="8"/>
  <c r="U783" i="8"/>
  <c r="U771" i="8"/>
  <c r="U752" i="8"/>
  <c r="U751" i="8"/>
  <c r="U739" i="8"/>
  <c r="U720" i="8"/>
  <c r="U719" i="8"/>
  <c r="U707" i="8"/>
  <c r="U688" i="8"/>
  <c r="U687" i="8"/>
  <c r="U675" i="8"/>
  <c r="U656" i="8"/>
  <c r="U655" i="8"/>
  <c r="U643" i="8"/>
  <c r="U636" i="8"/>
  <c r="U632" i="8"/>
  <c r="U614" i="8"/>
  <c r="U610" i="8"/>
  <c r="U606" i="8"/>
  <c r="U595" i="8"/>
  <c r="U591" i="8"/>
  <c r="U587" i="8"/>
  <c r="U576" i="8"/>
  <c r="U572" i="8"/>
  <c r="U567" i="8"/>
  <c r="U564" i="8"/>
  <c r="U561" i="8"/>
  <c r="U558" i="8"/>
  <c r="U554" i="8"/>
  <c r="U550" i="8"/>
  <c r="U546" i="8"/>
  <c r="U542" i="8"/>
  <c r="U538" i="8"/>
  <c r="U534" i="8"/>
  <c r="U530" i="8"/>
  <c r="U526" i="8"/>
  <c r="U522" i="8"/>
  <c r="U518" i="8"/>
  <c r="U514" i="8"/>
  <c r="U510" i="8"/>
  <c r="U506" i="8"/>
  <c r="U502" i="8"/>
  <c r="U498" i="8"/>
  <c r="U494" i="8"/>
  <c r="U490" i="8"/>
  <c r="U486" i="8"/>
  <c r="U482" i="8"/>
  <c r="U478" i="8"/>
  <c r="U474" i="8"/>
  <c r="U470" i="8"/>
  <c r="U466" i="8"/>
  <c r="U462" i="8"/>
  <c r="U458" i="8"/>
  <c r="U454" i="8"/>
  <c r="U450" i="8"/>
  <c r="U446" i="8"/>
  <c r="U442" i="8"/>
  <c r="U438" i="8"/>
  <c r="U434" i="8"/>
  <c r="U430" i="8"/>
  <c r="U426" i="8"/>
  <c r="U422" i="8"/>
  <c r="U418" i="8"/>
  <c r="U414" i="8"/>
  <c r="U410" i="8"/>
  <c r="U406" i="8"/>
  <c r="U402" i="8"/>
  <c r="U398" i="8"/>
  <c r="U394" i="8"/>
  <c r="U390" i="8"/>
  <c r="U386" i="8"/>
  <c r="U382" i="8"/>
  <c r="U378" i="8"/>
  <c r="U374" i="8"/>
  <c r="U370" i="8"/>
  <c r="U366" i="8"/>
  <c r="U362" i="8"/>
  <c r="U358" i="8"/>
  <c r="U354" i="8"/>
  <c r="U350" i="8"/>
  <c r="U346" i="8"/>
  <c r="U342" i="8"/>
  <c r="U338" i="8"/>
  <c r="U334" i="8"/>
  <c r="U330" i="8"/>
  <c r="U326" i="8"/>
  <c r="U322" i="8"/>
  <c r="U318" i="8"/>
  <c r="U314" i="8"/>
  <c r="U310" i="8"/>
  <c r="U306" i="8"/>
  <c r="U302" i="8"/>
  <c r="U298" i="8"/>
  <c r="U294" i="8"/>
  <c r="U290" i="8"/>
  <c r="U286" i="8"/>
  <c r="U282" i="8"/>
  <c r="U278" i="8"/>
  <c r="U274" i="8"/>
  <c r="U270" i="8"/>
  <c r="U266" i="8"/>
  <c r="U262" i="8"/>
  <c r="U258" i="8"/>
  <c r="U254" i="8"/>
  <c r="U250" i="8"/>
  <c r="U246" i="8"/>
  <c r="U242" i="8"/>
  <c r="U238" i="8"/>
  <c r="U234" i="8"/>
  <c r="U230" i="8"/>
  <c r="U226" i="8"/>
  <c r="U1620" i="8"/>
  <c r="U1548" i="8"/>
  <c r="U1420" i="8"/>
  <c r="U1292" i="8"/>
  <c r="U1158" i="8"/>
  <c r="U1094" i="8"/>
  <c r="U1030" i="8"/>
  <c r="U966" i="8"/>
  <c r="U902" i="8"/>
  <c r="U877" i="8"/>
  <c r="U871" i="8"/>
  <c r="U855" i="8"/>
  <c r="U839" i="8"/>
  <c r="U823" i="8"/>
  <c r="U807" i="8"/>
  <c r="U792" i="8"/>
  <c r="U791" i="8"/>
  <c r="U779" i="8"/>
  <c r="U760" i="8"/>
  <c r="U759" i="8"/>
  <c r="U747" i="8"/>
  <c r="U728" i="8"/>
  <c r="U727" i="8"/>
  <c r="U715" i="8"/>
  <c r="U696" i="8"/>
  <c r="U695" i="8"/>
  <c r="U683" i="8"/>
  <c r="U664" i="8"/>
  <c r="U663" i="8"/>
  <c r="U651" i="8"/>
  <c r="U635" i="8"/>
  <c r="U624" i="8"/>
  <c r="U620" i="8"/>
  <c r="U616" i="8"/>
  <c r="U598" i="8"/>
  <c r="U594" i="8"/>
  <c r="U590" i="8"/>
  <c r="U579" i="8"/>
  <c r="U575" i="8"/>
  <c r="U571" i="8"/>
  <c r="U568" i="8"/>
  <c r="U565" i="8"/>
  <c r="U557" i="8"/>
  <c r="U553" i="8"/>
  <c r="U549" i="8"/>
  <c r="U545" i="8"/>
  <c r="U541" i="8"/>
  <c r="U537" i="8"/>
  <c r="U533" i="8"/>
  <c r="U529" i="8"/>
  <c r="U525" i="8"/>
  <c r="U521" i="8"/>
  <c r="U517" i="8"/>
  <c r="U513" i="8"/>
  <c r="U509" i="8"/>
  <c r="U505" i="8"/>
  <c r="U501" i="8"/>
  <c r="U497" i="8"/>
  <c r="U493" i="8"/>
  <c r="U489" i="8"/>
  <c r="U485" i="8"/>
  <c r="U481" i="8"/>
  <c r="U477" i="8"/>
  <c r="U473" i="8"/>
  <c r="U469" i="8"/>
  <c r="U465" i="8"/>
  <c r="U461" i="8"/>
  <c r="U457" i="8"/>
  <c r="U453" i="8"/>
  <c r="U449" i="8"/>
  <c r="U445" i="8"/>
  <c r="U441" i="8"/>
  <c r="U437" i="8"/>
  <c r="U433" i="8"/>
  <c r="U429" i="8"/>
  <c r="U425" i="8"/>
  <c r="U421" i="8"/>
  <c r="U417" i="8"/>
  <c r="U413" i="8"/>
  <c r="U409" i="8"/>
  <c r="U405" i="8"/>
  <c r="U401" i="8"/>
  <c r="U397" i="8"/>
  <c r="U393" i="8"/>
  <c r="U389" i="8"/>
  <c r="U385" i="8"/>
  <c r="U381" i="8"/>
  <c r="U377" i="8"/>
  <c r="U373" i="8"/>
  <c r="U369" i="8"/>
  <c r="U365" i="8"/>
  <c r="U361" i="8"/>
  <c r="U357" i="8"/>
  <c r="U353" i="8"/>
  <c r="U349" i="8"/>
  <c r="U345" i="8"/>
  <c r="U341" i="8"/>
  <c r="U337" i="8"/>
  <c r="U333" i="8"/>
  <c r="U329" i="8"/>
  <c r="U325" i="8"/>
  <c r="U321" i="8"/>
  <c r="U317" i="8"/>
  <c r="U313" i="8"/>
  <c r="U309" i="8"/>
  <c r="U305" i="8"/>
  <c r="U301" i="8"/>
  <c r="U297" i="8"/>
  <c r="U293" i="8"/>
  <c r="U289" i="8"/>
  <c r="U285" i="8"/>
  <c r="U1516" i="8"/>
  <c r="U1388" i="8"/>
  <c r="U1260" i="8"/>
  <c r="U1206" i="8"/>
  <c r="U1142" i="8"/>
  <c r="U1078" i="8"/>
  <c r="U1014" i="8"/>
  <c r="U950" i="8"/>
  <c r="U890" i="8"/>
  <c r="U870" i="8"/>
  <c r="U856" i="8"/>
  <c r="U840" i="8"/>
  <c r="U824" i="8"/>
  <c r="U808" i="8"/>
  <c r="U800" i="8"/>
  <c r="U799" i="8"/>
  <c r="U787" i="8"/>
  <c r="U768" i="8"/>
  <c r="U767" i="8"/>
  <c r="U755" i="8"/>
  <c r="U736" i="8"/>
  <c r="U735" i="8"/>
  <c r="U723" i="8"/>
  <c r="U704" i="8"/>
  <c r="U703" i="8"/>
  <c r="U691" i="8"/>
  <c r="U672" i="8"/>
  <c r="U671" i="8"/>
  <c r="U659" i="8"/>
  <c r="U640" i="8"/>
  <c r="U639" i="8"/>
  <c r="U638" i="8"/>
  <c r="U627" i="8"/>
  <c r="U623" i="8"/>
  <c r="U619" i="8"/>
  <c r="U608" i="8"/>
  <c r="U604" i="8"/>
  <c r="U600" i="8"/>
  <c r="U582" i="8"/>
  <c r="U578" i="8"/>
  <c r="U574" i="8"/>
  <c r="U556" i="8"/>
  <c r="U552" i="8"/>
  <c r="U548" i="8"/>
  <c r="U544" i="8"/>
  <c r="U540" i="8"/>
  <c r="U536" i="8"/>
  <c r="U532" i="8"/>
  <c r="U528" i="8"/>
  <c r="U524" i="8"/>
  <c r="U520" i="8"/>
  <c r="U516" i="8"/>
  <c r="U512" i="8"/>
  <c r="U508" i="8"/>
  <c r="U504" i="8"/>
  <c r="U500" i="8"/>
  <c r="U496" i="8"/>
  <c r="U492" i="8"/>
  <c r="U488" i="8"/>
  <c r="U484" i="8"/>
  <c r="U480" i="8"/>
  <c r="U476" i="8"/>
  <c r="U472" i="8"/>
  <c r="U468" i="8"/>
  <c r="U464" i="8"/>
  <c r="U460" i="8"/>
  <c r="U456" i="8"/>
  <c r="U452" i="8"/>
  <c r="U448" i="8"/>
  <c r="U444" i="8"/>
  <c r="U440" i="8"/>
  <c r="U436" i="8"/>
  <c r="U432" i="8"/>
  <c r="U428" i="8"/>
  <c r="U424" i="8"/>
  <c r="U420" i="8"/>
  <c r="C12" i="8"/>
  <c r="D12" i="8" s="1"/>
  <c r="E12" i="8" s="1"/>
  <c r="U12" i="8"/>
  <c r="C16" i="8"/>
  <c r="D16" i="8" s="1"/>
  <c r="E16" i="8" s="1"/>
  <c r="U16" i="8"/>
  <c r="C20" i="8"/>
  <c r="D20" i="8" s="1"/>
  <c r="E20" i="8" s="1"/>
  <c r="U20" i="8"/>
  <c r="C24" i="8"/>
  <c r="D24" i="8" s="1"/>
  <c r="E24" i="8" s="1"/>
  <c r="U24" i="8"/>
  <c r="C28" i="8"/>
  <c r="D28" i="8" s="1"/>
  <c r="E28" i="8" s="1"/>
  <c r="U28" i="8"/>
  <c r="C32" i="8"/>
  <c r="D32" i="8" s="1"/>
  <c r="E32" i="8" s="1"/>
  <c r="U32" i="8"/>
  <c r="C36" i="8"/>
  <c r="D36" i="8" s="1"/>
  <c r="E36" i="8" s="1"/>
  <c r="U36" i="8"/>
  <c r="C40" i="8"/>
  <c r="D40" i="8" s="1"/>
  <c r="E40" i="8" s="1"/>
  <c r="U40" i="8"/>
  <c r="C44" i="8"/>
  <c r="D44" i="8" s="1"/>
  <c r="E44" i="8" s="1"/>
  <c r="U44" i="8"/>
  <c r="C48" i="8"/>
  <c r="D48" i="8" s="1"/>
  <c r="E48" i="8" s="1"/>
  <c r="U48" i="8"/>
  <c r="C52" i="8"/>
  <c r="D52" i="8" s="1"/>
  <c r="E52" i="8" s="1"/>
  <c r="U52" i="8"/>
  <c r="C56" i="8"/>
  <c r="D56" i="8" s="1"/>
  <c r="E56" i="8" s="1"/>
  <c r="U56" i="8"/>
  <c r="C60" i="8"/>
  <c r="D60" i="8" s="1"/>
  <c r="E60" i="8" s="1"/>
  <c r="U60" i="8"/>
  <c r="C64" i="8"/>
  <c r="D64" i="8" s="1"/>
  <c r="E64" i="8" s="1"/>
  <c r="U64" i="8"/>
  <c r="C68" i="8"/>
  <c r="D68" i="8" s="1"/>
  <c r="E68" i="8" s="1"/>
  <c r="U68" i="8"/>
  <c r="C72" i="8"/>
  <c r="D72" i="8" s="1"/>
  <c r="E72" i="8" s="1"/>
  <c r="U72" i="8"/>
  <c r="C76" i="8"/>
  <c r="D76" i="8" s="1"/>
  <c r="E76" i="8" s="1"/>
  <c r="U76" i="8"/>
  <c r="C80" i="8"/>
  <c r="D80" i="8" s="1"/>
  <c r="E80" i="8" s="1"/>
  <c r="U80" i="8"/>
  <c r="C84" i="8"/>
  <c r="D84" i="8" s="1"/>
  <c r="E84" i="8" s="1"/>
  <c r="U84" i="8"/>
  <c r="C88" i="8"/>
  <c r="D88" i="8" s="1"/>
  <c r="E88" i="8" s="1"/>
  <c r="U88" i="8"/>
  <c r="C92" i="8"/>
  <c r="D92" i="8" s="1"/>
  <c r="E92" i="8" s="1"/>
  <c r="U92" i="8"/>
  <c r="C96" i="8"/>
  <c r="D96" i="8" s="1"/>
  <c r="E96" i="8" s="1"/>
  <c r="U96" i="8"/>
  <c r="C100" i="8"/>
  <c r="D100" i="8" s="1"/>
  <c r="E100" i="8" s="1"/>
  <c r="U100" i="8"/>
  <c r="C104" i="8"/>
  <c r="D104" i="8" s="1"/>
  <c r="E104" i="8" s="1"/>
  <c r="U104" i="8"/>
  <c r="C108" i="8"/>
  <c r="D108" i="8" s="1"/>
  <c r="E108" i="8" s="1"/>
  <c r="U108" i="8"/>
  <c r="C112" i="8"/>
  <c r="D112" i="8" s="1"/>
  <c r="E112" i="8" s="1"/>
  <c r="U112" i="8"/>
  <c r="C116" i="8"/>
  <c r="D116" i="8" s="1"/>
  <c r="E116" i="8" s="1"/>
  <c r="U116" i="8"/>
  <c r="C120" i="8"/>
  <c r="D120" i="8" s="1"/>
  <c r="E120" i="8" s="1"/>
  <c r="U120" i="8"/>
  <c r="C124" i="8"/>
  <c r="D124" i="8" s="1"/>
  <c r="E124" i="8" s="1"/>
  <c r="U124" i="8"/>
  <c r="C128" i="8"/>
  <c r="D128" i="8" s="1"/>
  <c r="E128" i="8" s="1"/>
  <c r="U128" i="8"/>
  <c r="C132" i="8"/>
  <c r="D132" i="8" s="1"/>
  <c r="E132" i="8" s="1"/>
  <c r="U132" i="8"/>
  <c r="C136" i="8"/>
  <c r="D136" i="8" s="1"/>
  <c r="E136" i="8" s="1"/>
  <c r="U136" i="8"/>
  <c r="C140" i="8"/>
  <c r="D140" i="8" s="1"/>
  <c r="E140" i="8" s="1"/>
  <c r="U140" i="8"/>
  <c r="C144" i="8"/>
  <c r="D144" i="8" s="1"/>
  <c r="E144" i="8" s="1"/>
  <c r="U144" i="8"/>
  <c r="C148" i="8"/>
  <c r="D148" i="8" s="1"/>
  <c r="E148" i="8" s="1"/>
  <c r="U148" i="8"/>
  <c r="C152" i="8"/>
  <c r="D152" i="8" s="1"/>
  <c r="E152" i="8" s="1"/>
  <c r="U152" i="8"/>
  <c r="C156" i="8"/>
  <c r="D156" i="8" s="1"/>
  <c r="E156" i="8" s="1"/>
  <c r="U156" i="8"/>
  <c r="C160" i="8"/>
  <c r="D160" i="8" s="1"/>
  <c r="E160" i="8" s="1"/>
  <c r="U160" i="8"/>
  <c r="C164" i="8"/>
  <c r="D164" i="8" s="1"/>
  <c r="E164" i="8" s="1"/>
  <c r="U164" i="8"/>
  <c r="C168" i="8"/>
  <c r="D168" i="8" s="1"/>
  <c r="E168" i="8" s="1"/>
  <c r="U168" i="8"/>
  <c r="C172" i="8"/>
  <c r="D172" i="8" s="1"/>
  <c r="E172" i="8" s="1"/>
  <c r="U172" i="8"/>
  <c r="C176" i="8"/>
  <c r="D176" i="8" s="1"/>
  <c r="E176" i="8" s="1"/>
  <c r="U176" i="8"/>
  <c r="C180" i="8"/>
  <c r="D180" i="8" s="1"/>
  <c r="E180" i="8" s="1"/>
  <c r="U180" i="8"/>
  <c r="C184" i="8"/>
  <c r="D184" i="8" s="1"/>
  <c r="E184" i="8" s="1"/>
  <c r="U184" i="8"/>
  <c r="C188" i="8"/>
  <c r="D188" i="8" s="1"/>
  <c r="E188" i="8" s="1"/>
  <c r="U188" i="8"/>
  <c r="C192" i="8"/>
  <c r="D192" i="8" s="1"/>
  <c r="E192" i="8" s="1"/>
  <c r="U192" i="8"/>
  <c r="C196" i="8"/>
  <c r="D196" i="8" s="1"/>
  <c r="E196" i="8" s="1"/>
  <c r="U196" i="8"/>
  <c r="C200" i="8"/>
  <c r="D200" i="8" s="1"/>
  <c r="E200" i="8" s="1"/>
  <c r="U200" i="8"/>
  <c r="C204" i="8"/>
  <c r="D204" i="8" s="1"/>
  <c r="E204" i="8" s="1"/>
  <c r="U204" i="8"/>
  <c r="C208" i="8"/>
  <c r="D208" i="8" s="1"/>
  <c r="E208" i="8" s="1"/>
  <c r="U208" i="8"/>
  <c r="C212" i="8"/>
  <c r="D212" i="8" s="1"/>
  <c r="E212" i="8" s="1"/>
  <c r="U212" i="8"/>
  <c r="C216" i="8"/>
  <c r="D216" i="8" s="1"/>
  <c r="E216" i="8" s="1"/>
  <c r="U216" i="8"/>
  <c r="C220" i="8"/>
  <c r="D220" i="8" s="1"/>
  <c r="E220" i="8" s="1"/>
  <c r="U220" i="8"/>
  <c r="C224" i="8"/>
  <c r="D224" i="8" s="1"/>
  <c r="E224" i="8" s="1"/>
  <c r="U224" i="8"/>
  <c r="C228" i="8"/>
  <c r="D228" i="8" s="1"/>
  <c r="E228" i="8" s="1"/>
  <c r="C231" i="8"/>
  <c r="D231" i="8" s="1"/>
  <c r="E231" i="8" s="1"/>
  <c r="U233" i="8"/>
  <c r="U236" i="8"/>
  <c r="U239" i="8"/>
  <c r="C241" i="8"/>
  <c r="D241" i="8" s="1"/>
  <c r="E241" i="8" s="1"/>
  <c r="C244" i="8"/>
  <c r="D244" i="8" s="1"/>
  <c r="E244" i="8" s="1"/>
  <c r="C247" i="8"/>
  <c r="D247" i="8" s="1"/>
  <c r="E247" i="8" s="1"/>
  <c r="U249" i="8"/>
  <c r="U252" i="8"/>
  <c r="U255" i="8"/>
  <c r="C257" i="8"/>
  <c r="D257" i="8" s="1"/>
  <c r="E257" i="8" s="1"/>
  <c r="C260" i="8"/>
  <c r="D260" i="8" s="1"/>
  <c r="E260" i="8" s="1"/>
  <c r="C263" i="8"/>
  <c r="D263" i="8" s="1"/>
  <c r="E263" i="8" s="1"/>
  <c r="U265" i="8"/>
  <c r="U268" i="8"/>
  <c r="U271" i="8"/>
  <c r="C273" i="8"/>
  <c r="D273" i="8" s="1"/>
  <c r="E273" i="8" s="1"/>
  <c r="C276" i="8"/>
  <c r="D276" i="8" s="1"/>
  <c r="E276" i="8" s="1"/>
  <c r="C279" i="8"/>
  <c r="D279" i="8" s="1"/>
  <c r="E279" i="8" s="1"/>
  <c r="U281" i="8"/>
  <c r="C287" i="8"/>
  <c r="D287" i="8" s="1"/>
  <c r="E287" i="8" s="1"/>
  <c r="U287" i="8"/>
  <c r="C295" i="8"/>
  <c r="D295" i="8" s="1"/>
  <c r="E295" i="8" s="1"/>
  <c r="U295" i="8"/>
  <c r="C303" i="8"/>
  <c r="D303" i="8" s="1"/>
  <c r="E303" i="8" s="1"/>
  <c r="U303" i="8"/>
  <c r="C311" i="8"/>
  <c r="D311" i="8" s="1"/>
  <c r="E311" i="8" s="1"/>
  <c r="U311" i="8"/>
  <c r="C319" i="8"/>
  <c r="D319" i="8" s="1"/>
  <c r="E319" i="8" s="1"/>
  <c r="U319" i="8"/>
  <c r="C327" i="8"/>
  <c r="D327" i="8" s="1"/>
  <c r="E327" i="8" s="1"/>
  <c r="U327" i="8"/>
  <c r="C335" i="8"/>
  <c r="D335" i="8" s="1"/>
  <c r="E335" i="8" s="1"/>
  <c r="U335" i="8"/>
  <c r="C343" i="8"/>
  <c r="D343" i="8" s="1"/>
  <c r="E343" i="8" s="1"/>
  <c r="U343" i="8"/>
  <c r="C351" i="8"/>
  <c r="D351" i="8" s="1"/>
  <c r="E351" i="8" s="1"/>
  <c r="U351" i="8"/>
  <c r="C359" i="8"/>
  <c r="D359" i="8" s="1"/>
  <c r="E359" i="8" s="1"/>
  <c r="U359" i="8"/>
  <c r="C367" i="8"/>
  <c r="D367" i="8" s="1"/>
  <c r="E367" i="8" s="1"/>
  <c r="U367" i="8"/>
  <c r="C375" i="8"/>
  <c r="D375" i="8" s="1"/>
  <c r="E375" i="8" s="1"/>
  <c r="U375" i="8"/>
  <c r="C383" i="8"/>
  <c r="D383" i="8" s="1"/>
  <c r="E383" i="8" s="1"/>
  <c r="U383" i="8"/>
  <c r="C391" i="8"/>
  <c r="D391" i="8" s="1"/>
  <c r="E391" i="8" s="1"/>
  <c r="U391" i="8"/>
  <c r="C399" i="8"/>
  <c r="D399" i="8" s="1"/>
  <c r="E399" i="8" s="1"/>
  <c r="U399" i="8"/>
  <c r="C407" i="8"/>
  <c r="D407" i="8" s="1"/>
  <c r="E407" i="8" s="1"/>
  <c r="U407" i="8"/>
  <c r="C415" i="8"/>
  <c r="D415" i="8" s="1"/>
  <c r="E415" i="8" s="1"/>
  <c r="U415" i="8"/>
  <c r="U427" i="8"/>
  <c r="C435" i="8"/>
  <c r="D435" i="8" s="1"/>
  <c r="E435" i="8" s="1"/>
  <c r="U443" i="8"/>
  <c r="C451" i="8"/>
  <c r="D451" i="8" s="1"/>
  <c r="E451" i="8" s="1"/>
  <c r="U459" i="8"/>
  <c r="C467" i="8"/>
  <c r="D467" i="8" s="1"/>
  <c r="E467" i="8" s="1"/>
  <c r="U475" i="8"/>
  <c r="C483" i="8"/>
  <c r="D483" i="8" s="1"/>
  <c r="E483" i="8" s="1"/>
  <c r="U491" i="8"/>
  <c r="C499" i="8"/>
  <c r="D499" i="8" s="1"/>
  <c r="E499" i="8" s="1"/>
  <c r="U507" i="8"/>
  <c r="C515" i="8"/>
  <c r="D515" i="8" s="1"/>
  <c r="E515" i="8" s="1"/>
  <c r="U523" i="8"/>
  <c r="C531" i="8"/>
  <c r="D531" i="8" s="1"/>
  <c r="E531" i="8" s="1"/>
  <c r="U539" i="8"/>
  <c r="C547" i="8"/>
  <c r="D547" i="8" s="1"/>
  <c r="E547" i="8" s="1"/>
  <c r="U555" i="8"/>
  <c r="U563" i="8"/>
  <c r="C600" i="8"/>
  <c r="D600" i="8" s="1"/>
  <c r="E600" i="8" s="1"/>
  <c r="C619" i="8"/>
  <c r="D619" i="8" s="1"/>
  <c r="E619" i="8" s="1"/>
  <c r="C638" i="8"/>
  <c r="D638" i="8" s="1"/>
  <c r="E638" i="8" s="1"/>
  <c r="C656" i="8"/>
  <c r="D656" i="8" s="1"/>
  <c r="E656" i="8" s="1"/>
  <c r="C675" i="8"/>
  <c r="D675" i="8" s="1"/>
  <c r="E675" i="8" s="1"/>
  <c r="U679" i="8"/>
  <c r="U712" i="8"/>
  <c r="U731" i="8"/>
  <c r="C751" i="8"/>
  <c r="D751" i="8" s="1"/>
  <c r="E751" i="8" s="1"/>
  <c r="C784" i="8"/>
  <c r="D784" i="8" s="1"/>
  <c r="E784" i="8" s="1"/>
  <c r="U831" i="8"/>
  <c r="C839" i="8"/>
  <c r="D839" i="8" s="1"/>
  <c r="E839" i="8" s="1"/>
  <c r="C1070" i="8"/>
  <c r="D1070" i="8" s="1"/>
  <c r="E1070" i="8" s="1"/>
  <c r="U1126" i="8"/>
  <c r="U1612" i="8"/>
  <c r="C1871" i="8"/>
  <c r="D1871" i="8" s="1"/>
  <c r="E1871" i="8" s="1"/>
  <c r="C1867" i="8"/>
  <c r="D1867" i="8" s="1"/>
  <c r="E1867" i="8" s="1"/>
  <c r="C1863" i="8"/>
  <c r="D1863" i="8" s="1"/>
  <c r="E1863" i="8" s="1"/>
  <c r="C1859" i="8"/>
  <c r="D1859" i="8" s="1"/>
  <c r="E1859" i="8" s="1"/>
  <c r="C1855" i="8"/>
  <c r="D1855" i="8" s="1"/>
  <c r="E1855" i="8" s="1"/>
  <c r="C1851" i="8"/>
  <c r="D1851" i="8" s="1"/>
  <c r="E1851" i="8" s="1"/>
  <c r="C1847" i="8"/>
  <c r="D1847" i="8" s="1"/>
  <c r="E1847" i="8" s="1"/>
  <c r="C1843" i="8"/>
  <c r="D1843" i="8" s="1"/>
  <c r="E1843" i="8" s="1"/>
  <c r="C1839" i="8"/>
  <c r="D1839" i="8" s="1"/>
  <c r="E1839" i="8" s="1"/>
  <c r="C1835" i="8"/>
  <c r="D1835" i="8" s="1"/>
  <c r="E1835" i="8" s="1"/>
  <c r="C1831" i="8"/>
  <c r="D1831" i="8" s="1"/>
  <c r="E1831" i="8" s="1"/>
  <c r="C1827" i="8"/>
  <c r="D1827" i="8" s="1"/>
  <c r="E1827" i="8" s="1"/>
  <c r="C1823" i="8"/>
  <c r="D1823" i="8" s="1"/>
  <c r="E1823" i="8" s="1"/>
  <c r="C1819" i="8"/>
  <c r="D1819" i="8" s="1"/>
  <c r="E1819" i="8" s="1"/>
  <c r="C1815" i="8"/>
  <c r="D1815" i="8" s="1"/>
  <c r="E1815" i="8" s="1"/>
  <c r="C1811" i="8"/>
  <c r="D1811" i="8" s="1"/>
  <c r="E1811" i="8" s="1"/>
  <c r="C1807" i="8"/>
  <c r="D1807" i="8" s="1"/>
  <c r="E1807" i="8" s="1"/>
  <c r="C1874" i="8"/>
  <c r="D1874" i="8" s="1"/>
  <c r="E1874" i="8" s="1"/>
  <c r="C1870" i="8"/>
  <c r="D1870" i="8" s="1"/>
  <c r="E1870" i="8" s="1"/>
  <c r="C1866" i="8"/>
  <c r="D1866" i="8" s="1"/>
  <c r="E1866" i="8" s="1"/>
  <c r="C1862" i="8"/>
  <c r="D1862" i="8" s="1"/>
  <c r="E1862" i="8" s="1"/>
  <c r="C1858" i="8"/>
  <c r="D1858" i="8" s="1"/>
  <c r="E1858" i="8" s="1"/>
  <c r="C1854" i="8"/>
  <c r="D1854" i="8" s="1"/>
  <c r="E1854" i="8" s="1"/>
  <c r="C1850" i="8"/>
  <c r="D1850" i="8" s="1"/>
  <c r="E1850" i="8" s="1"/>
  <c r="C1846" i="8"/>
  <c r="D1846" i="8" s="1"/>
  <c r="E1846" i="8" s="1"/>
  <c r="C1842" i="8"/>
  <c r="D1842" i="8" s="1"/>
  <c r="E1842" i="8" s="1"/>
  <c r="C1838" i="8"/>
  <c r="D1838" i="8" s="1"/>
  <c r="E1838" i="8" s="1"/>
  <c r="C1834" i="8"/>
  <c r="D1834" i="8" s="1"/>
  <c r="E1834" i="8" s="1"/>
  <c r="C1830" i="8"/>
  <c r="D1830" i="8" s="1"/>
  <c r="E1830" i="8" s="1"/>
  <c r="C1826" i="8"/>
  <c r="D1826" i="8" s="1"/>
  <c r="E1826" i="8" s="1"/>
  <c r="C1822" i="8"/>
  <c r="D1822" i="8" s="1"/>
  <c r="E1822" i="8" s="1"/>
  <c r="C1818" i="8"/>
  <c r="D1818" i="8" s="1"/>
  <c r="E1818" i="8" s="1"/>
  <c r="C1814" i="8"/>
  <c r="D1814" i="8" s="1"/>
  <c r="E1814" i="8" s="1"/>
  <c r="C1810" i="8"/>
  <c r="D1810" i="8" s="1"/>
  <c r="E1810" i="8" s="1"/>
  <c r="C1806" i="8"/>
  <c r="D1806" i="8" s="1"/>
  <c r="E1806" i="8" s="1"/>
  <c r="C1802" i="8"/>
  <c r="D1802" i="8" s="1"/>
  <c r="E1802" i="8" s="1"/>
  <c r="C1798" i="8"/>
  <c r="D1798" i="8" s="1"/>
  <c r="E1798" i="8" s="1"/>
  <c r="C1794" i="8"/>
  <c r="D1794" i="8" s="1"/>
  <c r="E1794" i="8" s="1"/>
  <c r="C1790" i="8"/>
  <c r="D1790" i="8" s="1"/>
  <c r="E1790" i="8" s="1"/>
  <c r="C1786" i="8"/>
  <c r="D1786" i="8" s="1"/>
  <c r="E1786" i="8" s="1"/>
  <c r="C1869" i="8"/>
  <c r="D1869" i="8" s="1"/>
  <c r="E1869" i="8" s="1"/>
  <c r="C1861" i="8"/>
  <c r="D1861" i="8" s="1"/>
  <c r="E1861" i="8" s="1"/>
  <c r="C1853" i="8"/>
  <c r="D1853" i="8" s="1"/>
  <c r="E1853" i="8" s="1"/>
  <c r="C1845" i="8"/>
  <c r="D1845" i="8" s="1"/>
  <c r="E1845" i="8" s="1"/>
  <c r="C1837" i="8"/>
  <c r="D1837" i="8" s="1"/>
  <c r="E1837" i="8" s="1"/>
  <c r="C1829" i="8"/>
  <c r="D1829" i="8" s="1"/>
  <c r="E1829" i="8" s="1"/>
  <c r="C1821" i="8"/>
  <c r="D1821" i="8" s="1"/>
  <c r="E1821" i="8" s="1"/>
  <c r="C1813" i="8"/>
  <c r="D1813" i="8" s="1"/>
  <c r="E1813" i="8" s="1"/>
  <c r="C1799" i="8"/>
  <c r="D1799" i="8" s="1"/>
  <c r="E1799" i="8" s="1"/>
  <c r="C1796" i="8"/>
  <c r="D1796" i="8" s="1"/>
  <c r="E1796" i="8" s="1"/>
  <c r="C1793" i="8"/>
  <c r="D1793" i="8" s="1"/>
  <c r="E1793" i="8" s="1"/>
  <c r="C1782" i="8"/>
  <c r="D1782" i="8" s="1"/>
  <c r="E1782" i="8" s="1"/>
  <c r="C1778" i="8"/>
  <c r="D1778" i="8" s="1"/>
  <c r="E1778" i="8" s="1"/>
  <c r="C1774" i="8"/>
  <c r="D1774" i="8" s="1"/>
  <c r="E1774" i="8" s="1"/>
  <c r="C1770" i="8"/>
  <c r="D1770" i="8" s="1"/>
  <c r="E1770" i="8" s="1"/>
  <c r="C1766" i="8"/>
  <c r="D1766" i="8" s="1"/>
  <c r="E1766" i="8" s="1"/>
  <c r="C1762" i="8"/>
  <c r="D1762" i="8" s="1"/>
  <c r="E1762" i="8" s="1"/>
  <c r="C1758" i="8"/>
  <c r="D1758" i="8" s="1"/>
  <c r="E1758" i="8" s="1"/>
  <c r="C1754" i="8"/>
  <c r="D1754" i="8" s="1"/>
  <c r="E1754" i="8" s="1"/>
  <c r="C1750" i="8"/>
  <c r="D1750" i="8" s="1"/>
  <c r="E1750" i="8" s="1"/>
  <c r="C1746" i="8"/>
  <c r="D1746" i="8" s="1"/>
  <c r="E1746" i="8" s="1"/>
  <c r="C1742" i="8"/>
  <c r="D1742" i="8" s="1"/>
  <c r="E1742" i="8" s="1"/>
  <c r="C1738" i="8"/>
  <c r="D1738" i="8" s="1"/>
  <c r="E1738" i="8" s="1"/>
  <c r="C1734" i="8"/>
  <c r="D1734" i="8" s="1"/>
  <c r="E1734" i="8" s="1"/>
  <c r="C1730" i="8"/>
  <c r="D1730" i="8" s="1"/>
  <c r="E1730" i="8" s="1"/>
  <c r="C1726" i="8"/>
  <c r="D1726" i="8" s="1"/>
  <c r="E1726" i="8" s="1"/>
  <c r="C1722" i="8"/>
  <c r="D1722" i="8" s="1"/>
  <c r="E1722" i="8" s="1"/>
  <c r="C1718" i="8"/>
  <c r="D1718" i="8" s="1"/>
  <c r="E1718" i="8" s="1"/>
  <c r="C1714" i="8"/>
  <c r="D1714" i="8" s="1"/>
  <c r="E1714" i="8" s="1"/>
  <c r="C1710" i="8"/>
  <c r="D1710" i="8" s="1"/>
  <c r="E1710" i="8" s="1"/>
  <c r="C1706" i="8"/>
  <c r="D1706" i="8" s="1"/>
  <c r="E1706" i="8" s="1"/>
  <c r="C1702" i="8"/>
  <c r="D1702" i="8" s="1"/>
  <c r="E1702" i="8" s="1"/>
  <c r="C1698" i="8"/>
  <c r="D1698" i="8" s="1"/>
  <c r="E1698" i="8" s="1"/>
  <c r="C1694" i="8"/>
  <c r="D1694" i="8" s="1"/>
  <c r="E1694" i="8" s="1"/>
  <c r="C1690" i="8"/>
  <c r="D1690" i="8" s="1"/>
  <c r="E1690" i="8" s="1"/>
  <c r="C1686" i="8"/>
  <c r="D1686" i="8" s="1"/>
  <c r="E1686" i="8" s="1"/>
  <c r="C1682" i="8"/>
  <c r="D1682" i="8" s="1"/>
  <c r="E1682" i="8" s="1"/>
  <c r="C1678" i="8"/>
  <c r="D1678" i="8" s="1"/>
  <c r="E1678" i="8" s="1"/>
  <c r="C1674" i="8"/>
  <c r="D1674" i="8" s="1"/>
  <c r="E1674" i="8" s="1"/>
  <c r="C1670" i="8"/>
  <c r="D1670" i="8" s="1"/>
  <c r="E1670" i="8" s="1"/>
  <c r="C1666" i="8"/>
  <c r="D1666" i="8" s="1"/>
  <c r="E1666" i="8" s="1"/>
  <c r="C1662" i="8"/>
  <c r="D1662" i="8" s="1"/>
  <c r="E1662" i="8" s="1"/>
  <c r="C1658" i="8"/>
  <c r="D1658" i="8" s="1"/>
  <c r="E1658" i="8" s="1"/>
  <c r="C1654" i="8"/>
  <c r="D1654" i="8" s="1"/>
  <c r="E1654" i="8" s="1"/>
  <c r="C1650" i="8"/>
  <c r="D1650" i="8" s="1"/>
  <c r="E1650" i="8" s="1"/>
  <c r="C1646" i="8"/>
  <c r="D1646" i="8" s="1"/>
  <c r="E1646" i="8" s="1"/>
  <c r="C1642" i="8"/>
  <c r="D1642" i="8" s="1"/>
  <c r="E1642" i="8" s="1"/>
  <c r="C1638" i="8"/>
  <c r="D1638" i="8" s="1"/>
  <c r="E1638" i="8" s="1"/>
  <c r="C1634" i="8"/>
  <c r="D1634" i="8" s="1"/>
  <c r="E1634" i="8" s="1"/>
  <c r="C1630" i="8"/>
  <c r="D1630" i="8" s="1"/>
  <c r="E1630" i="8" s="1"/>
  <c r="C1626" i="8"/>
  <c r="D1626" i="8" s="1"/>
  <c r="E1626" i="8" s="1"/>
  <c r="C1622" i="8"/>
  <c r="D1622" i="8" s="1"/>
  <c r="E1622" i="8" s="1"/>
  <c r="C1618" i="8"/>
  <c r="D1618" i="8" s="1"/>
  <c r="E1618" i="8" s="1"/>
  <c r="C1868" i="8"/>
  <c r="D1868" i="8" s="1"/>
  <c r="E1868" i="8" s="1"/>
  <c r="C1860" i="8"/>
  <c r="D1860" i="8" s="1"/>
  <c r="E1860" i="8" s="1"/>
  <c r="C1852" i="8"/>
  <c r="D1852" i="8" s="1"/>
  <c r="E1852" i="8" s="1"/>
  <c r="C1844" i="8"/>
  <c r="D1844" i="8" s="1"/>
  <c r="E1844" i="8" s="1"/>
  <c r="C1836" i="8"/>
  <c r="D1836" i="8" s="1"/>
  <c r="E1836" i="8" s="1"/>
  <c r="C1828" i="8"/>
  <c r="D1828" i="8" s="1"/>
  <c r="E1828" i="8" s="1"/>
  <c r="C1820" i="8"/>
  <c r="D1820" i="8" s="1"/>
  <c r="E1820" i="8" s="1"/>
  <c r="C1812" i="8"/>
  <c r="D1812" i="8" s="1"/>
  <c r="E1812" i="8" s="1"/>
  <c r="C1803" i="8"/>
  <c r="D1803" i="8" s="1"/>
  <c r="E1803" i="8" s="1"/>
  <c r="C1800" i="8"/>
  <c r="D1800" i="8" s="1"/>
  <c r="E1800" i="8" s="1"/>
  <c r="C1797" i="8"/>
  <c r="D1797" i="8" s="1"/>
  <c r="E1797" i="8" s="1"/>
  <c r="C1787" i="8"/>
  <c r="D1787" i="8" s="1"/>
  <c r="E1787" i="8" s="1"/>
  <c r="C1781" i="8"/>
  <c r="D1781" i="8" s="1"/>
  <c r="E1781" i="8" s="1"/>
  <c r="C1777" i="8"/>
  <c r="D1777" i="8" s="1"/>
  <c r="E1777" i="8" s="1"/>
  <c r="C1773" i="8"/>
  <c r="D1773" i="8" s="1"/>
  <c r="E1773" i="8" s="1"/>
  <c r="C1769" i="8"/>
  <c r="D1769" i="8" s="1"/>
  <c r="E1769" i="8" s="1"/>
  <c r="C1765" i="8"/>
  <c r="D1765" i="8" s="1"/>
  <c r="E1765" i="8" s="1"/>
  <c r="C1761" i="8"/>
  <c r="D1761" i="8" s="1"/>
  <c r="E1761" i="8" s="1"/>
  <c r="C1757" i="8"/>
  <c r="D1757" i="8" s="1"/>
  <c r="E1757" i="8" s="1"/>
  <c r="C1753" i="8"/>
  <c r="D1753" i="8" s="1"/>
  <c r="E1753" i="8" s="1"/>
  <c r="C1749" i="8"/>
  <c r="D1749" i="8" s="1"/>
  <c r="E1749" i="8" s="1"/>
  <c r="C1745" i="8"/>
  <c r="D1745" i="8" s="1"/>
  <c r="E1745" i="8" s="1"/>
  <c r="C1741" i="8"/>
  <c r="D1741" i="8" s="1"/>
  <c r="E1741" i="8" s="1"/>
  <c r="C1737" i="8"/>
  <c r="D1737" i="8" s="1"/>
  <c r="E1737" i="8" s="1"/>
  <c r="C1733" i="8"/>
  <c r="D1733" i="8" s="1"/>
  <c r="E1733" i="8" s="1"/>
  <c r="C1729" i="8"/>
  <c r="D1729" i="8" s="1"/>
  <c r="E1729" i="8" s="1"/>
  <c r="C1725" i="8"/>
  <c r="D1725" i="8" s="1"/>
  <c r="E1725" i="8" s="1"/>
  <c r="C1721" i="8"/>
  <c r="D1721" i="8" s="1"/>
  <c r="E1721" i="8" s="1"/>
  <c r="C1717" i="8"/>
  <c r="D1717" i="8" s="1"/>
  <c r="E1717" i="8" s="1"/>
  <c r="C1713" i="8"/>
  <c r="D1713" i="8" s="1"/>
  <c r="E1713" i="8" s="1"/>
  <c r="C1709" i="8"/>
  <c r="D1709" i="8" s="1"/>
  <c r="E1709" i="8" s="1"/>
  <c r="C1705" i="8"/>
  <c r="D1705" i="8" s="1"/>
  <c r="E1705" i="8" s="1"/>
  <c r="C1701" i="8"/>
  <c r="D1701" i="8" s="1"/>
  <c r="E1701" i="8" s="1"/>
  <c r="C1697" i="8"/>
  <c r="D1697" i="8" s="1"/>
  <c r="E1697" i="8" s="1"/>
  <c r="C1693" i="8"/>
  <c r="D1693" i="8" s="1"/>
  <c r="E1693" i="8" s="1"/>
  <c r="C1689" i="8"/>
  <c r="D1689" i="8" s="1"/>
  <c r="E1689" i="8" s="1"/>
  <c r="C1685" i="8"/>
  <c r="D1685" i="8" s="1"/>
  <c r="E1685" i="8" s="1"/>
  <c r="C1681" i="8"/>
  <c r="D1681" i="8" s="1"/>
  <c r="E1681" i="8" s="1"/>
  <c r="C1677" i="8"/>
  <c r="D1677" i="8" s="1"/>
  <c r="E1677" i="8" s="1"/>
  <c r="C1673" i="8"/>
  <c r="D1673" i="8" s="1"/>
  <c r="E1673" i="8" s="1"/>
  <c r="C1669" i="8"/>
  <c r="D1669" i="8" s="1"/>
  <c r="E1669" i="8" s="1"/>
  <c r="C1665" i="8"/>
  <c r="D1665" i="8" s="1"/>
  <c r="E1665" i="8" s="1"/>
  <c r="C1661" i="8"/>
  <c r="D1661" i="8" s="1"/>
  <c r="E1661" i="8" s="1"/>
  <c r="C1657" i="8"/>
  <c r="D1657" i="8" s="1"/>
  <c r="E1657" i="8" s="1"/>
  <c r="C1653" i="8"/>
  <c r="D1653" i="8" s="1"/>
  <c r="E1653" i="8" s="1"/>
  <c r="C1649" i="8"/>
  <c r="D1649" i="8" s="1"/>
  <c r="E1649" i="8" s="1"/>
  <c r="C1645" i="8"/>
  <c r="D1645" i="8" s="1"/>
  <c r="E1645" i="8" s="1"/>
  <c r="C1641" i="8"/>
  <c r="D1641" i="8" s="1"/>
  <c r="E1641" i="8" s="1"/>
  <c r="C1637" i="8"/>
  <c r="D1637" i="8" s="1"/>
  <c r="E1637" i="8" s="1"/>
  <c r="C1633" i="8"/>
  <c r="D1633" i="8" s="1"/>
  <c r="E1633" i="8" s="1"/>
  <c r="C1629" i="8"/>
  <c r="D1629" i="8" s="1"/>
  <c r="E1629" i="8" s="1"/>
  <c r="C1625" i="8"/>
  <c r="D1625" i="8" s="1"/>
  <c r="E1625" i="8" s="1"/>
  <c r="C1621" i="8"/>
  <c r="D1621" i="8" s="1"/>
  <c r="E1621" i="8" s="1"/>
  <c r="C1864" i="8"/>
  <c r="D1864" i="8" s="1"/>
  <c r="E1864" i="8" s="1"/>
  <c r="C1848" i="8"/>
  <c r="D1848" i="8" s="1"/>
  <c r="E1848" i="8" s="1"/>
  <c r="C1832" i="8"/>
  <c r="D1832" i="8" s="1"/>
  <c r="E1832" i="8" s="1"/>
  <c r="C1816" i="8"/>
  <c r="D1816" i="8" s="1"/>
  <c r="E1816" i="8" s="1"/>
  <c r="C1795" i="8"/>
  <c r="D1795" i="8" s="1"/>
  <c r="E1795" i="8" s="1"/>
  <c r="C1789" i="8"/>
  <c r="D1789" i="8" s="1"/>
  <c r="E1789" i="8" s="1"/>
  <c r="C1779" i="8"/>
  <c r="D1779" i="8" s="1"/>
  <c r="E1779" i="8" s="1"/>
  <c r="C1771" i="8"/>
  <c r="D1771" i="8" s="1"/>
  <c r="E1771" i="8" s="1"/>
  <c r="C1763" i="8"/>
  <c r="D1763" i="8" s="1"/>
  <c r="E1763" i="8" s="1"/>
  <c r="C1755" i="8"/>
  <c r="D1755" i="8" s="1"/>
  <c r="E1755" i="8" s="1"/>
  <c r="C1747" i="8"/>
  <c r="D1747" i="8" s="1"/>
  <c r="E1747" i="8" s="1"/>
  <c r="C1739" i="8"/>
  <c r="D1739" i="8" s="1"/>
  <c r="E1739" i="8" s="1"/>
  <c r="C1731" i="8"/>
  <c r="D1731" i="8" s="1"/>
  <c r="E1731" i="8" s="1"/>
  <c r="C1723" i="8"/>
  <c r="D1723" i="8" s="1"/>
  <c r="E1723" i="8" s="1"/>
  <c r="C1715" i="8"/>
  <c r="D1715" i="8" s="1"/>
  <c r="E1715" i="8" s="1"/>
  <c r="C1707" i="8"/>
  <c r="D1707" i="8" s="1"/>
  <c r="E1707" i="8" s="1"/>
  <c r="C1699" i="8"/>
  <c r="D1699" i="8" s="1"/>
  <c r="E1699" i="8" s="1"/>
  <c r="C1691" i="8"/>
  <c r="D1691" i="8" s="1"/>
  <c r="E1691" i="8" s="1"/>
  <c r="C1683" i="8"/>
  <c r="D1683" i="8" s="1"/>
  <c r="E1683" i="8" s="1"/>
  <c r="C1675" i="8"/>
  <c r="D1675" i="8" s="1"/>
  <c r="E1675" i="8" s="1"/>
  <c r="C1667" i="8"/>
  <c r="D1667" i="8" s="1"/>
  <c r="E1667" i="8" s="1"/>
  <c r="C1659" i="8"/>
  <c r="D1659" i="8" s="1"/>
  <c r="E1659" i="8" s="1"/>
  <c r="C1651" i="8"/>
  <c r="D1651" i="8" s="1"/>
  <c r="E1651" i="8" s="1"/>
  <c r="C1643" i="8"/>
  <c r="D1643" i="8" s="1"/>
  <c r="E1643" i="8" s="1"/>
  <c r="C1635" i="8"/>
  <c r="D1635" i="8" s="1"/>
  <c r="E1635" i="8" s="1"/>
  <c r="C1627" i="8"/>
  <c r="D1627" i="8" s="1"/>
  <c r="E1627" i="8" s="1"/>
  <c r="C1620" i="8"/>
  <c r="D1620" i="8" s="1"/>
  <c r="E1620" i="8" s="1"/>
  <c r="C1615" i="8"/>
  <c r="D1615" i="8" s="1"/>
  <c r="E1615" i="8" s="1"/>
  <c r="C1611" i="8"/>
  <c r="D1611" i="8" s="1"/>
  <c r="E1611" i="8" s="1"/>
  <c r="C1607" i="8"/>
  <c r="D1607" i="8" s="1"/>
  <c r="E1607" i="8" s="1"/>
  <c r="C1603" i="8"/>
  <c r="D1603" i="8" s="1"/>
  <c r="E1603" i="8" s="1"/>
  <c r="C1599" i="8"/>
  <c r="D1599" i="8" s="1"/>
  <c r="E1599" i="8" s="1"/>
  <c r="C1595" i="8"/>
  <c r="D1595" i="8" s="1"/>
  <c r="E1595" i="8" s="1"/>
  <c r="C1591" i="8"/>
  <c r="D1591" i="8" s="1"/>
  <c r="E1591" i="8" s="1"/>
  <c r="C1587" i="8"/>
  <c r="D1587" i="8" s="1"/>
  <c r="E1587" i="8" s="1"/>
  <c r="C1583" i="8"/>
  <c r="D1583" i="8" s="1"/>
  <c r="E1583" i="8" s="1"/>
  <c r="C1579" i="8"/>
  <c r="D1579" i="8" s="1"/>
  <c r="E1579" i="8" s="1"/>
  <c r="C1575" i="8"/>
  <c r="D1575" i="8" s="1"/>
  <c r="E1575" i="8" s="1"/>
  <c r="C1571" i="8"/>
  <c r="D1571" i="8" s="1"/>
  <c r="E1571" i="8" s="1"/>
  <c r="C1567" i="8"/>
  <c r="D1567" i="8" s="1"/>
  <c r="E1567" i="8" s="1"/>
  <c r="C1563" i="8"/>
  <c r="D1563" i="8" s="1"/>
  <c r="E1563" i="8" s="1"/>
  <c r="C1559" i="8"/>
  <c r="D1559" i="8" s="1"/>
  <c r="E1559" i="8" s="1"/>
  <c r="C1555" i="8"/>
  <c r="D1555" i="8" s="1"/>
  <c r="E1555" i="8" s="1"/>
  <c r="C1551" i="8"/>
  <c r="D1551" i="8" s="1"/>
  <c r="E1551" i="8" s="1"/>
  <c r="C1547" i="8"/>
  <c r="D1547" i="8" s="1"/>
  <c r="E1547" i="8" s="1"/>
  <c r="C1543" i="8"/>
  <c r="D1543" i="8" s="1"/>
  <c r="E1543" i="8" s="1"/>
  <c r="C1539" i="8"/>
  <c r="D1539" i="8" s="1"/>
  <c r="E1539" i="8" s="1"/>
  <c r="C1535" i="8"/>
  <c r="D1535" i="8" s="1"/>
  <c r="E1535" i="8" s="1"/>
  <c r="C1531" i="8"/>
  <c r="D1531" i="8" s="1"/>
  <c r="E1531" i="8" s="1"/>
  <c r="C1527" i="8"/>
  <c r="D1527" i="8" s="1"/>
  <c r="E1527" i="8" s="1"/>
  <c r="C1523" i="8"/>
  <c r="D1523" i="8" s="1"/>
  <c r="E1523" i="8" s="1"/>
  <c r="C1519" i="8"/>
  <c r="D1519" i="8" s="1"/>
  <c r="E1519" i="8" s="1"/>
  <c r="C1515" i="8"/>
  <c r="D1515" i="8" s="1"/>
  <c r="E1515" i="8" s="1"/>
  <c r="C1511" i="8"/>
  <c r="D1511" i="8" s="1"/>
  <c r="E1511" i="8" s="1"/>
  <c r="C1507" i="8"/>
  <c r="D1507" i="8" s="1"/>
  <c r="E1507" i="8" s="1"/>
  <c r="C1503" i="8"/>
  <c r="D1503" i="8" s="1"/>
  <c r="E1503" i="8" s="1"/>
  <c r="C1499" i="8"/>
  <c r="D1499" i="8" s="1"/>
  <c r="E1499" i="8" s="1"/>
  <c r="C1495" i="8"/>
  <c r="D1495" i="8" s="1"/>
  <c r="E1495" i="8" s="1"/>
  <c r="C1491" i="8"/>
  <c r="D1491" i="8" s="1"/>
  <c r="E1491" i="8" s="1"/>
  <c r="C1487" i="8"/>
  <c r="D1487" i="8" s="1"/>
  <c r="E1487" i="8" s="1"/>
  <c r="C1483" i="8"/>
  <c r="D1483" i="8" s="1"/>
  <c r="E1483" i="8" s="1"/>
  <c r="C1479" i="8"/>
  <c r="D1479" i="8" s="1"/>
  <c r="E1479" i="8" s="1"/>
  <c r="C1475" i="8"/>
  <c r="D1475" i="8" s="1"/>
  <c r="E1475" i="8" s="1"/>
  <c r="C1471" i="8"/>
  <c r="D1471" i="8" s="1"/>
  <c r="E1471" i="8" s="1"/>
  <c r="C1467" i="8"/>
  <c r="D1467" i="8" s="1"/>
  <c r="E1467" i="8" s="1"/>
  <c r="C1463" i="8"/>
  <c r="D1463" i="8" s="1"/>
  <c r="E1463" i="8" s="1"/>
  <c r="C1459" i="8"/>
  <c r="D1459" i="8" s="1"/>
  <c r="E1459" i="8" s="1"/>
  <c r="C1455" i="8"/>
  <c r="D1455" i="8" s="1"/>
  <c r="E1455" i="8" s="1"/>
  <c r="C1451" i="8"/>
  <c r="D1451" i="8" s="1"/>
  <c r="E1451" i="8" s="1"/>
  <c r="C1447" i="8"/>
  <c r="D1447" i="8" s="1"/>
  <c r="E1447" i="8" s="1"/>
  <c r="C1443" i="8"/>
  <c r="D1443" i="8" s="1"/>
  <c r="E1443" i="8" s="1"/>
  <c r="C1439" i="8"/>
  <c r="D1439" i="8" s="1"/>
  <c r="E1439" i="8" s="1"/>
  <c r="C1435" i="8"/>
  <c r="D1435" i="8" s="1"/>
  <c r="E1435" i="8" s="1"/>
  <c r="C1431" i="8"/>
  <c r="D1431" i="8" s="1"/>
  <c r="E1431" i="8" s="1"/>
  <c r="C1427" i="8"/>
  <c r="D1427" i="8" s="1"/>
  <c r="E1427" i="8" s="1"/>
  <c r="C1423" i="8"/>
  <c r="D1423" i="8" s="1"/>
  <c r="E1423" i="8" s="1"/>
  <c r="C1419" i="8"/>
  <c r="D1419" i="8" s="1"/>
  <c r="E1419" i="8" s="1"/>
  <c r="C1415" i="8"/>
  <c r="D1415" i="8" s="1"/>
  <c r="E1415" i="8" s="1"/>
  <c r="C1411" i="8"/>
  <c r="D1411" i="8" s="1"/>
  <c r="E1411" i="8" s="1"/>
  <c r="C1407" i="8"/>
  <c r="D1407" i="8" s="1"/>
  <c r="E1407" i="8" s="1"/>
  <c r="C1403" i="8"/>
  <c r="D1403" i="8" s="1"/>
  <c r="E1403" i="8" s="1"/>
  <c r="C1399" i="8"/>
  <c r="D1399" i="8" s="1"/>
  <c r="E1399" i="8" s="1"/>
  <c r="C1395" i="8"/>
  <c r="D1395" i="8" s="1"/>
  <c r="E1395" i="8" s="1"/>
  <c r="C1391" i="8"/>
  <c r="D1391" i="8" s="1"/>
  <c r="E1391" i="8" s="1"/>
  <c r="C1387" i="8"/>
  <c r="D1387" i="8" s="1"/>
  <c r="E1387" i="8" s="1"/>
  <c r="C1383" i="8"/>
  <c r="D1383" i="8" s="1"/>
  <c r="E1383" i="8" s="1"/>
  <c r="C1379" i="8"/>
  <c r="D1379" i="8" s="1"/>
  <c r="E1379" i="8" s="1"/>
  <c r="C1375" i="8"/>
  <c r="D1375" i="8" s="1"/>
  <c r="E1375" i="8" s="1"/>
  <c r="C1371" i="8"/>
  <c r="D1371" i="8" s="1"/>
  <c r="E1371" i="8" s="1"/>
  <c r="C1367" i="8"/>
  <c r="D1367" i="8" s="1"/>
  <c r="E1367" i="8" s="1"/>
  <c r="C1363" i="8"/>
  <c r="D1363" i="8" s="1"/>
  <c r="E1363" i="8" s="1"/>
  <c r="C1359" i="8"/>
  <c r="D1359" i="8" s="1"/>
  <c r="E1359" i="8" s="1"/>
  <c r="C1355" i="8"/>
  <c r="D1355" i="8" s="1"/>
  <c r="E1355" i="8" s="1"/>
  <c r="C1351" i="8"/>
  <c r="D1351" i="8" s="1"/>
  <c r="E1351" i="8" s="1"/>
  <c r="C1347" i="8"/>
  <c r="D1347" i="8" s="1"/>
  <c r="E1347" i="8" s="1"/>
  <c r="C1343" i="8"/>
  <c r="D1343" i="8" s="1"/>
  <c r="E1343" i="8" s="1"/>
  <c r="C1339" i="8"/>
  <c r="D1339" i="8" s="1"/>
  <c r="E1339" i="8" s="1"/>
  <c r="C1335" i="8"/>
  <c r="D1335" i="8" s="1"/>
  <c r="E1335" i="8" s="1"/>
  <c r="C1331" i="8"/>
  <c r="D1331" i="8" s="1"/>
  <c r="E1331" i="8" s="1"/>
  <c r="C1327" i="8"/>
  <c r="D1327" i="8" s="1"/>
  <c r="E1327" i="8" s="1"/>
  <c r="C1323" i="8"/>
  <c r="D1323" i="8" s="1"/>
  <c r="E1323" i="8" s="1"/>
  <c r="C1319" i="8"/>
  <c r="D1319" i="8" s="1"/>
  <c r="E1319" i="8" s="1"/>
  <c r="C1315" i="8"/>
  <c r="D1315" i="8" s="1"/>
  <c r="E1315" i="8" s="1"/>
  <c r="C1311" i="8"/>
  <c r="D1311" i="8" s="1"/>
  <c r="E1311" i="8" s="1"/>
  <c r="C1307" i="8"/>
  <c r="D1307" i="8" s="1"/>
  <c r="E1307" i="8" s="1"/>
  <c r="C1303" i="8"/>
  <c r="D1303" i="8" s="1"/>
  <c r="E1303" i="8" s="1"/>
  <c r="C1299" i="8"/>
  <c r="D1299" i="8" s="1"/>
  <c r="E1299" i="8" s="1"/>
  <c r="C1295" i="8"/>
  <c r="D1295" i="8" s="1"/>
  <c r="E1295" i="8" s="1"/>
  <c r="C1291" i="8"/>
  <c r="D1291" i="8" s="1"/>
  <c r="E1291" i="8" s="1"/>
  <c r="C1287" i="8"/>
  <c r="D1287" i="8" s="1"/>
  <c r="E1287" i="8" s="1"/>
  <c r="C1283" i="8"/>
  <c r="D1283" i="8" s="1"/>
  <c r="E1283" i="8" s="1"/>
  <c r="C1279" i="8"/>
  <c r="D1279" i="8" s="1"/>
  <c r="E1279" i="8" s="1"/>
  <c r="C1275" i="8"/>
  <c r="D1275" i="8" s="1"/>
  <c r="E1275" i="8" s="1"/>
  <c r="C1271" i="8"/>
  <c r="D1271" i="8" s="1"/>
  <c r="E1271" i="8" s="1"/>
  <c r="C1267" i="8"/>
  <c r="D1267" i="8" s="1"/>
  <c r="E1267" i="8" s="1"/>
  <c r="C1263" i="8"/>
  <c r="D1263" i="8" s="1"/>
  <c r="E1263" i="8" s="1"/>
  <c r="C1259" i="8"/>
  <c r="D1259" i="8" s="1"/>
  <c r="E1259" i="8" s="1"/>
  <c r="C1255" i="8"/>
  <c r="D1255" i="8" s="1"/>
  <c r="E1255" i="8" s="1"/>
  <c r="C1251" i="8"/>
  <c r="D1251" i="8" s="1"/>
  <c r="E1251" i="8" s="1"/>
  <c r="C1247" i="8"/>
  <c r="D1247" i="8" s="1"/>
  <c r="E1247" i="8" s="1"/>
  <c r="C1243" i="8"/>
  <c r="D1243" i="8" s="1"/>
  <c r="E1243" i="8" s="1"/>
  <c r="C1239" i="8"/>
  <c r="D1239" i="8" s="1"/>
  <c r="E1239" i="8" s="1"/>
  <c r="C1235" i="8"/>
  <c r="D1235" i="8" s="1"/>
  <c r="E1235" i="8" s="1"/>
  <c r="C1231" i="8"/>
  <c r="D1231" i="8" s="1"/>
  <c r="E1231" i="8" s="1"/>
  <c r="C1227" i="8"/>
  <c r="D1227" i="8" s="1"/>
  <c r="E1227" i="8" s="1"/>
  <c r="C1223" i="8"/>
  <c r="D1223" i="8" s="1"/>
  <c r="E1223" i="8" s="1"/>
  <c r="C1219" i="8"/>
  <c r="D1219" i="8" s="1"/>
  <c r="E1219" i="8" s="1"/>
  <c r="C1215" i="8"/>
  <c r="D1215" i="8" s="1"/>
  <c r="E1215" i="8" s="1"/>
  <c r="C1211" i="8"/>
  <c r="D1211" i="8" s="1"/>
  <c r="E1211" i="8" s="1"/>
  <c r="C1865" i="8"/>
  <c r="D1865" i="8" s="1"/>
  <c r="E1865" i="8" s="1"/>
  <c r="C1849" i="8"/>
  <c r="D1849" i="8" s="1"/>
  <c r="E1849" i="8" s="1"/>
  <c r="C1833" i="8"/>
  <c r="D1833" i="8" s="1"/>
  <c r="E1833" i="8" s="1"/>
  <c r="C1817" i="8"/>
  <c r="D1817" i="8" s="1"/>
  <c r="E1817" i="8" s="1"/>
  <c r="C1804" i="8"/>
  <c r="D1804" i="8" s="1"/>
  <c r="E1804" i="8" s="1"/>
  <c r="C1791" i="8"/>
  <c r="D1791" i="8" s="1"/>
  <c r="E1791" i="8" s="1"/>
  <c r="C1785" i="8"/>
  <c r="D1785" i="8" s="1"/>
  <c r="E1785" i="8" s="1"/>
  <c r="C1784" i="8"/>
  <c r="D1784" i="8" s="1"/>
  <c r="E1784" i="8" s="1"/>
  <c r="C1776" i="8"/>
  <c r="D1776" i="8" s="1"/>
  <c r="E1776" i="8" s="1"/>
  <c r="C1768" i="8"/>
  <c r="D1768" i="8" s="1"/>
  <c r="E1768" i="8" s="1"/>
  <c r="C1760" i="8"/>
  <c r="D1760" i="8" s="1"/>
  <c r="E1760" i="8" s="1"/>
  <c r="C1752" i="8"/>
  <c r="D1752" i="8" s="1"/>
  <c r="E1752" i="8" s="1"/>
  <c r="C1744" i="8"/>
  <c r="D1744" i="8" s="1"/>
  <c r="E1744" i="8" s="1"/>
  <c r="C1736" i="8"/>
  <c r="D1736" i="8" s="1"/>
  <c r="E1736" i="8" s="1"/>
  <c r="C1728" i="8"/>
  <c r="D1728" i="8" s="1"/>
  <c r="E1728" i="8" s="1"/>
  <c r="C1720" i="8"/>
  <c r="D1720" i="8" s="1"/>
  <c r="E1720" i="8" s="1"/>
  <c r="C1712" i="8"/>
  <c r="D1712" i="8" s="1"/>
  <c r="E1712" i="8" s="1"/>
  <c r="C1704" i="8"/>
  <c r="D1704" i="8" s="1"/>
  <c r="E1704" i="8" s="1"/>
  <c r="C1696" i="8"/>
  <c r="D1696" i="8" s="1"/>
  <c r="E1696" i="8" s="1"/>
  <c r="C1688" i="8"/>
  <c r="D1688" i="8" s="1"/>
  <c r="E1688" i="8" s="1"/>
  <c r="C1680" i="8"/>
  <c r="D1680" i="8" s="1"/>
  <c r="E1680" i="8" s="1"/>
  <c r="C1672" i="8"/>
  <c r="D1672" i="8" s="1"/>
  <c r="E1672" i="8" s="1"/>
  <c r="C1664" i="8"/>
  <c r="D1664" i="8" s="1"/>
  <c r="E1664" i="8" s="1"/>
  <c r="C1656" i="8"/>
  <c r="D1656" i="8" s="1"/>
  <c r="E1656" i="8" s="1"/>
  <c r="C1648" i="8"/>
  <c r="D1648" i="8" s="1"/>
  <c r="E1648" i="8" s="1"/>
  <c r="C1640" i="8"/>
  <c r="D1640" i="8" s="1"/>
  <c r="E1640" i="8" s="1"/>
  <c r="C1632" i="8"/>
  <c r="D1632" i="8" s="1"/>
  <c r="E1632" i="8" s="1"/>
  <c r="C1624" i="8"/>
  <c r="D1624" i="8" s="1"/>
  <c r="E1624" i="8" s="1"/>
  <c r="C1614" i="8"/>
  <c r="D1614" i="8" s="1"/>
  <c r="E1614" i="8" s="1"/>
  <c r="C1610" i="8"/>
  <c r="D1610" i="8" s="1"/>
  <c r="E1610" i="8" s="1"/>
  <c r="C1606" i="8"/>
  <c r="D1606" i="8" s="1"/>
  <c r="E1606" i="8" s="1"/>
  <c r="C1602" i="8"/>
  <c r="D1602" i="8" s="1"/>
  <c r="E1602" i="8" s="1"/>
  <c r="C1598" i="8"/>
  <c r="D1598" i="8" s="1"/>
  <c r="E1598" i="8" s="1"/>
  <c r="C1594" i="8"/>
  <c r="D1594" i="8" s="1"/>
  <c r="E1594" i="8" s="1"/>
  <c r="C1590" i="8"/>
  <c r="D1590" i="8" s="1"/>
  <c r="E1590" i="8" s="1"/>
  <c r="C1586" i="8"/>
  <c r="D1586" i="8" s="1"/>
  <c r="E1586" i="8" s="1"/>
  <c r="C1582" i="8"/>
  <c r="D1582" i="8" s="1"/>
  <c r="E1582" i="8" s="1"/>
  <c r="C1578" i="8"/>
  <c r="D1578" i="8" s="1"/>
  <c r="E1578" i="8" s="1"/>
  <c r="C1574" i="8"/>
  <c r="D1574" i="8" s="1"/>
  <c r="E1574" i="8" s="1"/>
  <c r="C1570" i="8"/>
  <c r="D1570" i="8" s="1"/>
  <c r="E1570" i="8" s="1"/>
  <c r="C1566" i="8"/>
  <c r="D1566" i="8" s="1"/>
  <c r="E1566" i="8" s="1"/>
  <c r="C1562" i="8"/>
  <c r="D1562" i="8" s="1"/>
  <c r="E1562" i="8" s="1"/>
  <c r="C1558" i="8"/>
  <c r="D1558" i="8" s="1"/>
  <c r="E1558" i="8" s="1"/>
  <c r="C1554" i="8"/>
  <c r="D1554" i="8" s="1"/>
  <c r="E1554" i="8" s="1"/>
  <c r="C1550" i="8"/>
  <c r="D1550" i="8" s="1"/>
  <c r="E1550" i="8" s="1"/>
  <c r="C1546" i="8"/>
  <c r="D1546" i="8" s="1"/>
  <c r="E1546" i="8" s="1"/>
  <c r="C1542" i="8"/>
  <c r="D1542" i="8" s="1"/>
  <c r="E1542" i="8" s="1"/>
  <c r="C1538" i="8"/>
  <c r="D1538" i="8" s="1"/>
  <c r="E1538" i="8" s="1"/>
  <c r="C1534" i="8"/>
  <c r="D1534" i="8" s="1"/>
  <c r="E1534" i="8" s="1"/>
  <c r="C1530" i="8"/>
  <c r="D1530" i="8" s="1"/>
  <c r="E1530" i="8" s="1"/>
  <c r="C1526" i="8"/>
  <c r="D1526" i="8" s="1"/>
  <c r="E1526" i="8" s="1"/>
  <c r="C1522" i="8"/>
  <c r="D1522" i="8" s="1"/>
  <c r="E1522" i="8" s="1"/>
  <c r="C1518" i="8"/>
  <c r="D1518" i="8" s="1"/>
  <c r="E1518" i="8" s="1"/>
  <c r="C1514" i="8"/>
  <c r="D1514" i="8" s="1"/>
  <c r="E1514" i="8" s="1"/>
  <c r="C1510" i="8"/>
  <c r="D1510" i="8" s="1"/>
  <c r="E1510" i="8" s="1"/>
  <c r="C1506" i="8"/>
  <c r="D1506" i="8" s="1"/>
  <c r="E1506" i="8" s="1"/>
  <c r="C1502" i="8"/>
  <c r="D1502" i="8" s="1"/>
  <c r="E1502" i="8" s="1"/>
  <c r="C1498" i="8"/>
  <c r="D1498" i="8" s="1"/>
  <c r="E1498" i="8" s="1"/>
  <c r="C1494" i="8"/>
  <c r="D1494" i="8" s="1"/>
  <c r="E1494" i="8" s="1"/>
  <c r="C1490" i="8"/>
  <c r="D1490" i="8" s="1"/>
  <c r="E1490" i="8" s="1"/>
  <c r="C1486" i="8"/>
  <c r="D1486" i="8" s="1"/>
  <c r="E1486" i="8" s="1"/>
  <c r="C1482" i="8"/>
  <c r="D1482" i="8" s="1"/>
  <c r="E1482" i="8" s="1"/>
  <c r="C1478" i="8"/>
  <c r="D1478" i="8" s="1"/>
  <c r="E1478" i="8" s="1"/>
  <c r="C1474" i="8"/>
  <c r="D1474" i="8" s="1"/>
  <c r="E1474" i="8" s="1"/>
  <c r="C1470" i="8"/>
  <c r="D1470" i="8" s="1"/>
  <c r="E1470" i="8" s="1"/>
  <c r="C1466" i="8"/>
  <c r="D1466" i="8" s="1"/>
  <c r="E1466" i="8" s="1"/>
  <c r="C1462" i="8"/>
  <c r="D1462" i="8" s="1"/>
  <c r="E1462" i="8" s="1"/>
  <c r="C1458" i="8"/>
  <c r="D1458" i="8" s="1"/>
  <c r="E1458" i="8" s="1"/>
  <c r="C1454" i="8"/>
  <c r="D1454" i="8" s="1"/>
  <c r="E1454" i="8" s="1"/>
  <c r="C1450" i="8"/>
  <c r="D1450" i="8" s="1"/>
  <c r="E1450" i="8" s="1"/>
  <c r="C1446" i="8"/>
  <c r="D1446" i="8" s="1"/>
  <c r="E1446" i="8" s="1"/>
  <c r="C1442" i="8"/>
  <c r="D1442" i="8" s="1"/>
  <c r="E1442" i="8" s="1"/>
  <c r="C1438" i="8"/>
  <c r="D1438" i="8" s="1"/>
  <c r="E1438" i="8" s="1"/>
  <c r="C1434" i="8"/>
  <c r="D1434" i="8" s="1"/>
  <c r="E1434" i="8" s="1"/>
  <c r="C1430" i="8"/>
  <c r="D1430" i="8" s="1"/>
  <c r="E1430" i="8" s="1"/>
  <c r="C1426" i="8"/>
  <c r="D1426" i="8" s="1"/>
  <c r="E1426" i="8" s="1"/>
  <c r="C1422" i="8"/>
  <c r="D1422" i="8" s="1"/>
  <c r="E1422" i="8" s="1"/>
  <c r="C1418" i="8"/>
  <c r="D1418" i="8" s="1"/>
  <c r="E1418" i="8" s="1"/>
  <c r="C1414" i="8"/>
  <c r="D1414" i="8" s="1"/>
  <c r="E1414" i="8" s="1"/>
  <c r="C1410" i="8"/>
  <c r="D1410" i="8" s="1"/>
  <c r="E1410" i="8" s="1"/>
  <c r="C1406" i="8"/>
  <c r="D1406" i="8" s="1"/>
  <c r="E1406" i="8" s="1"/>
  <c r="C1402" i="8"/>
  <c r="D1402" i="8" s="1"/>
  <c r="E1402" i="8" s="1"/>
  <c r="C1398" i="8"/>
  <c r="D1398" i="8" s="1"/>
  <c r="E1398" i="8" s="1"/>
  <c r="C1394" i="8"/>
  <c r="D1394" i="8" s="1"/>
  <c r="E1394" i="8" s="1"/>
  <c r="C1390" i="8"/>
  <c r="D1390" i="8" s="1"/>
  <c r="E1390" i="8" s="1"/>
  <c r="C1386" i="8"/>
  <c r="D1386" i="8" s="1"/>
  <c r="E1386" i="8" s="1"/>
  <c r="C1382" i="8"/>
  <c r="D1382" i="8" s="1"/>
  <c r="E1382" i="8" s="1"/>
  <c r="C1378" i="8"/>
  <c r="D1378" i="8" s="1"/>
  <c r="E1378" i="8" s="1"/>
  <c r="C1374" i="8"/>
  <c r="D1374" i="8" s="1"/>
  <c r="E1374" i="8" s="1"/>
  <c r="C1370" i="8"/>
  <c r="D1370" i="8" s="1"/>
  <c r="E1370" i="8" s="1"/>
  <c r="C1366" i="8"/>
  <c r="D1366" i="8" s="1"/>
  <c r="E1366" i="8" s="1"/>
  <c r="C1362" i="8"/>
  <c r="D1362" i="8" s="1"/>
  <c r="E1362" i="8" s="1"/>
  <c r="C1358" i="8"/>
  <c r="D1358" i="8" s="1"/>
  <c r="E1358" i="8" s="1"/>
  <c r="C1354" i="8"/>
  <c r="D1354" i="8" s="1"/>
  <c r="E1354" i="8" s="1"/>
  <c r="C1350" i="8"/>
  <c r="D1350" i="8" s="1"/>
  <c r="E1350" i="8" s="1"/>
  <c r="C1346" i="8"/>
  <c r="D1346" i="8" s="1"/>
  <c r="E1346" i="8" s="1"/>
  <c r="C1342" i="8"/>
  <c r="D1342" i="8" s="1"/>
  <c r="E1342" i="8" s="1"/>
  <c r="C1338" i="8"/>
  <c r="D1338" i="8" s="1"/>
  <c r="E1338" i="8" s="1"/>
  <c r="C1334" i="8"/>
  <c r="D1334" i="8" s="1"/>
  <c r="E1334" i="8" s="1"/>
  <c r="C1330" i="8"/>
  <c r="D1330" i="8" s="1"/>
  <c r="E1330" i="8" s="1"/>
  <c r="C1326" i="8"/>
  <c r="D1326" i="8" s="1"/>
  <c r="E1326" i="8" s="1"/>
  <c r="C1322" i="8"/>
  <c r="D1322" i="8" s="1"/>
  <c r="E1322" i="8" s="1"/>
  <c r="C1318" i="8"/>
  <c r="D1318" i="8" s="1"/>
  <c r="E1318" i="8" s="1"/>
  <c r="C1314" i="8"/>
  <c r="D1314" i="8" s="1"/>
  <c r="E1314" i="8" s="1"/>
  <c r="C1310" i="8"/>
  <c r="D1310" i="8" s="1"/>
  <c r="E1310" i="8" s="1"/>
  <c r="C1306" i="8"/>
  <c r="D1306" i="8" s="1"/>
  <c r="E1306" i="8" s="1"/>
  <c r="C1302" i="8"/>
  <c r="D1302" i="8" s="1"/>
  <c r="E1302" i="8" s="1"/>
  <c r="C1298" i="8"/>
  <c r="D1298" i="8" s="1"/>
  <c r="E1298" i="8" s="1"/>
  <c r="C1294" i="8"/>
  <c r="D1294" i="8" s="1"/>
  <c r="E1294" i="8" s="1"/>
  <c r="C1290" i="8"/>
  <c r="D1290" i="8" s="1"/>
  <c r="E1290" i="8" s="1"/>
  <c r="C1286" i="8"/>
  <c r="D1286" i="8" s="1"/>
  <c r="E1286" i="8" s="1"/>
  <c r="C1282" i="8"/>
  <c r="D1282" i="8" s="1"/>
  <c r="E1282" i="8" s="1"/>
  <c r="C1278" i="8"/>
  <c r="D1278" i="8" s="1"/>
  <c r="E1278" i="8" s="1"/>
  <c r="C1274" i="8"/>
  <c r="D1274" i="8" s="1"/>
  <c r="E1274" i="8" s="1"/>
  <c r="C1270" i="8"/>
  <c r="D1270" i="8" s="1"/>
  <c r="E1270" i="8" s="1"/>
  <c r="C1266" i="8"/>
  <c r="D1266" i="8" s="1"/>
  <c r="E1266" i="8" s="1"/>
  <c r="C1262" i="8"/>
  <c r="D1262" i="8" s="1"/>
  <c r="E1262" i="8" s="1"/>
  <c r="C1258" i="8"/>
  <c r="D1258" i="8" s="1"/>
  <c r="E1258" i="8" s="1"/>
  <c r="C1254" i="8"/>
  <c r="D1254" i="8" s="1"/>
  <c r="E1254" i="8" s="1"/>
  <c r="C1250" i="8"/>
  <c r="D1250" i="8" s="1"/>
  <c r="E1250" i="8" s="1"/>
  <c r="C1246" i="8"/>
  <c r="D1246" i="8" s="1"/>
  <c r="E1246" i="8" s="1"/>
  <c r="C1242" i="8"/>
  <c r="D1242" i="8" s="1"/>
  <c r="E1242" i="8" s="1"/>
  <c r="C1238" i="8"/>
  <c r="D1238" i="8" s="1"/>
  <c r="E1238" i="8" s="1"/>
  <c r="C1234" i="8"/>
  <c r="D1234" i="8" s="1"/>
  <c r="E1234" i="8" s="1"/>
  <c r="C1230" i="8"/>
  <c r="D1230" i="8" s="1"/>
  <c r="E1230" i="8" s="1"/>
  <c r="C1226" i="8"/>
  <c r="D1226" i="8" s="1"/>
  <c r="E1226" i="8" s="1"/>
  <c r="C1222" i="8"/>
  <c r="D1222" i="8" s="1"/>
  <c r="E1222" i="8" s="1"/>
  <c r="C1218" i="8"/>
  <c r="D1218" i="8" s="1"/>
  <c r="E1218" i="8" s="1"/>
  <c r="C1214" i="8"/>
  <c r="D1214" i="8" s="1"/>
  <c r="E1214" i="8" s="1"/>
  <c r="C1210" i="8"/>
  <c r="D1210" i="8" s="1"/>
  <c r="E1210" i="8" s="1"/>
  <c r="C1872" i="8"/>
  <c r="D1872" i="8" s="1"/>
  <c r="E1872" i="8" s="1"/>
  <c r="C1856" i="8"/>
  <c r="D1856" i="8" s="1"/>
  <c r="E1856" i="8" s="1"/>
  <c r="C1840" i="8"/>
  <c r="D1840" i="8" s="1"/>
  <c r="E1840" i="8" s="1"/>
  <c r="C1824" i="8"/>
  <c r="D1824" i="8" s="1"/>
  <c r="E1824" i="8" s="1"/>
  <c r="C1808" i="8"/>
  <c r="D1808" i="8" s="1"/>
  <c r="E1808" i="8" s="1"/>
  <c r="C1805" i="8"/>
  <c r="D1805" i="8" s="1"/>
  <c r="E1805" i="8" s="1"/>
  <c r="C1792" i="8"/>
  <c r="D1792" i="8" s="1"/>
  <c r="E1792" i="8" s="1"/>
  <c r="C1783" i="8"/>
  <c r="D1783" i="8" s="1"/>
  <c r="E1783" i="8" s="1"/>
  <c r="C1775" i="8"/>
  <c r="D1775" i="8" s="1"/>
  <c r="E1775" i="8" s="1"/>
  <c r="C1841" i="8"/>
  <c r="D1841" i="8" s="1"/>
  <c r="E1841" i="8" s="1"/>
  <c r="C1801" i="8"/>
  <c r="D1801" i="8" s="1"/>
  <c r="E1801" i="8" s="1"/>
  <c r="C1772" i="8"/>
  <c r="D1772" i="8" s="1"/>
  <c r="E1772" i="8" s="1"/>
  <c r="C1764" i="8"/>
  <c r="D1764" i="8" s="1"/>
  <c r="E1764" i="8" s="1"/>
  <c r="C1748" i="8"/>
  <c r="D1748" i="8" s="1"/>
  <c r="E1748" i="8" s="1"/>
  <c r="C1732" i="8"/>
  <c r="D1732" i="8" s="1"/>
  <c r="E1732" i="8" s="1"/>
  <c r="C1716" i="8"/>
  <c r="D1716" i="8" s="1"/>
  <c r="E1716" i="8" s="1"/>
  <c r="C1700" i="8"/>
  <c r="D1700" i="8" s="1"/>
  <c r="E1700" i="8" s="1"/>
  <c r="C1684" i="8"/>
  <c r="D1684" i="8" s="1"/>
  <c r="E1684" i="8" s="1"/>
  <c r="C1668" i="8"/>
  <c r="D1668" i="8" s="1"/>
  <c r="E1668" i="8" s="1"/>
  <c r="C1652" i="8"/>
  <c r="D1652" i="8" s="1"/>
  <c r="E1652" i="8" s="1"/>
  <c r="C1636" i="8"/>
  <c r="D1636" i="8" s="1"/>
  <c r="E1636" i="8" s="1"/>
  <c r="C1619" i="8"/>
  <c r="D1619" i="8" s="1"/>
  <c r="E1619" i="8" s="1"/>
  <c r="C1616" i="8"/>
  <c r="D1616" i="8" s="1"/>
  <c r="E1616" i="8" s="1"/>
  <c r="C1608" i="8"/>
  <c r="D1608" i="8" s="1"/>
  <c r="E1608" i="8" s="1"/>
  <c r="C1600" i="8"/>
  <c r="D1600" i="8" s="1"/>
  <c r="E1600" i="8" s="1"/>
  <c r="C1592" i="8"/>
  <c r="D1592" i="8" s="1"/>
  <c r="E1592" i="8" s="1"/>
  <c r="C1584" i="8"/>
  <c r="D1584" i="8" s="1"/>
  <c r="E1584" i="8" s="1"/>
  <c r="C1576" i="8"/>
  <c r="D1576" i="8" s="1"/>
  <c r="E1576" i="8" s="1"/>
  <c r="C1568" i="8"/>
  <c r="D1568" i="8" s="1"/>
  <c r="E1568" i="8" s="1"/>
  <c r="C1560" i="8"/>
  <c r="D1560" i="8" s="1"/>
  <c r="E1560" i="8" s="1"/>
  <c r="C1552" i="8"/>
  <c r="D1552" i="8" s="1"/>
  <c r="E1552" i="8" s="1"/>
  <c r="C1544" i="8"/>
  <c r="D1544" i="8" s="1"/>
  <c r="E1544" i="8" s="1"/>
  <c r="C1536" i="8"/>
  <c r="D1536" i="8" s="1"/>
  <c r="E1536" i="8" s="1"/>
  <c r="C1528" i="8"/>
  <c r="D1528" i="8" s="1"/>
  <c r="E1528" i="8" s="1"/>
  <c r="C1520" i="8"/>
  <c r="D1520" i="8" s="1"/>
  <c r="E1520" i="8" s="1"/>
  <c r="C1512" i="8"/>
  <c r="D1512" i="8" s="1"/>
  <c r="E1512" i="8" s="1"/>
  <c r="C1504" i="8"/>
  <c r="D1504" i="8" s="1"/>
  <c r="E1504" i="8" s="1"/>
  <c r="C1496" i="8"/>
  <c r="D1496" i="8" s="1"/>
  <c r="E1496" i="8" s="1"/>
  <c r="C1488" i="8"/>
  <c r="D1488" i="8" s="1"/>
  <c r="E1488" i="8" s="1"/>
  <c r="C1480" i="8"/>
  <c r="D1480" i="8" s="1"/>
  <c r="E1480" i="8" s="1"/>
  <c r="C1472" i="8"/>
  <c r="D1472" i="8" s="1"/>
  <c r="E1472" i="8" s="1"/>
  <c r="C1464" i="8"/>
  <c r="D1464" i="8" s="1"/>
  <c r="E1464" i="8" s="1"/>
  <c r="C1456" i="8"/>
  <c r="D1456" i="8" s="1"/>
  <c r="E1456" i="8" s="1"/>
  <c r="C1448" i="8"/>
  <c r="D1448" i="8" s="1"/>
  <c r="E1448" i="8" s="1"/>
  <c r="C1440" i="8"/>
  <c r="D1440" i="8" s="1"/>
  <c r="E1440" i="8" s="1"/>
  <c r="C1432" i="8"/>
  <c r="D1432" i="8" s="1"/>
  <c r="E1432" i="8" s="1"/>
  <c r="C1424" i="8"/>
  <c r="D1424" i="8" s="1"/>
  <c r="E1424" i="8" s="1"/>
  <c r="C1416" i="8"/>
  <c r="D1416" i="8" s="1"/>
  <c r="E1416" i="8" s="1"/>
  <c r="C1408" i="8"/>
  <c r="D1408" i="8" s="1"/>
  <c r="E1408" i="8" s="1"/>
  <c r="C1400" i="8"/>
  <c r="D1400" i="8" s="1"/>
  <c r="E1400" i="8" s="1"/>
  <c r="C1392" i="8"/>
  <c r="D1392" i="8" s="1"/>
  <c r="E1392" i="8" s="1"/>
  <c r="C1384" i="8"/>
  <c r="D1384" i="8" s="1"/>
  <c r="E1384" i="8" s="1"/>
  <c r="C1376" i="8"/>
  <c r="D1376" i="8" s="1"/>
  <c r="E1376" i="8" s="1"/>
  <c r="C1368" i="8"/>
  <c r="D1368" i="8" s="1"/>
  <c r="E1368" i="8" s="1"/>
  <c r="C1360" i="8"/>
  <c r="D1360" i="8" s="1"/>
  <c r="E1360" i="8" s="1"/>
  <c r="C1352" i="8"/>
  <c r="D1352" i="8" s="1"/>
  <c r="E1352" i="8" s="1"/>
  <c r="C1344" i="8"/>
  <c r="D1344" i="8" s="1"/>
  <c r="E1344" i="8" s="1"/>
  <c r="C1336" i="8"/>
  <c r="D1336" i="8" s="1"/>
  <c r="E1336" i="8" s="1"/>
  <c r="C1328" i="8"/>
  <c r="D1328" i="8" s="1"/>
  <c r="E1328" i="8" s="1"/>
  <c r="C1320" i="8"/>
  <c r="D1320" i="8" s="1"/>
  <c r="E1320" i="8" s="1"/>
  <c r="C1312" i="8"/>
  <c r="D1312" i="8" s="1"/>
  <c r="E1312" i="8" s="1"/>
  <c r="C1304" i="8"/>
  <c r="D1304" i="8" s="1"/>
  <c r="E1304" i="8" s="1"/>
  <c r="C1296" i="8"/>
  <c r="D1296" i="8" s="1"/>
  <c r="E1296" i="8" s="1"/>
  <c r="C1288" i="8"/>
  <c r="D1288" i="8" s="1"/>
  <c r="E1288" i="8" s="1"/>
  <c r="C1280" i="8"/>
  <c r="D1280" i="8" s="1"/>
  <c r="E1280" i="8" s="1"/>
  <c r="C1272" i="8"/>
  <c r="D1272" i="8" s="1"/>
  <c r="E1272" i="8" s="1"/>
  <c r="C1264" i="8"/>
  <c r="D1264" i="8" s="1"/>
  <c r="E1264" i="8" s="1"/>
  <c r="C1256" i="8"/>
  <c r="D1256" i="8" s="1"/>
  <c r="E1256" i="8" s="1"/>
  <c r="C1248" i="8"/>
  <c r="D1248" i="8" s="1"/>
  <c r="E1248" i="8" s="1"/>
  <c r="C1240" i="8"/>
  <c r="D1240" i="8" s="1"/>
  <c r="E1240" i="8" s="1"/>
  <c r="C1232" i="8"/>
  <c r="D1232" i="8" s="1"/>
  <c r="E1232" i="8" s="1"/>
  <c r="C1224" i="8"/>
  <c r="D1224" i="8" s="1"/>
  <c r="E1224" i="8" s="1"/>
  <c r="C1216" i="8"/>
  <c r="D1216" i="8" s="1"/>
  <c r="E1216" i="8" s="1"/>
  <c r="C1208" i="8"/>
  <c r="D1208" i="8" s="1"/>
  <c r="E1208" i="8" s="1"/>
  <c r="C1204" i="8"/>
  <c r="D1204" i="8" s="1"/>
  <c r="E1204" i="8" s="1"/>
  <c r="C1200" i="8"/>
  <c r="D1200" i="8" s="1"/>
  <c r="E1200" i="8" s="1"/>
  <c r="C1196" i="8"/>
  <c r="D1196" i="8" s="1"/>
  <c r="E1196" i="8" s="1"/>
  <c r="C1192" i="8"/>
  <c r="D1192" i="8" s="1"/>
  <c r="E1192" i="8" s="1"/>
  <c r="C1188" i="8"/>
  <c r="D1188" i="8" s="1"/>
  <c r="E1188" i="8" s="1"/>
  <c r="C1184" i="8"/>
  <c r="D1184" i="8" s="1"/>
  <c r="E1184" i="8" s="1"/>
  <c r="C1180" i="8"/>
  <c r="D1180" i="8" s="1"/>
  <c r="E1180" i="8" s="1"/>
  <c r="C1176" i="8"/>
  <c r="D1176" i="8" s="1"/>
  <c r="E1176" i="8" s="1"/>
  <c r="C1172" i="8"/>
  <c r="D1172" i="8" s="1"/>
  <c r="E1172" i="8" s="1"/>
  <c r="C1168" i="8"/>
  <c r="D1168" i="8" s="1"/>
  <c r="E1168" i="8" s="1"/>
  <c r="C1164" i="8"/>
  <c r="D1164" i="8" s="1"/>
  <c r="E1164" i="8" s="1"/>
  <c r="C1160" i="8"/>
  <c r="D1160" i="8" s="1"/>
  <c r="E1160" i="8" s="1"/>
  <c r="C1156" i="8"/>
  <c r="D1156" i="8" s="1"/>
  <c r="E1156" i="8" s="1"/>
  <c r="C1152" i="8"/>
  <c r="D1152" i="8" s="1"/>
  <c r="E1152" i="8" s="1"/>
  <c r="C1148" i="8"/>
  <c r="D1148" i="8" s="1"/>
  <c r="E1148" i="8" s="1"/>
  <c r="C1144" i="8"/>
  <c r="D1144" i="8" s="1"/>
  <c r="E1144" i="8" s="1"/>
  <c r="C1140" i="8"/>
  <c r="D1140" i="8" s="1"/>
  <c r="E1140" i="8" s="1"/>
  <c r="C1136" i="8"/>
  <c r="D1136" i="8" s="1"/>
  <c r="E1136" i="8" s="1"/>
  <c r="C1132" i="8"/>
  <c r="D1132" i="8" s="1"/>
  <c r="E1132" i="8" s="1"/>
  <c r="C1128" i="8"/>
  <c r="D1128" i="8" s="1"/>
  <c r="E1128" i="8" s="1"/>
  <c r="C1124" i="8"/>
  <c r="D1124" i="8" s="1"/>
  <c r="E1124" i="8" s="1"/>
  <c r="C1120" i="8"/>
  <c r="D1120" i="8" s="1"/>
  <c r="E1120" i="8" s="1"/>
  <c r="C1116" i="8"/>
  <c r="D1116" i="8" s="1"/>
  <c r="E1116" i="8" s="1"/>
  <c r="C1112" i="8"/>
  <c r="D1112" i="8" s="1"/>
  <c r="E1112" i="8" s="1"/>
  <c r="C1108" i="8"/>
  <c r="D1108" i="8" s="1"/>
  <c r="E1108" i="8" s="1"/>
  <c r="C1104" i="8"/>
  <c r="D1104" i="8" s="1"/>
  <c r="E1104" i="8" s="1"/>
  <c r="C1100" i="8"/>
  <c r="D1100" i="8" s="1"/>
  <c r="E1100" i="8" s="1"/>
  <c r="C1096" i="8"/>
  <c r="D1096" i="8" s="1"/>
  <c r="E1096" i="8" s="1"/>
  <c r="C1092" i="8"/>
  <c r="D1092" i="8" s="1"/>
  <c r="E1092" i="8" s="1"/>
  <c r="C1088" i="8"/>
  <c r="D1088" i="8" s="1"/>
  <c r="E1088" i="8" s="1"/>
  <c r="C1084" i="8"/>
  <c r="D1084" i="8" s="1"/>
  <c r="E1084" i="8" s="1"/>
  <c r="C1080" i="8"/>
  <c r="D1080" i="8" s="1"/>
  <c r="E1080" i="8" s="1"/>
  <c r="C1076" i="8"/>
  <c r="D1076" i="8" s="1"/>
  <c r="E1076" i="8" s="1"/>
  <c r="C1072" i="8"/>
  <c r="D1072" i="8" s="1"/>
  <c r="E1072" i="8" s="1"/>
  <c r="C1068" i="8"/>
  <c r="D1068" i="8" s="1"/>
  <c r="E1068" i="8" s="1"/>
  <c r="C1064" i="8"/>
  <c r="D1064" i="8" s="1"/>
  <c r="E1064" i="8" s="1"/>
  <c r="C1060" i="8"/>
  <c r="D1060" i="8" s="1"/>
  <c r="E1060" i="8" s="1"/>
  <c r="C1056" i="8"/>
  <c r="D1056" i="8" s="1"/>
  <c r="E1056" i="8" s="1"/>
  <c r="C1052" i="8"/>
  <c r="D1052" i="8" s="1"/>
  <c r="E1052" i="8" s="1"/>
  <c r="C1048" i="8"/>
  <c r="D1048" i="8" s="1"/>
  <c r="E1048" i="8" s="1"/>
  <c r="C1044" i="8"/>
  <c r="D1044" i="8" s="1"/>
  <c r="E1044" i="8" s="1"/>
  <c r="C1040" i="8"/>
  <c r="D1040" i="8" s="1"/>
  <c r="E1040" i="8" s="1"/>
  <c r="C1036" i="8"/>
  <c r="D1036" i="8" s="1"/>
  <c r="E1036" i="8" s="1"/>
  <c r="C1032" i="8"/>
  <c r="D1032" i="8" s="1"/>
  <c r="E1032" i="8" s="1"/>
  <c r="C1028" i="8"/>
  <c r="D1028" i="8" s="1"/>
  <c r="E1028" i="8" s="1"/>
  <c r="C1024" i="8"/>
  <c r="D1024" i="8" s="1"/>
  <c r="E1024" i="8" s="1"/>
  <c r="C1020" i="8"/>
  <c r="D1020" i="8" s="1"/>
  <c r="E1020" i="8" s="1"/>
  <c r="C1016" i="8"/>
  <c r="D1016" i="8" s="1"/>
  <c r="E1016" i="8" s="1"/>
  <c r="C1012" i="8"/>
  <c r="D1012" i="8" s="1"/>
  <c r="E1012" i="8" s="1"/>
  <c r="C1008" i="8"/>
  <c r="D1008" i="8" s="1"/>
  <c r="E1008" i="8" s="1"/>
  <c r="C1004" i="8"/>
  <c r="D1004" i="8" s="1"/>
  <c r="E1004" i="8" s="1"/>
  <c r="C1000" i="8"/>
  <c r="D1000" i="8" s="1"/>
  <c r="E1000" i="8" s="1"/>
  <c r="C996" i="8"/>
  <c r="D996" i="8" s="1"/>
  <c r="E996" i="8" s="1"/>
  <c r="C992" i="8"/>
  <c r="D992" i="8" s="1"/>
  <c r="E992" i="8" s="1"/>
  <c r="C988" i="8"/>
  <c r="D988" i="8" s="1"/>
  <c r="E988" i="8" s="1"/>
  <c r="C984" i="8"/>
  <c r="D984" i="8" s="1"/>
  <c r="E984" i="8" s="1"/>
  <c r="C980" i="8"/>
  <c r="D980" i="8" s="1"/>
  <c r="E980" i="8" s="1"/>
  <c r="C976" i="8"/>
  <c r="D976" i="8" s="1"/>
  <c r="E976" i="8" s="1"/>
  <c r="C972" i="8"/>
  <c r="D972" i="8" s="1"/>
  <c r="E972" i="8" s="1"/>
  <c r="C968" i="8"/>
  <c r="D968" i="8" s="1"/>
  <c r="E968" i="8" s="1"/>
  <c r="C964" i="8"/>
  <c r="D964" i="8" s="1"/>
  <c r="E964" i="8" s="1"/>
  <c r="C960" i="8"/>
  <c r="D960" i="8" s="1"/>
  <c r="E960" i="8" s="1"/>
  <c r="C956" i="8"/>
  <c r="D956" i="8" s="1"/>
  <c r="E956" i="8" s="1"/>
  <c r="C952" i="8"/>
  <c r="D952" i="8" s="1"/>
  <c r="E952" i="8" s="1"/>
  <c r="C948" i="8"/>
  <c r="D948" i="8" s="1"/>
  <c r="E948" i="8" s="1"/>
  <c r="C944" i="8"/>
  <c r="D944" i="8" s="1"/>
  <c r="E944" i="8" s="1"/>
  <c r="C940" i="8"/>
  <c r="D940" i="8" s="1"/>
  <c r="E940" i="8" s="1"/>
  <c r="C936" i="8"/>
  <c r="D936" i="8" s="1"/>
  <c r="E936" i="8" s="1"/>
  <c r="C932" i="8"/>
  <c r="D932" i="8" s="1"/>
  <c r="E932" i="8" s="1"/>
  <c r="C928" i="8"/>
  <c r="D928" i="8" s="1"/>
  <c r="E928" i="8" s="1"/>
  <c r="C924" i="8"/>
  <c r="D924" i="8" s="1"/>
  <c r="E924" i="8" s="1"/>
  <c r="C920" i="8"/>
  <c r="D920" i="8" s="1"/>
  <c r="E920" i="8" s="1"/>
  <c r="C916" i="8"/>
  <c r="D916" i="8" s="1"/>
  <c r="E916" i="8" s="1"/>
  <c r="C912" i="8"/>
  <c r="D912" i="8" s="1"/>
  <c r="E912" i="8" s="1"/>
  <c r="C908" i="8"/>
  <c r="D908" i="8" s="1"/>
  <c r="E908" i="8" s="1"/>
  <c r="C904" i="8"/>
  <c r="D904" i="8" s="1"/>
  <c r="E904" i="8" s="1"/>
  <c r="C900" i="8"/>
  <c r="D900" i="8" s="1"/>
  <c r="E900" i="8" s="1"/>
  <c r="C896" i="8"/>
  <c r="D896" i="8" s="1"/>
  <c r="E896" i="8" s="1"/>
  <c r="C892" i="8"/>
  <c r="D892" i="8" s="1"/>
  <c r="E892" i="8" s="1"/>
  <c r="C888" i="8"/>
  <c r="D888" i="8" s="1"/>
  <c r="E888" i="8" s="1"/>
  <c r="C884" i="8"/>
  <c r="D884" i="8" s="1"/>
  <c r="E884" i="8" s="1"/>
  <c r="C880" i="8"/>
  <c r="D880" i="8" s="1"/>
  <c r="E880" i="8" s="1"/>
  <c r="C876" i="8"/>
  <c r="D876" i="8" s="1"/>
  <c r="E876" i="8" s="1"/>
  <c r="C872" i="8"/>
  <c r="D872" i="8" s="1"/>
  <c r="E872" i="8" s="1"/>
  <c r="C868" i="8"/>
  <c r="D868" i="8" s="1"/>
  <c r="E868" i="8" s="1"/>
  <c r="C1825" i="8"/>
  <c r="D1825" i="8" s="1"/>
  <c r="E1825" i="8" s="1"/>
  <c r="C1767" i="8"/>
  <c r="D1767" i="8" s="1"/>
  <c r="E1767" i="8" s="1"/>
  <c r="C1751" i="8"/>
  <c r="D1751" i="8" s="1"/>
  <c r="E1751" i="8" s="1"/>
  <c r="C1735" i="8"/>
  <c r="D1735" i="8" s="1"/>
  <c r="E1735" i="8" s="1"/>
  <c r="C1719" i="8"/>
  <c r="D1719" i="8" s="1"/>
  <c r="E1719" i="8" s="1"/>
  <c r="C1703" i="8"/>
  <c r="D1703" i="8" s="1"/>
  <c r="E1703" i="8" s="1"/>
  <c r="C1687" i="8"/>
  <c r="D1687" i="8" s="1"/>
  <c r="E1687" i="8" s="1"/>
  <c r="C1671" i="8"/>
  <c r="D1671" i="8" s="1"/>
  <c r="E1671" i="8" s="1"/>
  <c r="C1655" i="8"/>
  <c r="D1655" i="8" s="1"/>
  <c r="E1655" i="8" s="1"/>
  <c r="C1639" i="8"/>
  <c r="D1639" i="8" s="1"/>
  <c r="E1639" i="8" s="1"/>
  <c r="C1623" i="8"/>
  <c r="D1623" i="8" s="1"/>
  <c r="E1623" i="8" s="1"/>
  <c r="C1613" i="8"/>
  <c r="D1613" i="8" s="1"/>
  <c r="E1613" i="8" s="1"/>
  <c r="C1605" i="8"/>
  <c r="D1605" i="8" s="1"/>
  <c r="E1605" i="8" s="1"/>
  <c r="C1597" i="8"/>
  <c r="D1597" i="8" s="1"/>
  <c r="E1597" i="8" s="1"/>
  <c r="C1589" i="8"/>
  <c r="D1589" i="8" s="1"/>
  <c r="E1589" i="8" s="1"/>
  <c r="C1581" i="8"/>
  <c r="D1581" i="8" s="1"/>
  <c r="E1581" i="8" s="1"/>
  <c r="C1573" i="8"/>
  <c r="D1573" i="8" s="1"/>
  <c r="E1573" i="8" s="1"/>
  <c r="C1565" i="8"/>
  <c r="D1565" i="8" s="1"/>
  <c r="E1565" i="8" s="1"/>
  <c r="C1557" i="8"/>
  <c r="D1557" i="8" s="1"/>
  <c r="E1557" i="8" s="1"/>
  <c r="C1549" i="8"/>
  <c r="D1549" i="8" s="1"/>
  <c r="E1549" i="8" s="1"/>
  <c r="C1541" i="8"/>
  <c r="D1541" i="8" s="1"/>
  <c r="E1541" i="8" s="1"/>
  <c r="C1533" i="8"/>
  <c r="D1533" i="8" s="1"/>
  <c r="E1533" i="8" s="1"/>
  <c r="C1525" i="8"/>
  <c r="D1525" i="8" s="1"/>
  <c r="E1525" i="8" s="1"/>
  <c r="C1517" i="8"/>
  <c r="D1517" i="8" s="1"/>
  <c r="E1517" i="8" s="1"/>
  <c r="C1509" i="8"/>
  <c r="D1509" i="8" s="1"/>
  <c r="E1509" i="8" s="1"/>
  <c r="C1501" i="8"/>
  <c r="D1501" i="8" s="1"/>
  <c r="E1501" i="8" s="1"/>
  <c r="C1493" i="8"/>
  <c r="D1493" i="8" s="1"/>
  <c r="E1493" i="8" s="1"/>
  <c r="C1485" i="8"/>
  <c r="D1485" i="8" s="1"/>
  <c r="E1485" i="8" s="1"/>
  <c r="C1477" i="8"/>
  <c r="D1477" i="8" s="1"/>
  <c r="E1477" i="8" s="1"/>
  <c r="C1469" i="8"/>
  <c r="D1469" i="8" s="1"/>
  <c r="E1469" i="8" s="1"/>
  <c r="C1461" i="8"/>
  <c r="D1461" i="8" s="1"/>
  <c r="E1461" i="8" s="1"/>
  <c r="C1453" i="8"/>
  <c r="D1453" i="8" s="1"/>
  <c r="E1453" i="8" s="1"/>
  <c r="C1445" i="8"/>
  <c r="D1445" i="8" s="1"/>
  <c r="E1445" i="8" s="1"/>
  <c r="C1437" i="8"/>
  <c r="D1437" i="8" s="1"/>
  <c r="E1437" i="8" s="1"/>
  <c r="C1429" i="8"/>
  <c r="D1429" i="8" s="1"/>
  <c r="E1429" i="8" s="1"/>
  <c r="C1421" i="8"/>
  <c r="D1421" i="8" s="1"/>
  <c r="E1421" i="8" s="1"/>
  <c r="C1413" i="8"/>
  <c r="D1413" i="8" s="1"/>
  <c r="E1413" i="8" s="1"/>
  <c r="C1405" i="8"/>
  <c r="D1405" i="8" s="1"/>
  <c r="E1405" i="8" s="1"/>
  <c r="C1397" i="8"/>
  <c r="D1397" i="8" s="1"/>
  <c r="E1397" i="8" s="1"/>
  <c r="C1389" i="8"/>
  <c r="D1389" i="8" s="1"/>
  <c r="E1389" i="8" s="1"/>
  <c r="C1381" i="8"/>
  <c r="D1381" i="8" s="1"/>
  <c r="E1381" i="8" s="1"/>
  <c r="C1373" i="8"/>
  <c r="D1373" i="8" s="1"/>
  <c r="E1373" i="8" s="1"/>
  <c r="C1365" i="8"/>
  <c r="D1365" i="8" s="1"/>
  <c r="E1365" i="8" s="1"/>
  <c r="C1357" i="8"/>
  <c r="D1357" i="8" s="1"/>
  <c r="E1357" i="8" s="1"/>
  <c r="C1349" i="8"/>
  <c r="D1349" i="8" s="1"/>
  <c r="E1349" i="8" s="1"/>
  <c r="C1341" i="8"/>
  <c r="D1341" i="8" s="1"/>
  <c r="E1341" i="8" s="1"/>
  <c r="C1333" i="8"/>
  <c r="D1333" i="8" s="1"/>
  <c r="E1333" i="8" s="1"/>
  <c r="C1325" i="8"/>
  <c r="D1325" i="8" s="1"/>
  <c r="E1325" i="8" s="1"/>
  <c r="C1317" i="8"/>
  <c r="D1317" i="8" s="1"/>
  <c r="E1317" i="8" s="1"/>
  <c r="C1309" i="8"/>
  <c r="D1309" i="8" s="1"/>
  <c r="E1309" i="8" s="1"/>
  <c r="C1301" i="8"/>
  <c r="D1301" i="8" s="1"/>
  <c r="E1301" i="8" s="1"/>
  <c r="C1293" i="8"/>
  <c r="D1293" i="8" s="1"/>
  <c r="E1293" i="8" s="1"/>
  <c r="C1285" i="8"/>
  <c r="D1285" i="8" s="1"/>
  <c r="E1285" i="8" s="1"/>
  <c r="C1277" i="8"/>
  <c r="D1277" i="8" s="1"/>
  <c r="E1277" i="8" s="1"/>
  <c r="C1269" i="8"/>
  <c r="D1269" i="8" s="1"/>
  <c r="E1269" i="8" s="1"/>
  <c r="C1261" i="8"/>
  <c r="D1261" i="8" s="1"/>
  <c r="E1261" i="8" s="1"/>
  <c r="C1253" i="8"/>
  <c r="D1253" i="8" s="1"/>
  <c r="E1253" i="8" s="1"/>
  <c r="C1245" i="8"/>
  <c r="D1245" i="8" s="1"/>
  <c r="E1245" i="8" s="1"/>
  <c r="C1237" i="8"/>
  <c r="D1237" i="8" s="1"/>
  <c r="E1237" i="8" s="1"/>
  <c r="C1229" i="8"/>
  <c r="D1229" i="8" s="1"/>
  <c r="E1229" i="8" s="1"/>
  <c r="C1221" i="8"/>
  <c r="D1221" i="8" s="1"/>
  <c r="E1221" i="8" s="1"/>
  <c r="C1213" i="8"/>
  <c r="D1213" i="8" s="1"/>
  <c r="E1213" i="8" s="1"/>
  <c r="C1207" i="8"/>
  <c r="D1207" i="8" s="1"/>
  <c r="E1207" i="8" s="1"/>
  <c r="C1203" i="8"/>
  <c r="D1203" i="8" s="1"/>
  <c r="E1203" i="8" s="1"/>
  <c r="C1199" i="8"/>
  <c r="D1199" i="8" s="1"/>
  <c r="E1199" i="8" s="1"/>
  <c r="C1195" i="8"/>
  <c r="D1195" i="8" s="1"/>
  <c r="E1195" i="8" s="1"/>
  <c r="C1191" i="8"/>
  <c r="D1191" i="8" s="1"/>
  <c r="E1191" i="8" s="1"/>
  <c r="C1187" i="8"/>
  <c r="D1187" i="8" s="1"/>
  <c r="E1187" i="8" s="1"/>
  <c r="C1183" i="8"/>
  <c r="D1183" i="8" s="1"/>
  <c r="E1183" i="8" s="1"/>
  <c r="C1179" i="8"/>
  <c r="D1179" i="8" s="1"/>
  <c r="E1179" i="8" s="1"/>
  <c r="C1175" i="8"/>
  <c r="D1175" i="8" s="1"/>
  <c r="E1175" i="8" s="1"/>
  <c r="C1171" i="8"/>
  <c r="D1171" i="8" s="1"/>
  <c r="E1171" i="8" s="1"/>
  <c r="C1167" i="8"/>
  <c r="D1167" i="8" s="1"/>
  <c r="E1167" i="8" s="1"/>
  <c r="C1163" i="8"/>
  <c r="D1163" i="8" s="1"/>
  <c r="E1163" i="8" s="1"/>
  <c r="C1159" i="8"/>
  <c r="D1159" i="8" s="1"/>
  <c r="E1159" i="8" s="1"/>
  <c r="C1155" i="8"/>
  <c r="D1155" i="8" s="1"/>
  <c r="E1155" i="8" s="1"/>
  <c r="C1151" i="8"/>
  <c r="D1151" i="8" s="1"/>
  <c r="E1151" i="8" s="1"/>
  <c r="C1147" i="8"/>
  <c r="D1147" i="8" s="1"/>
  <c r="E1147" i="8" s="1"/>
  <c r="C1143" i="8"/>
  <c r="D1143" i="8" s="1"/>
  <c r="E1143" i="8" s="1"/>
  <c r="C1139" i="8"/>
  <c r="D1139" i="8" s="1"/>
  <c r="E1139" i="8" s="1"/>
  <c r="C1135" i="8"/>
  <c r="D1135" i="8" s="1"/>
  <c r="E1135" i="8" s="1"/>
  <c r="C1131" i="8"/>
  <c r="D1131" i="8" s="1"/>
  <c r="E1131" i="8" s="1"/>
  <c r="C1127" i="8"/>
  <c r="D1127" i="8" s="1"/>
  <c r="E1127" i="8" s="1"/>
  <c r="C1123" i="8"/>
  <c r="D1123" i="8" s="1"/>
  <c r="E1123" i="8" s="1"/>
  <c r="C1119" i="8"/>
  <c r="D1119" i="8" s="1"/>
  <c r="E1119" i="8" s="1"/>
  <c r="C1115" i="8"/>
  <c r="D1115" i="8" s="1"/>
  <c r="E1115" i="8" s="1"/>
  <c r="C1111" i="8"/>
  <c r="D1111" i="8" s="1"/>
  <c r="E1111" i="8" s="1"/>
  <c r="C1107" i="8"/>
  <c r="D1107" i="8" s="1"/>
  <c r="E1107" i="8" s="1"/>
  <c r="C1103" i="8"/>
  <c r="D1103" i="8" s="1"/>
  <c r="E1103" i="8" s="1"/>
  <c r="C1099" i="8"/>
  <c r="D1099" i="8" s="1"/>
  <c r="E1099" i="8" s="1"/>
  <c r="C1095" i="8"/>
  <c r="D1095" i="8" s="1"/>
  <c r="E1095" i="8" s="1"/>
  <c r="C1091" i="8"/>
  <c r="D1091" i="8" s="1"/>
  <c r="E1091" i="8" s="1"/>
  <c r="C1087" i="8"/>
  <c r="D1087" i="8" s="1"/>
  <c r="E1087" i="8" s="1"/>
  <c r="C1083" i="8"/>
  <c r="D1083" i="8" s="1"/>
  <c r="E1083" i="8" s="1"/>
  <c r="C1079" i="8"/>
  <c r="D1079" i="8" s="1"/>
  <c r="E1079" i="8" s="1"/>
  <c r="C1075" i="8"/>
  <c r="D1075" i="8" s="1"/>
  <c r="E1075" i="8" s="1"/>
  <c r="C1071" i="8"/>
  <c r="D1071" i="8" s="1"/>
  <c r="E1071" i="8" s="1"/>
  <c r="C1067" i="8"/>
  <c r="D1067" i="8" s="1"/>
  <c r="E1067" i="8" s="1"/>
  <c r="C1063" i="8"/>
  <c r="D1063" i="8" s="1"/>
  <c r="E1063" i="8" s="1"/>
  <c r="C1059" i="8"/>
  <c r="D1059" i="8" s="1"/>
  <c r="E1059" i="8" s="1"/>
  <c r="C1055" i="8"/>
  <c r="D1055" i="8" s="1"/>
  <c r="E1055" i="8" s="1"/>
  <c r="C1051" i="8"/>
  <c r="D1051" i="8" s="1"/>
  <c r="E1051" i="8" s="1"/>
  <c r="C1047" i="8"/>
  <c r="D1047" i="8" s="1"/>
  <c r="E1047" i="8" s="1"/>
  <c r="C1043" i="8"/>
  <c r="D1043" i="8" s="1"/>
  <c r="E1043" i="8" s="1"/>
  <c r="C1039" i="8"/>
  <c r="D1039" i="8" s="1"/>
  <c r="E1039" i="8" s="1"/>
  <c r="C1035" i="8"/>
  <c r="D1035" i="8" s="1"/>
  <c r="E1035" i="8" s="1"/>
  <c r="C1031" i="8"/>
  <c r="D1031" i="8" s="1"/>
  <c r="E1031" i="8" s="1"/>
  <c r="C1027" i="8"/>
  <c r="D1027" i="8" s="1"/>
  <c r="E1027" i="8" s="1"/>
  <c r="C1023" i="8"/>
  <c r="D1023" i="8" s="1"/>
  <c r="E1023" i="8" s="1"/>
  <c r="C1019" i="8"/>
  <c r="D1019" i="8" s="1"/>
  <c r="E1019" i="8" s="1"/>
  <c r="C1015" i="8"/>
  <c r="D1015" i="8" s="1"/>
  <c r="E1015" i="8" s="1"/>
  <c r="C1011" i="8"/>
  <c r="D1011" i="8" s="1"/>
  <c r="E1011" i="8" s="1"/>
  <c r="C1007" i="8"/>
  <c r="D1007" i="8" s="1"/>
  <c r="E1007" i="8" s="1"/>
  <c r="C1003" i="8"/>
  <c r="D1003" i="8" s="1"/>
  <c r="E1003" i="8" s="1"/>
  <c r="C999" i="8"/>
  <c r="D999" i="8" s="1"/>
  <c r="E999" i="8" s="1"/>
  <c r="C995" i="8"/>
  <c r="D995" i="8" s="1"/>
  <c r="E995" i="8" s="1"/>
  <c r="C991" i="8"/>
  <c r="D991" i="8" s="1"/>
  <c r="E991" i="8" s="1"/>
  <c r="C987" i="8"/>
  <c r="D987" i="8" s="1"/>
  <c r="E987" i="8" s="1"/>
  <c r="C983" i="8"/>
  <c r="D983" i="8" s="1"/>
  <c r="E983" i="8" s="1"/>
  <c r="C979" i="8"/>
  <c r="D979" i="8" s="1"/>
  <c r="E979" i="8" s="1"/>
  <c r="C975" i="8"/>
  <c r="D975" i="8" s="1"/>
  <c r="E975" i="8" s="1"/>
  <c r="C971" i="8"/>
  <c r="D971" i="8" s="1"/>
  <c r="E971" i="8" s="1"/>
  <c r="C967" i="8"/>
  <c r="D967" i="8" s="1"/>
  <c r="E967" i="8" s="1"/>
  <c r="C963" i="8"/>
  <c r="D963" i="8" s="1"/>
  <c r="E963" i="8" s="1"/>
  <c r="C959" i="8"/>
  <c r="D959" i="8" s="1"/>
  <c r="E959" i="8" s="1"/>
  <c r="C955" i="8"/>
  <c r="D955" i="8" s="1"/>
  <c r="E955" i="8" s="1"/>
  <c r="C951" i="8"/>
  <c r="D951" i="8" s="1"/>
  <c r="E951" i="8" s="1"/>
  <c r="C947" i="8"/>
  <c r="D947" i="8" s="1"/>
  <c r="E947" i="8" s="1"/>
  <c r="C943" i="8"/>
  <c r="D943" i="8" s="1"/>
  <c r="E943" i="8" s="1"/>
  <c r="C939" i="8"/>
  <c r="D939" i="8" s="1"/>
  <c r="E939" i="8" s="1"/>
  <c r="C935" i="8"/>
  <c r="D935" i="8" s="1"/>
  <c r="E935" i="8" s="1"/>
  <c r="C931" i="8"/>
  <c r="D931" i="8" s="1"/>
  <c r="E931" i="8" s="1"/>
  <c r="C927" i="8"/>
  <c r="D927" i="8" s="1"/>
  <c r="E927" i="8" s="1"/>
  <c r="C923" i="8"/>
  <c r="D923" i="8" s="1"/>
  <c r="E923" i="8" s="1"/>
  <c r="C919" i="8"/>
  <c r="D919" i="8" s="1"/>
  <c r="E919" i="8" s="1"/>
  <c r="C915" i="8"/>
  <c r="D915" i="8" s="1"/>
  <c r="E915" i="8" s="1"/>
  <c r="C911" i="8"/>
  <c r="D911" i="8" s="1"/>
  <c r="E911" i="8" s="1"/>
  <c r="C907" i="8"/>
  <c r="D907" i="8" s="1"/>
  <c r="E907" i="8" s="1"/>
  <c r="C903" i="8"/>
  <c r="D903" i="8" s="1"/>
  <c r="E903" i="8" s="1"/>
  <c r="C899" i="8"/>
  <c r="D899" i="8" s="1"/>
  <c r="E899" i="8" s="1"/>
  <c r="C1857" i="8"/>
  <c r="D1857" i="8" s="1"/>
  <c r="E1857" i="8" s="1"/>
  <c r="C1759" i="8"/>
  <c r="D1759" i="8" s="1"/>
  <c r="E1759" i="8" s="1"/>
  <c r="C1727" i="8"/>
  <c r="D1727" i="8" s="1"/>
  <c r="E1727" i="8" s="1"/>
  <c r="C1695" i="8"/>
  <c r="D1695" i="8" s="1"/>
  <c r="E1695" i="8" s="1"/>
  <c r="C1663" i="8"/>
  <c r="D1663" i="8" s="1"/>
  <c r="E1663" i="8" s="1"/>
  <c r="C1631" i="8"/>
  <c r="D1631" i="8" s="1"/>
  <c r="E1631" i="8" s="1"/>
  <c r="C1609" i="8"/>
  <c r="D1609" i="8" s="1"/>
  <c r="E1609" i="8" s="1"/>
  <c r="C1593" i="8"/>
  <c r="D1593" i="8" s="1"/>
  <c r="E1593" i="8" s="1"/>
  <c r="C1577" i="8"/>
  <c r="D1577" i="8" s="1"/>
  <c r="E1577" i="8" s="1"/>
  <c r="C1561" i="8"/>
  <c r="D1561" i="8" s="1"/>
  <c r="E1561" i="8" s="1"/>
  <c r="C1545" i="8"/>
  <c r="D1545" i="8" s="1"/>
  <c r="E1545" i="8" s="1"/>
  <c r="C1529" i="8"/>
  <c r="D1529" i="8" s="1"/>
  <c r="E1529" i="8" s="1"/>
  <c r="C1513" i="8"/>
  <c r="D1513" i="8" s="1"/>
  <c r="E1513" i="8" s="1"/>
  <c r="C1497" i="8"/>
  <c r="D1497" i="8" s="1"/>
  <c r="E1497" i="8" s="1"/>
  <c r="C1481" i="8"/>
  <c r="D1481" i="8" s="1"/>
  <c r="E1481" i="8" s="1"/>
  <c r="C1465" i="8"/>
  <c r="D1465" i="8" s="1"/>
  <c r="E1465" i="8" s="1"/>
  <c r="C1449" i="8"/>
  <c r="D1449" i="8" s="1"/>
  <c r="E1449" i="8" s="1"/>
  <c r="C1433" i="8"/>
  <c r="D1433" i="8" s="1"/>
  <c r="E1433" i="8" s="1"/>
  <c r="C1417" i="8"/>
  <c r="D1417" i="8" s="1"/>
  <c r="E1417" i="8" s="1"/>
  <c r="C1401" i="8"/>
  <c r="D1401" i="8" s="1"/>
  <c r="E1401" i="8" s="1"/>
  <c r="C1385" i="8"/>
  <c r="D1385" i="8" s="1"/>
  <c r="E1385" i="8" s="1"/>
  <c r="C1369" i="8"/>
  <c r="D1369" i="8" s="1"/>
  <c r="E1369" i="8" s="1"/>
  <c r="C1353" i="8"/>
  <c r="D1353" i="8" s="1"/>
  <c r="E1353" i="8" s="1"/>
  <c r="C1337" i="8"/>
  <c r="D1337" i="8" s="1"/>
  <c r="E1337" i="8" s="1"/>
  <c r="C1321" i="8"/>
  <c r="D1321" i="8" s="1"/>
  <c r="E1321" i="8" s="1"/>
  <c r="C1305" i="8"/>
  <c r="D1305" i="8" s="1"/>
  <c r="E1305" i="8" s="1"/>
  <c r="C1289" i="8"/>
  <c r="D1289" i="8" s="1"/>
  <c r="E1289" i="8" s="1"/>
  <c r="C1273" i="8"/>
  <c r="D1273" i="8" s="1"/>
  <c r="E1273" i="8" s="1"/>
  <c r="C1257" i="8"/>
  <c r="D1257" i="8" s="1"/>
  <c r="E1257" i="8" s="1"/>
  <c r="C1241" i="8"/>
  <c r="D1241" i="8" s="1"/>
  <c r="E1241" i="8" s="1"/>
  <c r="C1225" i="8"/>
  <c r="D1225" i="8" s="1"/>
  <c r="E1225" i="8" s="1"/>
  <c r="C1205" i="8"/>
  <c r="D1205" i="8" s="1"/>
  <c r="E1205" i="8" s="1"/>
  <c r="C1197" i="8"/>
  <c r="D1197" i="8" s="1"/>
  <c r="E1197" i="8" s="1"/>
  <c r="C1189" i="8"/>
  <c r="D1189" i="8" s="1"/>
  <c r="E1189" i="8" s="1"/>
  <c r="C1181" i="8"/>
  <c r="D1181" i="8" s="1"/>
  <c r="E1181" i="8" s="1"/>
  <c r="C1173" i="8"/>
  <c r="D1173" i="8" s="1"/>
  <c r="E1173" i="8" s="1"/>
  <c r="C1165" i="8"/>
  <c r="D1165" i="8" s="1"/>
  <c r="E1165" i="8" s="1"/>
  <c r="C1157" i="8"/>
  <c r="D1157" i="8" s="1"/>
  <c r="E1157" i="8" s="1"/>
  <c r="C1149" i="8"/>
  <c r="D1149" i="8" s="1"/>
  <c r="E1149" i="8" s="1"/>
  <c r="C1141" i="8"/>
  <c r="D1141" i="8" s="1"/>
  <c r="E1141" i="8" s="1"/>
  <c r="C1133" i="8"/>
  <c r="D1133" i="8" s="1"/>
  <c r="E1133" i="8" s="1"/>
  <c r="C1125" i="8"/>
  <c r="D1125" i="8" s="1"/>
  <c r="E1125" i="8" s="1"/>
  <c r="C1117" i="8"/>
  <c r="D1117" i="8" s="1"/>
  <c r="E1117" i="8" s="1"/>
  <c r="C1109" i="8"/>
  <c r="D1109" i="8" s="1"/>
  <c r="E1109" i="8" s="1"/>
  <c r="C1101" i="8"/>
  <c r="D1101" i="8" s="1"/>
  <c r="E1101" i="8" s="1"/>
  <c r="C1093" i="8"/>
  <c r="D1093" i="8" s="1"/>
  <c r="E1093" i="8" s="1"/>
  <c r="C1085" i="8"/>
  <c r="D1085" i="8" s="1"/>
  <c r="E1085" i="8" s="1"/>
  <c r="C1077" i="8"/>
  <c r="D1077" i="8" s="1"/>
  <c r="E1077" i="8" s="1"/>
  <c r="C1069" i="8"/>
  <c r="D1069" i="8" s="1"/>
  <c r="E1069" i="8" s="1"/>
  <c r="C1061" i="8"/>
  <c r="D1061" i="8" s="1"/>
  <c r="E1061" i="8" s="1"/>
  <c r="C1053" i="8"/>
  <c r="D1053" i="8" s="1"/>
  <c r="E1053" i="8" s="1"/>
  <c r="C1045" i="8"/>
  <c r="D1045" i="8" s="1"/>
  <c r="E1045" i="8" s="1"/>
  <c r="C1037" i="8"/>
  <c r="D1037" i="8" s="1"/>
  <c r="E1037" i="8" s="1"/>
  <c r="C1029" i="8"/>
  <c r="D1029" i="8" s="1"/>
  <c r="E1029" i="8" s="1"/>
  <c r="C1021" i="8"/>
  <c r="D1021" i="8" s="1"/>
  <c r="E1021" i="8" s="1"/>
  <c r="C1013" i="8"/>
  <c r="D1013" i="8" s="1"/>
  <c r="E1013" i="8" s="1"/>
  <c r="C1005" i="8"/>
  <c r="D1005" i="8" s="1"/>
  <c r="E1005" i="8" s="1"/>
  <c r="C997" i="8"/>
  <c r="D997" i="8" s="1"/>
  <c r="E997" i="8" s="1"/>
  <c r="C989" i="8"/>
  <c r="D989" i="8" s="1"/>
  <c r="E989" i="8" s="1"/>
  <c r="C981" i="8"/>
  <c r="D981" i="8" s="1"/>
  <c r="E981" i="8" s="1"/>
  <c r="C973" i="8"/>
  <c r="D973" i="8" s="1"/>
  <c r="E973" i="8" s="1"/>
  <c r="C965" i="8"/>
  <c r="D965" i="8" s="1"/>
  <c r="E965" i="8" s="1"/>
  <c r="C957" i="8"/>
  <c r="D957" i="8" s="1"/>
  <c r="E957" i="8" s="1"/>
  <c r="C949" i="8"/>
  <c r="D949" i="8" s="1"/>
  <c r="E949" i="8" s="1"/>
  <c r="C941" i="8"/>
  <c r="D941" i="8" s="1"/>
  <c r="E941" i="8" s="1"/>
  <c r="C933" i="8"/>
  <c r="D933" i="8" s="1"/>
  <c r="E933" i="8" s="1"/>
  <c r="C925" i="8"/>
  <c r="D925" i="8" s="1"/>
  <c r="E925" i="8" s="1"/>
  <c r="C917" i="8"/>
  <c r="D917" i="8" s="1"/>
  <c r="E917" i="8" s="1"/>
  <c r="C909" i="8"/>
  <c r="D909" i="8" s="1"/>
  <c r="E909" i="8" s="1"/>
  <c r="C901" i="8"/>
  <c r="D901" i="8" s="1"/>
  <c r="E901" i="8" s="1"/>
  <c r="C889" i="8"/>
  <c r="D889" i="8" s="1"/>
  <c r="E889" i="8" s="1"/>
  <c r="C886" i="8"/>
  <c r="D886" i="8" s="1"/>
  <c r="E886" i="8" s="1"/>
  <c r="C883" i="8"/>
  <c r="D883" i="8" s="1"/>
  <c r="E883" i="8" s="1"/>
  <c r="C873" i="8"/>
  <c r="D873" i="8" s="1"/>
  <c r="E873" i="8" s="1"/>
  <c r="C870" i="8"/>
  <c r="D870" i="8" s="1"/>
  <c r="E870" i="8" s="1"/>
  <c r="C867" i="8"/>
  <c r="D867" i="8" s="1"/>
  <c r="E867" i="8" s="1"/>
  <c r="C862" i="8"/>
  <c r="D862" i="8" s="1"/>
  <c r="E862" i="8" s="1"/>
  <c r="C858" i="8"/>
  <c r="D858" i="8" s="1"/>
  <c r="E858" i="8" s="1"/>
  <c r="C854" i="8"/>
  <c r="D854" i="8" s="1"/>
  <c r="E854" i="8" s="1"/>
  <c r="C850" i="8"/>
  <c r="D850" i="8" s="1"/>
  <c r="E850" i="8" s="1"/>
  <c r="C846" i="8"/>
  <c r="D846" i="8" s="1"/>
  <c r="E846" i="8" s="1"/>
  <c r="C842" i="8"/>
  <c r="D842" i="8" s="1"/>
  <c r="E842" i="8" s="1"/>
  <c r="C838" i="8"/>
  <c r="D838" i="8" s="1"/>
  <c r="E838" i="8" s="1"/>
  <c r="C834" i="8"/>
  <c r="D834" i="8" s="1"/>
  <c r="E834" i="8" s="1"/>
  <c r="C830" i="8"/>
  <c r="D830" i="8" s="1"/>
  <c r="E830" i="8" s="1"/>
  <c r="C826" i="8"/>
  <c r="D826" i="8" s="1"/>
  <c r="E826" i="8" s="1"/>
  <c r="C822" i="8"/>
  <c r="D822" i="8" s="1"/>
  <c r="E822" i="8" s="1"/>
  <c r="C818" i="8"/>
  <c r="D818" i="8" s="1"/>
  <c r="E818" i="8" s="1"/>
  <c r="C814" i="8"/>
  <c r="D814" i="8" s="1"/>
  <c r="E814" i="8" s="1"/>
  <c r="C810" i="8"/>
  <c r="D810" i="8" s="1"/>
  <c r="E810" i="8" s="1"/>
  <c r="C806" i="8"/>
  <c r="D806" i="8" s="1"/>
  <c r="E806" i="8" s="1"/>
  <c r="C802" i="8"/>
  <c r="D802" i="8" s="1"/>
  <c r="E802" i="8" s="1"/>
  <c r="C798" i="8"/>
  <c r="D798" i="8" s="1"/>
  <c r="E798" i="8" s="1"/>
  <c r="C794" i="8"/>
  <c r="D794" i="8" s="1"/>
  <c r="E794" i="8" s="1"/>
  <c r="C790" i="8"/>
  <c r="D790" i="8" s="1"/>
  <c r="E790" i="8" s="1"/>
  <c r="C786" i="8"/>
  <c r="D786" i="8" s="1"/>
  <c r="E786" i="8" s="1"/>
  <c r="C782" i="8"/>
  <c r="D782" i="8" s="1"/>
  <c r="E782" i="8" s="1"/>
  <c r="C778" i="8"/>
  <c r="D778" i="8" s="1"/>
  <c r="E778" i="8" s="1"/>
  <c r="C774" i="8"/>
  <c r="D774" i="8" s="1"/>
  <c r="E774" i="8" s="1"/>
  <c r="C770" i="8"/>
  <c r="D770" i="8" s="1"/>
  <c r="E770" i="8" s="1"/>
  <c r="C766" i="8"/>
  <c r="D766" i="8" s="1"/>
  <c r="E766" i="8" s="1"/>
  <c r="C762" i="8"/>
  <c r="D762" i="8" s="1"/>
  <c r="E762" i="8" s="1"/>
  <c r="C758" i="8"/>
  <c r="D758" i="8" s="1"/>
  <c r="E758" i="8" s="1"/>
  <c r="C754" i="8"/>
  <c r="D754" i="8" s="1"/>
  <c r="E754" i="8" s="1"/>
  <c r="C750" i="8"/>
  <c r="D750" i="8" s="1"/>
  <c r="E750" i="8" s="1"/>
  <c r="C746" i="8"/>
  <c r="D746" i="8" s="1"/>
  <c r="E746" i="8" s="1"/>
  <c r="C742" i="8"/>
  <c r="D742" i="8" s="1"/>
  <c r="E742" i="8" s="1"/>
  <c r="C738" i="8"/>
  <c r="D738" i="8" s="1"/>
  <c r="E738" i="8" s="1"/>
  <c r="C734" i="8"/>
  <c r="D734" i="8" s="1"/>
  <c r="E734" i="8" s="1"/>
  <c r="C730" i="8"/>
  <c r="D730" i="8" s="1"/>
  <c r="E730" i="8" s="1"/>
  <c r="C726" i="8"/>
  <c r="D726" i="8" s="1"/>
  <c r="E726" i="8" s="1"/>
  <c r="C722" i="8"/>
  <c r="D722" i="8" s="1"/>
  <c r="E722" i="8" s="1"/>
  <c r="C718" i="8"/>
  <c r="D718" i="8" s="1"/>
  <c r="E718" i="8" s="1"/>
  <c r="C714" i="8"/>
  <c r="D714" i="8" s="1"/>
  <c r="E714" i="8" s="1"/>
  <c r="C710" i="8"/>
  <c r="D710" i="8" s="1"/>
  <c r="E710" i="8" s="1"/>
  <c r="C706" i="8"/>
  <c r="D706" i="8" s="1"/>
  <c r="E706" i="8" s="1"/>
  <c r="C702" i="8"/>
  <c r="D702" i="8" s="1"/>
  <c r="E702" i="8" s="1"/>
  <c r="C698" i="8"/>
  <c r="D698" i="8" s="1"/>
  <c r="E698" i="8" s="1"/>
  <c r="C694" i="8"/>
  <c r="D694" i="8" s="1"/>
  <c r="E694" i="8" s="1"/>
  <c r="C690" i="8"/>
  <c r="D690" i="8" s="1"/>
  <c r="E690" i="8" s="1"/>
  <c r="C686" i="8"/>
  <c r="D686" i="8" s="1"/>
  <c r="E686" i="8" s="1"/>
  <c r="C682" i="8"/>
  <c r="D682" i="8" s="1"/>
  <c r="E682" i="8" s="1"/>
  <c r="C678" i="8"/>
  <c r="D678" i="8" s="1"/>
  <c r="E678" i="8" s="1"/>
  <c r="C674" i="8"/>
  <c r="D674" i="8" s="1"/>
  <c r="E674" i="8" s="1"/>
  <c r="C670" i="8"/>
  <c r="D670" i="8" s="1"/>
  <c r="E670" i="8" s="1"/>
  <c r="C666" i="8"/>
  <c r="D666" i="8" s="1"/>
  <c r="E666" i="8" s="1"/>
  <c r="C662" i="8"/>
  <c r="D662" i="8" s="1"/>
  <c r="E662" i="8" s="1"/>
  <c r="C658" i="8"/>
  <c r="D658" i="8" s="1"/>
  <c r="E658" i="8" s="1"/>
  <c r="C654" i="8"/>
  <c r="D654" i="8" s="1"/>
  <c r="E654" i="8" s="1"/>
  <c r="C650" i="8"/>
  <c r="D650" i="8" s="1"/>
  <c r="E650" i="8" s="1"/>
  <c r="C646" i="8"/>
  <c r="D646" i="8" s="1"/>
  <c r="E646" i="8" s="1"/>
  <c r="C642" i="8"/>
  <c r="D642" i="8" s="1"/>
  <c r="E642" i="8" s="1"/>
  <c r="C1809" i="8"/>
  <c r="D1809" i="8" s="1"/>
  <c r="E1809" i="8" s="1"/>
  <c r="C1740" i="8"/>
  <c r="D1740" i="8" s="1"/>
  <c r="E1740" i="8" s="1"/>
  <c r="C1708" i="8"/>
  <c r="D1708" i="8" s="1"/>
  <c r="E1708" i="8" s="1"/>
  <c r="C1676" i="8"/>
  <c r="D1676" i="8" s="1"/>
  <c r="E1676" i="8" s="1"/>
  <c r="C1644" i="8"/>
  <c r="D1644" i="8" s="1"/>
  <c r="E1644" i="8" s="1"/>
  <c r="C1612" i="8"/>
  <c r="D1612" i="8" s="1"/>
  <c r="E1612" i="8" s="1"/>
  <c r="C1596" i="8"/>
  <c r="D1596" i="8" s="1"/>
  <c r="E1596" i="8" s="1"/>
  <c r="C1580" i="8"/>
  <c r="D1580" i="8" s="1"/>
  <c r="E1580" i="8" s="1"/>
  <c r="C1564" i="8"/>
  <c r="D1564" i="8" s="1"/>
  <c r="E1564" i="8" s="1"/>
  <c r="C1548" i="8"/>
  <c r="D1548" i="8" s="1"/>
  <c r="E1548" i="8" s="1"/>
  <c r="C1532" i="8"/>
  <c r="D1532" i="8" s="1"/>
  <c r="E1532" i="8" s="1"/>
  <c r="C1516" i="8"/>
  <c r="D1516" i="8" s="1"/>
  <c r="E1516" i="8" s="1"/>
  <c r="C1500" i="8"/>
  <c r="D1500" i="8" s="1"/>
  <c r="E1500" i="8" s="1"/>
  <c r="C1484" i="8"/>
  <c r="D1484" i="8" s="1"/>
  <c r="E1484" i="8" s="1"/>
  <c r="C1468" i="8"/>
  <c r="D1468" i="8" s="1"/>
  <c r="E1468" i="8" s="1"/>
  <c r="C1452" i="8"/>
  <c r="D1452" i="8" s="1"/>
  <c r="E1452" i="8" s="1"/>
  <c r="C1436" i="8"/>
  <c r="D1436" i="8" s="1"/>
  <c r="E1436" i="8" s="1"/>
  <c r="C1420" i="8"/>
  <c r="D1420" i="8" s="1"/>
  <c r="E1420" i="8" s="1"/>
  <c r="C1404" i="8"/>
  <c r="D1404" i="8" s="1"/>
  <c r="E1404" i="8" s="1"/>
  <c r="C1388" i="8"/>
  <c r="D1388" i="8" s="1"/>
  <c r="E1388" i="8" s="1"/>
  <c r="C1372" i="8"/>
  <c r="D1372" i="8" s="1"/>
  <c r="E1372" i="8" s="1"/>
  <c r="C1356" i="8"/>
  <c r="D1356" i="8" s="1"/>
  <c r="E1356" i="8" s="1"/>
  <c r="C1340" i="8"/>
  <c r="D1340" i="8" s="1"/>
  <c r="E1340" i="8" s="1"/>
  <c r="C1324" i="8"/>
  <c r="D1324" i="8" s="1"/>
  <c r="E1324" i="8" s="1"/>
  <c r="C1308" i="8"/>
  <c r="D1308" i="8" s="1"/>
  <c r="E1308" i="8" s="1"/>
  <c r="C1292" i="8"/>
  <c r="D1292" i="8" s="1"/>
  <c r="E1292" i="8" s="1"/>
  <c r="C1276" i="8"/>
  <c r="D1276" i="8" s="1"/>
  <c r="E1276" i="8" s="1"/>
  <c r="C1260" i="8"/>
  <c r="D1260" i="8" s="1"/>
  <c r="E1260" i="8" s="1"/>
  <c r="C1244" i="8"/>
  <c r="D1244" i="8" s="1"/>
  <c r="E1244" i="8" s="1"/>
  <c r="C1228" i="8"/>
  <c r="D1228" i="8" s="1"/>
  <c r="E1228" i="8" s="1"/>
  <c r="C1212" i="8"/>
  <c r="D1212" i="8" s="1"/>
  <c r="E1212" i="8" s="1"/>
  <c r="C1202" i="8"/>
  <c r="D1202" i="8" s="1"/>
  <c r="E1202" i="8" s="1"/>
  <c r="C1194" i="8"/>
  <c r="D1194" i="8" s="1"/>
  <c r="E1194" i="8" s="1"/>
  <c r="C1186" i="8"/>
  <c r="D1186" i="8" s="1"/>
  <c r="E1186" i="8" s="1"/>
  <c r="C1178" i="8"/>
  <c r="D1178" i="8" s="1"/>
  <c r="E1178" i="8" s="1"/>
  <c r="C1170" i="8"/>
  <c r="D1170" i="8" s="1"/>
  <c r="E1170" i="8" s="1"/>
  <c r="C1162" i="8"/>
  <c r="D1162" i="8" s="1"/>
  <c r="E1162" i="8" s="1"/>
  <c r="C1154" i="8"/>
  <c r="D1154" i="8" s="1"/>
  <c r="E1154" i="8" s="1"/>
  <c r="C1146" i="8"/>
  <c r="D1146" i="8" s="1"/>
  <c r="E1146" i="8" s="1"/>
  <c r="C1138" i="8"/>
  <c r="D1138" i="8" s="1"/>
  <c r="E1138" i="8" s="1"/>
  <c r="C1130" i="8"/>
  <c r="D1130" i="8" s="1"/>
  <c r="E1130" i="8" s="1"/>
  <c r="C1122" i="8"/>
  <c r="D1122" i="8" s="1"/>
  <c r="E1122" i="8" s="1"/>
  <c r="C1114" i="8"/>
  <c r="D1114" i="8" s="1"/>
  <c r="E1114" i="8" s="1"/>
  <c r="C1106" i="8"/>
  <c r="D1106" i="8" s="1"/>
  <c r="E1106" i="8" s="1"/>
  <c r="C1098" i="8"/>
  <c r="D1098" i="8" s="1"/>
  <c r="E1098" i="8" s="1"/>
  <c r="C1090" i="8"/>
  <c r="D1090" i="8" s="1"/>
  <c r="E1090" i="8" s="1"/>
  <c r="C1082" i="8"/>
  <c r="D1082" i="8" s="1"/>
  <c r="E1082" i="8" s="1"/>
  <c r="C1074" i="8"/>
  <c r="D1074" i="8" s="1"/>
  <c r="E1074" i="8" s="1"/>
  <c r="C1066" i="8"/>
  <c r="D1066" i="8" s="1"/>
  <c r="E1066" i="8" s="1"/>
  <c r="C1058" i="8"/>
  <c r="D1058" i="8" s="1"/>
  <c r="E1058" i="8" s="1"/>
  <c r="C1050" i="8"/>
  <c r="D1050" i="8" s="1"/>
  <c r="E1050" i="8" s="1"/>
  <c r="C1042" i="8"/>
  <c r="D1042" i="8" s="1"/>
  <c r="E1042" i="8" s="1"/>
  <c r="C1034" i="8"/>
  <c r="D1034" i="8" s="1"/>
  <c r="E1034" i="8" s="1"/>
  <c r="C1026" i="8"/>
  <c r="D1026" i="8" s="1"/>
  <c r="E1026" i="8" s="1"/>
  <c r="C1018" i="8"/>
  <c r="D1018" i="8" s="1"/>
  <c r="E1018" i="8" s="1"/>
  <c r="C1010" i="8"/>
  <c r="D1010" i="8" s="1"/>
  <c r="E1010" i="8" s="1"/>
  <c r="C1002" i="8"/>
  <c r="D1002" i="8" s="1"/>
  <c r="E1002" i="8" s="1"/>
  <c r="C994" i="8"/>
  <c r="D994" i="8" s="1"/>
  <c r="E994" i="8" s="1"/>
  <c r="C986" i="8"/>
  <c r="D986" i="8" s="1"/>
  <c r="E986" i="8" s="1"/>
  <c r="C978" i="8"/>
  <c r="D978" i="8" s="1"/>
  <c r="E978" i="8" s="1"/>
  <c r="C970" i="8"/>
  <c r="D970" i="8" s="1"/>
  <c r="E970" i="8" s="1"/>
  <c r="C962" i="8"/>
  <c r="D962" i="8" s="1"/>
  <c r="E962" i="8" s="1"/>
  <c r="C954" i="8"/>
  <c r="D954" i="8" s="1"/>
  <c r="E954" i="8" s="1"/>
  <c r="C946" i="8"/>
  <c r="D946" i="8" s="1"/>
  <c r="E946" i="8" s="1"/>
  <c r="C938" i="8"/>
  <c r="D938" i="8" s="1"/>
  <c r="E938" i="8" s="1"/>
  <c r="C930" i="8"/>
  <c r="D930" i="8" s="1"/>
  <c r="E930" i="8" s="1"/>
  <c r="C922" i="8"/>
  <c r="D922" i="8" s="1"/>
  <c r="E922" i="8" s="1"/>
  <c r="C914" i="8"/>
  <c r="D914" i="8" s="1"/>
  <c r="E914" i="8" s="1"/>
  <c r="C906" i="8"/>
  <c r="D906" i="8" s="1"/>
  <c r="E906" i="8" s="1"/>
  <c r="C893" i="8"/>
  <c r="D893" i="8" s="1"/>
  <c r="E893" i="8" s="1"/>
  <c r="C890" i="8"/>
  <c r="D890" i="8" s="1"/>
  <c r="E890" i="8" s="1"/>
  <c r="C887" i="8"/>
  <c r="D887" i="8" s="1"/>
  <c r="E887" i="8" s="1"/>
  <c r="C877" i="8"/>
  <c r="D877" i="8" s="1"/>
  <c r="E877" i="8" s="1"/>
  <c r="C874" i="8"/>
  <c r="D874" i="8" s="1"/>
  <c r="E874" i="8" s="1"/>
  <c r="C871" i="8"/>
  <c r="D871" i="8" s="1"/>
  <c r="E871" i="8" s="1"/>
  <c r="C861" i="8"/>
  <c r="D861" i="8" s="1"/>
  <c r="E861" i="8" s="1"/>
  <c r="C857" i="8"/>
  <c r="D857" i="8" s="1"/>
  <c r="E857" i="8" s="1"/>
  <c r="C853" i="8"/>
  <c r="D853" i="8" s="1"/>
  <c r="E853" i="8" s="1"/>
  <c r="C849" i="8"/>
  <c r="D849" i="8" s="1"/>
  <c r="E849" i="8" s="1"/>
  <c r="C845" i="8"/>
  <c r="D845" i="8" s="1"/>
  <c r="E845" i="8" s="1"/>
  <c r="C841" i="8"/>
  <c r="D841" i="8" s="1"/>
  <c r="E841" i="8" s="1"/>
  <c r="C837" i="8"/>
  <c r="D837" i="8" s="1"/>
  <c r="E837" i="8" s="1"/>
  <c r="C833" i="8"/>
  <c r="D833" i="8" s="1"/>
  <c r="E833" i="8" s="1"/>
  <c r="C829" i="8"/>
  <c r="D829" i="8" s="1"/>
  <c r="E829" i="8" s="1"/>
  <c r="C825" i="8"/>
  <c r="D825" i="8" s="1"/>
  <c r="E825" i="8" s="1"/>
  <c r="C821" i="8"/>
  <c r="D821" i="8" s="1"/>
  <c r="E821" i="8" s="1"/>
  <c r="C817" i="8"/>
  <c r="D817" i="8" s="1"/>
  <c r="E817" i="8" s="1"/>
  <c r="C813" i="8"/>
  <c r="D813" i="8" s="1"/>
  <c r="E813" i="8" s="1"/>
  <c r="C809" i="8"/>
  <c r="D809" i="8" s="1"/>
  <c r="E809" i="8" s="1"/>
  <c r="C805" i="8"/>
  <c r="D805" i="8" s="1"/>
  <c r="E805" i="8" s="1"/>
  <c r="C801" i="8"/>
  <c r="D801" i="8" s="1"/>
  <c r="E801" i="8" s="1"/>
  <c r="C797" i="8"/>
  <c r="D797" i="8" s="1"/>
  <c r="E797" i="8" s="1"/>
  <c r="C793" i="8"/>
  <c r="D793" i="8" s="1"/>
  <c r="E793" i="8" s="1"/>
  <c r="C789" i="8"/>
  <c r="D789" i="8" s="1"/>
  <c r="E789" i="8" s="1"/>
  <c r="C785" i="8"/>
  <c r="D785" i="8" s="1"/>
  <c r="E785" i="8" s="1"/>
  <c r="C781" i="8"/>
  <c r="D781" i="8" s="1"/>
  <c r="E781" i="8" s="1"/>
  <c r="C777" i="8"/>
  <c r="D777" i="8" s="1"/>
  <c r="E777" i="8" s="1"/>
  <c r="C773" i="8"/>
  <c r="D773" i="8" s="1"/>
  <c r="E773" i="8" s="1"/>
  <c r="C769" i="8"/>
  <c r="D769" i="8" s="1"/>
  <c r="E769" i="8" s="1"/>
  <c r="C765" i="8"/>
  <c r="D765" i="8" s="1"/>
  <c r="E765" i="8" s="1"/>
  <c r="C761" i="8"/>
  <c r="D761" i="8" s="1"/>
  <c r="E761" i="8" s="1"/>
  <c r="C757" i="8"/>
  <c r="D757" i="8" s="1"/>
  <c r="E757" i="8" s="1"/>
  <c r="C753" i="8"/>
  <c r="D753" i="8" s="1"/>
  <c r="E753" i="8" s="1"/>
  <c r="C749" i="8"/>
  <c r="D749" i="8" s="1"/>
  <c r="E749" i="8" s="1"/>
  <c r="C745" i="8"/>
  <c r="D745" i="8" s="1"/>
  <c r="E745" i="8" s="1"/>
  <c r="C741" i="8"/>
  <c r="D741" i="8" s="1"/>
  <c r="E741" i="8" s="1"/>
  <c r="C737" i="8"/>
  <c r="D737" i="8" s="1"/>
  <c r="E737" i="8" s="1"/>
  <c r="C733" i="8"/>
  <c r="D733" i="8" s="1"/>
  <c r="E733" i="8" s="1"/>
  <c r="C729" i="8"/>
  <c r="D729" i="8" s="1"/>
  <c r="E729" i="8" s="1"/>
  <c r="C725" i="8"/>
  <c r="D725" i="8" s="1"/>
  <c r="E725" i="8" s="1"/>
  <c r="C721" i="8"/>
  <c r="D721" i="8" s="1"/>
  <c r="E721" i="8" s="1"/>
  <c r="C717" i="8"/>
  <c r="D717" i="8" s="1"/>
  <c r="E717" i="8" s="1"/>
  <c r="C713" i="8"/>
  <c r="D713" i="8" s="1"/>
  <c r="E713" i="8" s="1"/>
  <c r="C709" i="8"/>
  <c r="D709" i="8" s="1"/>
  <c r="E709" i="8" s="1"/>
  <c r="C705" i="8"/>
  <c r="D705" i="8" s="1"/>
  <c r="E705" i="8" s="1"/>
  <c r="C701" i="8"/>
  <c r="D701" i="8" s="1"/>
  <c r="E701" i="8" s="1"/>
  <c r="C697" i="8"/>
  <c r="D697" i="8" s="1"/>
  <c r="E697" i="8" s="1"/>
  <c r="C693" i="8"/>
  <c r="D693" i="8" s="1"/>
  <c r="E693" i="8" s="1"/>
  <c r="C689" i="8"/>
  <c r="D689" i="8" s="1"/>
  <c r="E689" i="8" s="1"/>
  <c r="C685" i="8"/>
  <c r="D685" i="8" s="1"/>
  <c r="E685" i="8" s="1"/>
  <c r="C681" i="8"/>
  <c r="D681" i="8" s="1"/>
  <c r="E681" i="8" s="1"/>
  <c r="C677" i="8"/>
  <c r="D677" i="8" s="1"/>
  <c r="E677" i="8" s="1"/>
  <c r="C673" i="8"/>
  <c r="D673" i="8" s="1"/>
  <c r="E673" i="8" s="1"/>
  <c r="C669" i="8"/>
  <c r="D669" i="8" s="1"/>
  <c r="E669" i="8" s="1"/>
  <c r="C665" i="8"/>
  <c r="D665" i="8" s="1"/>
  <c r="E665" i="8" s="1"/>
  <c r="C661" i="8"/>
  <c r="D661" i="8" s="1"/>
  <c r="E661" i="8" s="1"/>
  <c r="C657" i="8"/>
  <c r="D657" i="8" s="1"/>
  <c r="E657" i="8" s="1"/>
  <c r="C653" i="8"/>
  <c r="D653" i="8" s="1"/>
  <c r="E653" i="8" s="1"/>
  <c r="C649" i="8"/>
  <c r="D649" i="8" s="1"/>
  <c r="E649" i="8" s="1"/>
  <c r="C645" i="8"/>
  <c r="D645" i="8" s="1"/>
  <c r="E645" i="8" s="1"/>
  <c r="C641" i="8"/>
  <c r="D641" i="8" s="1"/>
  <c r="E641" i="8" s="1"/>
  <c r="C637" i="8"/>
  <c r="D637" i="8" s="1"/>
  <c r="E637" i="8" s="1"/>
  <c r="C633" i="8"/>
  <c r="D633" i="8" s="1"/>
  <c r="E633" i="8" s="1"/>
  <c r="C629" i="8"/>
  <c r="D629" i="8" s="1"/>
  <c r="E629" i="8" s="1"/>
  <c r="C625" i="8"/>
  <c r="D625" i="8" s="1"/>
  <c r="E625" i="8" s="1"/>
  <c r="C621" i="8"/>
  <c r="D621" i="8" s="1"/>
  <c r="E621" i="8" s="1"/>
  <c r="C617" i="8"/>
  <c r="D617" i="8" s="1"/>
  <c r="E617" i="8" s="1"/>
  <c r="C613" i="8"/>
  <c r="D613" i="8" s="1"/>
  <c r="E613" i="8" s="1"/>
  <c r="C609" i="8"/>
  <c r="D609" i="8" s="1"/>
  <c r="E609" i="8" s="1"/>
  <c r="C605" i="8"/>
  <c r="D605" i="8" s="1"/>
  <c r="E605" i="8" s="1"/>
  <c r="C601" i="8"/>
  <c r="D601" i="8" s="1"/>
  <c r="E601" i="8" s="1"/>
  <c r="C597" i="8"/>
  <c r="D597" i="8" s="1"/>
  <c r="E597" i="8" s="1"/>
  <c r="C593" i="8"/>
  <c r="D593" i="8" s="1"/>
  <c r="E593" i="8" s="1"/>
  <c r="C589" i="8"/>
  <c r="D589" i="8" s="1"/>
  <c r="E589" i="8" s="1"/>
  <c r="C585" i="8"/>
  <c r="D585" i="8" s="1"/>
  <c r="E585" i="8" s="1"/>
  <c r="C581" i="8"/>
  <c r="D581" i="8" s="1"/>
  <c r="E581" i="8" s="1"/>
  <c r="C577" i="8"/>
  <c r="D577" i="8" s="1"/>
  <c r="E577" i="8" s="1"/>
  <c r="C573" i="8"/>
  <c r="D573" i="8" s="1"/>
  <c r="E573" i="8" s="1"/>
  <c r="C1780" i="8"/>
  <c r="D1780" i="8" s="1"/>
  <c r="E1780" i="8" s="1"/>
  <c r="C1711" i="8"/>
  <c r="D1711" i="8" s="1"/>
  <c r="E1711" i="8" s="1"/>
  <c r="C1647" i="8"/>
  <c r="D1647" i="8" s="1"/>
  <c r="E1647" i="8" s="1"/>
  <c r="C1601" i="8"/>
  <c r="D1601" i="8" s="1"/>
  <c r="E1601" i="8" s="1"/>
  <c r="C1569" i="8"/>
  <c r="D1569" i="8" s="1"/>
  <c r="E1569" i="8" s="1"/>
  <c r="C1537" i="8"/>
  <c r="D1537" i="8" s="1"/>
  <c r="E1537" i="8" s="1"/>
  <c r="C1505" i="8"/>
  <c r="D1505" i="8" s="1"/>
  <c r="E1505" i="8" s="1"/>
  <c r="C1473" i="8"/>
  <c r="D1473" i="8" s="1"/>
  <c r="E1473" i="8" s="1"/>
  <c r="C1441" i="8"/>
  <c r="D1441" i="8" s="1"/>
  <c r="E1441" i="8" s="1"/>
  <c r="C1409" i="8"/>
  <c r="D1409" i="8" s="1"/>
  <c r="E1409" i="8" s="1"/>
  <c r="C1377" i="8"/>
  <c r="D1377" i="8" s="1"/>
  <c r="E1377" i="8" s="1"/>
  <c r="C1345" i="8"/>
  <c r="D1345" i="8" s="1"/>
  <c r="E1345" i="8" s="1"/>
  <c r="C1313" i="8"/>
  <c r="D1313" i="8" s="1"/>
  <c r="E1313" i="8" s="1"/>
  <c r="C1281" i="8"/>
  <c r="D1281" i="8" s="1"/>
  <c r="E1281" i="8" s="1"/>
  <c r="C1249" i="8"/>
  <c r="D1249" i="8" s="1"/>
  <c r="E1249" i="8" s="1"/>
  <c r="C1217" i="8"/>
  <c r="D1217" i="8" s="1"/>
  <c r="E1217" i="8" s="1"/>
  <c r="C1201" i="8"/>
  <c r="D1201" i="8" s="1"/>
  <c r="E1201" i="8" s="1"/>
  <c r="C1185" i="8"/>
  <c r="D1185" i="8" s="1"/>
  <c r="E1185" i="8" s="1"/>
  <c r="C1169" i="8"/>
  <c r="D1169" i="8" s="1"/>
  <c r="E1169" i="8" s="1"/>
  <c r="C1153" i="8"/>
  <c r="D1153" i="8" s="1"/>
  <c r="E1153" i="8" s="1"/>
  <c r="C1137" i="8"/>
  <c r="D1137" i="8" s="1"/>
  <c r="E1137" i="8" s="1"/>
  <c r="C1121" i="8"/>
  <c r="D1121" i="8" s="1"/>
  <c r="E1121" i="8" s="1"/>
  <c r="C1105" i="8"/>
  <c r="D1105" i="8" s="1"/>
  <c r="E1105" i="8" s="1"/>
  <c r="C1089" i="8"/>
  <c r="D1089" i="8" s="1"/>
  <c r="E1089" i="8" s="1"/>
  <c r="C1073" i="8"/>
  <c r="D1073" i="8" s="1"/>
  <c r="E1073" i="8" s="1"/>
  <c r="C1057" i="8"/>
  <c r="D1057" i="8" s="1"/>
  <c r="E1057" i="8" s="1"/>
  <c r="C1041" i="8"/>
  <c r="D1041" i="8" s="1"/>
  <c r="E1041" i="8" s="1"/>
  <c r="C1025" i="8"/>
  <c r="D1025" i="8" s="1"/>
  <c r="E1025" i="8" s="1"/>
  <c r="C1009" i="8"/>
  <c r="D1009" i="8" s="1"/>
  <c r="E1009" i="8" s="1"/>
  <c r="C993" i="8"/>
  <c r="D993" i="8" s="1"/>
  <c r="E993" i="8" s="1"/>
  <c r="C977" i="8"/>
  <c r="D977" i="8" s="1"/>
  <c r="E977" i="8" s="1"/>
  <c r="C961" i="8"/>
  <c r="D961" i="8" s="1"/>
  <c r="E961" i="8" s="1"/>
  <c r="C945" i="8"/>
  <c r="D945" i="8" s="1"/>
  <c r="E945" i="8" s="1"/>
  <c r="C929" i="8"/>
  <c r="D929" i="8" s="1"/>
  <c r="E929" i="8" s="1"/>
  <c r="C913" i="8"/>
  <c r="D913" i="8" s="1"/>
  <c r="E913" i="8" s="1"/>
  <c r="C894" i="8"/>
  <c r="D894" i="8" s="1"/>
  <c r="E894" i="8" s="1"/>
  <c r="C881" i="8"/>
  <c r="D881" i="8" s="1"/>
  <c r="E881" i="8" s="1"/>
  <c r="C875" i="8"/>
  <c r="D875" i="8" s="1"/>
  <c r="E875" i="8" s="1"/>
  <c r="C860" i="8"/>
  <c r="D860" i="8" s="1"/>
  <c r="E860" i="8" s="1"/>
  <c r="C852" i="8"/>
  <c r="D852" i="8" s="1"/>
  <c r="E852" i="8" s="1"/>
  <c r="C844" i="8"/>
  <c r="D844" i="8" s="1"/>
  <c r="E844" i="8" s="1"/>
  <c r="C836" i="8"/>
  <c r="D836" i="8" s="1"/>
  <c r="E836" i="8" s="1"/>
  <c r="C828" i="8"/>
  <c r="D828" i="8" s="1"/>
  <c r="E828" i="8" s="1"/>
  <c r="C820" i="8"/>
  <c r="D820" i="8" s="1"/>
  <c r="E820" i="8" s="1"/>
  <c r="C812" i="8"/>
  <c r="D812" i="8" s="1"/>
  <c r="E812" i="8" s="1"/>
  <c r="C804" i="8"/>
  <c r="D804" i="8" s="1"/>
  <c r="E804" i="8" s="1"/>
  <c r="C796" i="8"/>
  <c r="D796" i="8" s="1"/>
  <c r="E796" i="8" s="1"/>
  <c r="C788" i="8"/>
  <c r="D788" i="8" s="1"/>
  <c r="E788" i="8" s="1"/>
  <c r="C780" i="8"/>
  <c r="D780" i="8" s="1"/>
  <c r="E780" i="8" s="1"/>
  <c r="C772" i="8"/>
  <c r="D772" i="8" s="1"/>
  <c r="E772" i="8" s="1"/>
  <c r="C764" i="8"/>
  <c r="D764" i="8" s="1"/>
  <c r="E764" i="8" s="1"/>
  <c r="C756" i="8"/>
  <c r="D756" i="8" s="1"/>
  <c r="E756" i="8" s="1"/>
  <c r="C748" i="8"/>
  <c r="D748" i="8" s="1"/>
  <c r="E748" i="8" s="1"/>
  <c r="C740" i="8"/>
  <c r="D740" i="8" s="1"/>
  <c r="E740" i="8" s="1"/>
  <c r="C732" i="8"/>
  <c r="D732" i="8" s="1"/>
  <c r="E732" i="8" s="1"/>
  <c r="C724" i="8"/>
  <c r="D724" i="8" s="1"/>
  <c r="E724" i="8" s="1"/>
  <c r="C716" i="8"/>
  <c r="D716" i="8" s="1"/>
  <c r="E716" i="8" s="1"/>
  <c r="C708" i="8"/>
  <c r="D708" i="8" s="1"/>
  <c r="E708" i="8" s="1"/>
  <c r="C700" i="8"/>
  <c r="D700" i="8" s="1"/>
  <c r="E700" i="8" s="1"/>
  <c r="C692" i="8"/>
  <c r="D692" i="8" s="1"/>
  <c r="E692" i="8" s="1"/>
  <c r="C684" i="8"/>
  <c r="D684" i="8" s="1"/>
  <c r="E684" i="8" s="1"/>
  <c r="C676" i="8"/>
  <c r="D676" i="8" s="1"/>
  <c r="E676" i="8" s="1"/>
  <c r="C668" i="8"/>
  <c r="D668" i="8" s="1"/>
  <c r="E668" i="8" s="1"/>
  <c r="C660" i="8"/>
  <c r="D660" i="8" s="1"/>
  <c r="E660" i="8" s="1"/>
  <c r="C652" i="8"/>
  <c r="D652" i="8" s="1"/>
  <c r="E652" i="8" s="1"/>
  <c r="C644" i="8"/>
  <c r="D644" i="8" s="1"/>
  <c r="E644" i="8" s="1"/>
  <c r="C639" i="8"/>
  <c r="D639" i="8" s="1"/>
  <c r="E639" i="8" s="1"/>
  <c r="C636" i="8"/>
  <c r="D636" i="8" s="1"/>
  <c r="E636" i="8" s="1"/>
  <c r="C626" i="8"/>
  <c r="D626" i="8" s="1"/>
  <c r="E626" i="8" s="1"/>
  <c r="C623" i="8"/>
  <c r="D623" i="8" s="1"/>
  <c r="E623" i="8" s="1"/>
  <c r="C620" i="8"/>
  <c r="D620" i="8" s="1"/>
  <c r="E620" i="8" s="1"/>
  <c r="C610" i="8"/>
  <c r="D610" i="8" s="1"/>
  <c r="E610" i="8" s="1"/>
  <c r="C607" i="8"/>
  <c r="D607" i="8" s="1"/>
  <c r="E607" i="8" s="1"/>
  <c r="C604" i="8"/>
  <c r="D604" i="8" s="1"/>
  <c r="E604" i="8" s="1"/>
  <c r="C594" i="8"/>
  <c r="D594" i="8" s="1"/>
  <c r="E594" i="8" s="1"/>
  <c r="C591" i="8"/>
  <c r="D591" i="8" s="1"/>
  <c r="E591" i="8" s="1"/>
  <c r="C588" i="8"/>
  <c r="D588" i="8" s="1"/>
  <c r="E588" i="8" s="1"/>
  <c r="C578" i="8"/>
  <c r="D578" i="8" s="1"/>
  <c r="E578" i="8" s="1"/>
  <c r="C575" i="8"/>
  <c r="D575" i="8" s="1"/>
  <c r="E575" i="8" s="1"/>
  <c r="C572" i="8"/>
  <c r="D572" i="8" s="1"/>
  <c r="E572" i="8" s="1"/>
  <c r="C566" i="8"/>
  <c r="D566" i="8" s="1"/>
  <c r="E566" i="8" s="1"/>
  <c r="C562" i="8"/>
  <c r="D562" i="8" s="1"/>
  <c r="E562" i="8" s="1"/>
  <c r="C1873" i="8"/>
  <c r="D1873" i="8" s="1"/>
  <c r="E1873" i="8" s="1"/>
  <c r="C1724" i="8"/>
  <c r="D1724" i="8" s="1"/>
  <c r="E1724" i="8" s="1"/>
  <c r="C1660" i="8"/>
  <c r="D1660" i="8" s="1"/>
  <c r="E1660" i="8" s="1"/>
  <c r="C1604" i="8"/>
  <c r="D1604" i="8" s="1"/>
  <c r="E1604" i="8" s="1"/>
  <c r="C1572" i="8"/>
  <c r="D1572" i="8" s="1"/>
  <c r="E1572" i="8" s="1"/>
  <c r="C1540" i="8"/>
  <c r="D1540" i="8" s="1"/>
  <c r="E1540" i="8" s="1"/>
  <c r="C1508" i="8"/>
  <c r="D1508" i="8" s="1"/>
  <c r="E1508" i="8" s="1"/>
  <c r="C1476" i="8"/>
  <c r="D1476" i="8" s="1"/>
  <c r="E1476" i="8" s="1"/>
  <c r="C1444" i="8"/>
  <c r="D1444" i="8" s="1"/>
  <c r="E1444" i="8" s="1"/>
  <c r="C1412" i="8"/>
  <c r="D1412" i="8" s="1"/>
  <c r="E1412" i="8" s="1"/>
  <c r="C1380" i="8"/>
  <c r="D1380" i="8" s="1"/>
  <c r="E1380" i="8" s="1"/>
  <c r="C1348" i="8"/>
  <c r="D1348" i="8" s="1"/>
  <c r="E1348" i="8" s="1"/>
  <c r="C1316" i="8"/>
  <c r="D1316" i="8" s="1"/>
  <c r="E1316" i="8" s="1"/>
  <c r="C1284" i="8"/>
  <c r="D1284" i="8" s="1"/>
  <c r="E1284" i="8" s="1"/>
  <c r="C1252" i="8"/>
  <c r="D1252" i="8" s="1"/>
  <c r="E1252" i="8" s="1"/>
  <c r="C1220" i="8"/>
  <c r="D1220" i="8" s="1"/>
  <c r="E1220" i="8" s="1"/>
  <c r="C1206" i="8"/>
  <c r="D1206" i="8" s="1"/>
  <c r="E1206" i="8" s="1"/>
  <c r="C1190" i="8"/>
  <c r="D1190" i="8" s="1"/>
  <c r="E1190" i="8" s="1"/>
  <c r="C1174" i="8"/>
  <c r="D1174" i="8" s="1"/>
  <c r="E1174" i="8" s="1"/>
  <c r="C1158" i="8"/>
  <c r="D1158" i="8" s="1"/>
  <c r="E1158" i="8" s="1"/>
  <c r="C1142" i="8"/>
  <c r="D1142" i="8" s="1"/>
  <c r="E1142" i="8" s="1"/>
  <c r="C1126" i="8"/>
  <c r="D1126" i="8" s="1"/>
  <c r="E1126" i="8" s="1"/>
  <c r="C1110" i="8"/>
  <c r="D1110" i="8" s="1"/>
  <c r="E1110" i="8" s="1"/>
  <c r="C1094" i="8"/>
  <c r="D1094" i="8" s="1"/>
  <c r="E1094" i="8" s="1"/>
  <c r="C1078" i="8"/>
  <c r="D1078" i="8" s="1"/>
  <c r="E1078" i="8" s="1"/>
  <c r="C1062" i="8"/>
  <c r="D1062" i="8" s="1"/>
  <c r="E1062" i="8" s="1"/>
  <c r="C1046" i="8"/>
  <c r="D1046" i="8" s="1"/>
  <c r="E1046" i="8" s="1"/>
  <c r="C1030" i="8"/>
  <c r="D1030" i="8" s="1"/>
  <c r="E1030" i="8" s="1"/>
  <c r="C1014" i="8"/>
  <c r="D1014" i="8" s="1"/>
  <c r="E1014" i="8" s="1"/>
  <c r="C998" i="8"/>
  <c r="D998" i="8" s="1"/>
  <c r="E998" i="8" s="1"/>
  <c r="C982" i="8"/>
  <c r="D982" i="8" s="1"/>
  <c r="E982" i="8" s="1"/>
  <c r="C966" i="8"/>
  <c r="D966" i="8" s="1"/>
  <c r="E966" i="8" s="1"/>
  <c r="C950" i="8"/>
  <c r="D950" i="8" s="1"/>
  <c r="E950" i="8" s="1"/>
  <c r="C934" i="8"/>
  <c r="D934" i="8" s="1"/>
  <c r="E934" i="8" s="1"/>
  <c r="C918" i="8"/>
  <c r="D918" i="8" s="1"/>
  <c r="E918" i="8" s="1"/>
  <c r="C902" i="8"/>
  <c r="D902" i="8" s="1"/>
  <c r="E902" i="8" s="1"/>
  <c r="C895" i="8"/>
  <c r="D895" i="8" s="1"/>
  <c r="E895" i="8" s="1"/>
  <c r="C882" i="8"/>
  <c r="D882" i="8" s="1"/>
  <c r="E882" i="8" s="1"/>
  <c r="C869" i="8"/>
  <c r="D869" i="8" s="1"/>
  <c r="E869" i="8" s="1"/>
  <c r="C859" i="8"/>
  <c r="D859" i="8" s="1"/>
  <c r="E859" i="8" s="1"/>
  <c r="C851" i="8"/>
  <c r="D851" i="8" s="1"/>
  <c r="E851" i="8" s="1"/>
  <c r="C843" i="8"/>
  <c r="D843" i="8" s="1"/>
  <c r="E843" i="8" s="1"/>
  <c r="C835" i="8"/>
  <c r="D835" i="8" s="1"/>
  <c r="E835" i="8" s="1"/>
  <c r="C827" i="8"/>
  <c r="D827" i="8" s="1"/>
  <c r="E827" i="8" s="1"/>
  <c r="C819" i="8"/>
  <c r="D819" i="8" s="1"/>
  <c r="E819" i="8" s="1"/>
  <c r="C811" i="8"/>
  <c r="D811" i="8" s="1"/>
  <c r="E811" i="8" s="1"/>
  <c r="C803" i="8"/>
  <c r="D803" i="8" s="1"/>
  <c r="E803" i="8" s="1"/>
  <c r="C1788" i="8"/>
  <c r="D1788" i="8" s="1"/>
  <c r="E1788" i="8" s="1"/>
  <c r="C1743" i="8"/>
  <c r="D1743" i="8" s="1"/>
  <c r="E1743" i="8" s="1"/>
  <c r="C1679" i="8"/>
  <c r="D1679" i="8" s="1"/>
  <c r="E1679" i="8" s="1"/>
  <c r="C1617" i="8"/>
  <c r="D1617" i="8" s="1"/>
  <c r="E1617" i="8" s="1"/>
  <c r="C1585" i="8"/>
  <c r="D1585" i="8" s="1"/>
  <c r="E1585" i="8" s="1"/>
  <c r="C1553" i="8"/>
  <c r="D1553" i="8" s="1"/>
  <c r="E1553" i="8" s="1"/>
  <c r="C1521" i="8"/>
  <c r="D1521" i="8" s="1"/>
  <c r="E1521" i="8" s="1"/>
  <c r="C1489" i="8"/>
  <c r="D1489" i="8" s="1"/>
  <c r="E1489" i="8" s="1"/>
  <c r="C1457" i="8"/>
  <c r="D1457" i="8" s="1"/>
  <c r="E1457" i="8" s="1"/>
  <c r="C1425" i="8"/>
  <c r="D1425" i="8" s="1"/>
  <c r="E1425" i="8" s="1"/>
  <c r="C1393" i="8"/>
  <c r="D1393" i="8" s="1"/>
  <c r="E1393" i="8" s="1"/>
  <c r="C1361" i="8"/>
  <c r="D1361" i="8" s="1"/>
  <c r="E1361" i="8" s="1"/>
  <c r="C1329" i="8"/>
  <c r="D1329" i="8" s="1"/>
  <c r="E1329" i="8" s="1"/>
  <c r="C1297" i="8"/>
  <c r="D1297" i="8" s="1"/>
  <c r="E1297" i="8" s="1"/>
  <c r="C1265" i="8"/>
  <c r="D1265" i="8" s="1"/>
  <c r="E1265" i="8" s="1"/>
  <c r="C1233" i="8"/>
  <c r="D1233" i="8" s="1"/>
  <c r="E1233" i="8" s="1"/>
  <c r="C1209" i="8"/>
  <c r="D1209" i="8" s="1"/>
  <c r="E1209" i="8" s="1"/>
  <c r="C1193" i="8"/>
  <c r="D1193" i="8" s="1"/>
  <c r="E1193" i="8" s="1"/>
  <c r="C1177" i="8"/>
  <c r="D1177" i="8" s="1"/>
  <c r="E1177" i="8" s="1"/>
  <c r="C1161" i="8"/>
  <c r="D1161" i="8" s="1"/>
  <c r="E1161" i="8" s="1"/>
  <c r="C1145" i="8"/>
  <c r="D1145" i="8" s="1"/>
  <c r="E1145" i="8" s="1"/>
  <c r="C1129" i="8"/>
  <c r="D1129" i="8" s="1"/>
  <c r="E1129" i="8" s="1"/>
  <c r="C1113" i="8"/>
  <c r="D1113" i="8" s="1"/>
  <c r="E1113" i="8" s="1"/>
  <c r="C1097" i="8"/>
  <c r="D1097" i="8" s="1"/>
  <c r="E1097" i="8" s="1"/>
  <c r="C1081" i="8"/>
  <c r="D1081" i="8" s="1"/>
  <c r="E1081" i="8" s="1"/>
  <c r="C1065" i="8"/>
  <c r="D1065" i="8" s="1"/>
  <c r="E1065" i="8" s="1"/>
  <c r="C1049" i="8"/>
  <c r="D1049" i="8" s="1"/>
  <c r="E1049" i="8" s="1"/>
  <c r="C1033" i="8"/>
  <c r="D1033" i="8" s="1"/>
  <c r="E1033" i="8" s="1"/>
  <c r="C1017" i="8"/>
  <c r="D1017" i="8" s="1"/>
  <c r="E1017" i="8" s="1"/>
  <c r="C1001" i="8"/>
  <c r="D1001" i="8" s="1"/>
  <c r="E1001" i="8" s="1"/>
  <c r="C985" i="8"/>
  <c r="D985" i="8" s="1"/>
  <c r="E985" i="8" s="1"/>
  <c r="C969" i="8"/>
  <c r="D969" i="8" s="1"/>
  <c r="E969" i="8" s="1"/>
  <c r="C953" i="8"/>
  <c r="D953" i="8" s="1"/>
  <c r="E953" i="8" s="1"/>
  <c r="C937" i="8"/>
  <c r="D937" i="8" s="1"/>
  <c r="E937" i="8" s="1"/>
  <c r="C921" i="8"/>
  <c r="D921" i="8" s="1"/>
  <c r="E921" i="8" s="1"/>
  <c r="C905" i="8"/>
  <c r="D905" i="8" s="1"/>
  <c r="E905" i="8" s="1"/>
  <c r="C897" i="8"/>
  <c r="D897" i="8" s="1"/>
  <c r="E897" i="8" s="1"/>
  <c r="C891" i="8"/>
  <c r="D891" i="8" s="1"/>
  <c r="E891" i="8" s="1"/>
  <c r="C878" i="8"/>
  <c r="D878" i="8" s="1"/>
  <c r="E878" i="8" s="1"/>
  <c r="C1628" i="8"/>
  <c r="D1628" i="8" s="1"/>
  <c r="E1628" i="8" s="1"/>
  <c r="C1524" i="8"/>
  <c r="D1524" i="8" s="1"/>
  <c r="E1524" i="8" s="1"/>
  <c r="C1396" i="8"/>
  <c r="D1396" i="8" s="1"/>
  <c r="E1396" i="8" s="1"/>
  <c r="C1268" i="8"/>
  <c r="D1268" i="8" s="1"/>
  <c r="E1268" i="8" s="1"/>
  <c r="C1182" i="8"/>
  <c r="D1182" i="8" s="1"/>
  <c r="E1182" i="8" s="1"/>
  <c r="C1118" i="8"/>
  <c r="D1118" i="8" s="1"/>
  <c r="E1118" i="8" s="1"/>
  <c r="C1054" i="8"/>
  <c r="D1054" i="8" s="1"/>
  <c r="E1054" i="8" s="1"/>
  <c r="C990" i="8"/>
  <c r="D990" i="8" s="1"/>
  <c r="E990" i="8" s="1"/>
  <c r="C926" i="8"/>
  <c r="D926" i="8" s="1"/>
  <c r="E926" i="8" s="1"/>
  <c r="C898" i="8"/>
  <c r="D898" i="8" s="1"/>
  <c r="E898" i="8" s="1"/>
  <c r="C879" i="8"/>
  <c r="D879" i="8" s="1"/>
  <c r="E879" i="8" s="1"/>
  <c r="C865" i="8"/>
  <c r="D865" i="8" s="1"/>
  <c r="E865" i="8" s="1"/>
  <c r="C856" i="8"/>
  <c r="D856" i="8" s="1"/>
  <c r="E856" i="8" s="1"/>
  <c r="C840" i="8"/>
  <c r="D840" i="8" s="1"/>
  <c r="E840" i="8" s="1"/>
  <c r="C824" i="8"/>
  <c r="D824" i="8" s="1"/>
  <c r="E824" i="8" s="1"/>
  <c r="C808" i="8"/>
  <c r="D808" i="8" s="1"/>
  <c r="E808" i="8" s="1"/>
  <c r="C792" i="8"/>
  <c r="D792" i="8" s="1"/>
  <c r="E792" i="8" s="1"/>
  <c r="C791" i="8"/>
  <c r="D791" i="8" s="1"/>
  <c r="E791" i="8" s="1"/>
  <c r="C779" i="8"/>
  <c r="D779" i="8" s="1"/>
  <c r="E779" i="8" s="1"/>
  <c r="C760" i="8"/>
  <c r="D760" i="8" s="1"/>
  <c r="E760" i="8" s="1"/>
  <c r="C759" i="8"/>
  <c r="D759" i="8" s="1"/>
  <c r="E759" i="8" s="1"/>
  <c r="C747" i="8"/>
  <c r="D747" i="8" s="1"/>
  <c r="E747" i="8" s="1"/>
  <c r="C728" i="8"/>
  <c r="D728" i="8" s="1"/>
  <c r="E728" i="8" s="1"/>
  <c r="C727" i="8"/>
  <c r="D727" i="8" s="1"/>
  <c r="E727" i="8" s="1"/>
  <c r="C715" i="8"/>
  <c r="D715" i="8" s="1"/>
  <c r="E715" i="8" s="1"/>
  <c r="C696" i="8"/>
  <c r="D696" i="8" s="1"/>
  <c r="E696" i="8" s="1"/>
  <c r="C695" i="8"/>
  <c r="D695" i="8" s="1"/>
  <c r="E695" i="8" s="1"/>
  <c r="C683" i="8"/>
  <c r="D683" i="8" s="1"/>
  <c r="E683" i="8" s="1"/>
  <c r="C664" i="8"/>
  <c r="D664" i="8" s="1"/>
  <c r="E664" i="8" s="1"/>
  <c r="C663" i="8"/>
  <c r="D663" i="8" s="1"/>
  <c r="E663" i="8" s="1"/>
  <c r="C651" i="8"/>
  <c r="D651" i="8" s="1"/>
  <c r="E651" i="8" s="1"/>
  <c r="C622" i="8"/>
  <c r="D622" i="8" s="1"/>
  <c r="E622" i="8" s="1"/>
  <c r="C618" i="8"/>
  <c r="D618" i="8" s="1"/>
  <c r="E618" i="8" s="1"/>
  <c r="C614" i="8"/>
  <c r="D614" i="8" s="1"/>
  <c r="E614" i="8" s="1"/>
  <c r="C603" i="8"/>
  <c r="D603" i="8" s="1"/>
  <c r="E603" i="8" s="1"/>
  <c r="C599" i="8"/>
  <c r="D599" i="8" s="1"/>
  <c r="E599" i="8" s="1"/>
  <c r="C595" i="8"/>
  <c r="D595" i="8" s="1"/>
  <c r="E595" i="8" s="1"/>
  <c r="C584" i="8"/>
  <c r="D584" i="8" s="1"/>
  <c r="E584" i="8" s="1"/>
  <c r="C580" i="8"/>
  <c r="D580" i="8" s="1"/>
  <c r="E580" i="8" s="1"/>
  <c r="C576" i="8"/>
  <c r="D576" i="8" s="1"/>
  <c r="E576" i="8" s="1"/>
  <c r="C569" i="8"/>
  <c r="D569" i="8" s="1"/>
  <c r="E569" i="8" s="1"/>
  <c r="C558" i="8"/>
  <c r="D558" i="8" s="1"/>
  <c r="E558" i="8" s="1"/>
  <c r="C554" i="8"/>
  <c r="D554" i="8" s="1"/>
  <c r="E554" i="8" s="1"/>
  <c r="C550" i="8"/>
  <c r="D550" i="8" s="1"/>
  <c r="E550" i="8" s="1"/>
  <c r="C546" i="8"/>
  <c r="D546" i="8" s="1"/>
  <c r="E546" i="8" s="1"/>
  <c r="C542" i="8"/>
  <c r="D542" i="8" s="1"/>
  <c r="E542" i="8" s="1"/>
  <c r="C538" i="8"/>
  <c r="D538" i="8" s="1"/>
  <c r="E538" i="8" s="1"/>
  <c r="C534" i="8"/>
  <c r="D534" i="8" s="1"/>
  <c r="E534" i="8" s="1"/>
  <c r="C530" i="8"/>
  <c r="D530" i="8" s="1"/>
  <c r="E530" i="8" s="1"/>
  <c r="C526" i="8"/>
  <c r="D526" i="8" s="1"/>
  <c r="E526" i="8" s="1"/>
  <c r="C522" i="8"/>
  <c r="D522" i="8" s="1"/>
  <c r="E522" i="8" s="1"/>
  <c r="C518" i="8"/>
  <c r="D518" i="8" s="1"/>
  <c r="E518" i="8" s="1"/>
  <c r="C514" i="8"/>
  <c r="D514" i="8" s="1"/>
  <c r="E514" i="8" s="1"/>
  <c r="C510" i="8"/>
  <c r="D510" i="8" s="1"/>
  <c r="E510" i="8" s="1"/>
  <c r="C506" i="8"/>
  <c r="D506" i="8" s="1"/>
  <c r="E506" i="8" s="1"/>
  <c r="C502" i="8"/>
  <c r="D502" i="8" s="1"/>
  <c r="E502" i="8" s="1"/>
  <c r="C498" i="8"/>
  <c r="D498" i="8" s="1"/>
  <c r="E498" i="8" s="1"/>
  <c r="C494" i="8"/>
  <c r="D494" i="8" s="1"/>
  <c r="E494" i="8" s="1"/>
  <c r="C490" i="8"/>
  <c r="D490" i="8" s="1"/>
  <c r="E490" i="8" s="1"/>
  <c r="C486" i="8"/>
  <c r="D486" i="8" s="1"/>
  <c r="E486" i="8" s="1"/>
  <c r="C482" i="8"/>
  <c r="D482" i="8" s="1"/>
  <c r="E482" i="8" s="1"/>
  <c r="C478" i="8"/>
  <c r="D478" i="8" s="1"/>
  <c r="E478" i="8" s="1"/>
  <c r="C474" i="8"/>
  <c r="D474" i="8" s="1"/>
  <c r="E474" i="8" s="1"/>
  <c r="C470" i="8"/>
  <c r="D470" i="8" s="1"/>
  <c r="E470" i="8" s="1"/>
  <c r="C466" i="8"/>
  <c r="D466" i="8" s="1"/>
  <c r="E466" i="8" s="1"/>
  <c r="C462" i="8"/>
  <c r="D462" i="8" s="1"/>
  <c r="E462" i="8" s="1"/>
  <c r="C458" i="8"/>
  <c r="D458" i="8" s="1"/>
  <c r="E458" i="8" s="1"/>
  <c r="C454" i="8"/>
  <c r="D454" i="8" s="1"/>
  <c r="E454" i="8" s="1"/>
  <c r="C450" i="8"/>
  <c r="D450" i="8" s="1"/>
  <c r="E450" i="8" s="1"/>
  <c r="C446" i="8"/>
  <c r="D446" i="8" s="1"/>
  <c r="E446" i="8" s="1"/>
  <c r="C442" i="8"/>
  <c r="D442" i="8" s="1"/>
  <c r="E442" i="8" s="1"/>
  <c r="C438" i="8"/>
  <c r="D438" i="8" s="1"/>
  <c r="E438" i="8" s="1"/>
  <c r="C434" i="8"/>
  <c r="D434" i="8" s="1"/>
  <c r="E434" i="8" s="1"/>
  <c r="C430" i="8"/>
  <c r="D430" i="8" s="1"/>
  <c r="E430" i="8" s="1"/>
  <c r="C426" i="8"/>
  <c r="D426" i="8" s="1"/>
  <c r="E426" i="8" s="1"/>
  <c r="C422" i="8"/>
  <c r="D422" i="8" s="1"/>
  <c r="E422" i="8" s="1"/>
  <c r="C418" i="8"/>
  <c r="D418" i="8" s="1"/>
  <c r="E418" i="8" s="1"/>
  <c r="C414" i="8"/>
  <c r="D414" i="8" s="1"/>
  <c r="E414" i="8" s="1"/>
  <c r="C410" i="8"/>
  <c r="D410" i="8" s="1"/>
  <c r="E410" i="8" s="1"/>
  <c r="C406" i="8"/>
  <c r="D406" i="8" s="1"/>
  <c r="E406" i="8" s="1"/>
  <c r="C402" i="8"/>
  <c r="D402" i="8" s="1"/>
  <c r="E402" i="8" s="1"/>
  <c r="C398" i="8"/>
  <c r="D398" i="8" s="1"/>
  <c r="E398" i="8" s="1"/>
  <c r="C394" i="8"/>
  <c r="D394" i="8" s="1"/>
  <c r="E394" i="8" s="1"/>
  <c r="C390" i="8"/>
  <c r="D390" i="8" s="1"/>
  <c r="E390" i="8" s="1"/>
  <c r="C386" i="8"/>
  <c r="D386" i="8" s="1"/>
  <c r="E386" i="8" s="1"/>
  <c r="C382" i="8"/>
  <c r="D382" i="8" s="1"/>
  <c r="E382" i="8" s="1"/>
  <c r="C378" i="8"/>
  <c r="D378" i="8" s="1"/>
  <c r="E378" i="8" s="1"/>
  <c r="C374" i="8"/>
  <c r="D374" i="8" s="1"/>
  <c r="E374" i="8" s="1"/>
  <c r="C370" i="8"/>
  <c r="D370" i="8" s="1"/>
  <c r="E370" i="8" s="1"/>
  <c r="C366" i="8"/>
  <c r="D366" i="8" s="1"/>
  <c r="E366" i="8" s="1"/>
  <c r="C362" i="8"/>
  <c r="D362" i="8" s="1"/>
  <c r="E362" i="8" s="1"/>
  <c r="C358" i="8"/>
  <c r="D358" i="8" s="1"/>
  <c r="E358" i="8" s="1"/>
  <c r="C354" i="8"/>
  <c r="D354" i="8" s="1"/>
  <c r="E354" i="8" s="1"/>
  <c r="C350" i="8"/>
  <c r="D350" i="8" s="1"/>
  <c r="E350" i="8" s="1"/>
  <c r="C346" i="8"/>
  <c r="D346" i="8" s="1"/>
  <c r="E346" i="8" s="1"/>
  <c r="C342" i="8"/>
  <c r="D342" i="8" s="1"/>
  <c r="E342" i="8" s="1"/>
  <c r="C338" i="8"/>
  <c r="D338" i="8" s="1"/>
  <c r="E338" i="8" s="1"/>
  <c r="C334" i="8"/>
  <c r="D334" i="8" s="1"/>
  <c r="E334" i="8" s="1"/>
  <c r="C330" i="8"/>
  <c r="D330" i="8" s="1"/>
  <c r="E330" i="8" s="1"/>
  <c r="C326" i="8"/>
  <c r="D326" i="8" s="1"/>
  <c r="E326" i="8" s="1"/>
  <c r="C322" i="8"/>
  <c r="D322" i="8" s="1"/>
  <c r="E322" i="8" s="1"/>
  <c r="C318" i="8"/>
  <c r="D318" i="8" s="1"/>
  <c r="E318" i="8" s="1"/>
  <c r="C314" i="8"/>
  <c r="D314" i="8" s="1"/>
  <c r="E314" i="8" s="1"/>
  <c r="C310" i="8"/>
  <c r="D310" i="8" s="1"/>
  <c r="E310" i="8" s="1"/>
  <c r="C306" i="8"/>
  <c r="D306" i="8" s="1"/>
  <c r="E306" i="8" s="1"/>
  <c r="C302" i="8"/>
  <c r="D302" i="8" s="1"/>
  <c r="E302" i="8" s="1"/>
  <c r="C298" i="8"/>
  <c r="D298" i="8" s="1"/>
  <c r="E298" i="8" s="1"/>
  <c r="C294" i="8"/>
  <c r="D294" i="8" s="1"/>
  <c r="E294" i="8" s="1"/>
  <c r="C290" i="8"/>
  <c r="D290" i="8" s="1"/>
  <c r="E290" i="8" s="1"/>
  <c r="C286" i="8"/>
  <c r="D286" i="8" s="1"/>
  <c r="E286" i="8" s="1"/>
  <c r="C282" i="8"/>
  <c r="D282" i="8" s="1"/>
  <c r="E282" i="8" s="1"/>
  <c r="C278" i="8"/>
  <c r="D278" i="8" s="1"/>
  <c r="E278" i="8" s="1"/>
  <c r="C274" i="8"/>
  <c r="D274" i="8" s="1"/>
  <c r="E274" i="8" s="1"/>
  <c r="C270" i="8"/>
  <c r="D270" i="8" s="1"/>
  <c r="E270" i="8" s="1"/>
  <c r="C266" i="8"/>
  <c r="D266" i="8" s="1"/>
  <c r="E266" i="8" s="1"/>
  <c r="C262" i="8"/>
  <c r="D262" i="8" s="1"/>
  <c r="E262" i="8" s="1"/>
  <c r="C258" i="8"/>
  <c r="D258" i="8" s="1"/>
  <c r="E258" i="8" s="1"/>
  <c r="C254" i="8"/>
  <c r="D254" i="8" s="1"/>
  <c r="E254" i="8" s="1"/>
  <c r="C250" i="8"/>
  <c r="D250" i="8" s="1"/>
  <c r="E250" i="8" s="1"/>
  <c r="C246" i="8"/>
  <c r="D246" i="8" s="1"/>
  <c r="E246" i="8" s="1"/>
  <c r="C242" i="8"/>
  <c r="D242" i="8" s="1"/>
  <c r="E242" i="8" s="1"/>
  <c r="C238" i="8"/>
  <c r="D238" i="8" s="1"/>
  <c r="E238" i="8" s="1"/>
  <c r="C234" i="8"/>
  <c r="D234" i="8" s="1"/>
  <c r="E234" i="8" s="1"/>
  <c r="C230" i="8"/>
  <c r="D230" i="8" s="1"/>
  <c r="E230" i="8" s="1"/>
  <c r="C1492" i="8"/>
  <c r="D1492" i="8" s="1"/>
  <c r="E1492" i="8" s="1"/>
  <c r="C1364" i="8"/>
  <c r="D1364" i="8" s="1"/>
  <c r="E1364" i="8" s="1"/>
  <c r="C1236" i="8"/>
  <c r="D1236" i="8" s="1"/>
  <c r="E1236" i="8" s="1"/>
  <c r="C1166" i="8"/>
  <c r="D1166" i="8" s="1"/>
  <c r="E1166" i="8" s="1"/>
  <c r="C1102" i="8"/>
  <c r="D1102" i="8" s="1"/>
  <c r="E1102" i="8" s="1"/>
  <c r="C1038" i="8"/>
  <c r="D1038" i="8" s="1"/>
  <c r="E1038" i="8" s="1"/>
  <c r="C974" i="8"/>
  <c r="D974" i="8" s="1"/>
  <c r="E974" i="8" s="1"/>
  <c r="C910" i="8"/>
  <c r="D910" i="8" s="1"/>
  <c r="E910" i="8" s="1"/>
  <c r="C863" i="8"/>
  <c r="D863" i="8" s="1"/>
  <c r="E863" i="8" s="1"/>
  <c r="C847" i="8"/>
  <c r="D847" i="8" s="1"/>
  <c r="E847" i="8" s="1"/>
  <c r="C831" i="8"/>
  <c r="D831" i="8" s="1"/>
  <c r="E831" i="8" s="1"/>
  <c r="C815" i="8"/>
  <c r="D815" i="8" s="1"/>
  <c r="E815" i="8" s="1"/>
  <c r="C800" i="8"/>
  <c r="D800" i="8" s="1"/>
  <c r="E800" i="8" s="1"/>
  <c r="C799" i="8"/>
  <c r="D799" i="8" s="1"/>
  <c r="E799" i="8" s="1"/>
  <c r="C787" i="8"/>
  <c r="D787" i="8" s="1"/>
  <c r="E787" i="8" s="1"/>
  <c r="C768" i="8"/>
  <c r="D768" i="8" s="1"/>
  <c r="E768" i="8" s="1"/>
  <c r="C767" i="8"/>
  <c r="D767" i="8" s="1"/>
  <c r="E767" i="8" s="1"/>
  <c r="C755" i="8"/>
  <c r="D755" i="8" s="1"/>
  <c r="E755" i="8" s="1"/>
  <c r="C736" i="8"/>
  <c r="D736" i="8" s="1"/>
  <c r="E736" i="8" s="1"/>
  <c r="C735" i="8"/>
  <c r="D735" i="8" s="1"/>
  <c r="E735" i="8" s="1"/>
  <c r="C723" i="8"/>
  <c r="D723" i="8" s="1"/>
  <c r="E723" i="8" s="1"/>
  <c r="C704" i="8"/>
  <c r="D704" i="8" s="1"/>
  <c r="E704" i="8" s="1"/>
  <c r="C703" i="8"/>
  <c r="D703" i="8" s="1"/>
  <c r="E703" i="8" s="1"/>
  <c r="C691" i="8"/>
  <c r="D691" i="8" s="1"/>
  <c r="E691" i="8" s="1"/>
  <c r="C672" i="8"/>
  <c r="D672" i="8" s="1"/>
  <c r="E672" i="8" s="1"/>
  <c r="C671" i="8"/>
  <c r="D671" i="8" s="1"/>
  <c r="E671" i="8" s="1"/>
  <c r="C659" i="8"/>
  <c r="D659" i="8" s="1"/>
  <c r="E659" i="8" s="1"/>
  <c r="C640" i="8"/>
  <c r="D640" i="8" s="1"/>
  <c r="E640" i="8" s="1"/>
  <c r="C632" i="8"/>
  <c r="D632" i="8" s="1"/>
  <c r="E632" i="8" s="1"/>
  <c r="C628" i="8"/>
  <c r="D628" i="8" s="1"/>
  <c r="E628" i="8" s="1"/>
  <c r="C624" i="8"/>
  <c r="D624" i="8" s="1"/>
  <c r="E624" i="8" s="1"/>
  <c r="C606" i="8"/>
  <c r="D606" i="8" s="1"/>
  <c r="E606" i="8" s="1"/>
  <c r="C602" i="8"/>
  <c r="D602" i="8" s="1"/>
  <c r="E602" i="8" s="1"/>
  <c r="C598" i="8"/>
  <c r="D598" i="8" s="1"/>
  <c r="E598" i="8" s="1"/>
  <c r="C587" i="8"/>
  <c r="D587" i="8" s="1"/>
  <c r="E587" i="8" s="1"/>
  <c r="C583" i="8"/>
  <c r="D583" i="8" s="1"/>
  <c r="E583" i="8" s="1"/>
  <c r="C579" i="8"/>
  <c r="D579" i="8" s="1"/>
  <c r="E579" i="8" s="1"/>
  <c r="C563" i="8"/>
  <c r="D563" i="8" s="1"/>
  <c r="E563" i="8" s="1"/>
  <c r="C557" i="8"/>
  <c r="D557" i="8" s="1"/>
  <c r="E557" i="8" s="1"/>
  <c r="C553" i="8"/>
  <c r="D553" i="8" s="1"/>
  <c r="E553" i="8" s="1"/>
  <c r="C549" i="8"/>
  <c r="D549" i="8" s="1"/>
  <c r="E549" i="8" s="1"/>
  <c r="C545" i="8"/>
  <c r="D545" i="8" s="1"/>
  <c r="E545" i="8" s="1"/>
  <c r="C541" i="8"/>
  <c r="D541" i="8" s="1"/>
  <c r="E541" i="8" s="1"/>
  <c r="C537" i="8"/>
  <c r="D537" i="8" s="1"/>
  <c r="E537" i="8" s="1"/>
  <c r="C533" i="8"/>
  <c r="D533" i="8" s="1"/>
  <c r="E533" i="8" s="1"/>
  <c r="C529" i="8"/>
  <c r="D529" i="8" s="1"/>
  <c r="E529" i="8" s="1"/>
  <c r="C525" i="8"/>
  <c r="D525" i="8" s="1"/>
  <c r="E525" i="8" s="1"/>
  <c r="C521" i="8"/>
  <c r="D521" i="8" s="1"/>
  <c r="E521" i="8" s="1"/>
  <c r="C517" i="8"/>
  <c r="D517" i="8" s="1"/>
  <c r="E517" i="8" s="1"/>
  <c r="C513" i="8"/>
  <c r="D513" i="8" s="1"/>
  <c r="E513" i="8" s="1"/>
  <c r="C509" i="8"/>
  <c r="D509" i="8" s="1"/>
  <c r="E509" i="8" s="1"/>
  <c r="C505" i="8"/>
  <c r="D505" i="8" s="1"/>
  <c r="E505" i="8" s="1"/>
  <c r="C501" i="8"/>
  <c r="D501" i="8" s="1"/>
  <c r="E501" i="8" s="1"/>
  <c r="C497" i="8"/>
  <c r="D497" i="8" s="1"/>
  <c r="E497" i="8" s="1"/>
  <c r="C493" i="8"/>
  <c r="D493" i="8" s="1"/>
  <c r="E493" i="8" s="1"/>
  <c r="C489" i="8"/>
  <c r="D489" i="8" s="1"/>
  <c r="E489" i="8" s="1"/>
  <c r="C485" i="8"/>
  <c r="D485" i="8" s="1"/>
  <c r="E485" i="8" s="1"/>
  <c r="C481" i="8"/>
  <c r="D481" i="8" s="1"/>
  <c r="E481" i="8" s="1"/>
  <c r="C477" i="8"/>
  <c r="D477" i="8" s="1"/>
  <c r="E477" i="8" s="1"/>
  <c r="C473" i="8"/>
  <c r="D473" i="8" s="1"/>
  <c r="E473" i="8" s="1"/>
  <c r="C469" i="8"/>
  <c r="D469" i="8" s="1"/>
  <c r="E469" i="8" s="1"/>
  <c r="C465" i="8"/>
  <c r="D465" i="8" s="1"/>
  <c r="E465" i="8" s="1"/>
  <c r="C461" i="8"/>
  <c r="D461" i="8" s="1"/>
  <c r="E461" i="8" s="1"/>
  <c r="C457" i="8"/>
  <c r="D457" i="8" s="1"/>
  <c r="E457" i="8" s="1"/>
  <c r="C453" i="8"/>
  <c r="D453" i="8" s="1"/>
  <c r="E453" i="8" s="1"/>
  <c r="C449" i="8"/>
  <c r="D449" i="8" s="1"/>
  <c r="E449" i="8" s="1"/>
  <c r="C445" i="8"/>
  <c r="D445" i="8" s="1"/>
  <c r="E445" i="8" s="1"/>
  <c r="C441" i="8"/>
  <c r="D441" i="8" s="1"/>
  <c r="E441" i="8" s="1"/>
  <c r="C437" i="8"/>
  <c r="D437" i="8" s="1"/>
  <c r="E437" i="8" s="1"/>
  <c r="C433" i="8"/>
  <c r="D433" i="8" s="1"/>
  <c r="E433" i="8" s="1"/>
  <c r="C429" i="8"/>
  <c r="D429" i="8" s="1"/>
  <c r="E429" i="8" s="1"/>
  <c r="C425" i="8"/>
  <c r="D425" i="8" s="1"/>
  <c r="E425" i="8" s="1"/>
  <c r="C421" i="8"/>
  <c r="D421" i="8" s="1"/>
  <c r="E421" i="8" s="1"/>
  <c r="C417" i="8"/>
  <c r="D417" i="8" s="1"/>
  <c r="E417" i="8" s="1"/>
  <c r="C413" i="8"/>
  <c r="D413" i="8" s="1"/>
  <c r="E413" i="8" s="1"/>
  <c r="C409" i="8"/>
  <c r="D409" i="8" s="1"/>
  <c r="E409" i="8" s="1"/>
  <c r="C405" i="8"/>
  <c r="D405" i="8" s="1"/>
  <c r="E405" i="8" s="1"/>
  <c r="C401" i="8"/>
  <c r="D401" i="8" s="1"/>
  <c r="E401" i="8" s="1"/>
  <c r="C397" i="8"/>
  <c r="D397" i="8" s="1"/>
  <c r="E397" i="8" s="1"/>
  <c r="C393" i="8"/>
  <c r="D393" i="8" s="1"/>
  <c r="E393" i="8" s="1"/>
  <c r="C389" i="8"/>
  <c r="D389" i="8" s="1"/>
  <c r="E389" i="8" s="1"/>
  <c r="C385" i="8"/>
  <c r="D385" i="8" s="1"/>
  <c r="E385" i="8" s="1"/>
  <c r="C381" i="8"/>
  <c r="D381" i="8" s="1"/>
  <c r="E381" i="8" s="1"/>
  <c r="C377" i="8"/>
  <c r="D377" i="8" s="1"/>
  <c r="E377" i="8" s="1"/>
  <c r="C373" i="8"/>
  <c r="D373" i="8" s="1"/>
  <c r="E373" i="8" s="1"/>
  <c r="C369" i="8"/>
  <c r="D369" i="8" s="1"/>
  <c r="E369" i="8" s="1"/>
  <c r="C365" i="8"/>
  <c r="D365" i="8" s="1"/>
  <c r="E365" i="8" s="1"/>
  <c r="C361" i="8"/>
  <c r="D361" i="8" s="1"/>
  <c r="E361" i="8" s="1"/>
  <c r="C357" i="8"/>
  <c r="D357" i="8" s="1"/>
  <c r="E357" i="8" s="1"/>
  <c r="C353" i="8"/>
  <c r="D353" i="8" s="1"/>
  <c r="E353" i="8" s="1"/>
  <c r="C349" i="8"/>
  <c r="D349" i="8" s="1"/>
  <c r="E349" i="8" s="1"/>
  <c r="C345" i="8"/>
  <c r="D345" i="8" s="1"/>
  <c r="E345" i="8" s="1"/>
  <c r="C341" i="8"/>
  <c r="D341" i="8" s="1"/>
  <c r="E341" i="8" s="1"/>
  <c r="C337" i="8"/>
  <c r="D337" i="8" s="1"/>
  <c r="E337" i="8" s="1"/>
  <c r="C333" i="8"/>
  <c r="D333" i="8" s="1"/>
  <c r="E333" i="8" s="1"/>
  <c r="C329" i="8"/>
  <c r="D329" i="8" s="1"/>
  <c r="E329" i="8" s="1"/>
  <c r="C325" i="8"/>
  <c r="D325" i="8" s="1"/>
  <c r="E325" i="8" s="1"/>
  <c r="C321" i="8"/>
  <c r="D321" i="8" s="1"/>
  <c r="E321" i="8" s="1"/>
  <c r="C317" i="8"/>
  <c r="D317" i="8" s="1"/>
  <c r="E317" i="8" s="1"/>
  <c r="C313" i="8"/>
  <c r="D313" i="8" s="1"/>
  <c r="E313" i="8" s="1"/>
  <c r="C309" i="8"/>
  <c r="D309" i="8" s="1"/>
  <c r="E309" i="8" s="1"/>
  <c r="C305" i="8"/>
  <c r="D305" i="8" s="1"/>
  <c r="E305" i="8" s="1"/>
  <c r="C301" i="8"/>
  <c r="D301" i="8" s="1"/>
  <c r="E301" i="8" s="1"/>
  <c r="C297" i="8"/>
  <c r="D297" i="8" s="1"/>
  <c r="E297" i="8" s="1"/>
  <c r="C293" i="8"/>
  <c r="D293" i="8" s="1"/>
  <c r="E293" i="8" s="1"/>
  <c r="C289" i="8"/>
  <c r="D289" i="8" s="1"/>
  <c r="E289" i="8" s="1"/>
  <c r="C285" i="8"/>
  <c r="D285" i="8" s="1"/>
  <c r="E285" i="8" s="1"/>
  <c r="C1756" i="8"/>
  <c r="D1756" i="8" s="1"/>
  <c r="E1756" i="8" s="1"/>
  <c r="C1588" i="8"/>
  <c r="D1588" i="8" s="1"/>
  <c r="E1588" i="8" s="1"/>
  <c r="C1460" i="8"/>
  <c r="D1460" i="8" s="1"/>
  <c r="E1460" i="8" s="1"/>
  <c r="C1332" i="8"/>
  <c r="D1332" i="8" s="1"/>
  <c r="E1332" i="8" s="1"/>
  <c r="C1150" i="8"/>
  <c r="D1150" i="8" s="1"/>
  <c r="E1150" i="8" s="1"/>
  <c r="C1086" i="8"/>
  <c r="D1086" i="8" s="1"/>
  <c r="E1086" i="8" s="1"/>
  <c r="C1022" i="8"/>
  <c r="D1022" i="8" s="1"/>
  <c r="E1022" i="8" s="1"/>
  <c r="C958" i="8"/>
  <c r="D958" i="8" s="1"/>
  <c r="E958" i="8" s="1"/>
  <c r="C864" i="8"/>
  <c r="D864" i="8" s="1"/>
  <c r="E864" i="8" s="1"/>
  <c r="C848" i="8"/>
  <c r="D848" i="8" s="1"/>
  <c r="E848" i="8" s="1"/>
  <c r="C832" i="8"/>
  <c r="D832" i="8" s="1"/>
  <c r="E832" i="8" s="1"/>
  <c r="C816" i="8"/>
  <c r="D816" i="8" s="1"/>
  <c r="E816" i="8" s="1"/>
  <c r="C795" i="8"/>
  <c r="D795" i="8" s="1"/>
  <c r="E795" i="8" s="1"/>
  <c r="C776" i="8"/>
  <c r="D776" i="8" s="1"/>
  <c r="E776" i="8" s="1"/>
  <c r="C775" i="8"/>
  <c r="D775" i="8" s="1"/>
  <c r="E775" i="8" s="1"/>
  <c r="C763" i="8"/>
  <c r="D763" i="8" s="1"/>
  <c r="E763" i="8" s="1"/>
  <c r="C744" i="8"/>
  <c r="D744" i="8" s="1"/>
  <c r="E744" i="8" s="1"/>
  <c r="C743" i="8"/>
  <c r="D743" i="8" s="1"/>
  <c r="E743" i="8" s="1"/>
  <c r="C731" i="8"/>
  <c r="D731" i="8" s="1"/>
  <c r="E731" i="8" s="1"/>
  <c r="C712" i="8"/>
  <c r="D712" i="8" s="1"/>
  <c r="E712" i="8" s="1"/>
  <c r="C711" i="8"/>
  <c r="D711" i="8" s="1"/>
  <c r="E711" i="8" s="1"/>
  <c r="C699" i="8"/>
  <c r="D699" i="8" s="1"/>
  <c r="E699" i="8" s="1"/>
  <c r="C680" i="8"/>
  <c r="D680" i="8" s="1"/>
  <c r="E680" i="8" s="1"/>
  <c r="C679" i="8"/>
  <c r="D679" i="8" s="1"/>
  <c r="E679" i="8" s="1"/>
  <c r="C667" i="8"/>
  <c r="D667" i="8" s="1"/>
  <c r="E667" i="8" s="1"/>
  <c r="C648" i="8"/>
  <c r="D648" i="8" s="1"/>
  <c r="E648" i="8" s="1"/>
  <c r="C647" i="8"/>
  <c r="D647" i="8" s="1"/>
  <c r="E647" i="8" s="1"/>
  <c r="C635" i="8"/>
  <c r="D635" i="8" s="1"/>
  <c r="E635" i="8" s="1"/>
  <c r="C631" i="8"/>
  <c r="D631" i="8" s="1"/>
  <c r="E631" i="8" s="1"/>
  <c r="C627" i="8"/>
  <c r="D627" i="8" s="1"/>
  <c r="E627" i="8" s="1"/>
  <c r="C616" i="8"/>
  <c r="D616" i="8" s="1"/>
  <c r="E616" i="8" s="1"/>
  <c r="C612" i="8"/>
  <c r="D612" i="8" s="1"/>
  <c r="E612" i="8" s="1"/>
  <c r="C608" i="8"/>
  <c r="D608" i="8" s="1"/>
  <c r="E608" i="8" s="1"/>
  <c r="C590" i="8"/>
  <c r="D590" i="8" s="1"/>
  <c r="E590" i="8" s="1"/>
  <c r="C586" i="8"/>
  <c r="D586" i="8" s="1"/>
  <c r="E586" i="8" s="1"/>
  <c r="C582" i="8"/>
  <c r="D582" i="8" s="1"/>
  <c r="E582" i="8" s="1"/>
  <c r="C571" i="8"/>
  <c r="D571" i="8" s="1"/>
  <c r="E571" i="8" s="1"/>
  <c r="C567" i="8"/>
  <c r="D567" i="8" s="1"/>
  <c r="E567" i="8" s="1"/>
  <c r="C564" i="8"/>
  <c r="D564" i="8" s="1"/>
  <c r="E564" i="8" s="1"/>
  <c r="C561" i="8"/>
  <c r="D561" i="8" s="1"/>
  <c r="E561" i="8" s="1"/>
  <c r="C560" i="8"/>
  <c r="D560" i="8" s="1"/>
  <c r="E560" i="8" s="1"/>
  <c r="C556" i="8"/>
  <c r="D556" i="8" s="1"/>
  <c r="E556" i="8" s="1"/>
  <c r="C552" i="8"/>
  <c r="D552" i="8" s="1"/>
  <c r="E552" i="8" s="1"/>
  <c r="C548" i="8"/>
  <c r="D548" i="8" s="1"/>
  <c r="E548" i="8" s="1"/>
  <c r="C544" i="8"/>
  <c r="D544" i="8" s="1"/>
  <c r="E544" i="8" s="1"/>
  <c r="C540" i="8"/>
  <c r="D540" i="8" s="1"/>
  <c r="E540" i="8" s="1"/>
  <c r="C536" i="8"/>
  <c r="D536" i="8" s="1"/>
  <c r="E536" i="8" s="1"/>
  <c r="C532" i="8"/>
  <c r="D532" i="8" s="1"/>
  <c r="E532" i="8" s="1"/>
  <c r="C528" i="8"/>
  <c r="D528" i="8" s="1"/>
  <c r="E528" i="8" s="1"/>
  <c r="C524" i="8"/>
  <c r="D524" i="8" s="1"/>
  <c r="E524" i="8" s="1"/>
  <c r="C520" i="8"/>
  <c r="D520" i="8" s="1"/>
  <c r="E520" i="8" s="1"/>
  <c r="C516" i="8"/>
  <c r="D516" i="8" s="1"/>
  <c r="E516" i="8" s="1"/>
  <c r="C512" i="8"/>
  <c r="D512" i="8" s="1"/>
  <c r="E512" i="8" s="1"/>
  <c r="C508" i="8"/>
  <c r="D508" i="8" s="1"/>
  <c r="E508" i="8" s="1"/>
  <c r="C504" i="8"/>
  <c r="D504" i="8" s="1"/>
  <c r="E504" i="8" s="1"/>
  <c r="C500" i="8"/>
  <c r="D500" i="8" s="1"/>
  <c r="E500" i="8" s="1"/>
  <c r="C496" i="8"/>
  <c r="D496" i="8" s="1"/>
  <c r="E496" i="8" s="1"/>
  <c r="C492" i="8"/>
  <c r="D492" i="8" s="1"/>
  <c r="E492" i="8" s="1"/>
  <c r="C488" i="8"/>
  <c r="D488" i="8" s="1"/>
  <c r="E488" i="8" s="1"/>
  <c r="C484" i="8"/>
  <c r="D484" i="8" s="1"/>
  <c r="E484" i="8" s="1"/>
  <c r="C480" i="8"/>
  <c r="D480" i="8" s="1"/>
  <c r="E480" i="8" s="1"/>
  <c r="C476" i="8"/>
  <c r="D476" i="8" s="1"/>
  <c r="E476" i="8" s="1"/>
  <c r="C472" i="8"/>
  <c r="D472" i="8" s="1"/>
  <c r="E472" i="8" s="1"/>
  <c r="C468" i="8"/>
  <c r="D468" i="8" s="1"/>
  <c r="E468" i="8" s="1"/>
  <c r="C464" i="8"/>
  <c r="D464" i="8" s="1"/>
  <c r="E464" i="8" s="1"/>
  <c r="C460" i="8"/>
  <c r="D460" i="8" s="1"/>
  <c r="E460" i="8" s="1"/>
  <c r="C456" i="8"/>
  <c r="D456" i="8" s="1"/>
  <c r="E456" i="8" s="1"/>
  <c r="C452" i="8"/>
  <c r="D452" i="8" s="1"/>
  <c r="E452" i="8" s="1"/>
  <c r="C448" i="8"/>
  <c r="D448" i="8" s="1"/>
  <c r="E448" i="8" s="1"/>
  <c r="C444" i="8"/>
  <c r="D444" i="8" s="1"/>
  <c r="E444" i="8" s="1"/>
  <c r="C440" i="8"/>
  <c r="D440" i="8" s="1"/>
  <c r="E440" i="8" s="1"/>
  <c r="C436" i="8"/>
  <c r="D436" i="8" s="1"/>
  <c r="E436" i="8" s="1"/>
  <c r="C432" i="8"/>
  <c r="D432" i="8" s="1"/>
  <c r="E432" i="8" s="1"/>
  <c r="C428" i="8"/>
  <c r="D428" i="8" s="1"/>
  <c r="E428" i="8" s="1"/>
  <c r="C424" i="8"/>
  <c r="D424" i="8" s="1"/>
  <c r="E424" i="8" s="1"/>
  <c r="C420" i="8"/>
  <c r="D420" i="8" s="1"/>
  <c r="E420" i="8" s="1"/>
  <c r="C9" i="8"/>
  <c r="D9" i="8" s="1"/>
  <c r="E9" i="8" s="1"/>
  <c r="U9" i="8"/>
  <c r="C13" i="8"/>
  <c r="D13" i="8" s="1"/>
  <c r="E13" i="8" s="1"/>
  <c r="U13" i="8"/>
  <c r="C17" i="8"/>
  <c r="D17" i="8" s="1"/>
  <c r="E17" i="8" s="1"/>
  <c r="U17" i="8"/>
  <c r="C21" i="8"/>
  <c r="D21" i="8" s="1"/>
  <c r="E21" i="8" s="1"/>
  <c r="U21" i="8"/>
  <c r="C25" i="8"/>
  <c r="D25" i="8" s="1"/>
  <c r="E25" i="8" s="1"/>
  <c r="U25" i="8"/>
  <c r="C29" i="8"/>
  <c r="D29" i="8" s="1"/>
  <c r="E29" i="8" s="1"/>
  <c r="U29" i="8"/>
  <c r="C33" i="8"/>
  <c r="D33" i="8" s="1"/>
  <c r="E33" i="8" s="1"/>
  <c r="U33" i="8"/>
  <c r="C37" i="8"/>
  <c r="D37" i="8" s="1"/>
  <c r="E37" i="8" s="1"/>
  <c r="U37" i="8"/>
  <c r="C41" i="8"/>
  <c r="D41" i="8" s="1"/>
  <c r="E41" i="8" s="1"/>
  <c r="U41" i="8"/>
  <c r="C45" i="8"/>
  <c r="D45" i="8" s="1"/>
  <c r="E45" i="8" s="1"/>
  <c r="U45" i="8"/>
  <c r="C49" i="8"/>
  <c r="D49" i="8" s="1"/>
  <c r="E49" i="8" s="1"/>
  <c r="U49" i="8"/>
  <c r="C53" i="8"/>
  <c r="D53" i="8" s="1"/>
  <c r="E53" i="8" s="1"/>
  <c r="U53" i="8"/>
  <c r="C57" i="8"/>
  <c r="D57" i="8" s="1"/>
  <c r="E57" i="8" s="1"/>
  <c r="U57" i="8"/>
  <c r="C61" i="8"/>
  <c r="D61" i="8" s="1"/>
  <c r="E61" i="8" s="1"/>
  <c r="U61" i="8"/>
  <c r="C65" i="8"/>
  <c r="D65" i="8" s="1"/>
  <c r="E65" i="8" s="1"/>
  <c r="U65" i="8"/>
  <c r="C69" i="8"/>
  <c r="D69" i="8" s="1"/>
  <c r="E69" i="8" s="1"/>
  <c r="U69" i="8"/>
  <c r="C73" i="8"/>
  <c r="D73" i="8" s="1"/>
  <c r="E73" i="8" s="1"/>
  <c r="U73" i="8"/>
  <c r="C77" i="8"/>
  <c r="D77" i="8" s="1"/>
  <c r="E77" i="8" s="1"/>
  <c r="U77" i="8"/>
  <c r="C81" i="8"/>
  <c r="D81" i="8" s="1"/>
  <c r="E81" i="8" s="1"/>
  <c r="U81" i="8"/>
  <c r="C85" i="8"/>
  <c r="D85" i="8" s="1"/>
  <c r="E85" i="8" s="1"/>
  <c r="U85" i="8"/>
  <c r="C89" i="8"/>
  <c r="D89" i="8" s="1"/>
  <c r="E89" i="8" s="1"/>
  <c r="U89" i="8"/>
  <c r="C93" i="8"/>
  <c r="D93" i="8" s="1"/>
  <c r="E93" i="8" s="1"/>
  <c r="U93" i="8"/>
  <c r="C97" i="8"/>
  <c r="D97" i="8" s="1"/>
  <c r="E97" i="8" s="1"/>
  <c r="U97" i="8"/>
  <c r="C101" i="8"/>
  <c r="D101" i="8" s="1"/>
  <c r="E101" i="8" s="1"/>
  <c r="U101" i="8"/>
  <c r="C105" i="8"/>
  <c r="D105" i="8" s="1"/>
  <c r="E105" i="8" s="1"/>
  <c r="U105" i="8"/>
  <c r="C109" i="8"/>
  <c r="D109" i="8" s="1"/>
  <c r="E109" i="8" s="1"/>
  <c r="U109" i="8"/>
  <c r="C113" i="8"/>
  <c r="D113" i="8" s="1"/>
  <c r="E113" i="8" s="1"/>
  <c r="U113" i="8"/>
  <c r="C117" i="8"/>
  <c r="D117" i="8" s="1"/>
  <c r="E117" i="8" s="1"/>
  <c r="U117" i="8"/>
  <c r="C121" i="8"/>
  <c r="D121" i="8" s="1"/>
  <c r="E121" i="8" s="1"/>
  <c r="U121" i="8"/>
  <c r="C125" i="8"/>
  <c r="D125" i="8" s="1"/>
  <c r="E125" i="8" s="1"/>
  <c r="U125" i="8"/>
  <c r="C129" i="8"/>
  <c r="D129" i="8" s="1"/>
  <c r="E129" i="8" s="1"/>
  <c r="U129" i="8"/>
  <c r="C133" i="8"/>
  <c r="D133" i="8" s="1"/>
  <c r="E133" i="8" s="1"/>
  <c r="U133" i="8"/>
  <c r="C137" i="8"/>
  <c r="D137" i="8" s="1"/>
  <c r="E137" i="8" s="1"/>
  <c r="U137" i="8"/>
  <c r="C141" i="8"/>
  <c r="D141" i="8" s="1"/>
  <c r="E141" i="8" s="1"/>
  <c r="U141" i="8"/>
  <c r="C145" i="8"/>
  <c r="D145" i="8" s="1"/>
  <c r="E145" i="8" s="1"/>
  <c r="U145" i="8"/>
  <c r="C149" i="8"/>
  <c r="D149" i="8" s="1"/>
  <c r="E149" i="8" s="1"/>
  <c r="U149" i="8"/>
  <c r="C153" i="8"/>
  <c r="D153" i="8" s="1"/>
  <c r="E153" i="8" s="1"/>
  <c r="U153" i="8"/>
  <c r="C157" i="8"/>
  <c r="D157" i="8" s="1"/>
  <c r="E157" i="8" s="1"/>
  <c r="U157" i="8"/>
  <c r="C161" i="8"/>
  <c r="D161" i="8" s="1"/>
  <c r="E161" i="8" s="1"/>
  <c r="U161" i="8"/>
  <c r="C165" i="8"/>
  <c r="D165" i="8" s="1"/>
  <c r="E165" i="8" s="1"/>
  <c r="U165" i="8"/>
  <c r="C169" i="8"/>
  <c r="D169" i="8" s="1"/>
  <c r="E169" i="8" s="1"/>
  <c r="U169" i="8"/>
  <c r="C173" i="8"/>
  <c r="D173" i="8" s="1"/>
  <c r="E173" i="8" s="1"/>
  <c r="U173" i="8"/>
  <c r="C177" i="8"/>
  <c r="D177" i="8" s="1"/>
  <c r="E177" i="8" s="1"/>
  <c r="U177" i="8"/>
  <c r="C181" i="8"/>
  <c r="D181" i="8" s="1"/>
  <c r="E181" i="8" s="1"/>
  <c r="U181" i="8"/>
  <c r="C185" i="8"/>
  <c r="D185" i="8" s="1"/>
  <c r="E185" i="8" s="1"/>
  <c r="U185" i="8"/>
  <c r="C189" i="8"/>
  <c r="D189" i="8" s="1"/>
  <c r="E189" i="8" s="1"/>
  <c r="U189" i="8"/>
  <c r="C193" i="8"/>
  <c r="D193" i="8" s="1"/>
  <c r="E193" i="8" s="1"/>
  <c r="U193" i="8"/>
  <c r="C197" i="8"/>
  <c r="D197" i="8" s="1"/>
  <c r="E197" i="8" s="1"/>
  <c r="U197" i="8"/>
  <c r="C201" i="8"/>
  <c r="D201" i="8" s="1"/>
  <c r="E201" i="8" s="1"/>
  <c r="U201" i="8"/>
  <c r="C205" i="8"/>
  <c r="D205" i="8" s="1"/>
  <c r="E205" i="8" s="1"/>
  <c r="U205" i="8"/>
  <c r="C209" i="8"/>
  <c r="D209" i="8" s="1"/>
  <c r="E209" i="8" s="1"/>
  <c r="U209" i="8"/>
  <c r="C213" i="8"/>
  <c r="D213" i="8" s="1"/>
  <c r="E213" i="8" s="1"/>
  <c r="U213" i="8"/>
  <c r="C217" i="8"/>
  <c r="D217" i="8" s="1"/>
  <c r="E217" i="8" s="1"/>
  <c r="U217" i="8"/>
  <c r="C221" i="8"/>
  <c r="D221" i="8" s="1"/>
  <c r="E221" i="8" s="1"/>
  <c r="U221" i="8"/>
  <c r="C225" i="8"/>
  <c r="D225" i="8" s="1"/>
  <c r="E225" i="8" s="1"/>
  <c r="U225" i="8"/>
  <c r="C227" i="8"/>
  <c r="D227" i="8" s="1"/>
  <c r="E227" i="8" s="1"/>
  <c r="U229" i="8"/>
  <c r="U232" i="8"/>
  <c r="U235" i="8"/>
  <c r="C237" i="8"/>
  <c r="D237" i="8" s="1"/>
  <c r="E237" i="8" s="1"/>
  <c r="C240" i="8"/>
  <c r="D240" i="8" s="1"/>
  <c r="E240" i="8" s="1"/>
  <c r="C243" i="8"/>
  <c r="D243" i="8" s="1"/>
  <c r="E243" i="8" s="1"/>
  <c r="U245" i="8"/>
  <c r="U248" i="8"/>
  <c r="U251" i="8"/>
  <c r="C253" i="8"/>
  <c r="D253" i="8" s="1"/>
  <c r="E253" i="8" s="1"/>
  <c r="C256" i="8"/>
  <c r="D256" i="8" s="1"/>
  <c r="E256" i="8" s="1"/>
  <c r="C259" i="8"/>
  <c r="D259" i="8" s="1"/>
  <c r="E259" i="8" s="1"/>
  <c r="U261" i="8"/>
  <c r="U264" i="8"/>
  <c r="U267" i="8"/>
  <c r="C269" i="8"/>
  <c r="D269" i="8" s="1"/>
  <c r="E269" i="8" s="1"/>
  <c r="C272" i="8"/>
  <c r="D272" i="8" s="1"/>
  <c r="E272" i="8" s="1"/>
  <c r="C275" i="8"/>
  <c r="D275" i="8" s="1"/>
  <c r="E275" i="8" s="1"/>
  <c r="U277" i="8"/>
  <c r="U280" i="8"/>
  <c r="U283" i="8"/>
  <c r="C288" i="8"/>
  <c r="D288" i="8" s="1"/>
  <c r="E288" i="8" s="1"/>
  <c r="U288" i="8"/>
  <c r="C296" i="8"/>
  <c r="D296" i="8" s="1"/>
  <c r="E296" i="8" s="1"/>
  <c r="U296" i="8"/>
  <c r="C304" i="8"/>
  <c r="D304" i="8" s="1"/>
  <c r="E304" i="8" s="1"/>
  <c r="U304" i="8"/>
  <c r="C312" i="8"/>
  <c r="D312" i="8" s="1"/>
  <c r="E312" i="8" s="1"/>
  <c r="U312" i="8"/>
  <c r="C320" i="8"/>
  <c r="D320" i="8" s="1"/>
  <c r="E320" i="8" s="1"/>
  <c r="U320" i="8"/>
  <c r="C328" i="8"/>
  <c r="D328" i="8" s="1"/>
  <c r="E328" i="8" s="1"/>
  <c r="U328" i="8"/>
  <c r="C336" i="8"/>
  <c r="D336" i="8" s="1"/>
  <c r="E336" i="8" s="1"/>
  <c r="U336" i="8"/>
  <c r="C344" i="8"/>
  <c r="D344" i="8" s="1"/>
  <c r="E344" i="8" s="1"/>
  <c r="U344" i="8"/>
  <c r="C352" i="8"/>
  <c r="D352" i="8" s="1"/>
  <c r="E352" i="8" s="1"/>
  <c r="U352" i="8"/>
  <c r="C360" i="8"/>
  <c r="D360" i="8" s="1"/>
  <c r="E360" i="8" s="1"/>
  <c r="U360" i="8"/>
  <c r="C368" i="8"/>
  <c r="D368" i="8" s="1"/>
  <c r="E368" i="8" s="1"/>
  <c r="U368" i="8"/>
  <c r="C376" i="8"/>
  <c r="D376" i="8" s="1"/>
  <c r="E376" i="8" s="1"/>
  <c r="U376" i="8"/>
  <c r="C384" i="8"/>
  <c r="D384" i="8" s="1"/>
  <c r="E384" i="8" s="1"/>
  <c r="U384" i="8"/>
  <c r="C392" i="8"/>
  <c r="D392" i="8" s="1"/>
  <c r="E392" i="8" s="1"/>
  <c r="U392" i="8"/>
  <c r="C400" i="8"/>
  <c r="D400" i="8" s="1"/>
  <c r="E400" i="8" s="1"/>
  <c r="U400" i="8"/>
  <c r="C408" i="8"/>
  <c r="D408" i="8" s="1"/>
  <c r="E408" i="8" s="1"/>
  <c r="U408" i="8"/>
  <c r="C416" i="8"/>
  <c r="D416" i="8" s="1"/>
  <c r="E416" i="8" s="1"/>
  <c r="U416" i="8"/>
  <c r="C423" i="8"/>
  <c r="D423" i="8" s="1"/>
  <c r="E423" i="8" s="1"/>
  <c r="U431" i="8"/>
  <c r="C439" i="8"/>
  <c r="D439" i="8" s="1"/>
  <c r="E439" i="8" s="1"/>
  <c r="U447" i="8"/>
  <c r="C455" i="8"/>
  <c r="D455" i="8" s="1"/>
  <c r="E455" i="8" s="1"/>
  <c r="U463" i="8"/>
  <c r="C471" i="8"/>
  <c r="D471" i="8" s="1"/>
  <c r="E471" i="8" s="1"/>
  <c r="U479" i="8"/>
  <c r="C487" i="8"/>
  <c r="D487" i="8" s="1"/>
  <c r="E487" i="8" s="1"/>
  <c r="U495" i="8"/>
  <c r="C503" i="8"/>
  <c r="D503" i="8" s="1"/>
  <c r="E503" i="8" s="1"/>
  <c r="U511" i="8"/>
  <c r="C519" i="8"/>
  <c r="D519" i="8" s="1"/>
  <c r="E519" i="8" s="1"/>
  <c r="U527" i="8"/>
  <c r="C535" i="8"/>
  <c r="D535" i="8" s="1"/>
  <c r="E535" i="8" s="1"/>
  <c r="U543" i="8"/>
  <c r="C551" i="8"/>
  <c r="D551" i="8" s="1"/>
  <c r="E551" i="8" s="1"/>
  <c r="U559" i="8"/>
  <c r="U584" i="8"/>
  <c r="U603" i="8"/>
  <c r="U622" i="8"/>
  <c r="C643" i="8"/>
  <c r="D643" i="8" s="1"/>
  <c r="E643" i="8" s="1"/>
  <c r="U647" i="8"/>
  <c r="U680" i="8"/>
  <c r="U699" i="8"/>
  <c r="C719" i="8"/>
  <c r="D719" i="8" s="1"/>
  <c r="E719" i="8" s="1"/>
  <c r="C752" i="8"/>
  <c r="D752" i="8" s="1"/>
  <c r="E752" i="8" s="1"/>
  <c r="C771" i="8"/>
  <c r="D771" i="8" s="1"/>
  <c r="E771" i="8" s="1"/>
  <c r="U775" i="8"/>
  <c r="U847" i="8"/>
  <c r="C855" i="8"/>
  <c r="D855" i="8" s="1"/>
  <c r="E855" i="8" s="1"/>
  <c r="C885" i="8"/>
  <c r="D885" i="8" s="1"/>
  <c r="E885" i="8" s="1"/>
  <c r="U934" i="8"/>
  <c r="C1134" i="8"/>
  <c r="D1134" i="8" s="1"/>
  <c r="E1134" i="8" s="1"/>
  <c r="U1190" i="8"/>
  <c r="U1228" i="8"/>
  <c r="U1748" i="8"/>
  <c r="O524" i="10"/>
  <c r="P524" i="10" s="1"/>
  <c r="O523" i="10"/>
  <c r="P523" i="10" s="1"/>
  <c r="O522" i="10"/>
  <c r="P522" i="10" s="1"/>
  <c r="O521" i="10"/>
  <c r="P521" i="10" s="1"/>
  <c r="O520" i="10"/>
  <c r="P520" i="10" s="1"/>
  <c r="O519" i="10"/>
  <c r="P519" i="10" s="1"/>
  <c r="O518" i="10"/>
  <c r="P518" i="10" s="1"/>
  <c r="O517" i="10"/>
  <c r="P517" i="10" s="1"/>
  <c r="O516" i="10"/>
  <c r="P516" i="10" s="1"/>
  <c r="O515" i="10"/>
  <c r="P515" i="10" s="1"/>
  <c r="O514" i="10"/>
  <c r="P514" i="10" s="1"/>
  <c r="O513" i="10"/>
  <c r="P513" i="10" s="1"/>
  <c r="O512" i="10"/>
  <c r="P512" i="10" s="1"/>
  <c r="O511" i="10"/>
  <c r="P511" i="10" s="1"/>
  <c r="O510" i="10"/>
  <c r="P510" i="10" s="1"/>
  <c r="O509" i="10"/>
  <c r="P509" i="10" s="1"/>
  <c r="O508" i="10"/>
  <c r="P508" i="10" s="1"/>
  <c r="O507" i="10"/>
  <c r="P507" i="10" s="1"/>
  <c r="O506" i="10"/>
  <c r="P506" i="10" s="1"/>
  <c r="O505" i="10"/>
  <c r="P505" i="10" s="1"/>
  <c r="O504" i="10"/>
  <c r="P504" i="10" s="1"/>
  <c r="O503" i="10"/>
  <c r="P503" i="10" s="1"/>
  <c r="O502" i="10"/>
  <c r="P502" i="10" s="1"/>
  <c r="O501" i="10"/>
  <c r="P501" i="10" s="1"/>
  <c r="O500" i="10"/>
  <c r="P500" i="10" s="1"/>
  <c r="O499" i="10"/>
  <c r="P499" i="10" s="1"/>
  <c r="O498" i="10"/>
  <c r="P498" i="10" s="1"/>
  <c r="O497" i="10"/>
  <c r="P497" i="10" s="1"/>
  <c r="O496" i="10"/>
  <c r="P496" i="10" s="1"/>
  <c r="O495" i="10"/>
  <c r="P495" i="10" s="1"/>
  <c r="O494" i="10"/>
  <c r="P494" i="10" s="1"/>
  <c r="O493" i="10"/>
  <c r="P493" i="10" s="1"/>
  <c r="O492" i="10"/>
  <c r="P492" i="10" s="1"/>
  <c r="O491" i="10"/>
  <c r="P491" i="10" s="1"/>
  <c r="O490" i="10"/>
  <c r="P490" i="10" s="1"/>
  <c r="O489" i="10"/>
  <c r="P489" i="10" s="1"/>
  <c r="O488" i="10"/>
  <c r="P488" i="10" s="1"/>
  <c r="O487" i="10"/>
  <c r="P487" i="10" s="1"/>
  <c r="O486" i="10"/>
  <c r="P486" i="10" s="1"/>
  <c r="O485" i="10"/>
  <c r="P485" i="10" s="1"/>
  <c r="O481" i="10"/>
  <c r="P481" i="10" s="1"/>
  <c r="O480" i="10"/>
  <c r="P480" i="10" s="1"/>
  <c r="O479" i="10"/>
  <c r="P479" i="10" s="1"/>
  <c r="O478" i="10"/>
  <c r="P478" i="10" s="1"/>
  <c r="O477" i="10"/>
  <c r="P477" i="10" s="1"/>
  <c r="O476" i="10"/>
  <c r="P476" i="10" s="1"/>
  <c r="O475" i="10"/>
  <c r="P475" i="10" s="1"/>
  <c r="O474" i="10"/>
  <c r="P474" i="10" s="1"/>
  <c r="O473" i="10"/>
  <c r="P473" i="10" s="1"/>
  <c r="O472" i="10"/>
  <c r="P472" i="10" s="1"/>
  <c r="O471" i="10"/>
  <c r="P471" i="10" s="1"/>
  <c r="O470" i="10"/>
  <c r="P470" i="10" s="1"/>
  <c r="O469" i="10"/>
  <c r="P469" i="10" s="1"/>
  <c r="O468" i="10"/>
  <c r="P468" i="10" s="1"/>
  <c r="O467" i="10"/>
  <c r="P467" i="10" s="1"/>
  <c r="O466" i="10"/>
  <c r="P466" i="10" s="1"/>
  <c r="O465" i="10"/>
  <c r="P465" i="10" s="1"/>
  <c r="O464" i="10"/>
  <c r="P464" i="10" s="1"/>
  <c r="O463" i="10"/>
  <c r="P463" i="10" s="1"/>
  <c r="O462" i="10"/>
  <c r="P462" i="10" s="1"/>
  <c r="O461" i="10"/>
  <c r="P461" i="10" s="1"/>
  <c r="O460" i="10"/>
  <c r="P460" i="10" s="1"/>
  <c r="O459" i="10"/>
  <c r="P459" i="10" s="1"/>
  <c r="O458" i="10"/>
  <c r="P458" i="10" s="1"/>
  <c r="O457" i="10"/>
  <c r="P457" i="10" s="1"/>
  <c r="O456" i="10"/>
  <c r="P456" i="10" s="1"/>
  <c r="O455" i="10"/>
  <c r="P455" i="10" s="1"/>
  <c r="O454" i="10"/>
  <c r="P454" i="10" s="1"/>
  <c r="O453" i="10"/>
  <c r="P453" i="10" s="1"/>
  <c r="O452" i="10"/>
  <c r="P452" i="10" s="1"/>
  <c r="O451" i="10"/>
  <c r="P451" i="10" s="1"/>
  <c r="O484" i="10"/>
  <c r="P484" i="10" s="1"/>
  <c r="O483" i="10"/>
  <c r="P483" i="10" s="1"/>
  <c r="O482" i="10"/>
  <c r="P482" i="10" s="1"/>
  <c r="O449" i="10"/>
  <c r="P449" i="10" s="1"/>
  <c r="O447" i="10"/>
  <c r="P447" i="10" s="1"/>
  <c r="O445" i="10"/>
  <c r="P445" i="10" s="1"/>
  <c r="O443" i="10"/>
  <c r="P443" i="10" s="1"/>
  <c r="O441" i="10"/>
  <c r="P441" i="10" s="1"/>
  <c r="O439" i="10"/>
  <c r="P439" i="10" s="1"/>
  <c r="O437" i="10"/>
  <c r="P437" i="10" s="1"/>
  <c r="O435" i="10"/>
  <c r="P435" i="10" s="1"/>
  <c r="O433" i="10"/>
  <c r="P433" i="10" s="1"/>
  <c r="O431" i="10"/>
  <c r="P431" i="10" s="1"/>
  <c r="O450" i="10"/>
  <c r="P450" i="10" s="1"/>
  <c r="O446" i="10"/>
  <c r="P446" i="10" s="1"/>
  <c r="O442" i="10"/>
  <c r="P442" i="10" s="1"/>
  <c r="O438" i="10"/>
  <c r="P438" i="10" s="1"/>
  <c r="O434" i="10"/>
  <c r="P434" i="10" s="1"/>
  <c r="O428" i="10"/>
  <c r="P428" i="10" s="1"/>
  <c r="O426" i="10"/>
  <c r="P426" i="10" s="1"/>
  <c r="O424" i="10"/>
  <c r="P424" i="10" s="1"/>
  <c r="O422" i="10"/>
  <c r="P422" i="10" s="1"/>
  <c r="O420" i="10"/>
  <c r="P420" i="10" s="1"/>
  <c r="O418" i="10"/>
  <c r="P418" i="10" s="1"/>
  <c r="O416" i="10"/>
  <c r="P416" i="10" s="1"/>
  <c r="O414" i="10"/>
  <c r="P414" i="10" s="1"/>
  <c r="O412" i="10"/>
  <c r="P412" i="10" s="1"/>
  <c r="O410" i="10"/>
  <c r="P410" i="10" s="1"/>
  <c r="O408" i="10"/>
  <c r="P408" i="10" s="1"/>
  <c r="O406" i="10"/>
  <c r="P406" i="10" s="1"/>
  <c r="O404" i="10"/>
  <c r="P404" i="10" s="1"/>
  <c r="O402" i="10"/>
  <c r="P402" i="10" s="1"/>
  <c r="O400" i="10"/>
  <c r="P400" i="10" s="1"/>
  <c r="O398" i="10"/>
  <c r="P398" i="10" s="1"/>
  <c r="O396" i="10"/>
  <c r="P396" i="10" s="1"/>
  <c r="O394" i="10"/>
  <c r="P394" i="10" s="1"/>
  <c r="O392" i="10"/>
  <c r="P392" i="10" s="1"/>
  <c r="O390" i="10"/>
  <c r="P390" i="10" s="1"/>
  <c r="O388" i="10"/>
  <c r="P388" i="10" s="1"/>
  <c r="O386" i="10"/>
  <c r="P386" i="10" s="1"/>
  <c r="O384" i="10"/>
  <c r="P384" i="10" s="1"/>
  <c r="O382" i="10"/>
  <c r="P382" i="10" s="1"/>
  <c r="O380" i="10"/>
  <c r="P380" i="10" s="1"/>
  <c r="O378" i="10"/>
  <c r="P378" i="10" s="1"/>
  <c r="O376" i="10"/>
  <c r="P376" i="10" s="1"/>
  <c r="O374" i="10"/>
  <c r="P374" i="10" s="1"/>
  <c r="O372" i="10"/>
  <c r="P372" i="10" s="1"/>
  <c r="O370" i="10"/>
  <c r="P370" i="10" s="1"/>
  <c r="O368" i="10"/>
  <c r="P368" i="10" s="1"/>
  <c r="O366" i="10"/>
  <c r="P366" i="10" s="1"/>
  <c r="O365" i="10"/>
  <c r="P365" i="10" s="1"/>
  <c r="O364" i="10"/>
  <c r="P364" i="10" s="1"/>
  <c r="O363" i="10"/>
  <c r="P363" i="10" s="1"/>
  <c r="O362" i="10"/>
  <c r="P362" i="10" s="1"/>
  <c r="O361" i="10"/>
  <c r="P361" i="10" s="1"/>
  <c r="O360" i="10"/>
  <c r="P360" i="10" s="1"/>
  <c r="O359" i="10"/>
  <c r="P359" i="10" s="1"/>
  <c r="O358" i="10"/>
  <c r="P358" i="10" s="1"/>
  <c r="O357" i="10"/>
  <c r="P357" i="10" s="1"/>
  <c r="O356" i="10"/>
  <c r="P356" i="10" s="1"/>
  <c r="O355" i="10"/>
  <c r="P355" i="10" s="1"/>
  <c r="O354" i="10"/>
  <c r="P354" i="10" s="1"/>
  <c r="O353" i="10"/>
  <c r="P353" i="10" s="1"/>
  <c r="O352" i="10"/>
  <c r="P352" i="10" s="1"/>
  <c r="O351" i="10"/>
  <c r="P351" i="10" s="1"/>
  <c r="O350" i="10"/>
  <c r="P350" i="10" s="1"/>
  <c r="O349" i="10"/>
  <c r="P349" i="10" s="1"/>
  <c r="O348" i="10"/>
  <c r="P348" i="10" s="1"/>
  <c r="O347" i="10"/>
  <c r="P347" i="10" s="1"/>
  <c r="O346" i="10"/>
  <c r="P346" i="10" s="1"/>
  <c r="O345" i="10"/>
  <c r="P345" i="10" s="1"/>
  <c r="O344" i="10"/>
  <c r="P344" i="10" s="1"/>
  <c r="O343" i="10"/>
  <c r="P343" i="10" s="1"/>
  <c r="O342" i="10"/>
  <c r="P342" i="10" s="1"/>
  <c r="O341" i="10"/>
  <c r="P341" i="10" s="1"/>
  <c r="O340" i="10"/>
  <c r="P340" i="10" s="1"/>
  <c r="O339" i="10"/>
  <c r="P339" i="10" s="1"/>
  <c r="O338" i="10"/>
  <c r="P338" i="10" s="1"/>
  <c r="O337" i="10"/>
  <c r="P337" i="10" s="1"/>
  <c r="O336" i="10"/>
  <c r="P336" i="10" s="1"/>
  <c r="O335" i="10"/>
  <c r="P335" i="10" s="1"/>
  <c r="O334" i="10"/>
  <c r="P334" i="10" s="1"/>
  <c r="O333" i="10"/>
  <c r="P333" i="10" s="1"/>
  <c r="O332" i="10"/>
  <c r="P332" i="10" s="1"/>
  <c r="O331" i="10"/>
  <c r="P331" i="10" s="1"/>
  <c r="O330" i="10"/>
  <c r="P330" i="10" s="1"/>
  <c r="O329" i="10"/>
  <c r="P329" i="10" s="1"/>
  <c r="O328" i="10"/>
  <c r="P328" i="10" s="1"/>
  <c r="O327" i="10"/>
  <c r="P327" i="10" s="1"/>
  <c r="O326" i="10"/>
  <c r="P326" i="10" s="1"/>
  <c r="O325" i="10"/>
  <c r="P325" i="10" s="1"/>
  <c r="O324" i="10"/>
  <c r="P324" i="10" s="1"/>
  <c r="O323" i="10"/>
  <c r="P323" i="10" s="1"/>
  <c r="O322" i="10"/>
  <c r="P322" i="10" s="1"/>
  <c r="O321" i="10"/>
  <c r="P321" i="10" s="1"/>
  <c r="O320" i="10"/>
  <c r="P320" i="10" s="1"/>
  <c r="O319" i="10"/>
  <c r="P319" i="10" s="1"/>
  <c r="O318" i="10"/>
  <c r="P318" i="10" s="1"/>
  <c r="O317" i="10"/>
  <c r="P317" i="10" s="1"/>
  <c r="O316" i="10"/>
  <c r="P316" i="10" s="1"/>
  <c r="O315" i="10"/>
  <c r="P315" i="10" s="1"/>
  <c r="O314" i="10"/>
  <c r="P314" i="10" s="1"/>
  <c r="O313" i="10"/>
  <c r="P313" i="10" s="1"/>
  <c r="O312" i="10"/>
  <c r="P312" i="10" s="1"/>
  <c r="O311" i="10"/>
  <c r="P311" i="10" s="1"/>
  <c r="O310" i="10"/>
  <c r="P310" i="10" s="1"/>
  <c r="O309" i="10"/>
  <c r="P309" i="10" s="1"/>
  <c r="O308" i="10"/>
  <c r="P308" i="10" s="1"/>
  <c r="O307" i="10"/>
  <c r="P307" i="10" s="1"/>
  <c r="O306" i="10"/>
  <c r="P306" i="10" s="1"/>
  <c r="O305" i="10"/>
  <c r="P305" i="10" s="1"/>
  <c r="O304" i="10"/>
  <c r="P304" i="10" s="1"/>
  <c r="O303" i="10"/>
  <c r="P303" i="10" s="1"/>
  <c r="O302" i="10"/>
  <c r="P302" i="10" s="1"/>
  <c r="O301" i="10"/>
  <c r="P301" i="10" s="1"/>
  <c r="O300" i="10"/>
  <c r="P300" i="10" s="1"/>
  <c r="O299" i="10"/>
  <c r="P299" i="10" s="1"/>
  <c r="O298" i="10"/>
  <c r="P298" i="10" s="1"/>
  <c r="O297" i="10"/>
  <c r="P297" i="10" s="1"/>
  <c r="O296" i="10"/>
  <c r="P296" i="10" s="1"/>
  <c r="O295" i="10"/>
  <c r="P295" i="10" s="1"/>
  <c r="O294" i="10"/>
  <c r="P294" i="10" s="1"/>
  <c r="O293" i="10"/>
  <c r="P293" i="10" s="1"/>
  <c r="O292" i="10"/>
  <c r="P292" i="10" s="1"/>
  <c r="O291" i="10"/>
  <c r="P291" i="10" s="1"/>
  <c r="O290" i="10"/>
  <c r="P290" i="10" s="1"/>
  <c r="O289" i="10"/>
  <c r="P289" i="10" s="1"/>
  <c r="O288" i="10"/>
  <c r="P288" i="10" s="1"/>
  <c r="O287" i="10"/>
  <c r="P287" i="10" s="1"/>
  <c r="O286" i="10"/>
  <c r="P286" i="10" s="1"/>
  <c r="O285" i="10"/>
  <c r="P285" i="10" s="1"/>
  <c r="O284" i="10"/>
  <c r="P284" i="10" s="1"/>
  <c r="O283" i="10"/>
  <c r="P283" i="10" s="1"/>
  <c r="O282" i="10"/>
  <c r="P282" i="10" s="1"/>
  <c r="O281" i="10"/>
  <c r="P281" i="10" s="1"/>
  <c r="O280" i="10"/>
  <c r="P280" i="10" s="1"/>
  <c r="O279" i="10"/>
  <c r="P279" i="10" s="1"/>
  <c r="O278" i="10"/>
  <c r="P278" i="10" s="1"/>
  <c r="O277" i="10"/>
  <c r="P277" i="10" s="1"/>
  <c r="O276" i="10"/>
  <c r="P276" i="10" s="1"/>
  <c r="O275" i="10"/>
  <c r="P275" i="10" s="1"/>
  <c r="O274" i="10"/>
  <c r="P274" i="10" s="1"/>
  <c r="O273" i="10"/>
  <c r="P273" i="10" s="1"/>
  <c r="O272" i="10"/>
  <c r="P272" i="10" s="1"/>
  <c r="O271" i="10"/>
  <c r="P271" i="10" s="1"/>
  <c r="O270" i="10"/>
  <c r="P270" i="10" s="1"/>
  <c r="O269" i="10"/>
  <c r="P269" i="10" s="1"/>
  <c r="O268" i="10"/>
  <c r="P268" i="10" s="1"/>
  <c r="O267" i="10"/>
  <c r="P267" i="10" s="1"/>
  <c r="O266" i="10"/>
  <c r="P266" i="10" s="1"/>
  <c r="O265" i="10"/>
  <c r="P265" i="10" s="1"/>
  <c r="O264" i="10"/>
  <c r="P264" i="10" s="1"/>
  <c r="O263" i="10"/>
  <c r="P263" i="10" s="1"/>
  <c r="O262" i="10"/>
  <c r="P262" i="10" s="1"/>
  <c r="O261" i="10"/>
  <c r="P261" i="10" s="1"/>
  <c r="O260" i="10"/>
  <c r="P260" i="10" s="1"/>
  <c r="O259" i="10"/>
  <c r="P259" i="10" s="1"/>
  <c r="O258" i="10"/>
  <c r="P258" i="10" s="1"/>
  <c r="O257" i="10"/>
  <c r="P257" i="10" s="1"/>
  <c r="O256" i="10"/>
  <c r="P256" i="10" s="1"/>
  <c r="O255" i="10"/>
  <c r="P255" i="10" s="1"/>
  <c r="O254" i="10"/>
  <c r="P254" i="10" s="1"/>
  <c r="O253" i="10"/>
  <c r="P253" i="10" s="1"/>
  <c r="O252" i="10"/>
  <c r="P252" i="10" s="1"/>
  <c r="O251" i="10"/>
  <c r="P251" i="10" s="1"/>
  <c r="O250" i="10"/>
  <c r="P250" i="10" s="1"/>
  <c r="O249" i="10"/>
  <c r="P249" i="10" s="1"/>
  <c r="O248" i="10"/>
  <c r="P248" i="10" s="1"/>
  <c r="O247" i="10"/>
  <c r="P247" i="10" s="1"/>
  <c r="O246" i="10"/>
  <c r="P246" i="10" s="1"/>
  <c r="O245" i="10"/>
  <c r="P245" i="10" s="1"/>
  <c r="O244" i="10"/>
  <c r="P244" i="10" s="1"/>
  <c r="O243" i="10"/>
  <c r="P243" i="10" s="1"/>
  <c r="O242" i="10"/>
  <c r="P242" i="10" s="1"/>
  <c r="O241" i="10"/>
  <c r="P241" i="10" s="1"/>
  <c r="O240" i="10"/>
  <c r="P240" i="10" s="1"/>
  <c r="O239" i="10"/>
  <c r="P239" i="10" s="1"/>
  <c r="O238" i="10"/>
  <c r="P238" i="10" s="1"/>
  <c r="O237" i="10"/>
  <c r="P237" i="10" s="1"/>
  <c r="O236" i="10"/>
  <c r="P236" i="10" s="1"/>
  <c r="O235" i="10"/>
  <c r="P235" i="10" s="1"/>
  <c r="O234" i="10"/>
  <c r="P234" i="10" s="1"/>
  <c r="O233" i="10"/>
  <c r="P233" i="10" s="1"/>
  <c r="O232" i="10"/>
  <c r="P232" i="10" s="1"/>
  <c r="O231" i="10"/>
  <c r="P231" i="10" s="1"/>
  <c r="O230" i="10"/>
  <c r="P230" i="10" s="1"/>
  <c r="O229" i="10"/>
  <c r="P229" i="10" s="1"/>
  <c r="O228" i="10"/>
  <c r="P228" i="10" s="1"/>
  <c r="O227" i="10"/>
  <c r="P227" i="10" s="1"/>
  <c r="O226" i="10"/>
  <c r="P226" i="10" s="1"/>
  <c r="O225" i="10"/>
  <c r="P225" i="10" s="1"/>
  <c r="O224" i="10"/>
  <c r="P224" i="10" s="1"/>
  <c r="O223" i="10"/>
  <c r="P223" i="10" s="1"/>
  <c r="O222" i="10"/>
  <c r="P222" i="10" s="1"/>
  <c r="O221" i="10"/>
  <c r="P221" i="10" s="1"/>
  <c r="O220" i="10"/>
  <c r="P220" i="10" s="1"/>
  <c r="O219" i="10"/>
  <c r="P219" i="10" s="1"/>
  <c r="O218" i="10"/>
  <c r="P218" i="10" s="1"/>
  <c r="O217" i="10"/>
  <c r="P217" i="10" s="1"/>
  <c r="O216" i="10"/>
  <c r="P216" i="10" s="1"/>
  <c r="O215" i="10"/>
  <c r="P215" i="10" s="1"/>
  <c r="O214" i="10"/>
  <c r="P214" i="10" s="1"/>
  <c r="O213" i="10"/>
  <c r="P213" i="10" s="1"/>
  <c r="O212" i="10"/>
  <c r="P212" i="10" s="1"/>
  <c r="O211" i="10"/>
  <c r="P211" i="10" s="1"/>
  <c r="O210" i="10"/>
  <c r="P210" i="10" s="1"/>
  <c r="O209" i="10"/>
  <c r="P209" i="10" s="1"/>
  <c r="O208" i="10"/>
  <c r="P208" i="10" s="1"/>
  <c r="O207" i="10"/>
  <c r="P207" i="10" s="1"/>
  <c r="O206" i="10"/>
  <c r="P206" i="10" s="1"/>
  <c r="O205" i="10"/>
  <c r="P205" i="10" s="1"/>
  <c r="O204" i="10"/>
  <c r="P204" i="10" s="1"/>
  <c r="O203" i="10"/>
  <c r="P203" i="10" s="1"/>
  <c r="O202" i="10"/>
  <c r="P202" i="10" s="1"/>
  <c r="O201" i="10"/>
  <c r="P201" i="10" s="1"/>
  <c r="O200" i="10"/>
  <c r="P200" i="10" s="1"/>
  <c r="O199" i="10"/>
  <c r="P199" i="10" s="1"/>
  <c r="O198" i="10"/>
  <c r="P198" i="10" s="1"/>
  <c r="O197" i="10"/>
  <c r="P197" i="10" s="1"/>
  <c r="O196" i="10"/>
  <c r="P196" i="10" s="1"/>
  <c r="O195" i="10"/>
  <c r="P195" i="10" s="1"/>
  <c r="O194" i="10"/>
  <c r="P194" i="10" s="1"/>
  <c r="O193" i="10"/>
  <c r="P193" i="10" s="1"/>
  <c r="O192" i="10"/>
  <c r="P192" i="10" s="1"/>
  <c r="O191" i="10"/>
  <c r="P191" i="10" s="1"/>
  <c r="O190" i="10"/>
  <c r="P190" i="10" s="1"/>
  <c r="O189" i="10"/>
  <c r="P189" i="10" s="1"/>
  <c r="O188" i="10"/>
  <c r="P188" i="10" s="1"/>
  <c r="O187" i="10"/>
  <c r="P187" i="10" s="1"/>
  <c r="O186" i="10"/>
  <c r="P186" i="10" s="1"/>
  <c r="O185" i="10"/>
  <c r="P185" i="10" s="1"/>
  <c r="O184" i="10"/>
  <c r="P184" i="10" s="1"/>
  <c r="O183" i="10"/>
  <c r="P183" i="10" s="1"/>
  <c r="O182" i="10"/>
  <c r="P182" i="10" s="1"/>
  <c r="O181" i="10"/>
  <c r="P181" i="10" s="1"/>
  <c r="O180" i="10"/>
  <c r="P180" i="10" s="1"/>
  <c r="O179" i="10"/>
  <c r="P179" i="10" s="1"/>
  <c r="O178" i="10"/>
  <c r="P178" i="10" s="1"/>
  <c r="O177" i="10"/>
  <c r="P177" i="10" s="1"/>
  <c r="O176" i="10"/>
  <c r="P176" i="10" s="1"/>
  <c r="O175" i="10"/>
  <c r="P175" i="10" s="1"/>
  <c r="O174" i="10"/>
  <c r="P174" i="10" s="1"/>
  <c r="O430" i="10"/>
  <c r="P430" i="10" s="1"/>
  <c r="O444" i="10"/>
  <c r="P444" i="10" s="1"/>
  <c r="O436" i="10"/>
  <c r="P436" i="10" s="1"/>
  <c r="O429" i="10"/>
  <c r="P429" i="10" s="1"/>
  <c r="O425" i="10"/>
  <c r="P425" i="10" s="1"/>
  <c r="O421" i="10"/>
  <c r="P421" i="10" s="1"/>
  <c r="O417" i="10"/>
  <c r="P417" i="10" s="1"/>
  <c r="O413" i="10"/>
  <c r="P413" i="10" s="1"/>
  <c r="O409" i="10"/>
  <c r="P409" i="10" s="1"/>
  <c r="O405" i="10"/>
  <c r="P405" i="10" s="1"/>
  <c r="O401" i="10"/>
  <c r="P401" i="10" s="1"/>
  <c r="O397" i="10"/>
  <c r="P397" i="10" s="1"/>
  <c r="O393" i="10"/>
  <c r="P393" i="10" s="1"/>
  <c r="O389" i="10"/>
  <c r="P389" i="10" s="1"/>
  <c r="O385" i="10"/>
  <c r="P385" i="10" s="1"/>
  <c r="O381" i="10"/>
  <c r="P381" i="10" s="1"/>
  <c r="O377" i="10"/>
  <c r="P377" i="10" s="1"/>
  <c r="O373" i="10"/>
  <c r="P373" i="10" s="1"/>
  <c r="O369" i="10"/>
  <c r="P369" i="10" s="1"/>
  <c r="O173" i="10"/>
  <c r="P173" i="10" s="1"/>
  <c r="O171" i="10"/>
  <c r="P171" i="10" s="1"/>
  <c r="O169" i="10"/>
  <c r="P169" i="10" s="1"/>
  <c r="O167" i="10"/>
  <c r="P167" i="10" s="1"/>
  <c r="O165" i="10"/>
  <c r="P165" i="10" s="1"/>
  <c r="O163" i="10"/>
  <c r="P163" i="10" s="1"/>
  <c r="O161" i="10"/>
  <c r="P161" i="10" s="1"/>
  <c r="O159" i="10"/>
  <c r="P159" i="10" s="1"/>
  <c r="O157" i="10"/>
  <c r="P157" i="10" s="1"/>
  <c r="O155" i="10"/>
  <c r="P155" i="10" s="1"/>
  <c r="O153" i="10"/>
  <c r="P153" i="10" s="1"/>
  <c r="O448" i="10"/>
  <c r="P448" i="10" s="1"/>
  <c r="O440" i="10"/>
  <c r="P440" i="10" s="1"/>
  <c r="O432" i="10"/>
  <c r="P432" i="10" s="1"/>
  <c r="O427" i="10"/>
  <c r="P427" i="10" s="1"/>
  <c r="O423" i="10"/>
  <c r="P423" i="10" s="1"/>
  <c r="O419" i="10"/>
  <c r="P419" i="10" s="1"/>
  <c r="O415" i="10"/>
  <c r="P415" i="10" s="1"/>
  <c r="O411" i="10"/>
  <c r="P411" i="10" s="1"/>
  <c r="O407" i="10"/>
  <c r="P407" i="10" s="1"/>
  <c r="O403" i="10"/>
  <c r="P403" i="10" s="1"/>
  <c r="O399" i="10"/>
  <c r="P399" i="10" s="1"/>
  <c r="O395" i="10"/>
  <c r="P395" i="10" s="1"/>
  <c r="O391" i="10"/>
  <c r="P391" i="10" s="1"/>
  <c r="O387" i="10"/>
  <c r="P387" i="10" s="1"/>
  <c r="O383" i="10"/>
  <c r="P383" i="10" s="1"/>
  <c r="O379" i="10"/>
  <c r="P379" i="10" s="1"/>
  <c r="O375" i="10"/>
  <c r="P375" i="10" s="1"/>
  <c r="O371" i="10"/>
  <c r="P371" i="10" s="1"/>
  <c r="O367" i="10"/>
  <c r="P367" i="10" s="1"/>
  <c r="O172" i="10"/>
  <c r="P172" i="10" s="1"/>
  <c r="O170" i="10"/>
  <c r="P170" i="10" s="1"/>
  <c r="O168" i="10"/>
  <c r="P168" i="10" s="1"/>
  <c r="O166" i="10"/>
  <c r="P166" i="10" s="1"/>
  <c r="O164" i="10"/>
  <c r="P164" i="10" s="1"/>
  <c r="O152" i="10"/>
  <c r="P152" i="10" s="1"/>
  <c r="O151" i="10"/>
  <c r="P151" i="10" s="1"/>
  <c r="O150" i="10"/>
  <c r="P150" i="10" s="1"/>
  <c r="O149" i="10"/>
  <c r="P149" i="10" s="1"/>
  <c r="O148" i="10"/>
  <c r="P148" i="10" s="1"/>
  <c r="O147" i="10"/>
  <c r="P147" i="10" s="1"/>
  <c r="O146" i="10"/>
  <c r="P146" i="10" s="1"/>
  <c r="O145" i="10"/>
  <c r="P145" i="10" s="1"/>
  <c r="O144" i="10"/>
  <c r="P144" i="10" s="1"/>
  <c r="O143" i="10"/>
  <c r="P143" i="10" s="1"/>
  <c r="O142" i="10"/>
  <c r="P142" i="10" s="1"/>
  <c r="O141" i="10"/>
  <c r="P141" i="10" s="1"/>
  <c r="O140" i="10"/>
  <c r="P140" i="10" s="1"/>
  <c r="O139" i="10"/>
  <c r="P139" i="10" s="1"/>
  <c r="O138" i="10"/>
  <c r="P138" i="10" s="1"/>
  <c r="O137" i="10"/>
  <c r="P137" i="10" s="1"/>
  <c r="O136" i="10"/>
  <c r="P136" i="10" s="1"/>
  <c r="O135" i="10"/>
  <c r="P135" i="10" s="1"/>
  <c r="O134" i="10"/>
  <c r="P134" i="10" s="1"/>
  <c r="O133" i="10"/>
  <c r="P133" i="10" s="1"/>
  <c r="O132" i="10"/>
  <c r="P132" i="10" s="1"/>
  <c r="O131" i="10"/>
  <c r="P131" i="10" s="1"/>
  <c r="O130" i="10"/>
  <c r="P130" i="10" s="1"/>
  <c r="O129" i="10"/>
  <c r="P129" i="10" s="1"/>
  <c r="O128" i="10"/>
  <c r="P128" i="10" s="1"/>
  <c r="O127" i="10"/>
  <c r="P127" i="10" s="1"/>
  <c r="O126" i="10"/>
  <c r="P126" i="10" s="1"/>
  <c r="O125" i="10"/>
  <c r="P125" i="10" s="1"/>
  <c r="O124" i="10"/>
  <c r="P124" i="10" s="1"/>
  <c r="O123" i="10"/>
  <c r="P123" i="10" s="1"/>
  <c r="O122" i="10"/>
  <c r="P122" i="10" s="1"/>
  <c r="O121" i="10"/>
  <c r="P121" i="10" s="1"/>
  <c r="O120" i="10"/>
  <c r="P120" i="10" s="1"/>
  <c r="O119" i="10"/>
  <c r="P119" i="10" s="1"/>
  <c r="O118" i="10"/>
  <c r="P118" i="10" s="1"/>
  <c r="O117" i="10"/>
  <c r="P117" i="10" s="1"/>
  <c r="O116" i="10"/>
  <c r="P116" i="10" s="1"/>
  <c r="O115" i="10"/>
  <c r="P115" i="10" s="1"/>
  <c r="O114" i="10"/>
  <c r="P114" i="10" s="1"/>
  <c r="O113" i="10"/>
  <c r="P113" i="10" s="1"/>
  <c r="O112" i="10"/>
  <c r="P112" i="10" s="1"/>
  <c r="O111" i="10"/>
  <c r="P111" i="10" s="1"/>
  <c r="O110" i="10"/>
  <c r="P110" i="10" s="1"/>
  <c r="O109" i="10"/>
  <c r="P109" i="10" s="1"/>
  <c r="O108" i="10"/>
  <c r="P108" i="10" s="1"/>
  <c r="O107" i="10"/>
  <c r="P107" i="10" s="1"/>
  <c r="O106" i="10"/>
  <c r="P106" i="10" s="1"/>
  <c r="O105" i="10"/>
  <c r="P105" i="10" s="1"/>
  <c r="O104" i="10"/>
  <c r="P104" i="10" s="1"/>
  <c r="O103" i="10"/>
  <c r="P103" i="10" s="1"/>
  <c r="O102" i="10"/>
  <c r="P102" i="10" s="1"/>
  <c r="O101" i="10"/>
  <c r="P101" i="10" s="1"/>
  <c r="O100" i="10"/>
  <c r="P100" i="10" s="1"/>
  <c r="O99" i="10"/>
  <c r="P99" i="10" s="1"/>
  <c r="O98" i="10"/>
  <c r="P98" i="10" s="1"/>
  <c r="O97" i="10"/>
  <c r="P97" i="10" s="1"/>
  <c r="O96" i="10"/>
  <c r="P96" i="10" s="1"/>
  <c r="O95" i="10"/>
  <c r="P95" i="10" s="1"/>
  <c r="O94" i="10"/>
  <c r="P94" i="10" s="1"/>
  <c r="O93" i="10"/>
  <c r="P93" i="10" s="1"/>
  <c r="O92" i="10"/>
  <c r="P92" i="10" s="1"/>
  <c r="O91" i="10"/>
  <c r="P91" i="10" s="1"/>
  <c r="O90" i="10"/>
  <c r="P90" i="10" s="1"/>
  <c r="O89" i="10"/>
  <c r="P89" i="10" s="1"/>
  <c r="O88" i="10"/>
  <c r="P88" i="10" s="1"/>
  <c r="O87" i="10"/>
  <c r="P87" i="10" s="1"/>
  <c r="O86" i="10"/>
  <c r="P86" i="10" s="1"/>
  <c r="O85" i="10"/>
  <c r="P85" i="10" s="1"/>
  <c r="O84" i="10"/>
  <c r="P84" i="10" s="1"/>
  <c r="O83" i="10"/>
  <c r="P83" i="10" s="1"/>
  <c r="O82" i="10"/>
  <c r="P82" i="10" s="1"/>
  <c r="O81" i="10"/>
  <c r="P81" i="10" s="1"/>
  <c r="O80" i="10"/>
  <c r="P80" i="10" s="1"/>
  <c r="O79" i="10"/>
  <c r="P79" i="10" s="1"/>
  <c r="O78" i="10"/>
  <c r="P78" i="10" s="1"/>
  <c r="O77" i="10"/>
  <c r="P77" i="10" s="1"/>
  <c r="O76" i="10"/>
  <c r="P76" i="10" s="1"/>
  <c r="O75" i="10"/>
  <c r="P75" i="10" s="1"/>
  <c r="O74" i="10"/>
  <c r="P74" i="10" s="1"/>
  <c r="O73" i="10"/>
  <c r="P73" i="10" s="1"/>
  <c r="O72" i="10"/>
  <c r="P72" i="10" s="1"/>
  <c r="O71" i="10"/>
  <c r="P71" i="10" s="1"/>
  <c r="O70" i="10"/>
  <c r="P70" i="10" s="1"/>
  <c r="O69" i="10"/>
  <c r="P69" i="10" s="1"/>
  <c r="O68" i="10"/>
  <c r="P68" i="10" s="1"/>
  <c r="O67" i="10"/>
  <c r="P67" i="10" s="1"/>
  <c r="O66" i="10"/>
  <c r="P66" i="10" s="1"/>
  <c r="O65" i="10"/>
  <c r="P65" i="10" s="1"/>
  <c r="O64" i="10"/>
  <c r="P64" i="10" s="1"/>
  <c r="O63" i="10"/>
  <c r="P63" i="10" s="1"/>
  <c r="O62" i="10"/>
  <c r="P62" i="10" s="1"/>
  <c r="O61" i="10"/>
  <c r="P61" i="10" s="1"/>
  <c r="O60" i="10"/>
  <c r="P60" i="10" s="1"/>
  <c r="O59" i="10"/>
  <c r="P59" i="10" s="1"/>
  <c r="O58" i="10"/>
  <c r="P58" i="10" s="1"/>
  <c r="O57" i="10"/>
  <c r="P57" i="10" s="1"/>
  <c r="O56" i="10"/>
  <c r="P56" i="10" s="1"/>
  <c r="O55" i="10"/>
  <c r="P55" i="10" s="1"/>
  <c r="O54" i="10"/>
  <c r="P54" i="10" s="1"/>
  <c r="O53" i="10"/>
  <c r="P53" i="10" s="1"/>
  <c r="O52" i="10"/>
  <c r="P52" i="10" s="1"/>
  <c r="O51" i="10"/>
  <c r="P51" i="10" s="1"/>
  <c r="O50" i="10"/>
  <c r="P50" i="10" s="1"/>
  <c r="O49" i="10"/>
  <c r="P49" i="10" s="1"/>
  <c r="O48" i="10"/>
  <c r="P48" i="10" s="1"/>
  <c r="O47" i="10"/>
  <c r="P47" i="10" s="1"/>
  <c r="O46" i="10"/>
  <c r="P46" i="10" s="1"/>
  <c r="O45" i="10"/>
  <c r="P45" i="10" s="1"/>
  <c r="O44" i="10"/>
  <c r="P44" i="10" s="1"/>
  <c r="O43" i="10"/>
  <c r="P43" i="10" s="1"/>
  <c r="O42" i="10"/>
  <c r="P42" i="10" s="1"/>
  <c r="O41" i="10"/>
  <c r="P41" i="10" s="1"/>
  <c r="O40" i="10"/>
  <c r="P40" i="10" s="1"/>
  <c r="O39" i="10"/>
  <c r="P39" i="10" s="1"/>
  <c r="O38" i="10"/>
  <c r="P38" i="10" s="1"/>
  <c r="O37" i="10"/>
  <c r="P37" i="10" s="1"/>
  <c r="O36" i="10"/>
  <c r="P36" i="10" s="1"/>
  <c r="O35" i="10"/>
  <c r="P35" i="10" s="1"/>
  <c r="O34" i="10"/>
  <c r="P34" i="10" s="1"/>
  <c r="O33" i="10"/>
  <c r="P33" i="10" s="1"/>
  <c r="O32" i="10"/>
  <c r="P32" i="10" s="1"/>
  <c r="O31" i="10"/>
  <c r="P31" i="10" s="1"/>
  <c r="O30" i="10"/>
  <c r="P30" i="10" s="1"/>
  <c r="O29" i="10"/>
  <c r="P29" i="10" s="1"/>
  <c r="O28" i="10"/>
  <c r="P28" i="10" s="1"/>
  <c r="O27" i="10"/>
  <c r="P27" i="10" s="1"/>
  <c r="O26" i="10"/>
  <c r="P26" i="10" s="1"/>
  <c r="O25" i="10"/>
  <c r="P25" i="10" s="1"/>
  <c r="O24" i="10"/>
  <c r="P24" i="10" s="1"/>
  <c r="O23" i="10"/>
  <c r="P23" i="10" s="1"/>
  <c r="O22" i="10"/>
  <c r="P22" i="10" s="1"/>
  <c r="O21" i="10"/>
  <c r="P21" i="10" s="1"/>
  <c r="O20" i="10"/>
  <c r="P20" i="10" s="1"/>
  <c r="O19" i="10"/>
  <c r="P19" i="10" s="1"/>
  <c r="O18" i="10"/>
  <c r="P18" i="10" s="1"/>
  <c r="O17" i="10"/>
  <c r="P17" i="10" s="1"/>
  <c r="O16" i="10"/>
  <c r="P16" i="10" s="1"/>
  <c r="O15" i="10"/>
  <c r="P15" i="10" s="1"/>
  <c r="O14" i="10"/>
  <c r="P14" i="10" s="1"/>
  <c r="O13" i="10"/>
  <c r="P13" i="10" s="1"/>
  <c r="O12" i="10"/>
  <c r="P12" i="10" s="1"/>
  <c r="O11" i="10"/>
  <c r="P11" i="10" s="1"/>
  <c r="O10" i="10"/>
  <c r="P10" i="10" s="1"/>
  <c r="O9" i="10"/>
  <c r="P9" i="10" s="1"/>
  <c r="O8" i="10"/>
  <c r="P8" i="10" s="1"/>
  <c r="O7" i="10"/>
  <c r="P7" i="10" s="1"/>
  <c r="O6" i="10"/>
  <c r="P6" i="10" s="1"/>
  <c r="O5" i="10"/>
  <c r="P5" i="10" s="1"/>
  <c r="O162" i="10"/>
  <c r="P162" i="10" s="1"/>
  <c r="O158" i="10"/>
  <c r="P158" i="10" s="1"/>
  <c r="O154" i="10"/>
  <c r="P154" i="10" s="1"/>
  <c r="I5" i="10"/>
  <c r="J5" i="10" s="1"/>
  <c r="K5" i="10" s="1"/>
  <c r="I6" i="10"/>
  <c r="J6" i="10" s="1"/>
  <c r="K6" i="10" s="1"/>
  <c r="I7" i="10"/>
  <c r="J7" i="10" s="1"/>
  <c r="K7" i="10" s="1"/>
  <c r="I8" i="10"/>
  <c r="J8" i="10" s="1"/>
  <c r="K8" i="10" s="1"/>
  <c r="I9" i="10"/>
  <c r="J9" i="10" s="1"/>
  <c r="K9" i="10" s="1"/>
  <c r="I10" i="10"/>
  <c r="J10" i="10" s="1"/>
  <c r="K10" i="10" s="1"/>
  <c r="I11" i="10"/>
  <c r="J11" i="10" s="1"/>
  <c r="K11" i="10" s="1"/>
  <c r="I12" i="10"/>
  <c r="J12" i="10" s="1"/>
  <c r="K12" i="10" s="1"/>
  <c r="I13" i="10"/>
  <c r="J13" i="10" s="1"/>
  <c r="K13" i="10" s="1"/>
  <c r="I14" i="10"/>
  <c r="J14" i="10" s="1"/>
  <c r="K14" i="10" s="1"/>
  <c r="I15" i="10"/>
  <c r="J15" i="10" s="1"/>
  <c r="K15" i="10" s="1"/>
  <c r="I16" i="10"/>
  <c r="J16" i="10" s="1"/>
  <c r="K16" i="10" s="1"/>
  <c r="I17" i="10"/>
  <c r="J17" i="10" s="1"/>
  <c r="K17" i="10" s="1"/>
  <c r="I18" i="10"/>
  <c r="J18" i="10" s="1"/>
  <c r="K18" i="10" s="1"/>
  <c r="I19" i="10"/>
  <c r="J19" i="10" s="1"/>
  <c r="K19" i="10" s="1"/>
  <c r="I20" i="10"/>
  <c r="J20" i="10" s="1"/>
  <c r="K20" i="10" s="1"/>
  <c r="I21" i="10"/>
  <c r="J21" i="10" s="1"/>
  <c r="K21" i="10" s="1"/>
  <c r="I22" i="10"/>
  <c r="J22" i="10" s="1"/>
  <c r="K22" i="10" s="1"/>
  <c r="I23" i="10"/>
  <c r="J23" i="10" s="1"/>
  <c r="K23" i="10" s="1"/>
  <c r="I24" i="10"/>
  <c r="J24" i="10" s="1"/>
  <c r="K24" i="10" s="1"/>
  <c r="I25" i="10"/>
  <c r="J25" i="10" s="1"/>
  <c r="K25" i="10" s="1"/>
  <c r="I26" i="10"/>
  <c r="J26" i="10" s="1"/>
  <c r="K26" i="10" s="1"/>
  <c r="I27" i="10"/>
  <c r="J27" i="10" s="1"/>
  <c r="K27" i="10" s="1"/>
  <c r="I28" i="10"/>
  <c r="J28" i="10" s="1"/>
  <c r="K28" i="10" s="1"/>
  <c r="I29" i="10"/>
  <c r="J29" i="10" s="1"/>
  <c r="K29" i="10" s="1"/>
  <c r="I30" i="10"/>
  <c r="J30" i="10" s="1"/>
  <c r="K30" i="10" s="1"/>
  <c r="I31" i="10"/>
  <c r="J31" i="10" s="1"/>
  <c r="K31" i="10" s="1"/>
  <c r="I32" i="10"/>
  <c r="J32" i="10" s="1"/>
  <c r="K32" i="10" s="1"/>
  <c r="I33" i="10"/>
  <c r="J33" i="10" s="1"/>
  <c r="K33" i="10" s="1"/>
  <c r="I34" i="10"/>
  <c r="J34" i="10" s="1"/>
  <c r="K34" i="10" s="1"/>
  <c r="I35" i="10"/>
  <c r="J35" i="10" s="1"/>
  <c r="K35" i="10" s="1"/>
  <c r="I36" i="10"/>
  <c r="J36" i="10" s="1"/>
  <c r="K36" i="10" s="1"/>
  <c r="I37" i="10"/>
  <c r="J37" i="10" s="1"/>
  <c r="K37" i="10" s="1"/>
  <c r="I38" i="10"/>
  <c r="J38" i="10" s="1"/>
  <c r="K38" i="10" s="1"/>
  <c r="I39" i="10"/>
  <c r="J39" i="10" s="1"/>
  <c r="K39" i="10" s="1"/>
  <c r="I40" i="10"/>
  <c r="J40" i="10" s="1"/>
  <c r="K40" i="10" s="1"/>
  <c r="I41" i="10"/>
  <c r="J41" i="10" s="1"/>
  <c r="K41" i="10" s="1"/>
  <c r="I42" i="10"/>
  <c r="J42" i="10" s="1"/>
  <c r="K42" i="10" s="1"/>
  <c r="I43" i="10"/>
  <c r="J43" i="10" s="1"/>
  <c r="K43" i="10" s="1"/>
  <c r="I44" i="10"/>
  <c r="J44" i="10" s="1"/>
  <c r="K44" i="10" s="1"/>
  <c r="I45" i="10"/>
  <c r="J45" i="10" s="1"/>
  <c r="K45" i="10" s="1"/>
  <c r="I46" i="10"/>
  <c r="J46" i="10" s="1"/>
  <c r="K46" i="10" s="1"/>
  <c r="I47" i="10"/>
  <c r="J47" i="10" s="1"/>
  <c r="K47" i="10" s="1"/>
  <c r="I48" i="10"/>
  <c r="J48" i="10" s="1"/>
  <c r="K48" i="10" s="1"/>
  <c r="I49" i="10"/>
  <c r="J49" i="10" s="1"/>
  <c r="K49" i="10" s="1"/>
  <c r="I50" i="10"/>
  <c r="J50" i="10" s="1"/>
  <c r="K50" i="10" s="1"/>
  <c r="I51" i="10"/>
  <c r="J51" i="10" s="1"/>
  <c r="K51" i="10" s="1"/>
  <c r="I52" i="10"/>
  <c r="J52" i="10" s="1"/>
  <c r="K52" i="10" s="1"/>
  <c r="I53" i="10"/>
  <c r="J53" i="10" s="1"/>
  <c r="K53" i="10" s="1"/>
  <c r="I54" i="10"/>
  <c r="J54" i="10" s="1"/>
  <c r="K54" i="10" s="1"/>
  <c r="I55" i="10"/>
  <c r="J55" i="10" s="1"/>
  <c r="K55" i="10" s="1"/>
  <c r="I56" i="10"/>
  <c r="J56" i="10" s="1"/>
  <c r="K56" i="10" s="1"/>
  <c r="I57" i="10"/>
  <c r="J57" i="10" s="1"/>
  <c r="K57" i="10" s="1"/>
  <c r="I58" i="10"/>
  <c r="J58" i="10" s="1"/>
  <c r="K58" i="10" s="1"/>
  <c r="I59" i="10"/>
  <c r="J59" i="10" s="1"/>
  <c r="K59" i="10" s="1"/>
  <c r="I60" i="10"/>
  <c r="J60" i="10" s="1"/>
  <c r="K60" i="10" s="1"/>
  <c r="I61" i="10"/>
  <c r="J61" i="10" s="1"/>
  <c r="K61" i="10" s="1"/>
  <c r="I62" i="10"/>
  <c r="J62" i="10" s="1"/>
  <c r="K62" i="10" s="1"/>
  <c r="I63" i="10"/>
  <c r="J63" i="10" s="1"/>
  <c r="K63" i="10" s="1"/>
  <c r="I64" i="10"/>
  <c r="J64" i="10" s="1"/>
  <c r="K64" i="10" s="1"/>
  <c r="I65" i="10"/>
  <c r="J65" i="10" s="1"/>
  <c r="K65" i="10" s="1"/>
  <c r="I66" i="10"/>
  <c r="J66" i="10" s="1"/>
  <c r="K66" i="10" s="1"/>
  <c r="I67" i="10"/>
  <c r="J67" i="10" s="1"/>
  <c r="K67" i="10" s="1"/>
  <c r="I68" i="10"/>
  <c r="J68" i="10" s="1"/>
  <c r="K68" i="10" s="1"/>
  <c r="I69" i="10"/>
  <c r="J69" i="10" s="1"/>
  <c r="K69" i="10" s="1"/>
  <c r="I70" i="10"/>
  <c r="J70" i="10" s="1"/>
  <c r="K70" i="10" s="1"/>
  <c r="I71" i="10"/>
  <c r="J71" i="10" s="1"/>
  <c r="K71" i="10" s="1"/>
  <c r="I72" i="10"/>
  <c r="J72" i="10" s="1"/>
  <c r="K72" i="10" s="1"/>
  <c r="I73" i="10"/>
  <c r="J73" i="10" s="1"/>
  <c r="K73" i="10" s="1"/>
  <c r="I74" i="10"/>
  <c r="J74" i="10" s="1"/>
  <c r="K74" i="10" s="1"/>
  <c r="I75" i="10"/>
  <c r="J75" i="10" s="1"/>
  <c r="K75" i="10" s="1"/>
  <c r="I76" i="10"/>
  <c r="J76" i="10" s="1"/>
  <c r="K76" i="10" s="1"/>
  <c r="I77" i="10"/>
  <c r="J77" i="10" s="1"/>
  <c r="K77" i="10" s="1"/>
  <c r="I78" i="10"/>
  <c r="J78" i="10" s="1"/>
  <c r="K78" i="10" s="1"/>
  <c r="I79" i="10"/>
  <c r="J79" i="10" s="1"/>
  <c r="K79" i="10" s="1"/>
  <c r="I80" i="10"/>
  <c r="J80" i="10" s="1"/>
  <c r="K80" i="10" s="1"/>
  <c r="I81" i="10"/>
  <c r="J81" i="10" s="1"/>
  <c r="K81" i="10" s="1"/>
  <c r="I82" i="10"/>
  <c r="J82" i="10" s="1"/>
  <c r="K82" i="10" s="1"/>
  <c r="I83" i="10"/>
  <c r="J83" i="10" s="1"/>
  <c r="K83" i="10" s="1"/>
  <c r="I84" i="10"/>
  <c r="J84" i="10" s="1"/>
  <c r="K84" i="10" s="1"/>
  <c r="I85" i="10"/>
  <c r="J85" i="10" s="1"/>
  <c r="K85" i="10" s="1"/>
  <c r="I86" i="10"/>
  <c r="J86" i="10" s="1"/>
  <c r="K86" i="10" s="1"/>
  <c r="I87" i="10"/>
  <c r="J87" i="10" s="1"/>
  <c r="K87" i="10" s="1"/>
  <c r="I88" i="10"/>
  <c r="J88" i="10" s="1"/>
  <c r="K88" i="10" s="1"/>
  <c r="I89" i="10"/>
  <c r="J89" i="10" s="1"/>
  <c r="K89" i="10" s="1"/>
  <c r="I90" i="10"/>
  <c r="J90" i="10" s="1"/>
  <c r="K90" i="10" s="1"/>
  <c r="I91" i="10"/>
  <c r="J91" i="10" s="1"/>
  <c r="K91" i="10" s="1"/>
  <c r="I92" i="10"/>
  <c r="J92" i="10" s="1"/>
  <c r="K92" i="10" s="1"/>
  <c r="I93" i="10"/>
  <c r="J93" i="10" s="1"/>
  <c r="K93" i="10" s="1"/>
  <c r="I94" i="10"/>
  <c r="J94" i="10" s="1"/>
  <c r="K94" i="10" s="1"/>
  <c r="I95" i="10"/>
  <c r="J95" i="10" s="1"/>
  <c r="K95" i="10" s="1"/>
  <c r="I96" i="10"/>
  <c r="J96" i="10" s="1"/>
  <c r="K96" i="10" s="1"/>
  <c r="I97" i="10"/>
  <c r="J97" i="10" s="1"/>
  <c r="K97" i="10" s="1"/>
  <c r="I98" i="10"/>
  <c r="J98" i="10" s="1"/>
  <c r="K98" i="10" s="1"/>
  <c r="I99" i="10"/>
  <c r="J99" i="10" s="1"/>
  <c r="K99" i="10" s="1"/>
  <c r="I100" i="10"/>
  <c r="J100" i="10" s="1"/>
  <c r="K100" i="10" s="1"/>
  <c r="I101" i="10"/>
  <c r="J101" i="10" s="1"/>
  <c r="K101" i="10" s="1"/>
  <c r="I102" i="10"/>
  <c r="J102" i="10" s="1"/>
  <c r="K102" i="10" s="1"/>
  <c r="I103" i="10"/>
  <c r="J103" i="10" s="1"/>
  <c r="K103" i="10" s="1"/>
  <c r="I104" i="10"/>
  <c r="J104" i="10" s="1"/>
  <c r="K104" i="10" s="1"/>
  <c r="I105" i="10"/>
  <c r="J105" i="10" s="1"/>
  <c r="K105" i="10" s="1"/>
  <c r="I106" i="10"/>
  <c r="J106" i="10" s="1"/>
  <c r="K106" i="10" s="1"/>
  <c r="I107" i="10"/>
  <c r="J107" i="10" s="1"/>
  <c r="K107" i="10" s="1"/>
  <c r="I108" i="10"/>
  <c r="J108" i="10" s="1"/>
  <c r="K108" i="10" s="1"/>
  <c r="I109" i="10"/>
  <c r="J109" i="10" s="1"/>
  <c r="K109" i="10" s="1"/>
  <c r="I110" i="10"/>
  <c r="J110" i="10" s="1"/>
  <c r="K110" i="10" s="1"/>
  <c r="I111" i="10"/>
  <c r="J111" i="10" s="1"/>
  <c r="K111" i="10" s="1"/>
  <c r="I112" i="10"/>
  <c r="J112" i="10" s="1"/>
  <c r="K112" i="10" s="1"/>
  <c r="I113" i="10"/>
  <c r="J113" i="10" s="1"/>
  <c r="K113" i="10" s="1"/>
  <c r="I114" i="10"/>
  <c r="J114" i="10" s="1"/>
  <c r="K114" i="10" s="1"/>
  <c r="I115" i="10"/>
  <c r="J115" i="10" s="1"/>
  <c r="K115" i="10" s="1"/>
  <c r="I116" i="10"/>
  <c r="J116" i="10" s="1"/>
  <c r="K116" i="10" s="1"/>
  <c r="I117" i="10"/>
  <c r="J117" i="10" s="1"/>
  <c r="K117" i="10" s="1"/>
  <c r="I118" i="10"/>
  <c r="J118" i="10" s="1"/>
  <c r="K118" i="10" s="1"/>
  <c r="I119" i="10"/>
  <c r="J119" i="10" s="1"/>
  <c r="K119" i="10" s="1"/>
  <c r="I120" i="10"/>
  <c r="J120" i="10" s="1"/>
  <c r="K120" i="10" s="1"/>
  <c r="I121" i="10"/>
  <c r="J121" i="10" s="1"/>
  <c r="K121" i="10" s="1"/>
  <c r="I122" i="10"/>
  <c r="J122" i="10" s="1"/>
  <c r="K122" i="10" s="1"/>
  <c r="I123" i="10"/>
  <c r="J123" i="10" s="1"/>
  <c r="K123" i="10" s="1"/>
  <c r="I124" i="10"/>
  <c r="J124" i="10" s="1"/>
  <c r="K124" i="10" s="1"/>
  <c r="I125" i="10"/>
  <c r="J125" i="10" s="1"/>
  <c r="K125" i="10" s="1"/>
  <c r="I126" i="10"/>
  <c r="J126" i="10" s="1"/>
  <c r="K126" i="10" s="1"/>
  <c r="I127" i="10"/>
  <c r="J127" i="10" s="1"/>
  <c r="K127" i="10" s="1"/>
  <c r="I128" i="10"/>
  <c r="J128" i="10" s="1"/>
  <c r="K128" i="10" s="1"/>
  <c r="I129" i="10"/>
  <c r="J129" i="10" s="1"/>
  <c r="K129" i="10" s="1"/>
  <c r="I130" i="10"/>
  <c r="J130" i="10" s="1"/>
  <c r="K130" i="10" s="1"/>
  <c r="I131" i="10"/>
  <c r="J131" i="10" s="1"/>
  <c r="K131" i="10" s="1"/>
  <c r="I132" i="10"/>
  <c r="J132" i="10" s="1"/>
  <c r="K132" i="10" s="1"/>
  <c r="I133" i="10"/>
  <c r="J133" i="10" s="1"/>
  <c r="K133" i="10" s="1"/>
  <c r="I134" i="10"/>
  <c r="J134" i="10" s="1"/>
  <c r="K134" i="10" s="1"/>
  <c r="I135" i="10"/>
  <c r="J135" i="10" s="1"/>
  <c r="K135" i="10" s="1"/>
  <c r="I136" i="10"/>
  <c r="J136" i="10" s="1"/>
  <c r="K136" i="10" s="1"/>
  <c r="I137" i="10"/>
  <c r="J137" i="10" s="1"/>
  <c r="K137" i="10" s="1"/>
  <c r="I138" i="10"/>
  <c r="J138" i="10" s="1"/>
  <c r="K138" i="10" s="1"/>
  <c r="I139" i="10"/>
  <c r="J139" i="10" s="1"/>
  <c r="K139" i="10" s="1"/>
  <c r="I140" i="10"/>
  <c r="J140" i="10" s="1"/>
  <c r="K140" i="10" s="1"/>
  <c r="I141" i="10"/>
  <c r="J141" i="10" s="1"/>
  <c r="K141" i="10" s="1"/>
  <c r="I142" i="10"/>
  <c r="J142" i="10" s="1"/>
  <c r="K142" i="10" s="1"/>
  <c r="I143" i="10"/>
  <c r="J143" i="10" s="1"/>
  <c r="K143" i="10" s="1"/>
  <c r="I144" i="10"/>
  <c r="J144" i="10" s="1"/>
  <c r="K144" i="10" s="1"/>
  <c r="I145" i="10"/>
  <c r="J145" i="10" s="1"/>
  <c r="K145" i="10" s="1"/>
  <c r="I146" i="10"/>
  <c r="J146" i="10" s="1"/>
  <c r="K146" i="10" s="1"/>
  <c r="I147" i="10"/>
  <c r="J147" i="10" s="1"/>
  <c r="K147" i="10" s="1"/>
  <c r="I148" i="10"/>
  <c r="J148" i="10" s="1"/>
  <c r="K148" i="10" s="1"/>
  <c r="I149" i="10"/>
  <c r="J149" i="10" s="1"/>
  <c r="K149" i="10" s="1"/>
  <c r="I150" i="10"/>
  <c r="J150" i="10" s="1"/>
  <c r="K150" i="10" s="1"/>
  <c r="I151" i="10"/>
  <c r="J151" i="10" s="1"/>
  <c r="K151" i="10" s="1"/>
  <c r="I152" i="10"/>
  <c r="J152" i="10" s="1"/>
  <c r="K152" i="10" s="1"/>
  <c r="I153" i="10"/>
  <c r="J153" i="10" s="1"/>
  <c r="K153" i="10" s="1"/>
  <c r="I157" i="10"/>
  <c r="J157" i="10" s="1"/>
  <c r="K157" i="10" s="1"/>
  <c r="I524" i="10"/>
  <c r="J524" i="10" s="1"/>
  <c r="K524" i="10" s="1"/>
  <c r="I523" i="10"/>
  <c r="J523" i="10" s="1"/>
  <c r="K523" i="10" s="1"/>
  <c r="I522" i="10"/>
  <c r="J522" i="10" s="1"/>
  <c r="K522" i="10" s="1"/>
  <c r="I521" i="10"/>
  <c r="J521" i="10" s="1"/>
  <c r="K521" i="10" s="1"/>
  <c r="I520" i="10"/>
  <c r="J520" i="10" s="1"/>
  <c r="K520" i="10" s="1"/>
  <c r="I519" i="10"/>
  <c r="J519" i="10" s="1"/>
  <c r="K519" i="10" s="1"/>
  <c r="I518" i="10"/>
  <c r="J518" i="10" s="1"/>
  <c r="K518" i="10" s="1"/>
  <c r="I517" i="10"/>
  <c r="J517" i="10" s="1"/>
  <c r="K517" i="10" s="1"/>
  <c r="I516" i="10"/>
  <c r="J516" i="10" s="1"/>
  <c r="K516" i="10" s="1"/>
  <c r="I515" i="10"/>
  <c r="J515" i="10" s="1"/>
  <c r="K515" i="10" s="1"/>
  <c r="I514" i="10"/>
  <c r="J514" i="10" s="1"/>
  <c r="K514" i="10" s="1"/>
  <c r="I513" i="10"/>
  <c r="J513" i="10" s="1"/>
  <c r="K513" i="10" s="1"/>
  <c r="I512" i="10"/>
  <c r="J512" i="10" s="1"/>
  <c r="K512" i="10" s="1"/>
  <c r="I511" i="10"/>
  <c r="J511" i="10" s="1"/>
  <c r="K511" i="10" s="1"/>
  <c r="I510" i="10"/>
  <c r="J510" i="10" s="1"/>
  <c r="K510" i="10" s="1"/>
  <c r="I509" i="10"/>
  <c r="J509" i="10" s="1"/>
  <c r="K509" i="10" s="1"/>
  <c r="I508" i="10"/>
  <c r="J508" i="10" s="1"/>
  <c r="K508" i="10" s="1"/>
  <c r="I507" i="10"/>
  <c r="J507" i="10" s="1"/>
  <c r="K507" i="10" s="1"/>
  <c r="I506" i="10"/>
  <c r="J506" i="10" s="1"/>
  <c r="K506" i="10" s="1"/>
  <c r="I505" i="10"/>
  <c r="J505" i="10" s="1"/>
  <c r="K505" i="10" s="1"/>
  <c r="I504" i="10"/>
  <c r="J504" i="10" s="1"/>
  <c r="K504" i="10" s="1"/>
  <c r="I503" i="10"/>
  <c r="J503" i="10" s="1"/>
  <c r="K503" i="10" s="1"/>
  <c r="I502" i="10"/>
  <c r="J502" i="10" s="1"/>
  <c r="K502" i="10" s="1"/>
  <c r="I501" i="10"/>
  <c r="J501" i="10" s="1"/>
  <c r="K501" i="10" s="1"/>
  <c r="I500" i="10"/>
  <c r="J500" i="10" s="1"/>
  <c r="K500" i="10" s="1"/>
  <c r="I499" i="10"/>
  <c r="J499" i="10" s="1"/>
  <c r="K499" i="10" s="1"/>
  <c r="I498" i="10"/>
  <c r="J498" i="10" s="1"/>
  <c r="K498" i="10" s="1"/>
  <c r="I497" i="10"/>
  <c r="J497" i="10" s="1"/>
  <c r="K497" i="10" s="1"/>
  <c r="I496" i="10"/>
  <c r="J496" i="10" s="1"/>
  <c r="K496" i="10" s="1"/>
  <c r="I495" i="10"/>
  <c r="J495" i="10" s="1"/>
  <c r="K495" i="10" s="1"/>
  <c r="I494" i="10"/>
  <c r="J494" i="10" s="1"/>
  <c r="K494" i="10" s="1"/>
  <c r="I493" i="10"/>
  <c r="J493" i="10" s="1"/>
  <c r="K493" i="10" s="1"/>
  <c r="I492" i="10"/>
  <c r="J492" i="10" s="1"/>
  <c r="K492" i="10" s="1"/>
  <c r="I491" i="10"/>
  <c r="J491" i="10" s="1"/>
  <c r="K491" i="10" s="1"/>
  <c r="I490" i="10"/>
  <c r="J490" i="10" s="1"/>
  <c r="K490" i="10" s="1"/>
  <c r="I489" i="10"/>
  <c r="J489" i="10" s="1"/>
  <c r="K489" i="10" s="1"/>
  <c r="I488" i="10"/>
  <c r="J488" i="10" s="1"/>
  <c r="K488" i="10" s="1"/>
  <c r="I487" i="10"/>
  <c r="J487" i="10" s="1"/>
  <c r="K487" i="10" s="1"/>
  <c r="I486" i="10"/>
  <c r="J486" i="10" s="1"/>
  <c r="K486" i="10" s="1"/>
  <c r="I485" i="10"/>
  <c r="J485" i="10" s="1"/>
  <c r="K485" i="10" s="1"/>
  <c r="I484" i="10"/>
  <c r="J484" i="10" s="1"/>
  <c r="K484" i="10" s="1"/>
  <c r="I483" i="10"/>
  <c r="J483" i="10" s="1"/>
  <c r="K483" i="10" s="1"/>
  <c r="I482" i="10"/>
  <c r="J482" i="10" s="1"/>
  <c r="K482" i="10" s="1"/>
  <c r="I481" i="10"/>
  <c r="J481" i="10" s="1"/>
  <c r="K481" i="10" s="1"/>
  <c r="I480" i="10"/>
  <c r="J480" i="10" s="1"/>
  <c r="K480" i="10" s="1"/>
  <c r="I479" i="10"/>
  <c r="J479" i="10" s="1"/>
  <c r="K479" i="10" s="1"/>
  <c r="I478" i="10"/>
  <c r="J478" i="10" s="1"/>
  <c r="K478" i="10" s="1"/>
  <c r="I477" i="10"/>
  <c r="J477" i="10" s="1"/>
  <c r="K477" i="10" s="1"/>
  <c r="I476" i="10"/>
  <c r="J476" i="10" s="1"/>
  <c r="K476" i="10" s="1"/>
  <c r="I475" i="10"/>
  <c r="J475" i="10" s="1"/>
  <c r="K475" i="10" s="1"/>
  <c r="I474" i="10"/>
  <c r="J474" i="10" s="1"/>
  <c r="K474" i="10" s="1"/>
  <c r="I473" i="10"/>
  <c r="J473" i="10" s="1"/>
  <c r="K473" i="10" s="1"/>
  <c r="I472" i="10"/>
  <c r="J472" i="10" s="1"/>
  <c r="K472" i="10" s="1"/>
  <c r="I471" i="10"/>
  <c r="J471" i="10" s="1"/>
  <c r="K471" i="10" s="1"/>
  <c r="I470" i="10"/>
  <c r="J470" i="10" s="1"/>
  <c r="K470" i="10" s="1"/>
  <c r="I469" i="10"/>
  <c r="J469" i="10" s="1"/>
  <c r="K469" i="10" s="1"/>
  <c r="I468" i="10"/>
  <c r="J468" i="10" s="1"/>
  <c r="K468" i="10" s="1"/>
  <c r="I467" i="10"/>
  <c r="J467" i="10" s="1"/>
  <c r="K467" i="10" s="1"/>
  <c r="I466" i="10"/>
  <c r="J466" i="10" s="1"/>
  <c r="K466" i="10" s="1"/>
  <c r="I465" i="10"/>
  <c r="J465" i="10" s="1"/>
  <c r="K465" i="10" s="1"/>
  <c r="I464" i="10"/>
  <c r="J464" i="10" s="1"/>
  <c r="K464" i="10" s="1"/>
  <c r="I463" i="10"/>
  <c r="J463" i="10" s="1"/>
  <c r="K463" i="10" s="1"/>
  <c r="I462" i="10"/>
  <c r="J462" i="10" s="1"/>
  <c r="K462" i="10" s="1"/>
  <c r="I461" i="10"/>
  <c r="J461" i="10" s="1"/>
  <c r="K461" i="10" s="1"/>
  <c r="I460" i="10"/>
  <c r="J460" i="10" s="1"/>
  <c r="K460" i="10" s="1"/>
  <c r="I459" i="10"/>
  <c r="J459" i="10" s="1"/>
  <c r="K459" i="10" s="1"/>
  <c r="I458" i="10"/>
  <c r="J458" i="10" s="1"/>
  <c r="K458" i="10" s="1"/>
  <c r="I457" i="10"/>
  <c r="J457" i="10" s="1"/>
  <c r="K457" i="10" s="1"/>
  <c r="I456" i="10"/>
  <c r="J456" i="10" s="1"/>
  <c r="K456" i="10" s="1"/>
  <c r="I455" i="10"/>
  <c r="J455" i="10" s="1"/>
  <c r="K455" i="10" s="1"/>
  <c r="I454" i="10"/>
  <c r="J454" i="10" s="1"/>
  <c r="K454" i="10" s="1"/>
  <c r="I453" i="10"/>
  <c r="J453" i="10" s="1"/>
  <c r="K453" i="10" s="1"/>
  <c r="I452" i="10"/>
  <c r="J452" i="10" s="1"/>
  <c r="K452" i="10" s="1"/>
  <c r="I451" i="10"/>
  <c r="J451" i="10" s="1"/>
  <c r="K451" i="10" s="1"/>
  <c r="I450" i="10"/>
  <c r="J450" i="10" s="1"/>
  <c r="K450" i="10" s="1"/>
  <c r="I449" i="10"/>
  <c r="J449" i="10" s="1"/>
  <c r="K449" i="10" s="1"/>
  <c r="I448" i="10"/>
  <c r="J448" i="10" s="1"/>
  <c r="K448" i="10" s="1"/>
  <c r="I447" i="10"/>
  <c r="J447" i="10" s="1"/>
  <c r="K447" i="10" s="1"/>
  <c r="I446" i="10"/>
  <c r="J446" i="10" s="1"/>
  <c r="K446" i="10" s="1"/>
  <c r="I445" i="10"/>
  <c r="J445" i="10" s="1"/>
  <c r="K445" i="10" s="1"/>
  <c r="I444" i="10"/>
  <c r="J444" i="10" s="1"/>
  <c r="K444" i="10" s="1"/>
  <c r="I443" i="10"/>
  <c r="J443" i="10" s="1"/>
  <c r="K443" i="10" s="1"/>
  <c r="I442" i="10"/>
  <c r="J442" i="10" s="1"/>
  <c r="K442" i="10" s="1"/>
  <c r="I441" i="10"/>
  <c r="J441" i="10" s="1"/>
  <c r="K441" i="10" s="1"/>
  <c r="I440" i="10"/>
  <c r="J440" i="10" s="1"/>
  <c r="K440" i="10" s="1"/>
  <c r="I439" i="10"/>
  <c r="J439" i="10" s="1"/>
  <c r="K439" i="10" s="1"/>
  <c r="I438" i="10"/>
  <c r="J438" i="10" s="1"/>
  <c r="K438" i="10" s="1"/>
  <c r="I437" i="10"/>
  <c r="J437" i="10" s="1"/>
  <c r="K437" i="10" s="1"/>
  <c r="I436" i="10"/>
  <c r="J436" i="10" s="1"/>
  <c r="K436" i="10" s="1"/>
  <c r="I435" i="10"/>
  <c r="J435" i="10" s="1"/>
  <c r="K435" i="10" s="1"/>
  <c r="I434" i="10"/>
  <c r="J434" i="10" s="1"/>
  <c r="K434" i="10" s="1"/>
  <c r="I433" i="10"/>
  <c r="J433" i="10" s="1"/>
  <c r="K433" i="10" s="1"/>
  <c r="I432" i="10"/>
  <c r="J432" i="10" s="1"/>
  <c r="K432" i="10" s="1"/>
  <c r="I431" i="10"/>
  <c r="J431" i="10" s="1"/>
  <c r="K431" i="10" s="1"/>
  <c r="I430" i="10"/>
  <c r="J430" i="10" s="1"/>
  <c r="K430" i="10" s="1"/>
  <c r="I429" i="10"/>
  <c r="J429" i="10" s="1"/>
  <c r="K429" i="10" s="1"/>
  <c r="I428" i="10"/>
  <c r="J428" i="10" s="1"/>
  <c r="K428" i="10" s="1"/>
  <c r="I427" i="10"/>
  <c r="J427" i="10" s="1"/>
  <c r="K427" i="10" s="1"/>
  <c r="I426" i="10"/>
  <c r="J426" i="10" s="1"/>
  <c r="K426" i="10" s="1"/>
  <c r="I425" i="10"/>
  <c r="J425" i="10" s="1"/>
  <c r="K425" i="10" s="1"/>
  <c r="I424" i="10"/>
  <c r="J424" i="10" s="1"/>
  <c r="K424" i="10" s="1"/>
  <c r="I423" i="10"/>
  <c r="J423" i="10" s="1"/>
  <c r="K423" i="10" s="1"/>
  <c r="I422" i="10"/>
  <c r="J422" i="10" s="1"/>
  <c r="K422" i="10" s="1"/>
  <c r="I421" i="10"/>
  <c r="J421" i="10" s="1"/>
  <c r="K421" i="10" s="1"/>
  <c r="I420" i="10"/>
  <c r="J420" i="10" s="1"/>
  <c r="K420" i="10" s="1"/>
  <c r="I419" i="10"/>
  <c r="J419" i="10" s="1"/>
  <c r="K419" i="10" s="1"/>
  <c r="I418" i="10"/>
  <c r="J418" i="10" s="1"/>
  <c r="K418" i="10" s="1"/>
  <c r="I417" i="10"/>
  <c r="J417" i="10" s="1"/>
  <c r="K417" i="10" s="1"/>
  <c r="I416" i="10"/>
  <c r="J416" i="10" s="1"/>
  <c r="K416" i="10" s="1"/>
  <c r="I415" i="10"/>
  <c r="J415" i="10" s="1"/>
  <c r="K415" i="10" s="1"/>
  <c r="I414" i="10"/>
  <c r="J414" i="10" s="1"/>
  <c r="K414" i="10" s="1"/>
  <c r="I413" i="10"/>
  <c r="J413" i="10" s="1"/>
  <c r="K413" i="10" s="1"/>
  <c r="I412" i="10"/>
  <c r="J412" i="10" s="1"/>
  <c r="K412" i="10" s="1"/>
  <c r="I411" i="10"/>
  <c r="J411" i="10" s="1"/>
  <c r="K411" i="10" s="1"/>
  <c r="I410" i="10"/>
  <c r="J410" i="10" s="1"/>
  <c r="K410" i="10" s="1"/>
  <c r="I409" i="10"/>
  <c r="J409" i="10" s="1"/>
  <c r="K409" i="10" s="1"/>
  <c r="I408" i="10"/>
  <c r="J408" i="10" s="1"/>
  <c r="K408" i="10" s="1"/>
  <c r="I407" i="10"/>
  <c r="J407" i="10" s="1"/>
  <c r="K407" i="10" s="1"/>
  <c r="I406" i="10"/>
  <c r="J406" i="10" s="1"/>
  <c r="K406" i="10" s="1"/>
  <c r="I405" i="10"/>
  <c r="J405" i="10" s="1"/>
  <c r="K405" i="10" s="1"/>
  <c r="I404" i="10"/>
  <c r="J404" i="10" s="1"/>
  <c r="K404" i="10" s="1"/>
  <c r="I403" i="10"/>
  <c r="J403" i="10" s="1"/>
  <c r="K403" i="10" s="1"/>
  <c r="I402" i="10"/>
  <c r="J402" i="10" s="1"/>
  <c r="K402" i="10" s="1"/>
  <c r="I401" i="10"/>
  <c r="J401" i="10" s="1"/>
  <c r="K401" i="10" s="1"/>
  <c r="I400" i="10"/>
  <c r="J400" i="10" s="1"/>
  <c r="K400" i="10" s="1"/>
  <c r="I399" i="10"/>
  <c r="J399" i="10" s="1"/>
  <c r="K399" i="10" s="1"/>
  <c r="I398" i="10"/>
  <c r="J398" i="10" s="1"/>
  <c r="K398" i="10" s="1"/>
  <c r="I397" i="10"/>
  <c r="J397" i="10" s="1"/>
  <c r="K397" i="10" s="1"/>
  <c r="I396" i="10"/>
  <c r="J396" i="10" s="1"/>
  <c r="K396" i="10" s="1"/>
  <c r="I395" i="10"/>
  <c r="J395" i="10" s="1"/>
  <c r="K395" i="10" s="1"/>
  <c r="I394" i="10"/>
  <c r="J394" i="10" s="1"/>
  <c r="K394" i="10" s="1"/>
  <c r="I393" i="10"/>
  <c r="J393" i="10" s="1"/>
  <c r="K393" i="10" s="1"/>
  <c r="I392" i="10"/>
  <c r="J392" i="10" s="1"/>
  <c r="K392" i="10" s="1"/>
  <c r="I391" i="10"/>
  <c r="J391" i="10" s="1"/>
  <c r="K391" i="10" s="1"/>
  <c r="I390" i="10"/>
  <c r="J390" i="10" s="1"/>
  <c r="K390" i="10" s="1"/>
  <c r="I389" i="10"/>
  <c r="J389" i="10" s="1"/>
  <c r="K389" i="10" s="1"/>
  <c r="I388" i="10"/>
  <c r="J388" i="10" s="1"/>
  <c r="K388" i="10" s="1"/>
  <c r="I387" i="10"/>
  <c r="J387" i="10" s="1"/>
  <c r="K387" i="10" s="1"/>
  <c r="I386" i="10"/>
  <c r="J386" i="10" s="1"/>
  <c r="K386" i="10" s="1"/>
  <c r="I385" i="10"/>
  <c r="J385" i="10" s="1"/>
  <c r="K385" i="10" s="1"/>
  <c r="I384" i="10"/>
  <c r="J384" i="10" s="1"/>
  <c r="K384" i="10" s="1"/>
  <c r="I383" i="10"/>
  <c r="J383" i="10" s="1"/>
  <c r="K383" i="10" s="1"/>
  <c r="I382" i="10"/>
  <c r="J382" i="10" s="1"/>
  <c r="K382" i="10" s="1"/>
  <c r="I381" i="10"/>
  <c r="J381" i="10" s="1"/>
  <c r="K381" i="10" s="1"/>
  <c r="I380" i="10"/>
  <c r="J380" i="10" s="1"/>
  <c r="K380" i="10" s="1"/>
  <c r="I379" i="10"/>
  <c r="J379" i="10" s="1"/>
  <c r="K379" i="10" s="1"/>
  <c r="I378" i="10"/>
  <c r="J378" i="10" s="1"/>
  <c r="K378" i="10" s="1"/>
  <c r="I377" i="10"/>
  <c r="J377" i="10" s="1"/>
  <c r="K377" i="10" s="1"/>
  <c r="I376" i="10"/>
  <c r="J376" i="10" s="1"/>
  <c r="K376" i="10" s="1"/>
  <c r="I375" i="10"/>
  <c r="J375" i="10" s="1"/>
  <c r="K375" i="10" s="1"/>
  <c r="I374" i="10"/>
  <c r="J374" i="10" s="1"/>
  <c r="K374" i="10" s="1"/>
  <c r="I373" i="10"/>
  <c r="J373" i="10" s="1"/>
  <c r="K373" i="10" s="1"/>
  <c r="I372" i="10"/>
  <c r="J372" i="10" s="1"/>
  <c r="K372" i="10" s="1"/>
  <c r="I371" i="10"/>
  <c r="J371" i="10" s="1"/>
  <c r="K371" i="10" s="1"/>
  <c r="I370" i="10"/>
  <c r="J370" i="10" s="1"/>
  <c r="K370" i="10" s="1"/>
  <c r="I369" i="10"/>
  <c r="J369" i="10" s="1"/>
  <c r="K369" i="10" s="1"/>
  <c r="I368" i="10"/>
  <c r="J368" i="10" s="1"/>
  <c r="K368" i="10" s="1"/>
  <c r="I367" i="10"/>
  <c r="J367" i="10" s="1"/>
  <c r="K367" i="10" s="1"/>
  <c r="I366" i="10"/>
  <c r="J366" i="10" s="1"/>
  <c r="K366" i="10" s="1"/>
  <c r="I365" i="10"/>
  <c r="J365" i="10" s="1"/>
  <c r="K365" i="10" s="1"/>
  <c r="I364" i="10"/>
  <c r="J364" i="10" s="1"/>
  <c r="K364" i="10" s="1"/>
  <c r="I363" i="10"/>
  <c r="J363" i="10" s="1"/>
  <c r="K363" i="10" s="1"/>
  <c r="I362" i="10"/>
  <c r="J362" i="10" s="1"/>
  <c r="K362" i="10" s="1"/>
  <c r="I361" i="10"/>
  <c r="J361" i="10" s="1"/>
  <c r="K361" i="10" s="1"/>
  <c r="I360" i="10"/>
  <c r="J360" i="10" s="1"/>
  <c r="K360" i="10" s="1"/>
  <c r="I359" i="10"/>
  <c r="J359" i="10" s="1"/>
  <c r="K359" i="10" s="1"/>
  <c r="I358" i="10"/>
  <c r="J358" i="10" s="1"/>
  <c r="K358" i="10" s="1"/>
  <c r="I357" i="10"/>
  <c r="J357" i="10" s="1"/>
  <c r="K357" i="10" s="1"/>
  <c r="I356" i="10"/>
  <c r="J356" i="10" s="1"/>
  <c r="K356" i="10" s="1"/>
  <c r="I355" i="10"/>
  <c r="J355" i="10" s="1"/>
  <c r="K355" i="10" s="1"/>
  <c r="I354" i="10"/>
  <c r="J354" i="10" s="1"/>
  <c r="K354" i="10" s="1"/>
  <c r="I353" i="10"/>
  <c r="J353" i="10" s="1"/>
  <c r="K353" i="10" s="1"/>
  <c r="I352" i="10"/>
  <c r="J352" i="10" s="1"/>
  <c r="K352" i="10" s="1"/>
  <c r="I351" i="10"/>
  <c r="J351" i="10" s="1"/>
  <c r="K351" i="10" s="1"/>
  <c r="I350" i="10"/>
  <c r="J350" i="10" s="1"/>
  <c r="K350" i="10" s="1"/>
  <c r="I349" i="10"/>
  <c r="J349" i="10" s="1"/>
  <c r="K349" i="10" s="1"/>
  <c r="I348" i="10"/>
  <c r="J348" i="10" s="1"/>
  <c r="K348" i="10" s="1"/>
  <c r="I347" i="10"/>
  <c r="J347" i="10" s="1"/>
  <c r="K347" i="10" s="1"/>
  <c r="I346" i="10"/>
  <c r="J346" i="10" s="1"/>
  <c r="K346" i="10" s="1"/>
  <c r="I345" i="10"/>
  <c r="J345" i="10" s="1"/>
  <c r="K345" i="10" s="1"/>
  <c r="I344" i="10"/>
  <c r="J344" i="10" s="1"/>
  <c r="K344" i="10" s="1"/>
  <c r="I343" i="10"/>
  <c r="J343" i="10" s="1"/>
  <c r="K343" i="10" s="1"/>
  <c r="I342" i="10"/>
  <c r="J342" i="10" s="1"/>
  <c r="K342" i="10" s="1"/>
  <c r="I341" i="10"/>
  <c r="J341" i="10" s="1"/>
  <c r="K341" i="10" s="1"/>
  <c r="I340" i="10"/>
  <c r="J340" i="10" s="1"/>
  <c r="K340" i="10" s="1"/>
  <c r="I339" i="10"/>
  <c r="J339" i="10" s="1"/>
  <c r="K339" i="10" s="1"/>
  <c r="I338" i="10"/>
  <c r="J338" i="10" s="1"/>
  <c r="K338" i="10" s="1"/>
  <c r="I337" i="10"/>
  <c r="J337" i="10" s="1"/>
  <c r="K337" i="10" s="1"/>
  <c r="I336" i="10"/>
  <c r="J336" i="10" s="1"/>
  <c r="K336" i="10" s="1"/>
  <c r="I335" i="10"/>
  <c r="J335" i="10" s="1"/>
  <c r="K335" i="10" s="1"/>
  <c r="I334" i="10"/>
  <c r="J334" i="10" s="1"/>
  <c r="K334" i="10" s="1"/>
  <c r="I333" i="10"/>
  <c r="J333" i="10" s="1"/>
  <c r="K333" i="10" s="1"/>
  <c r="I332" i="10"/>
  <c r="J332" i="10" s="1"/>
  <c r="K332" i="10" s="1"/>
  <c r="I331" i="10"/>
  <c r="J331" i="10" s="1"/>
  <c r="K331" i="10" s="1"/>
  <c r="I330" i="10"/>
  <c r="J330" i="10" s="1"/>
  <c r="K330" i="10" s="1"/>
  <c r="I329" i="10"/>
  <c r="J329" i="10" s="1"/>
  <c r="K329" i="10" s="1"/>
  <c r="I328" i="10"/>
  <c r="J328" i="10" s="1"/>
  <c r="K328" i="10" s="1"/>
  <c r="I327" i="10"/>
  <c r="J327" i="10" s="1"/>
  <c r="K327" i="10" s="1"/>
  <c r="I326" i="10"/>
  <c r="J326" i="10" s="1"/>
  <c r="K326" i="10" s="1"/>
  <c r="I325" i="10"/>
  <c r="J325" i="10" s="1"/>
  <c r="K325" i="10" s="1"/>
  <c r="I324" i="10"/>
  <c r="J324" i="10" s="1"/>
  <c r="K324" i="10" s="1"/>
  <c r="I323" i="10"/>
  <c r="J323" i="10" s="1"/>
  <c r="K323" i="10" s="1"/>
  <c r="I322" i="10"/>
  <c r="J322" i="10" s="1"/>
  <c r="K322" i="10" s="1"/>
  <c r="I321" i="10"/>
  <c r="J321" i="10" s="1"/>
  <c r="K321" i="10" s="1"/>
  <c r="I320" i="10"/>
  <c r="J320" i="10" s="1"/>
  <c r="K320" i="10" s="1"/>
  <c r="I319" i="10"/>
  <c r="J319" i="10" s="1"/>
  <c r="K319" i="10" s="1"/>
  <c r="I318" i="10"/>
  <c r="J318" i="10" s="1"/>
  <c r="K318" i="10" s="1"/>
  <c r="I317" i="10"/>
  <c r="J317" i="10" s="1"/>
  <c r="K317" i="10" s="1"/>
  <c r="I316" i="10"/>
  <c r="J316" i="10" s="1"/>
  <c r="K316" i="10" s="1"/>
  <c r="I315" i="10"/>
  <c r="J315" i="10" s="1"/>
  <c r="K315" i="10" s="1"/>
  <c r="I314" i="10"/>
  <c r="J314" i="10" s="1"/>
  <c r="K314" i="10" s="1"/>
  <c r="I313" i="10"/>
  <c r="J313" i="10" s="1"/>
  <c r="K313" i="10" s="1"/>
  <c r="I312" i="10"/>
  <c r="J312" i="10" s="1"/>
  <c r="K312" i="10" s="1"/>
  <c r="I311" i="10"/>
  <c r="J311" i="10" s="1"/>
  <c r="K311" i="10" s="1"/>
  <c r="I310" i="10"/>
  <c r="J310" i="10" s="1"/>
  <c r="K310" i="10" s="1"/>
  <c r="I309" i="10"/>
  <c r="J309" i="10" s="1"/>
  <c r="K309" i="10" s="1"/>
  <c r="I308" i="10"/>
  <c r="J308" i="10" s="1"/>
  <c r="K308" i="10" s="1"/>
  <c r="I307" i="10"/>
  <c r="J307" i="10" s="1"/>
  <c r="K307" i="10" s="1"/>
  <c r="I306" i="10"/>
  <c r="J306" i="10" s="1"/>
  <c r="K306" i="10" s="1"/>
  <c r="I305" i="10"/>
  <c r="J305" i="10" s="1"/>
  <c r="K305" i="10" s="1"/>
  <c r="I304" i="10"/>
  <c r="J304" i="10" s="1"/>
  <c r="K304" i="10" s="1"/>
  <c r="I303" i="10"/>
  <c r="J303" i="10" s="1"/>
  <c r="K303" i="10" s="1"/>
  <c r="I302" i="10"/>
  <c r="J302" i="10" s="1"/>
  <c r="K302" i="10" s="1"/>
  <c r="I301" i="10"/>
  <c r="J301" i="10" s="1"/>
  <c r="K301" i="10" s="1"/>
  <c r="I300" i="10"/>
  <c r="J300" i="10" s="1"/>
  <c r="K300" i="10" s="1"/>
  <c r="I299" i="10"/>
  <c r="J299" i="10" s="1"/>
  <c r="K299" i="10" s="1"/>
  <c r="I298" i="10"/>
  <c r="J298" i="10" s="1"/>
  <c r="K298" i="10" s="1"/>
  <c r="I297" i="10"/>
  <c r="J297" i="10" s="1"/>
  <c r="K297" i="10" s="1"/>
  <c r="I296" i="10"/>
  <c r="J296" i="10" s="1"/>
  <c r="K296" i="10" s="1"/>
  <c r="I295" i="10"/>
  <c r="J295" i="10" s="1"/>
  <c r="K295" i="10" s="1"/>
  <c r="I294" i="10"/>
  <c r="J294" i="10" s="1"/>
  <c r="K294" i="10" s="1"/>
  <c r="I293" i="10"/>
  <c r="J293" i="10" s="1"/>
  <c r="K293" i="10" s="1"/>
  <c r="I292" i="10"/>
  <c r="J292" i="10" s="1"/>
  <c r="K292" i="10" s="1"/>
  <c r="I291" i="10"/>
  <c r="J291" i="10" s="1"/>
  <c r="K291" i="10" s="1"/>
  <c r="I290" i="10"/>
  <c r="J290" i="10" s="1"/>
  <c r="K290" i="10" s="1"/>
  <c r="I289" i="10"/>
  <c r="J289" i="10" s="1"/>
  <c r="K289" i="10" s="1"/>
  <c r="I288" i="10"/>
  <c r="J288" i="10" s="1"/>
  <c r="K288" i="10" s="1"/>
  <c r="I287" i="10"/>
  <c r="J287" i="10" s="1"/>
  <c r="K287" i="10" s="1"/>
  <c r="I286" i="10"/>
  <c r="J286" i="10" s="1"/>
  <c r="K286" i="10" s="1"/>
  <c r="I285" i="10"/>
  <c r="J285" i="10" s="1"/>
  <c r="K285" i="10" s="1"/>
  <c r="I284" i="10"/>
  <c r="J284" i="10" s="1"/>
  <c r="K284" i="10" s="1"/>
  <c r="I283" i="10"/>
  <c r="J283" i="10" s="1"/>
  <c r="K283" i="10" s="1"/>
  <c r="I282" i="10"/>
  <c r="J282" i="10" s="1"/>
  <c r="K282" i="10" s="1"/>
  <c r="I281" i="10"/>
  <c r="J281" i="10" s="1"/>
  <c r="K281" i="10" s="1"/>
  <c r="I280" i="10"/>
  <c r="J280" i="10" s="1"/>
  <c r="K280" i="10" s="1"/>
  <c r="I279" i="10"/>
  <c r="J279" i="10" s="1"/>
  <c r="K279" i="10" s="1"/>
  <c r="I278" i="10"/>
  <c r="J278" i="10" s="1"/>
  <c r="K278" i="10" s="1"/>
  <c r="I277" i="10"/>
  <c r="J277" i="10" s="1"/>
  <c r="K277" i="10" s="1"/>
  <c r="I276" i="10"/>
  <c r="J276" i="10" s="1"/>
  <c r="K276" i="10" s="1"/>
  <c r="I275" i="10"/>
  <c r="J275" i="10" s="1"/>
  <c r="K275" i="10" s="1"/>
  <c r="I274" i="10"/>
  <c r="J274" i="10" s="1"/>
  <c r="K274" i="10" s="1"/>
  <c r="I273" i="10"/>
  <c r="J273" i="10" s="1"/>
  <c r="K273" i="10" s="1"/>
  <c r="I272" i="10"/>
  <c r="J272" i="10" s="1"/>
  <c r="K272" i="10" s="1"/>
  <c r="I271" i="10"/>
  <c r="J271" i="10" s="1"/>
  <c r="K271" i="10" s="1"/>
  <c r="I270" i="10"/>
  <c r="J270" i="10" s="1"/>
  <c r="K270" i="10" s="1"/>
  <c r="I269" i="10"/>
  <c r="J269" i="10" s="1"/>
  <c r="K269" i="10" s="1"/>
  <c r="I268" i="10"/>
  <c r="J268" i="10" s="1"/>
  <c r="K268" i="10" s="1"/>
  <c r="I267" i="10"/>
  <c r="J267" i="10" s="1"/>
  <c r="K267" i="10" s="1"/>
  <c r="I266" i="10"/>
  <c r="J266" i="10" s="1"/>
  <c r="K266" i="10" s="1"/>
  <c r="I265" i="10"/>
  <c r="J265" i="10" s="1"/>
  <c r="K265" i="10" s="1"/>
  <c r="I264" i="10"/>
  <c r="J264" i="10" s="1"/>
  <c r="K264" i="10" s="1"/>
  <c r="I263" i="10"/>
  <c r="J263" i="10" s="1"/>
  <c r="K263" i="10" s="1"/>
  <c r="I262" i="10"/>
  <c r="J262" i="10" s="1"/>
  <c r="K262" i="10" s="1"/>
  <c r="I261" i="10"/>
  <c r="J261" i="10" s="1"/>
  <c r="K261" i="10" s="1"/>
  <c r="I260" i="10"/>
  <c r="J260" i="10" s="1"/>
  <c r="K260" i="10" s="1"/>
  <c r="I259" i="10"/>
  <c r="J259" i="10" s="1"/>
  <c r="K259" i="10" s="1"/>
  <c r="I258" i="10"/>
  <c r="J258" i="10" s="1"/>
  <c r="K258" i="10" s="1"/>
  <c r="I257" i="10"/>
  <c r="J257" i="10" s="1"/>
  <c r="K257" i="10" s="1"/>
  <c r="I256" i="10"/>
  <c r="J256" i="10" s="1"/>
  <c r="K256" i="10" s="1"/>
  <c r="I255" i="10"/>
  <c r="J255" i="10" s="1"/>
  <c r="K255" i="10" s="1"/>
  <c r="I254" i="10"/>
  <c r="J254" i="10" s="1"/>
  <c r="K254" i="10" s="1"/>
  <c r="I253" i="10"/>
  <c r="J253" i="10" s="1"/>
  <c r="K253" i="10" s="1"/>
  <c r="I252" i="10"/>
  <c r="J252" i="10" s="1"/>
  <c r="K252" i="10" s="1"/>
  <c r="I251" i="10"/>
  <c r="J251" i="10" s="1"/>
  <c r="K251" i="10" s="1"/>
  <c r="I250" i="10"/>
  <c r="J250" i="10" s="1"/>
  <c r="K250" i="10" s="1"/>
  <c r="I249" i="10"/>
  <c r="J249" i="10" s="1"/>
  <c r="K249" i="10" s="1"/>
  <c r="I248" i="10"/>
  <c r="J248" i="10" s="1"/>
  <c r="K248" i="10" s="1"/>
  <c r="I247" i="10"/>
  <c r="J247" i="10" s="1"/>
  <c r="K247" i="10" s="1"/>
  <c r="I246" i="10"/>
  <c r="J246" i="10" s="1"/>
  <c r="K246" i="10" s="1"/>
  <c r="I245" i="10"/>
  <c r="J245" i="10" s="1"/>
  <c r="K245" i="10" s="1"/>
  <c r="I244" i="10"/>
  <c r="J244" i="10" s="1"/>
  <c r="K244" i="10" s="1"/>
  <c r="I243" i="10"/>
  <c r="J243" i="10" s="1"/>
  <c r="K243" i="10" s="1"/>
  <c r="I242" i="10"/>
  <c r="J242" i="10" s="1"/>
  <c r="K242" i="10" s="1"/>
  <c r="I241" i="10"/>
  <c r="J241" i="10" s="1"/>
  <c r="K241" i="10" s="1"/>
  <c r="I240" i="10"/>
  <c r="J240" i="10" s="1"/>
  <c r="K240" i="10" s="1"/>
  <c r="I239" i="10"/>
  <c r="J239" i="10" s="1"/>
  <c r="K239" i="10" s="1"/>
  <c r="I172" i="10"/>
  <c r="J172" i="10" s="1"/>
  <c r="K172" i="10" s="1"/>
  <c r="I170" i="10"/>
  <c r="J170" i="10" s="1"/>
  <c r="K170" i="10" s="1"/>
  <c r="I168" i="10"/>
  <c r="J168" i="10" s="1"/>
  <c r="K168" i="10" s="1"/>
  <c r="I166" i="10"/>
  <c r="J166" i="10" s="1"/>
  <c r="K166" i="10" s="1"/>
  <c r="I164" i="10"/>
  <c r="J164" i="10" s="1"/>
  <c r="K164" i="10" s="1"/>
  <c r="I162" i="10"/>
  <c r="J162" i="10" s="1"/>
  <c r="K162" i="10" s="1"/>
  <c r="I160" i="10"/>
  <c r="J160" i="10" s="1"/>
  <c r="K160" i="10" s="1"/>
  <c r="I158" i="10"/>
  <c r="J158" i="10" s="1"/>
  <c r="K158" i="10" s="1"/>
  <c r="I156" i="10"/>
  <c r="J156" i="10" s="1"/>
  <c r="K156" i="10" s="1"/>
  <c r="I154" i="10"/>
  <c r="J154" i="10" s="1"/>
  <c r="K154" i="10" s="1"/>
  <c r="I238" i="10"/>
  <c r="J238" i="10" s="1"/>
  <c r="K238" i="10" s="1"/>
  <c r="I237" i="10"/>
  <c r="J237" i="10" s="1"/>
  <c r="K237" i="10" s="1"/>
  <c r="I236" i="10"/>
  <c r="J236" i="10" s="1"/>
  <c r="K236" i="10" s="1"/>
  <c r="I235" i="10"/>
  <c r="J235" i="10" s="1"/>
  <c r="K235" i="10" s="1"/>
  <c r="I234" i="10"/>
  <c r="J234" i="10" s="1"/>
  <c r="K234" i="10" s="1"/>
  <c r="I233" i="10"/>
  <c r="J233" i="10" s="1"/>
  <c r="K233" i="10" s="1"/>
  <c r="I232" i="10"/>
  <c r="J232" i="10" s="1"/>
  <c r="K232" i="10" s="1"/>
  <c r="I231" i="10"/>
  <c r="J231" i="10" s="1"/>
  <c r="K231" i="10" s="1"/>
  <c r="I230" i="10"/>
  <c r="J230" i="10" s="1"/>
  <c r="K230" i="10" s="1"/>
  <c r="I229" i="10"/>
  <c r="J229" i="10" s="1"/>
  <c r="K229" i="10" s="1"/>
  <c r="I228" i="10"/>
  <c r="J228" i="10" s="1"/>
  <c r="K228" i="10" s="1"/>
  <c r="I227" i="10"/>
  <c r="J227" i="10" s="1"/>
  <c r="K227" i="10" s="1"/>
  <c r="I226" i="10"/>
  <c r="J226" i="10" s="1"/>
  <c r="K226" i="10" s="1"/>
  <c r="I225" i="10"/>
  <c r="J225" i="10" s="1"/>
  <c r="K225" i="10" s="1"/>
  <c r="I224" i="10"/>
  <c r="J224" i="10" s="1"/>
  <c r="K224" i="10" s="1"/>
  <c r="I223" i="10"/>
  <c r="J223" i="10" s="1"/>
  <c r="K223" i="10" s="1"/>
  <c r="I222" i="10"/>
  <c r="J222" i="10" s="1"/>
  <c r="K222" i="10" s="1"/>
  <c r="I221" i="10"/>
  <c r="J221" i="10" s="1"/>
  <c r="K221" i="10" s="1"/>
  <c r="I220" i="10"/>
  <c r="J220" i="10" s="1"/>
  <c r="K220" i="10" s="1"/>
  <c r="I219" i="10"/>
  <c r="J219" i="10" s="1"/>
  <c r="K219" i="10" s="1"/>
  <c r="I218" i="10"/>
  <c r="J218" i="10" s="1"/>
  <c r="K218" i="10" s="1"/>
  <c r="I217" i="10"/>
  <c r="J217" i="10" s="1"/>
  <c r="K217" i="10" s="1"/>
  <c r="I216" i="10"/>
  <c r="J216" i="10" s="1"/>
  <c r="K216" i="10" s="1"/>
  <c r="I215" i="10"/>
  <c r="J215" i="10" s="1"/>
  <c r="K215" i="10" s="1"/>
  <c r="I214" i="10"/>
  <c r="J214" i="10" s="1"/>
  <c r="K214" i="10" s="1"/>
  <c r="I213" i="10"/>
  <c r="J213" i="10" s="1"/>
  <c r="K213" i="10" s="1"/>
  <c r="I212" i="10"/>
  <c r="J212" i="10" s="1"/>
  <c r="K212" i="10" s="1"/>
  <c r="I211" i="10"/>
  <c r="J211" i="10" s="1"/>
  <c r="K211" i="10" s="1"/>
  <c r="I210" i="10"/>
  <c r="J210" i="10" s="1"/>
  <c r="K210" i="10" s="1"/>
  <c r="I209" i="10"/>
  <c r="J209" i="10" s="1"/>
  <c r="K209" i="10" s="1"/>
  <c r="I208" i="10"/>
  <c r="J208" i="10" s="1"/>
  <c r="K208" i="10" s="1"/>
  <c r="I207" i="10"/>
  <c r="J207" i="10" s="1"/>
  <c r="K207" i="10" s="1"/>
  <c r="I206" i="10"/>
  <c r="J206" i="10" s="1"/>
  <c r="K206" i="10" s="1"/>
  <c r="I205" i="10"/>
  <c r="J205" i="10" s="1"/>
  <c r="K205" i="10" s="1"/>
  <c r="I204" i="10"/>
  <c r="J204" i="10" s="1"/>
  <c r="K204" i="10" s="1"/>
  <c r="I203" i="10"/>
  <c r="J203" i="10" s="1"/>
  <c r="K203" i="10" s="1"/>
  <c r="I202" i="10"/>
  <c r="J202" i="10" s="1"/>
  <c r="K202" i="10" s="1"/>
  <c r="I201" i="10"/>
  <c r="J201" i="10" s="1"/>
  <c r="K201" i="10" s="1"/>
  <c r="I200" i="10"/>
  <c r="J200" i="10" s="1"/>
  <c r="K200" i="10" s="1"/>
  <c r="I199" i="10"/>
  <c r="J199" i="10" s="1"/>
  <c r="K199" i="10" s="1"/>
  <c r="I198" i="10"/>
  <c r="J198" i="10" s="1"/>
  <c r="K198" i="10" s="1"/>
  <c r="I197" i="10"/>
  <c r="J197" i="10" s="1"/>
  <c r="K197" i="10" s="1"/>
  <c r="I196" i="10"/>
  <c r="J196" i="10" s="1"/>
  <c r="K196" i="10" s="1"/>
  <c r="I195" i="10"/>
  <c r="J195" i="10" s="1"/>
  <c r="K195" i="10" s="1"/>
  <c r="I194" i="10"/>
  <c r="J194" i="10" s="1"/>
  <c r="K194" i="10" s="1"/>
  <c r="I193" i="10"/>
  <c r="J193" i="10" s="1"/>
  <c r="K193" i="10" s="1"/>
  <c r="I192" i="10"/>
  <c r="J192" i="10" s="1"/>
  <c r="K192" i="10" s="1"/>
  <c r="I191" i="10"/>
  <c r="J191" i="10" s="1"/>
  <c r="K191" i="10" s="1"/>
  <c r="I190" i="10"/>
  <c r="J190" i="10" s="1"/>
  <c r="K190" i="10" s="1"/>
  <c r="I189" i="10"/>
  <c r="J189" i="10" s="1"/>
  <c r="K189" i="10" s="1"/>
  <c r="I188" i="10"/>
  <c r="J188" i="10" s="1"/>
  <c r="K188" i="10" s="1"/>
  <c r="I187" i="10"/>
  <c r="J187" i="10" s="1"/>
  <c r="K187" i="10" s="1"/>
  <c r="I186" i="10"/>
  <c r="J186" i="10" s="1"/>
  <c r="K186" i="10" s="1"/>
  <c r="I185" i="10"/>
  <c r="J185" i="10" s="1"/>
  <c r="K185" i="10" s="1"/>
  <c r="I184" i="10"/>
  <c r="J184" i="10" s="1"/>
  <c r="K184" i="10" s="1"/>
  <c r="I183" i="10"/>
  <c r="J183" i="10" s="1"/>
  <c r="K183" i="10" s="1"/>
  <c r="I182" i="10"/>
  <c r="J182" i="10" s="1"/>
  <c r="K182" i="10" s="1"/>
  <c r="I181" i="10"/>
  <c r="J181" i="10" s="1"/>
  <c r="K181" i="10" s="1"/>
  <c r="I180" i="10"/>
  <c r="J180" i="10" s="1"/>
  <c r="K180" i="10" s="1"/>
  <c r="I179" i="10"/>
  <c r="J179" i="10" s="1"/>
  <c r="K179" i="10" s="1"/>
  <c r="I178" i="10"/>
  <c r="J178" i="10" s="1"/>
  <c r="K178" i="10" s="1"/>
  <c r="I177" i="10"/>
  <c r="J177" i="10" s="1"/>
  <c r="K177" i="10" s="1"/>
  <c r="I176" i="10"/>
  <c r="J176" i="10" s="1"/>
  <c r="K176" i="10" s="1"/>
  <c r="I175" i="10"/>
  <c r="J175" i="10" s="1"/>
  <c r="K175" i="10" s="1"/>
  <c r="I174" i="10"/>
  <c r="J174" i="10" s="1"/>
  <c r="K174" i="10" s="1"/>
  <c r="I173" i="10"/>
  <c r="J173" i="10" s="1"/>
  <c r="K173" i="10" s="1"/>
  <c r="I171" i="10"/>
  <c r="J171" i="10" s="1"/>
  <c r="K171" i="10" s="1"/>
  <c r="I169" i="10"/>
  <c r="J169" i="10" s="1"/>
  <c r="K169" i="10" s="1"/>
  <c r="I167" i="10"/>
  <c r="J167" i="10" s="1"/>
  <c r="K167" i="10" s="1"/>
  <c r="I165" i="10"/>
  <c r="J165" i="10" s="1"/>
  <c r="K165" i="10" s="1"/>
  <c r="I163" i="10"/>
  <c r="J163" i="10" s="1"/>
  <c r="K163" i="10" s="1"/>
  <c r="C196" i="10"/>
  <c r="D196" i="10" s="1"/>
  <c r="E196" i="10" s="1"/>
  <c r="C197" i="10"/>
  <c r="D197" i="10" s="1"/>
  <c r="E197" i="10" s="1"/>
  <c r="C198" i="10"/>
  <c r="D198" i="10" s="1"/>
  <c r="E198" i="10" s="1"/>
  <c r="C199" i="10"/>
  <c r="D199" i="10" s="1"/>
  <c r="E199" i="10" s="1"/>
  <c r="C200" i="10"/>
  <c r="D200" i="10" s="1"/>
  <c r="E200" i="10" s="1"/>
  <c r="C201" i="10"/>
  <c r="D201" i="10" s="1"/>
  <c r="E201" i="10" s="1"/>
  <c r="C202" i="10"/>
  <c r="D202" i="10" s="1"/>
  <c r="E202" i="10" s="1"/>
  <c r="C203" i="10"/>
  <c r="D203" i="10" s="1"/>
  <c r="E203" i="10" s="1"/>
  <c r="C204" i="10"/>
  <c r="D204" i="10" s="1"/>
  <c r="E204" i="10" s="1"/>
  <c r="C205" i="10"/>
  <c r="D205" i="10" s="1"/>
  <c r="E205" i="10" s="1"/>
  <c r="C206" i="10"/>
  <c r="D206" i="10" s="1"/>
  <c r="E206" i="10" s="1"/>
  <c r="C207" i="10"/>
  <c r="D207" i="10" s="1"/>
  <c r="E207" i="10" s="1"/>
  <c r="C208" i="10"/>
  <c r="D208" i="10" s="1"/>
  <c r="E208" i="10" s="1"/>
  <c r="C209" i="10"/>
  <c r="D209" i="10" s="1"/>
  <c r="E209" i="10" s="1"/>
  <c r="C210" i="10"/>
  <c r="D210" i="10" s="1"/>
  <c r="E210" i="10" s="1"/>
  <c r="C211" i="10"/>
  <c r="D211" i="10" s="1"/>
  <c r="E211" i="10" s="1"/>
  <c r="C212" i="10"/>
  <c r="D212" i="10" s="1"/>
  <c r="E212" i="10" s="1"/>
  <c r="C213" i="10"/>
  <c r="D213" i="10" s="1"/>
  <c r="E213" i="10" s="1"/>
  <c r="C214" i="10"/>
  <c r="D214" i="10" s="1"/>
  <c r="E214" i="10" s="1"/>
  <c r="C215" i="10"/>
  <c r="D215" i="10" s="1"/>
  <c r="E215" i="10" s="1"/>
  <c r="C216" i="10"/>
  <c r="D216" i="10" s="1"/>
  <c r="E216" i="10" s="1"/>
  <c r="C217" i="10"/>
  <c r="D217" i="10" s="1"/>
  <c r="E217" i="10" s="1"/>
  <c r="C218" i="10"/>
  <c r="D218" i="10" s="1"/>
  <c r="E218" i="10" s="1"/>
  <c r="C219" i="10"/>
  <c r="D219" i="10" s="1"/>
  <c r="E219" i="10" s="1"/>
  <c r="C220" i="10"/>
  <c r="D220" i="10" s="1"/>
  <c r="E220" i="10" s="1"/>
  <c r="C221" i="10"/>
  <c r="D221" i="10" s="1"/>
  <c r="E221" i="10" s="1"/>
  <c r="C222" i="10"/>
  <c r="D222" i="10" s="1"/>
  <c r="E222" i="10" s="1"/>
  <c r="C223" i="10"/>
  <c r="D223" i="10" s="1"/>
  <c r="E223" i="10" s="1"/>
  <c r="C224" i="10"/>
  <c r="D224" i="10" s="1"/>
  <c r="E224" i="10" s="1"/>
  <c r="C225" i="10"/>
  <c r="D225" i="10" s="1"/>
  <c r="E225" i="10" s="1"/>
  <c r="C226" i="10"/>
  <c r="D226" i="10" s="1"/>
  <c r="E226" i="10" s="1"/>
  <c r="C227" i="10"/>
  <c r="D227" i="10" s="1"/>
  <c r="E227" i="10" s="1"/>
  <c r="C228" i="10"/>
  <c r="D228" i="10" s="1"/>
  <c r="E228" i="10" s="1"/>
  <c r="C229" i="10"/>
  <c r="D229" i="10" s="1"/>
  <c r="E229" i="10" s="1"/>
  <c r="C230" i="10"/>
  <c r="D230" i="10" s="1"/>
  <c r="E230" i="10" s="1"/>
  <c r="C231" i="10"/>
  <c r="D231" i="10" s="1"/>
  <c r="E231" i="10" s="1"/>
  <c r="C232" i="10"/>
  <c r="D232" i="10" s="1"/>
  <c r="E232" i="10" s="1"/>
  <c r="C233" i="10"/>
  <c r="D233" i="10" s="1"/>
  <c r="E233" i="10" s="1"/>
  <c r="C234" i="10"/>
  <c r="D234" i="10" s="1"/>
  <c r="E234" i="10" s="1"/>
  <c r="C235" i="10"/>
  <c r="D235" i="10" s="1"/>
  <c r="E235" i="10" s="1"/>
  <c r="C236" i="10"/>
  <c r="D236" i="10" s="1"/>
  <c r="E236" i="10" s="1"/>
  <c r="C237" i="10"/>
  <c r="D237" i="10" s="1"/>
  <c r="E237" i="10" s="1"/>
  <c r="C238" i="10"/>
  <c r="D238" i="10" s="1"/>
  <c r="E238" i="10" s="1"/>
  <c r="C462" i="10"/>
  <c r="D462" i="10" s="1"/>
  <c r="E462" i="10" s="1"/>
  <c r="C478" i="10"/>
  <c r="D478" i="10" s="1"/>
  <c r="E478" i="10" s="1"/>
  <c r="C5" i="10"/>
  <c r="D5" i="10" s="1"/>
  <c r="E5" i="10" s="1"/>
  <c r="C6" i="10"/>
  <c r="D6" i="10" s="1"/>
  <c r="E6" i="10" s="1"/>
  <c r="C7" i="10"/>
  <c r="D7" i="10" s="1"/>
  <c r="E7" i="10" s="1"/>
  <c r="C8" i="10"/>
  <c r="D8" i="10" s="1"/>
  <c r="E8" i="10" s="1"/>
  <c r="C9" i="10"/>
  <c r="D9" i="10" s="1"/>
  <c r="E9" i="10" s="1"/>
  <c r="C10" i="10"/>
  <c r="D10" i="10" s="1"/>
  <c r="E10" i="10" s="1"/>
  <c r="C11" i="10"/>
  <c r="D11" i="10" s="1"/>
  <c r="E11" i="10" s="1"/>
  <c r="C12" i="10"/>
  <c r="D12" i="10" s="1"/>
  <c r="E12" i="10" s="1"/>
  <c r="C13" i="10"/>
  <c r="D13" i="10" s="1"/>
  <c r="E13" i="10" s="1"/>
  <c r="C14" i="10"/>
  <c r="D14" i="10" s="1"/>
  <c r="E14" i="10" s="1"/>
  <c r="C15" i="10"/>
  <c r="D15" i="10" s="1"/>
  <c r="E15" i="10" s="1"/>
  <c r="C16" i="10"/>
  <c r="D16" i="10" s="1"/>
  <c r="E16" i="10" s="1"/>
  <c r="C17" i="10"/>
  <c r="D17" i="10" s="1"/>
  <c r="E17" i="10" s="1"/>
  <c r="C18" i="10"/>
  <c r="D18" i="10" s="1"/>
  <c r="E18" i="10" s="1"/>
  <c r="C19" i="10"/>
  <c r="D19" i="10" s="1"/>
  <c r="E19" i="10" s="1"/>
  <c r="C20" i="10"/>
  <c r="D20" i="10" s="1"/>
  <c r="E20" i="10" s="1"/>
  <c r="C21" i="10"/>
  <c r="D21" i="10" s="1"/>
  <c r="E21" i="10" s="1"/>
  <c r="C22" i="10"/>
  <c r="D22" i="10" s="1"/>
  <c r="E22" i="10" s="1"/>
  <c r="C23" i="10"/>
  <c r="D23" i="10" s="1"/>
  <c r="E23" i="10" s="1"/>
  <c r="C24" i="10"/>
  <c r="D24" i="10" s="1"/>
  <c r="E24" i="10" s="1"/>
  <c r="C25" i="10"/>
  <c r="D25" i="10" s="1"/>
  <c r="E25" i="10" s="1"/>
  <c r="C26" i="10"/>
  <c r="D26" i="10" s="1"/>
  <c r="E26" i="10" s="1"/>
  <c r="C27" i="10"/>
  <c r="D27" i="10" s="1"/>
  <c r="E27" i="10" s="1"/>
  <c r="C28" i="10"/>
  <c r="D28" i="10" s="1"/>
  <c r="E28" i="10" s="1"/>
  <c r="C29" i="10"/>
  <c r="D29" i="10" s="1"/>
  <c r="E29" i="10" s="1"/>
  <c r="C30" i="10"/>
  <c r="D30" i="10" s="1"/>
  <c r="E30" i="10" s="1"/>
  <c r="C31" i="10"/>
  <c r="D31" i="10" s="1"/>
  <c r="E31" i="10" s="1"/>
  <c r="C32" i="10"/>
  <c r="D32" i="10" s="1"/>
  <c r="E32" i="10" s="1"/>
  <c r="C33" i="10"/>
  <c r="D33" i="10" s="1"/>
  <c r="E33" i="10" s="1"/>
  <c r="C34" i="10"/>
  <c r="D34" i="10" s="1"/>
  <c r="E34" i="10" s="1"/>
  <c r="C35" i="10"/>
  <c r="D35" i="10" s="1"/>
  <c r="E35" i="10" s="1"/>
  <c r="C36" i="10"/>
  <c r="D36" i="10" s="1"/>
  <c r="E36" i="10" s="1"/>
  <c r="C37" i="10"/>
  <c r="D37" i="10" s="1"/>
  <c r="E37" i="10" s="1"/>
  <c r="C38" i="10"/>
  <c r="D38" i="10" s="1"/>
  <c r="E38" i="10" s="1"/>
  <c r="C39" i="10"/>
  <c r="D39" i="10" s="1"/>
  <c r="E39" i="10" s="1"/>
  <c r="C40" i="10"/>
  <c r="D40" i="10" s="1"/>
  <c r="E40" i="10" s="1"/>
  <c r="C41" i="10"/>
  <c r="D41" i="10" s="1"/>
  <c r="E41" i="10" s="1"/>
  <c r="C42" i="10"/>
  <c r="D42" i="10" s="1"/>
  <c r="E42" i="10" s="1"/>
  <c r="C43" i="10"/>
  <c r="D43" i="10" s="1"/>
  <c r="E43" i="10" s="1"/>
  <c r="C44" i="10"/>
  <c r="D44" i="10" s="1"/>
  <c r="E44" i="10" s="1"/>
  <c r="C45" i="10"/>
  <c r="D45" i="10" s="1"/>
  <c r="E45" i="10" s="1"/>
  <c r="C46" i="10"/>
  <c r="D46" i="10" s="1"/>
  <c r="E46" i="10" s="1"/>
  <c r="C47" i="10"/>
  <c r="D47" i="10" s="1"/>
  <c r="E47" i="10" s="1"/>
  <c r="C48" i="10"/>
  <c r="D48" i="10" s="1"/>
  <c r="E48" i="10" s="1"/>
  <c r="C49" i="10"/>
  <c r="D49" i="10" s="1"/>
  <c r="E49" i="10" s="1"/>
  <c r="C50" i="10"/>
  <c r="D50" i="10" s="1"/>
  <c r="E50" i="10" s="1"/>
  <c r="C51" i="10"/>
  <c r="D51" i="10" s="1"/>
  <c r="E51" i="10" s="1"/>
  <c r="C52" i="10"/>
  <c r="D52" i="10" s="1"/>
  <c r="E52" i="10" s="1"/>
  <c r="C53" i="10"/>
  <c r="D53" i="10" s="1"/>
  <c r="E53" i="10" s="1"/>
  <c r="C54" i="10"/>
  <c r="D54" i="10" s="1"/>
  <c r="E54" i="10" s="1"/>
  <c r="C55" i="10"/>
  <c r="D55" i="10" s="1"/>
  <c r="E55" i="10" s="1"/>
  <c r="C56" i="10"/>
  <c r="D56" i="10" s="1"/>
  <c r="E56" i="10" s="1"/>
  <c r="C57" i="10"/>
  <c r="D57" i="10" s="1"/>
  <c r="E57" i="10" s="1"/>
  <c r="C58" i="10"/>
  <c r="D58" i="10" s="1"/>
  <c r="E58" i="10" s="1"/>
  <c r="C59" i="10"/>
  <c r="D59" i="10" s="1"/>
  <c r="E59" i="10" s="1"/>
  <c r="C60" i="10"/>
  <c r="D60" i="10" s="1"/>
  <c r="E60" i="10" s="1"/>
  <c r="C61" i="10"/>
  <c r="D61" i="10" s="1"/>
  <c r="E61" i="10" s="1"/>
  <c r="C62" i="10"/>
  <c r="D62" i="10" s="1"/>
  <c r="E62" i="10" s="1"/>
  <c r="C63" i="10"/>
  <c r="D63" i="10" s="1"/>
  <c r="E63" i="10" s="1"/>
  <c r="C64" i="10"/>
  <c r="D64" i="10" s="1"/>
  <c r="E64" i="10" s="1"/>
  <c r="C65" i="10"/>
  <c r="D65" i="10" s="1"/>
  <c r="E65" i="10" s="1"/>
  <c r="C66" i="10"/>
  <c r="D66" i="10" s="1"/>
  <c r="E66" i="10" s="1"/>
  <c r="C67" i="10"/>
  <c r="D67" i="10" s="1"/>
  <c r="E67" i="10" s="1"/>
  <c r="C68" i="10"/>
  <c r="D68" i="10" s="1"/>
  <c r="E68" i="10" s="1"/>
  <c r="C69" i="10"/>
  <c r="D69" i="10" s="1"/>
  <c r="E69" i="10" s="1"/>
  <c r="C70" i="10"/>
  <c r="D70" i="10" s="1"/>
  <c r="E70" i="10" s="1"/>
  <c r="C71" i="10"/>
  <c r="D71" i="10" s="1"/>
  <c r="E71" i="10" s="1"/>
  <c r="C72" i="10"/>
  <c r="D72" i="10" s="1"/>
  <c r="E72" i="10" s="1"/>
  <c r="C73" i="10"/>
  <c r="D73" i="10" s="1"/>
  <c r="E73" i="10" s="1"/>
  <c r="C74" i="10"/>
  <c r="D74" i="10" s="1"/>
  <c r="E74" i="10" s="1"/>
  <c r="C75" i="10"/>
  <c r="D75" i="10" s="1"/>
  <c r="E75" i="10" s="1"/>
  <c r="C76" i="10"/>
  <c r="D76" i="10" s="1"/>
  <c r="E76" i="10" s="1"/>
  <c r="C77" i="10"/>
  <c r="D77" i="10" s="1"/>
  <c r="E77" i="10" s="1"/>
  <c r="C78" i="10"/>
  <c r="D78" i="10" s="1"/>
  <c r="E78" i="10" s="1"/>
  <c r="C79" i="10"/>
  <c r="D79" i="10" s="1"/>
  <c r="E79" i="10" s="1"/>
  <c r="C80" i="10"/>
  <c r="D80" i="10" s="1"/>
  <c r="E80" i="10" s="1"/>
  <c r="C81" i="10"/>
  <c r="D81" i="10" s="1"/>
  <c r="E81" i="10" s="1"/>
  <c r="C82" i="10"/>
  <c r="D82" i="10" s="1"/>
  <c r="E82" i="10" s="1"/>
  <c r="C83" i="10"/>
  <c r="D83" i="10" s="1"/>
  <c r="E83" i="10" s="1"/>
  <c r="C84" i="10"/>
  <c r="D84" i="10" s="1"/>
  <c r="E84" i="10" s="1"/>
  <c r="C85" i="10"/>
  <c r="D85" i="10" s="1"/>
  <c r="E85" i="10" s="1"/>
  <c r="C86" i="10"/>
  <c r="D86" i="10" s="1"/>
  <c r="E86" i="10" s="1"/>
  <c r="C87" i="10"/>
  <c r="D87" i="10" s="1"/>
  <c r="E87" i="10" s="1"/>
  <c r="C88" i="10"/>
  <c r="D88" i="10" s="1"/>
  <c r="E88" i="10" s="1"/>
  <c r="C89" i="10"/>
  <c r="D89" i="10" s="1"/>
  <c r="E89" i="10" s="1"/>
  <c r="C90" i="10"/>
  <c r="D90" i="10" s="1"/>
  <c r="E90" i="10" s="1"/>
  <c r="C91" i="10"/>
  <c r="D91" i="10" s="1"/>
  <c r="E91" i="10" s="1"/>
  <c r="C92" i="10"/>
  <c r="D92" i="10" s="1"/>
  <c r="E92" i="10" s="1"/>
  <c r="C93" i="10"/>
  <c r="D93" i="10" s="1"/>
  <c r="E93" i="10" s="1"/>
  <c r="C94" i="10"/>
  <c r="D94" i="10" s="1"/>
  <c r="E94" i="10" s="1"/>
  <c r="C95" i="10"/>
  <c r="D95" i="10" s="1"/>
  <c r="E95" i="10" s="1"/>
  <c r="C96" i="10"/>
  <c r="D96" i="10" s="1"/>
  <c r="E96" i="10" s="1"/>
  <c r="C97" i="10"/>
  <c r="D97" i="10" s="1"/>
  <c r="E97" i="10" s="1"/>
  <c r="C98" i="10"/>
  <c r="D98" i="10" s="1"/>
  <c r="E98" i="10" s="1"/>
  <c r="C99" i="10"/>
  <c r="D99" i="10" s="1"/>
  <c r="E99" i="10" s="1"/>
  <c r="C100" i="10"/>
  <c r="D100" i="10" s="1"/>
  <c r="E100" i="10" s="1"/>
  <c r="C101" i="10"/>
  <c r="D101" i="10" s="1"/>
  <c r="E101" i="10" s="1"/>
  <c r="C102" i="10"/>
  <c r="D102" i="10" s="1"/>
  <c r="E102" i="10" s="1"/>
  <c r="C103" i="10"/>
  <c r="D103" i="10" s="1"/>
  <c r="E103" i="10" s="1"/>
  <c r="C104" i="10"/>
  <c r="D104" i="10" s="1"/>
  <c r="E104" i="10" s="1"/>
  <c r="C105" i="10"/>
  <c r="D105" i="10" s="1"/>
  <c r="E105" i="10" s="1"/>
  <c r="C106" i="10"/>
  <c r="D106" i="10" s="1"/>
  <c r="E106" i="10" s="1"/>
  <c r="C107" i="10"/>
  <c r="D107" i="10" s="1"/>
  <c r="E107" i="10" s="1"/>
  <c r="C108" i="10"/>
  <c r="D108" i="10" s="1"/>
  <c r="E108" i="10" s="1"/>
  <c r="C109" i="10"/>
  <c r="D109" i="10" s="1"/>
  <c r="E109" i="10" s="1"/>
  <c r="C110" i="10"/>
  <c r="D110" i="10" s="1"/>
  <c r="E110" i="10" s="1"/>
  <c r="C111" i="10"/>
  <c r="D111" i="10" s="1"/>
  <c r="E111" i="10" s="1"/>
  <c r="C112" i="10"/>
  <c r="D112" i="10" s="1"/>
  <c r="E112" i="10" s="1"/>
  <c r="C113" i="10"/>
  <c r="D113" i="10" s="1"/>
  <c r="E113" i="10" s="1"/>
  <c r="C114" i="10"/>
  <c r="D114" i="10" s="1"/>
  <c r="E114" i="10" s="1"/>
  <c r="C115" i="10"/>
  <c r="D115" i="10" s="1"/>
  <c r="E115" i="10" s="1"/>
  <c r="C116" i="10"/>
  <c r="D116" i="10" s="1"/>
  <c r="E116" i="10" s="1"/>
  <c r="C117" i="10"/>
  <c r="D117" i="10" s="1"/>
  <c r="E117" i="10" s="1"/>
  <c r="C118" i="10"/>
  <c r="D118" i="10" s="1"/>
  <c r="E118" i="10" s="1"/>
  <c r="C119" i="10"/>
  <c r="D119" i="10" s="1"/>
  <c r="E119" i="10" s="1"/>
  <c r="C120" i="10"/>
  <c r="D120" i="10" s="1"/>
  <c r="E120" i="10" s="1"/>
  <c r="C121" i="10"/>
  <c r="D121" i="10" s="1"/>
  <c r="E121" i="10" s="1"/>
  <c r="C122" i="10"/>
  <c r="D122" i="10" s="1"/>
  <c r="E122" i="10" s="1"/>
  <c r="C123" i="10"/>
  <c r="D123" i="10" s="1"/>
  <c r="E123" i="10" s="1"/>
  <c r="C124" i="10"/>
  <c r="D124" i="10" s="1"/>
  <c r="E124" i="10" s="1"/>
  <c r="C125" i="10"/>
  <c r="D125" i="10" s="1"/>
  <c r="E125" i="10" s="1"/>
  <c r="C126" i="10"/>
  <c r="D126" i="10" s="1"/>
  <c r="E126" i="10" s="1"/>
  <c r="C127" i="10"/>
  <c r="D127" i="10" s="1"/>
  <c r="E127" i="10" s="1"/>
  <c r="C128" i="10"/>
  <c r="D128" i="10" s="1"/>
  <c r="E128" i="10" s="1"/>
  <c r="C129" i="10"/>
  <c r="D129" i="10" s="1"/>
  <c r="E129" i="10" s="1"/>
  <c r="C130" i="10"/>
  <c r="D130" i="10" s="1"/>
  <c r="E130" i="10" s="1"/>
  <c r="C131" i="10"/>
  <c r="D131" i="10" s="1"/>
  <c r="E131" i="10" s="1"/>
  <c r="C132" i="10"/>
  <c r="D132" i="10" s="1"/>
  <c r="E132" i="10" s="1"/>
  <c r="C133" i="10"/>
  <c r="D133" i="10" s="1"/>
  <c r="E133" i="10" s="1"/>
  <c r="C134" i="10"/>
  <c r="D134" i="10" s="1"/>
  <c r="E134" i="10" s="1"/>
  <c r="C135" i="10"/>
  <c r="D135" i="10" s="1"/>
  <c r="E135" i="10" s="1"/>
  <c r="C136" i="10"/>
  <c r="D136" i="10" s="1"/>
  <c r="E136" i="10" s="1"/>
  <c r="C137" i="10"/>
  <c r="D137" i="10" s="1"/>
  <c r="E137" i="10" s="1"/>
  <c r="C138" i="10"/>
  <c r="D138" i="10" s="1"/>
  <c r="E138" i="10" s="1"/>
  <c r="C139" i="10"/>
  <c r="D139" i="10" s="1"/>
  <c r="E139" i="10" s="1"/>
  <c r="C140" i="10"/>
  <c r="D140" i="10" s="1"/>
  <c r="E140" i="10" s="1"/>
  <c r="C141" i="10"/>
  <c r="D141" i="10" s="1"/>
  <c r="E141" i="10" s="1"/>
  <c r="C142" i="10"/>
  <c r="D142" i="10" s="1"/>
  <c r="E142" i="10" s="1"/>
  <c r="C143" i="10"/>
  <c r="D143" i="10" s="1"/>
  <c r="E143" i="10" s="1"/>
  <c r="C144" i="10"/>
  <c r="D144" i="10" s="1"/>
  <c r="E144" i="10" s="1"/>
  <c r="C145" i="10"/>
  <c r="D145" i="10" s="1"/>
  <c r="E145" i="10" s="1"/>
  <c r="C146" i="10"/>
  <c r="D146" i="10" s="1"/>
  <c r="E146" i="10" s="1"/>
  <c r="C147" i="10"/>
  <c r="D147" i="10" s="1"/>
  <c r="E147" i="10" s="1"/>
  <c r="C148" i="10"/>
  <c r="D148" i="10" s="1"/>
  <c r="E148" i="10" s="1"/>
  <c r="C149" i="10"/>
  <c r="D149" i="10" s="1"/>
  <c r="E149" i="10" s="1"/>
  <c r="C150" i="10"/>
  <c r="D150" i="10" s="1"/>
  <c r="E150" i="10" s="1"/>
  <c r="C151" i="10"/>
  <c r="D151" i="10" s="1"/>
  <c r="E151" i="10" s="1"/>
  <c r="C152" i="10"/>
  <c r="D152" i="10" s="1"/>
  <c r="E152" i="10" s="1"/>
  <c r="C153" i="10"/>
  <c r="D153" i="10" s="1"/>
  <c r="E153" i="10" s="1"/>
  <c r="C485" i="10"/>
  <c r="D485" i="10" s="1"/>
  <c r="E485" i="10" s="1"/>
  <c r="C484" i="10"/>
  <c r="D484" i="10" s="1"/>
  <c r="E484" i="10" s="1"/>
  <c r="C483" i="10"/>
  <c r="D483" i="10" s="1"/>
  <c r="E483" i="10" s="1"/>
  <c r="C524" i="10"/>
  <c r="D524" i="10" s="1"/>
  <c r="E524" i="10" s="1"/>
  <c r="C522" i="10"/>
  <c r="D522" i="10" s="1"/>
  <c r="E522" i="10" s="1"/>
  <c r="C520" i="10"/>
  <c r="D520" i="10" s="1"/>
  <c r="E520" i="10" s="1"/>
  <c r="C518" i="10"/>
  <c r="D518" i="10" s="1"/>
  <c r="E518" i="10" s="1"/>
  <c r="C516" i="10"/>
  <c r="D516" i="10" s="1"/>
  <c r="E516" i="10" s="1"/>
  <c r="C514" i="10"/>
  <c r="D514" i="10" s="1"/>
  <c r="E514" i="10" s="1"/>
  <c r="C512" i="10"/>
  <c r="D512" i="10" s="1"/>
  <c r="E512" i="10" s="1"/>
  <c r="C510" i="10"/>
  <c r="D510" i="10" s="1"/>
  <c r="E510" i="10" s="1"/>
  <c r="C508" i="10"/>
  <c r="D508" i="10" s="1"/>
  <c r="E508" i="10" s="1"/>
  <c r="C506" i="10"/>
  <c r="D506" i="10" s="1"/>
  <c r="E506" i="10" s="1"/>
  <c r="C504" i="10"/>
  <c r="D504" i="10" s="1"/>
  <c r="E504" i="10" s="1"/>
  <c r="C502" i="10"/>
  <c r="D502" i="10" s="1"/>
  <c r="E502" i="10" s="1"/>
  <c r="C500" i="10"/>
  <c r="D500" i="10" s="1"/>
  <c r="E500" i="10" s="1"/>
  <c r="C498" i="10"/>
  <c r="D498" i="10" s="1"/>
  <c r="E498" i="10" s="1"/>
  <c r="C496" i="10"/>
  <c r="D496" i="10" s="1"/>
  <c r="E496" i="10" s="1"/>
  <c r="C494" i="10"/>
  <c r="D494" i="10" s="1"/>
  <c r="E494" i="10" s="1"/>
  <c r="C492" i="10"/>
  <c r="D492" i="10" s="1"/>
  <c r="E492" i="10" s="1"/>
  <c r="C490" i="10"/>
  <c r="D490" i="10" s="1"/>
  <c r="E490" i="10" s="1"/>
  <c r="C488" i="10"/>
  <c r="D488" i="10" s="1"/>
  <c r="E488" i="10" s="1"/>
  <c r="C486" i="10"/>
  <c r="D486" i="10" s="1"/>
  <c r="E486" i="10" s="1"/>
  <c r="C451" i="10"/>
  <c r="D451" i="10" s="1"/>
  <c r="E451" i="10" s="1"/>
  <c r="C450" i="10"/>
  <c r="D450" i="10" s="1"/>
  <c r="E450" i="10" s="1"/>
  <c r="C449" i="10"/>
  <c r="D449" i="10" s="1"/>
  <c r="E449" i="10" s="1"/>
  <c r="C448" i="10"/>
  <c r="D448" i="10" s="1"/>
  <c r="E448" i="10" s="1"/>
  <c r="C447" i="10"/>
  <c r="D447" i="10" s="1"/>
  <c r="E447" i="10" s="1"/>
  <c r="C446" i="10"/>
  <c r="D446" i="10" s="1"/>
  <c r="E446" i="10" s="1"/>
  <c r="C445" i="10"/>
  <c r="D445" i="10" s="1"/>
  <c r="E445" i="10" s="1"/>
  <c r="C444" i="10"/>
  <c r="D444" i="10" s="1"/>
  <c r="E444" i="10" s="1"/>
  <c r="C443" i="10"/>
  <c r="D443" i="10" s="1"/>
  <c r="E443" i="10" s="1"/>
  <c r="C442" i="10"/>
  <c r="D442" i="10" s="1"/>
  <c r="E442" i="10" s="1"/>
  <c r="C441" i="10"/>
  <c r="D441" i="10" s="1"/>
  <c r="E441" i="10" s="1"/>
  <c r="C440" i="10"/>
  <c r="D440" i="10" s="1"/>
  <c r="E440" i="10" s="1"/>
  <c r="C439" i="10"/>
  <c r="D439" i="10" s="1"/>
  <c r="E439" i="10" s="1"/>
  <c r="C438" i="10"/>
  <c r="D438" i="10" s="1"/>
  <c r="E438" i="10" s="1"/>
  <c r="C437" i="10"/>
  <c r="D437" i="10" s="1"/>
  <c r="E437" i="10" s="1"/>
  <c r="C436" i="10"/>
  <c r="D436" i="10" s="1"/>
  <c r="E436" i="10" s="1"/>
  <c r="C435" i="10"/>
  <c r="D435" i="10" s="1"/>
  <c r="E435" i="10" s="1"/>
  <c r="C434" i="10"/>
  <c r="D434" i="10" s="1"/>
  <c r="E434" i="10" s="1"/>
  <c r="C433" i="10"/>
  <c r="D433" i="10" s="1"/>
  <c r="E433" i="10" s="1"/>
  <c r="C432" i="10"/>
  <c r="D432" i="10" s="1"/>
  <c r="E432" i="10" s="1"/>
  <c r="C431" i="10"/>
  <c r="D431" i="10" s="1"/>
  <c r="E431" i="10" s="1"/>
  <c r="C523" i="10"/>
  <c r="D523" i="10" s="1"/>
  <c r="E523" i="10" s="1"/>
  <c r="C519" i="10"/>
  <c r="D519" i="10" s="1"/>
  <c r="E519" i="10" s="1"/>
  <c r="C515" i="10"/>
  <c r="D515" i="10" s="1"/>
  <c r="E515" i="10" s="1"/>
  <c r="C511" i="10"/>
  <c r="D511" i="10" s="1"/>
  <c r="E511" i="10" s="1"/>
  <c r="C507" i="10"/>
  <c r="D507" i="10" s="1"/>
  <c r="E507" i="10" s="1"/>
  <c r="C503" i="10"/>
  <c r="D503" i="10" s="1"/>
  <c r="E503" i="10" s="1"/>
  <c r="C499" i="10"/>
  <c r="D499" i="10" s="1"/>
  <c r="E499" i="10" s="1"/>
  <c r="C495" i="10"/>
  <c r="D495" i="10" s="1"/>
  <c r="E495" i="10" s="1"/>
  <c r="C491" i="10"/>
  <c r="D491" i="10" s="1"/>
  <c r="E491" i="10" s="1"/>
  <c r="C487" i="10"/>
  <c r="D487" i="10" s="1"/>
  <c r="E487" i="10" s="1"/>
  <c r="C481" i="10"/>
  <c r="D481" i="10" s="1"/>
  <c r="E481" i="10" s="1"/>
  <c r="C479" i="10"/>
  <c r="D479" i="10" s="1"/>
  <c r="E479" i="10" s="1"/>
  <c r="C477" i="10"/>
  <c r="D477" i="10" s="1"/>
  <c r="E477" i="10" s="1"/>
  <c r="C475" i="10"/>
  <c r="D475" i="10" s="1"/>
  <c r="E475" i="10" s="1"/>
  <c r="C473" i="10"/>
  <c r="D473" i="10" s="1"/>
  <c r="E473" i="10" s="1"/>
  <c r="C471" i="10"/>
  <c r="D471" i="10" s="1"/>
  <c r="E471" i="10" s="1"/>
  <c r="C469" i="10"/>
  <c r="D469" i="10" s="1"/>
  <c r="E469" i="10" s="1"/>
  <c r="C467" i="10"/>
  <c r="D467" i="10" s="1"/>
  <c r="E467" i="10" s="1"/>
  <c r="C465" i="10"/>
  <c r="D465" i="10" s="1"/>
  <c r="E465" i="10" s="1"/>
  <c r="C463" i="10"/>
  <c r="D463" i="10" s="1"/>
  <c r="E463" i="10" s="1"/>
  <c r="C461" i="10"/>
  <c r="D461" i="10" s="1"/>
  <c r="E461" i="10" s="1"/>
  <c r="C459" i="10"/>
  <c r="D459" i="10" s="1"/>
  <c r="E459" i="10" s="1"/>
  <c r="C457" i="10"/>
  <c r="D457" i="10" s="1"/>
  <c r="E457" i="10" s="1"/>
  <c r="C455" i="10"/>
  <c r="D455" i="10" s="1"/>
  <c r="E455" i="10" s="1"/>
  <c r="C453" i="10"/>
  <c r="D453" i="10" s="1"/>
  <c r="E453" i="10" s="1"/>
  <c r="C430" i="10"/>
  <c r="D430" i="10" s="1"/>
  <c r="E430" i="10" s="1"/>
  <c r="C429" i="10"/>
  <c r="D429" i="10" s="1"/>
  <c r="E429" i="10" s="1"/>
  <c r="C428" i="10"/>
  <c r="D428" i="10" s="1"/>
  <c r="E428" i="10" s="1"/>
  <c r="C427" i="10"/>
  <c r="D427" i="10" s="1"/>
  <c r="E427" i="10" s="1"/>
  <c r="C426" i="10"/>
  <c r="D426" i="10" s="1"/>
  <c r="E426" i="10" s="1"/>
  <c r="C425" i="10"/>
  <c r="D425" i="10" s="1"/>
  <c r="E425" i="10" s="1"/>
  <c r="C424" i="10"/>
  <c r="D424" i="10" s="1"/>
  <c r="E424" i="10" s="1"/>
  <c r="C423" i="10"/>
  <c r="D423" i="10" s="1"/>
  <c r="E423" i="10" s="1"/>
  <c r="C422" i="10"/>
  <c r="D422" i="10" s="1"/>
  <c r="E422" i="10" s="1"/>
  <c r="C421" i="10"/>
  <c r="D421" i="10" s="1"/>
  <c r="E421" i="10" s="1"/>
  <c r="C420" i="10"/>
  <c r="D420" i="10" s="1"/>
  <c r="E420" i="10" s="1"/>
  <c r="C419" i="10"/>
  <c r="D419" i="10" s="1"/>
  <c r="E419" i="10" s="1"/>
  <c r="C418" i="10"/>
  <c r="D418" i="10" s="1"/>
  <c r="E418" i="10" s="1"/>
  <c r="C417" i="10"/>
  <c r="D417" i="10" s="1"/>
  <c r="E417" i="10" s="1"/>
  <c r="C416" i="10"/>
  <c r="D416" i="10" s="1"/>
  <c r="E416" i="10" s="1"/>
  <c r="C415" i="10"/>
  <c r="D415" i="10" s="1"/>
  <c r="E415" i="10" s="1"/>
  <c r="C414" i="10"/>
  <c r="D414" i="10" s="1"/>
  <c r="E414" i="10" s="1"/>
  <c r="C413" i="10"/>
  <c r="D413" i="10" s="1"/>
  <c r="E413" i="10" s="1"/>
  <c r="C412" i="10"/>
  <c r="D412" i="10" s="1"/>
  <c r="E412" i="10" s="1"/>
  <c r="C411" i="10"/>
  <c r="D411" i="10" s="1"/>
  <c r="E411" i="10" s="1"/>
  <c r="C410" i="10"/>
  <c r="D410" i="10" s="1"/>
  <c r="E410" i="10" s="1"/>
  <c r="C409" i="10"/>
  <c r="D409" i="10" s="1"/>
  <c r="E409" i="10" s="1"/>
  <c r="C408" i="10"/>
  <c r="D408" i="10" s="1"/>
  <c r="E408" i="10" s="1"/>
  <c r="C407" i="10"/>
  <c r="D407" i="10" s="1"/>
  <c r="E407" i="10" s="1"/>
  <c r="C406" i="10"/>
  <c r="D406" i="10" s="1"/>
  <c r="E406" i="10" s="1"/>
  <c r="C405" i="10"/>
  <c r="D405" i="10" s="1"/>
  <c r="E405" i="10" s="1"/>
  <c r="C404" i="10"/>
  <c r="D404" i="10" s="1"/>
  <c r="E404" i="10" s="1"/>
  <c r="C403" i="10"/>
  <c r="D403" i="10" s="1"/>
  <c r="E403" i="10" s="1"/>
  <c r="C402" i="10"/>
  <c r="D402" i="10" s="1"/>
  <c r="E402" i="10" s="1"/>
  <c r="C401" i="10"/>
  <c r="D401" i="10" s="1"/>
  <c r="E401" i="10" s="1"/>
  <c r="C400" i="10"/>
  <c r="D400" i="10" s="1"/>
  <c r="E400" i="10" s="1"/>
  <c r="C399" i="10"/>
  <c r="D399" i="10" s="1"/>
  <c r="E399" i="10" s="1"/>
  <c r="C398" i="10"/>
  <c r="D398" i="10" s="1"/>
  <c r="E398" i="10" s="1"/>
  <c r="C397" i="10"/>
  <c r="D397" i="10" s="1"/>
  <c r="E397" i="10" s="1"/>
  <c r="C396" i="10"/>
  <c r="D396" i="10" s="1"/>
  <c r="E396" i="10" s="1"/>
  <c r="C395" i="10"/>
  <c r="D395" i="10" s="1"/>
  <c r="E395" i="10" s="1"/>
  <c r="C394" i="10"/>
  <c r="D394" i="10" s="1"/>
  <c r="E394" i="10" s="1"/>
  <c r="C393" i="10"/>
  <c r="D393" i="10" s="1"/>
  <c r="E393" i="10" s="1"/>
  <c r="C392" i="10"/>
  <c r="D392" i="10" s="1"/>
  <c r="E392" i="10" s="1"/>
  <c r="C391" i="10"/>
  <c r="D391" i="10" s="1"/>
  <c r="E391" i="10" s="1"/>
  <c r="C390" i="10"/>
  <c r="D390" i="10" s="1"/>
  <c r="E390" i="10" s="1"/>
  <c r="C389" i="10"/>
  <c r="D389" i="10" s="1"/>
  <c r="E389" i="10" s="1"/>
  <c r="C388" i="10"/>
  <c r="D388" i="10" s="1"/>
  <c r="E388" i="10" s="1"/>
  <c r="C387" i="10"/>
  <c r="D387" i="10" s="1"/>
  <c r="E387" i="10" s="1"/>
  <c r="C386" i="10"/>
  <c r="D386" i="10" s="1"/>
  <c r="E386" i="10" s="1"/>
  <c r="C385" i="10"/>
  <c r="D385" i="10" s="1"/>
  <c r="E385" i="10" s="1"/>
  <c r="C384" i="10"/>
  <c r="D384" i="10" s="1"/>
  <c r="E384" i="10" s="1"/>
  <c r="C383" i="10"/>
  <c r="D383" i="10" s="1"/>
  <c r="E383" i="10" s="1"/>
  <c r="C382" i="10"/>
  <c r="D382" i="10" s="1"/>
  <c r="E382" i="10" s="1"/>
  <c r="C381" i="10"/>
  <c r="D381" i="10" s="1"/>
  <c r="E381" i="10" s="1"/>
  <c r="C380" i="10"/>
  <c r="D380" i="10" s="1"/>
  <c r="E380" i="10" s="1"/>
  <c r="C379" i="10"/>
  <c r="D379" i="10" s="1"/>
  <c r="E379" i="10" s="1"/>
  <c r="C378" i="10"/>
  <c r="D378" i="10" s="1"/>
  <c r="E378" i="10" s="1"/>
  <c r="C377" i="10"/>
  <c r="D377" i="10" s="1"/>
  <c r="E377" i="10" s="1"/>
  <c r="C376" i="10"/>
  <c r="D376" i="10" s="1"/>
  <c r="E376" i="10" s="1"/>
  <c r="C375" i="10"/>
  <c r="D375" i="10" s="1"/>
  <c r="E375" i="10" s="1"/>
  <c r="C374" i="10"/>
  <c r="D374" i="10" s="1"/>
  <c r="E374" i="10" s="1"/>
  <c r="C373" i="10"/>
  <c r="D373" i="10" s="1"/>
  <c r="E373" i="10" s="1"/>
  <c r="C372" i="10"/>
  <c r="D372" i="10" s="1"/>
  <c r="E372" i="10" s="1"/>
  <c r="C371" i="10"/>
  <c r="D371" i="10" s="1"/>
  <c r="E371" i="10" s="1"/>
  <c r="C370" i="10"/>
  <c r="D370" i="10" s="1"/>
  <c r="E370" i="10" s="1"/>
  <c r="C369" i="10"/>
  <c r="D369" i="10" s="1"/>
  <c r="E369" i="10" s="1"/>
  <c r="C368" i="10"/>
  <c r="D368" i="10" s="1"/>
  <c r="E368" i="10" s="1"/>
  <c r="C367" i="10"/>
  <c r="D367" i="10" s="1"/>
  <c r="E367" i="10" s="1"/>
  <c r="C521" i="10"/>
  <c r="D521" i="10" s="1"/>
  <c r="E521" i="10" s="1"/>
  <c r="C513" i="10"/>
  <c r="D513" i="10" s="1"/>
  <c r="E513" i="10" s="1"/>
  <c r="C505" i="10"/>
  <c r="D505" i="10" s="1"/>
  <c r="E505" i="10" s="1"/>
  <c r="C497" i="10"/>
  <c r="D497" i="10" s="1"/>
  <c r="E497" i="10" s="1"/>
  <c r="C489" i="10"/>
  <c r="D489" i="10" s="1"/>
  <c r="E489" i="10" s="1"/>
  <c r="C480" i="10"/>
  <c r="D480" i="10" s="1"/>
  <c r="E480" i="10" s="1"/>
  <c r="C476" i="10"/>
  <c r="D476" i="10" s="1"/>
  <c r="E476" i="10" s="1"/>
  <c r="C472" i="10"/>
  <c r="D472" i="10" s="1"/>
  <c r="E472" i="10" s="1"/>
  <c r="C468" i="10"/>
  <c r="D468" i="10" s="1"/>
  <c r="E468" i="10" s="1"/>
  <c r="C464" i="10"/>
  <c r="D464" i="10" s="1"/>
  <c r="E464" i="10" s="1"/>
  <c r="C460" i="10"/>
  <c r="D460" i="10" s="1"/>
  <c r="E460" i="10" s="1"/>
  <c r="C456" i="10"/>
  <c r="D456" i="10" s="1"/>
  <c r="E456" i="10" s="1"/>
  <c r="C452" i="10"/>
  <c r="D452" i="10" s="1"/>
  <c r="E452" i="10" s="1"/>
  <c r="C366" i="10"/>
  <c r="D366" i="10" s="1"/>
  <c r="E366" i="10" s="1"/>
  <c r="C365" i="10"/>
  <c r="D365" i="10" s="1"/>
  <c r="E365" i="10" s="1"/>
  <c r="C364" i="10"/>
  <c r="D364" i="10" s="1"/>
  <c r="E364" i="10" s="1"/>
  <c r="C363" i="10"/>
  <c r="D363" i="10" s="1"/>
  <c r="E363" i="10" s="1"/>
  <c r="C362" i="10"/>
  <c r="D362" i="10" s="1"/>
  <c r="E362" i="10" s="1"/>
  <c r="C361" i="10"/>
  <c r="D361" i="10" s="1"/>
  <c r="E361" i="10" s="1"/>
  <c r="C360" i="10"/>
  <c r="D360" i="10" s="1"/>
  <c r="E360" i="10" s="1"/>
  <c r="C359" i="10"/>
  <c r="D359" i="10" s="1"/>
  <c r="E359" i="10" s="1"/>
  <c r="C358" i="10"/>
  <c r="D358" i="10" s="1"/>
  <c r="E358" i="10" s="1"/>
  <c r="C357" i="10"/>
  <c r="D357" i="10" s="1"/>
  <c r="E357" i="10" s="1"/>
  <c r="C356" i="10"/>
  <c r="D356" i="10" s="1"/>
  <c r="E356" i="10" s="1"/>
  <c r="C355" i="10"/>
  <c r="D355" i="10" s="1"/>
  <c r="E355" i="10" s="1"/>
  <c r="C354" i="10"/>
  <c r="D354" i="10" s="1"/>
  <c r="E354" i="10" s="1"/>
  <c r="C353" i="10"/>
  <c r="D353" i="10" s="1"/>
  <c r="E353" i="10" s="1"/>
  <c r="C352" i="10"/>
  <c r="D352" i="10" s="1"/>
  <c r="E352" i="10" s="1"/>
  <c r="C351" i="10"/>
  <c r="D351" i="10" s="1"/>
  <c r="E351" i="10" s="1"/>
  <c r="C350" i="10"/>
  <c r="D350" i="10" s="1"/>
  <c r="E350" i="10" s="1"/>
  <c r="C349" i="10"/>
  <c r="D349" i="10" s="1"/>
  <c r="E349" i="10" s="1"/>
  <c r="C348" i="10"/>
  <c r="D348" i="10" s="1"/>
  <c r="E348" i="10" s="1"/>
  <c r="C347" i="10"/>
  <c r="D347" i="10" s="1"/>
  <c r="E347" i="10" s="1"/>
  <c r="C346" i="10"/>
  <c r="D346" i="10" s="1"/>
  <c r="E346" i="10" s="1"/>
  <c r="C345" i="10"/>
  <c r="D345" i="10" s="1"/>
  <c r="E345" i="10" s="1"/>
  <c r="C344" i="10"/>
  <c r="D344" i="10" s="1"/>
  <c r="E344" i="10" s="1"/>
  <c r="C343" i="10"/>
  <c r="D343" i="10" s="1"/>
  <c r="E343" i="10" s="1"/>
  <c r="C342" i="10"/>
  <c r="D342" i="10" s="1"/>
  <c r="E342" i="10" s="1"/>
  <c r="C341" i="10"/>
  <c r="D341" i="10" s="1"/>
  <c r="E341" i="10" s="1"/>
  <c r="C340" i="10"/>
  <c r="D340" i="10" s="1"/>
  <c r="E340" i="10" s="1"/>
  <c r="C339" i="10"/>
  <c r="D339" i="10" s="1"/>
  <c r="E339" i="10" s="1"/>
  <c r="C338" i="10"/>
  <c r="D338" i="10" s="1"/>
  <c r="E338" i="10" s="1"/>
  <c r="C337" i="10"/>
  <c r="D337" i="10" s="1"/>
  <c r="E337" i="10" s="1"/>
  <c r="C336" i="10"/>
  <c r="D336" i="10" s="1"/>
  <c r="E336" i="10" s="1"/>
  <c r="C335" i="10"/>
  <c r="D335" i="10" s="1"/>
  <c r="E335" i="10" s="1"/>
  <c r="C334" i="10"/>
  <c r="D334" i="10" s="1"/>
  <c r="E334" i="10" s="1"/>
  <c r="C333" i="10"/>
  <c r="D333" i="10" s="1"/>
  <c r="E333" i="10" s="1"/>
  <c r="C332" i="10"/>
  <c r="D332" i="10" s="1"/>
  <c r="E332" i="10" s="1"/>
  <c r="C331" i="10"/>
  <c r="D331" i="10" s="1"/>
  <c r="E331" i="10" s="1"/>
  <c r="C330" i="10"/>
  <c r="D330" i="10" s="1"/>
  <c r="E330" i="10" s="1"/>
  <c r="C329" i="10"/>
  <c r="D329" i="10" s="1"/>
  <c r="E329" i="10" s="1"/>
  <c r="C328" i="10"/>
  <c r="D328" i="10" s="1"/>
  <c r="E328" i="10" s="1"/>
  <c r="C327" i="10"/>
  <c r="D327" i="10" s="1"/>
  <c r="E327" i="10" s="1"/>
  <c r="C326" i="10"/>
  <c r="D326" i="10" s="1"/>
  <c r="E326" i="10" s="1"/>
  <c r="C325" i="10"/>
  <c r="D325" i="10" s="1"/>
  <c r="E325" i="10" s="1"/>
  <c r="C324" i="10"/>
  <c r="D324" i="10" s="1"/>
  <c r="E324" i="10" s="1"/>
  <c r="C323" i="10"/>
  <c r="D323" i="10" s="1"/>
  <c r="E323" i="10" s="1"/>
  <c r="C322" i="10"/>
  <c r="D322" i="10" s="1"/>
  <c r="E322" i="10" s="1"/>
  <c r="C321" i="10"/>
  <c r="D321" i="10" s="1"/>
  <c r="E321" i="10" s="1"/>
  <c r="C320" i="10"/>
  <c r="D320" i="10" s="1"/>
  <c r="E320" i="10" s="1"/>
  <c r="C319" i="10"/>
  <c r="D319" i="10" s="1"/>
  <c r="E319" i="10" s="1"/>
  <c r="C318" i="10"/>
  <c r="D318" i="10" s="1"/>
  <c r="E318" i="10" s="1"/>
  <c r="C317" i="10"/>
  <c r="D317" i="10" s="1"/>
  <c r="E317" i="10" s="1"/>
  <c r="C316" i="10"/>
  <c r="D316" i="10" s="1"/>
  <c r="E316" i="10" s="1"/>
  <c r="C315" i="10"/>
  <c r="D315" i="10" s="1"/>
  <c r="E315" i="10" s="1"/>
  <c r="C314" i="10"/>
  <c r="D314" i="10" s="1"/>
  <c r="E314" i="10" s="1"/>
  <c r="C313" i="10"/>
  <c r="D313" i="10" s="1"/>
  <c r="E313" i="10" s="1"/>
  <c r="C312" i="10"/>
  <c r="D312" i="10" s="1"/>
  <c r="E312" i="10" s="1"/>
  <c r="C311" i="10"/>
  <c r="D311" i="10" s="1"/>
  <c r="E311" i="10" s="1"/>
  <c r="C310" i="10"/>
  <c r="D310" i="10" s="1"/>
  <c r="E310" i="10" s="1"/>
  <c r="C309" i="10"/>
  <c r="D309" i="10" s="1"/>
  <c r="E309" i="10" s="1"/>
  <c r="C308" i="10"/>
  <c r="D308" i="10" s="1"/>
  <c r="E308" i="10" s="1"/>
  <c r="C307" i="10"/>
  <c r="D307" i="10" s="1"/>
  <c r="E307" i="10" s="1"/>
  <c r="C306" i="10"/>
  <c r="D306" i="10" s="1"/>
  <c r="E306" i="10" s="1"/>
  <c r="C305" i="10"/>
  <c r="D305" i="10" s="1"/>
  <c r="E305" i="10" s="1"/>
  <c r="C304" i="10"/>
  <c r="D304" i="10" s="1"/>
  <c r="E304" i="10" s="1"/>
  <c r="C303" i="10"/>
  <c r="D303" i="10" s="1"/>
  <c r="E303" i="10" s="1"/>
  <c r="C302" i="10"/>
  <c r="D302" i="10" s="1"/>
  <c r="E302" i="10" s="1"/>
  <c r="C301" i="10"/>
  <c r="D301" i="10" s="1"/>
  <c r="E301" i="10" s="1"/>
  <c r="C300" i="10"/>
  <c r="D300" i="10" s="1"/>
  <c r="E300" i="10" s="1"/>
  <c r="C299" i="10"/>
  <c r="D299" i="10" s="1"/>
  <c r="E299" i="10" s="1"/>
  <c r="C298" i="10"/>
  <c r="D298" i="10" s="1"/>
  <c r="E298" i="10" s="1"/>
  <c r="C297" i="10"/>
  <c r="D297" i="10" s="1"/>
  <c r="E297" i="10" s="1"/>
  <c r="C296" i="10"/>
  <c r="D296" i="10" s="1"/>
  <c r="E296" i="10" s="1"/>
  <c r="C295" i="10"/>
  <c r="D295" i="10" s="1"/>
  <c r="E295" i="10" s="1"/>
  <c r="C294" i="10"/>
  <c r="D294" i="10" s="1"/>
  <c r="E294" i="10" s="1"/>
  <c r="C293" i="10"/>
  <c r="D293" i="10" s="1"/>
  <c r="E293" i="10" s="1"/>
  <c r="C292" i="10"/>
  <c r="D292" i="10" s="1"/>
  <c r="E292" i="10" s="1"/>
  <c r="C291" i="10"/>
  <c r="D291" i="10" s="1"/>
  <c r="E291" i="10" s="1"/>
  <c r="C290" i="10"/>
  <c r="D290" i="10" s="1"/>
  <c r="E290" i="10" s="1"/>
  <c r="C289" i="10"/>
  <c r="D289" i="10" s="1"/>
  <c r="E289" i="10" s="1"/>
  <c r="C288" i="10"/>
  <c r="D288" i="10" s="1"/>
  <c r="E288" i="10" s="1"/>
  <c r="C287" i="10"/>
  <c r="D287" i="10" s="1"/>
  <c r="E287" i="10" s="1"/>
  <c r="C286" i="10"/>
  <c r="D286" i="10" s="1"/>
  <c r="E286" i="10" s="1"/>
  <c r="C285" i="10"/>
  <c r="D285" i="10" s="1"/>
  <c r="E285" i="10" s="1"/>
  <c r="C284" i="10"/>
  <c r="D284" i="10" s="1"/>
  <c r="E284" i="10" s="1"/>
  <c r="C283" i="10"/>
  <c r="D283" i="10" s="1"/>
  <c r="E283" i="10" s="1"/>
  <c r="C282" i="10"/>
  <c r="D282" i="10" s="1"/>
  <c r="E282" i="10" s="1"/>
  <c r="C281" i="10"/>
  <c r="D281" i="10" s="1"/>
  <c r="E281" i="10" s="1"/>
  <c r="C280" i="10"/>
  <c r="D280" i="10" s="1"/>
  <c r="E280" i="10" s="1"/>
  <c r="C279" i="10"/>
  <c r="D279" i="10" s="1"/>
  <c r="E279" i="10" s="1"/>
  <c r="C278" i="10"/>
  <c r="D278" i="10" s="1"/>
  <c r="E278" i="10" s="1"/>
  <c r="C277" i="10"/>
  <c r="D277" i="10" s="1"/>
  <c r="E277" i="10" s="1"/>
  <c r="C276" i="10"/>
  <c r="D276" i="10" s="1"/>
  <c r="E276" i="10" s="1"/>
  <c r="C275" i="10"/>
  <c r="D275" i="10" s="1"/>
  <c r="E275" i="10" s="1"/>
  <c r="C274" i="10"/>
  <c r="D274" i="10" s="1"/>
  <c r="E274" i="10" s="1"/>
  <c r="C273" i="10"/>
  <c r="D273" i="10" s="1"/>
  <c r="E273" i="10" s="1"/>
  <c r="C272" i="10"/>
  <c r="D272" i="10" s="1"/>
  <c r="E272" i="10" s="1"/>
  <c r="C271" i="10"/>
  <c r="D271" i="10" s="1"/>
  <c r="E271" i="10" s="1"/>
  <c r="C270" i="10"/>
  <c r="D270" i="10" s="1"/>
  <c r="E270" i="10" s="1"/>
  <c r="C269" i="10"/>
  <c r="D269" i="10" s="1"/>
  <c r="E269" i="10" s="1"/>
  <c r="C268" i="10"/>
  <c r="D268" i="10" s="1"/>
  <c r="E268" i="10" s="1"/>
  <c r="C267" i="10"/>
  <c r="D267" i="10" s="1"/>
  <c r="E267" i="10" s="1"/>
  <c r="C266" i="10"/>
  <c r="D266" i="10" s="1"/>
  <c r="E266" i="10" s="1"/>
  <c r="C265" i="10"/>
  <c r="D265" i="10" s="1"/>
  <c r="E265" i="10" s="1"/>
  <c r="C264" i="10"/>
  <c r="D264" i="10" s="1"/>
  <c r="E264" i="10" s="1"/>
  <c r="C263" i="10"/>
  <c r="D263" i="10" s="1"/>
  <c r="E263" i="10" s="1"/>
  <c r="C262" i="10"/>
  <c r="D262" i="10" s="1"/>
  <c r="E262" i="10" s="1"/>
  <c r="C261" i="10"/>
  <c r="D261" i="10" s="1"/>
  <c r="E261" i="10" s="1"/>
  <c r="C260" i="10"/>
  <c r="D260" i="10" s="1"/>
  <c r="E260" i="10" s="1"/>
  <c r="C259" i="10"/>
  <c r="D259" i="10" s="1"/>
  <c r="E259" i="10" s="1"/>
  <c r="C258" i="10"/>
  <c r="D258" i="10" s="1"/>
  <c r="E258" i="10" s="1"/>
  <c r="C257" i="10"/>
  <c r="D257" i="10" s="1"/>
  <c r="E257" i="10" s="1"/>
  <c r="C256" i="10"/>
  <c r="D256" i="10" s="1"/>
  <c r="E256" i="10" s="1"/>
  <c r="C255" i="10"/>
  <c r="D255" i="10" s="1"/>
  <c r="E255" i="10" s="1"/>
  <c r="C254" i="10"/>
  <c r="D254" i="10" s="1"/>
  <c r="E254" i="10" s="1"/>
  <c r="C253" i="10"/>
  <c r="D253" i="10" s="1"/>
  <c r="E253" i="10" s="1"/>
  <c r="C252" i="10"/>
  <c r="D252" i="10" s="1"/>
  <c r="E252" i="10" s="1"/>
  <c r="C251" i="10"/>
  <c r="D251" i="10" s="1"/>
  <c r="E251" i="10" s="1"/>
  <c r="C250" i="10"/>
  <c r="D250" i="10" s="1"/>
  <c r="E250" i="10" s="1"/>
  <c r="C249" i="10"/>
  <c r="D249" i="10" s="1"/>
  <c r="E249" i="10" s="1"/>
  <c r="C248" i="10"/>
  <c r="D248" i="10" s="1"/>
  <c r="E248" i="10" s="1"/>
  <c r="C247" i="10"/>
  <c r="D247" i="10" s="1"/>
  <c r="E247" i="10" s="1"/>
  <c r="C246" i="10"/>
  <c r="D246" i="10" s="1"/>
  <c r="E246" i="10" s="1"/>
  <c r="C245" i="10"/>
  <c r="D245" i="10" s="1"/>
  <c r="E245" i="10" s="1"/>
  <c r="C244" i="10"/>
  <c r="D244" i="10" s="1"/>
  <c r="E244" i="10" s="1"/>
  <c r="C243" i="10"/>
  <c r="D243" i="10" s="1"/>
  <c r="E243" i="10" s="1"/>
  <c r="C242" i="10"/>
  <c r="D242" i="10" s="1"/>
  <c r="E242" i="10" s="1"/>
  <c r="C241" i="10"/>
  <c r="D241" i="10" s="1"/>
  <c r="E241" i="10" s="1"/>
  <c r="C240" i="10"/>
  <c r="D240" i="10" s="1"/>
  <c r="E240" i="10" s="1"/>
  <c r="C239" i="10"/>
  <c r="D239" i="10" s="1"/>
  <c r="E239" i="10" s="1"/>
  <c r="C517" i="10"/>
  <c r="D517" i="10" s="1"/>
  <c r="E517" i="10" s="1"/>
  <c r="C501" i="10"/>
  <c r="D501" i="10" s="1"/>
  <c r="E501" i="10" s="1"/>
  <c r="C482" i="10"/>
  <c r="D482" i="10" s="1"/>
  <c r="E482" i="10" s="1"/>
  <c r="C474" i="10"/>
  <c r="D474" i="10" s="1"/>
  <c r="E474" i="10" s="1"/>
  <c r="C466" i="10"/>
  <c r="D466" i="10" s="1"/>
  <c r="E466" i="10" s="1"/>
  <c r="C458" i="10"/>
  <c r="D458" i="10" s="1"/>
  <c r="E458" i="10" s="1"/>
  <c r="C509" i="10"/>
  <c r="D509" i="10" s="1"/>
  <c r="E509" i="10" s="1"/>
  <c r="C155" i="10"/>
  <c r="D155" i="10" s="1"/>
  <c r="E155" i="10" s="1"/>
  <c r="C157" i="10"/>
  <c r="D157" i="10" s="1"/>
  <c r="E157" i="10" s="1"/>
  <c r="C159" i="10"/>
  <c r="D159" i="10" s="1"/>
  <c r="E159" i="10" s="1"/>
  <c r="C161" i="10"/>
  <c r="D161" i="10" s="1"/>
  <c r="E161" i="10" s="1"/>
  <c r="C163" i="10"/>
  <c r="D163" i="10" s="1"/>
  <c r="E163" i="10" s="1"/>
  <c r="C165" i="10"/>
  <c r="D165" i="10" s="1"/>
  <c r="E165" i="10" s="1"/>
  <c r="C167" i="10"/>
  <c r="D167" i="10" s="1"/>
  <c r="E167" i="10" s="1"/>
  <c r="C169" i="10"/>
  <c r="D169" i="10" s="1"/>
  <c r="E169" i="10" s="1"/>
  <c r="C171" i="10"/>
  <c r="D171" i="10" s="1"/>
  <c r="E171" i="10" s="1"/>
  <c r="C173" i="10"/>
  <c r="D173" i="10" s="1"/>
  <c r="E173" i="10" s="1"/>
  <c r="C454" i="10"/>
  <c r="D454" i="10" s="1"/>
  <c r="E454" i="10" s="1"/>
  <c r="C470" i="10"/>
  <c r="D470" i="10" s="1"/>
  <c r="E470" i="10" s="1"/>
  <c r="J7" i="6" l="1"/>
  <c r="K969" i="6" s="1"/>
  <c r="L969" i="6" s="1"/>
  <c r="M969" i="6" s="1"/>
  <c r="K932" i="6"/>
  <c r="L932" i="6" s="1"/>
  <c r="M932" i="6" s="1"/>
  <c r="K1188" i="6"/>
  <c r="L1188" i="6" s="1"/>
  <c r="M1188" i="6" s="1"/>
  <c r="K1632" i="6"/>
  <c r="L1632" i="6" s="1"/>
  <c r="M1632" i="6" s="1"/>
  <c r="K629" i="6"/>
  <c r="L629" i="6" s="1"/>
  <c r="M629" i="6" s="1"/>
  <c r="K861" i="6"/>
  <c r="L861" i="6" s="1"/>
  <c r="M861" i="6" s="1"/>
  <c r="K1117" i="6"/>
  <c r="L1117" i="6" s="1"/>
  <c r="M1117" i="6" s="1"/>
  <c r="K1493" i="6"/>
  <c r="L1493" i="6" s="1"/>
  <c r="M1493" i="6" s="1"/>
  <c r="K650" i="6"/>
  <c r="L650" i="6" s="1"/>
  <c r="M650" i="6" s="1"/>
  <c r="K888" i="6"/>
  <c r="L888" i="6" s="1"/>
  <c r="M888" i="6" s="1"/>
  <c r="K1144" i="6"/>
  <c r="L1144" i="6" s="1"/>
  <c r="M1144" i="6" s="1"/>
  <c r="K1528" i="6"/>
  <c r="L1528" i="6" s="1"/>
  <c r="M1528" i="6" s="1"/>
  <c r="K647" i="6"/>
  <c r="L647" i="6" s="1"/>
  <c r="M647" i="6" s="1"/>
  <c r="K775" i="6"/>
  <c r="L775" i="6" s="1"/>
  <c r="M775" i="6" s="1"/>
  <c r="K903" i="6"/>
  <c r="L903" i="6" s="1"/>
  <c r="M903" i="6" s="1"/>
  <c r="K1031" i="6"/>
  <c r="L1031" i="6" s="1"/>
  <c r="M1031" i="6" s="1"/>
  <c r="K1159" i="6"/>
  <c r="L1159" i="6" s="1"/>
  <c r="M1159" i="6" s="1"/>
  <c r="K1305" i="6"/>
  <c r="L1305" i="6" s="1"/>
  <c r="M1305" i="6" s="1"/>
  <c r="K1561" i="6"/>
  <c r="L1561" i="6" s="1"/>
  <c r="M1561" i="6" s="1"/>
  <c r="K1817" i="6"/>
  <c r="L1817" i="6" s="1"/>
  <c r="M1817" i="6" s="1"/>
  <c r="K782" i="6"/>
  <c r="L782" i="6" s="1"/>
  <c r="M782" i="6" s="1"/>
  <c r="K910" i="6"/>
  <c r="L910" i="6" s="1"/>
  <c r="M910" i="6" s="1"/>
  <c r="K1038" i="6"/>
  <c r="L1038" i="6" s="1"/>
  <c r="M1038" i="6" s="1"/>
  <c r="K1166" i="6"/>
  <c r="L1166" i="6" s="1"/>
  <c r="M1166" i="6" s="1"/>
  <c r="K1348" i="6"/>
  <c r="L1348" i="6" s="1"/>
  <c r="M1348" i="6" s="1"/>
  <c r="K1604" i="6"/>
  <c r="L1604" i="6" s="1"/>
  <c r="M1604" i="6" s="1"/>
  <c r="K1860" i="6"/>
  <c r="L1860" i="6" s="1"/>
  <c r="M1860" i="6" s="1"/>
  <c r="K1335" i="6"/>
  <c r="L1335" i="6" s="1"/>
  <c r="M1335" i="6" s="1"/>
  <c r="K1463" i="6"/>
  <c r="L1463" i="6" s="1"/>
  <c r="M1463" i="6" s="1"/>
  <c r="K1591" i="6"/>
  <c r="L1591" i="6" s="1"/>
  <c r="M1591" i="6" s="1"/>
  <c r="K1719" i="6"/>
  <c r="L1719" i="6" s="1"/>
  <c r="M1719" i="6" s="1"/>
  <c r="K1847" i="6"/>
  <c r="L1847" i="6" s="1"/>
  <c r="M1847" i="6" s="1"/>
  <c r="K1406" i="6"/>
  <c r="L1406" i="6" s="1"/>
  <c r="M1406" i="6" s="1"/>
  <c r="K1534" i="6"/>
  <c r="L1534" i="6" s="1"/>
  <c r="M1534" i="6" s="1"/>
  <c r="K1662" i="6"/>
  <c r="L1662" i="6" s="1"/>
  <c r="M1662" i="6" s="1"/>
  <c r="K1790" i="6"/>
  <c r="L1790" i="6" s="1"/>
  <c r="M1790" i="6" s="1"/>
  <c r="K1645" i="6"/>
  <c r="L1645" i="6" s="1"/>
  <c r="M1645" i="6" s="1"/>
  <c r="K529" i="6"/>
  <c r="L529" i="6" s="1"/>
  <c r="M529" i="6" s="1"/>
  <c r="K369" i="6"/>
  <c r="L369" i="6" s="1"/>
  <c r="M369" i="6" s="1"/>
  <c r="K273" i="6"/>
  <c r="L273" i="6" s="1"/>
  <c r="M273" i="6" s="1"/>
  <c r="K113" i="6"/>
  <c r="L113" i="6" s="1"/>
  <c r="M113" i="6" s="1"/>
  <c r="K17" i="6"/>
  <c r="L17" i="6" s="1"/>
  <c r="M17" i="6" s="1"/>
  <c r="K1341" i="6"/>
  <c r="L1341" i="6" s="1"/>
  <c r="M1341" i="6" s="1"/>
  <c r="K658" i="6"/>
  <c r="L658" i="6" s="1"/>
  <c r="M658" i="6" s="1"/>
  <c r="K506" i="6"/>
  <c r="L506" i="6" s="1"/>
  <c r="M506" i="6" s="1"/>
  <c r="K458" i="6"/>
  <c r="L458" i="6" s="1"/>
  <c r="M458" i="6" s="1"/>
  <c r="K410" i="6"/>
  <c r="L410" i="6" s="1"/>
  <c r="M410" i="6" s="1"/>
  <c r="K362" i="6"/>
  <c r="L362" i="6" s="1"/>
  <c r="M362" i="6" s="1"/>
  <c r="K250" i="6"/>
  <c r="L250" i="6" s="1"/>
  <c r="M250" i="6" s="1"/>
  <c r="K202" i="6"/>
  <c r="L202" i="6" s="1"/>
  <c r="M202" i="6" s="1"/>
  <c r="K154" i="6"/>
  <c r="L154" i="6" s="1"/>
  <c r="M154" i="6" s="1"/>
  <c r="K106" i="6"/>
  <c r="L106" i="6" s="1"/>
  <c r="M106" i="6" s="1"/>
  <c r="K74" i="6"/>
  <c r="L74" i="6" s="1"/>
  <c r="M74" i="6" s="1"/>
  <c r="K58" i="6"/>
  <c r="L58" i="6" s="1"/>
  <c r="M58" i="6" s="1"/>
  <c r="K42" i="6"/>
  <c r="L42" i="6" s="1"/>
  <c r="M42" i="6" s="1"/>
  <c r="K26" i="6"/>
  <c r="L26" i="6" s="1"/>
  <c r="M26" i="6" s="1"/>
  <c r="K10" i="6"/>
  <c r="L10" i="6" s="1"/>
  <c r="M10" i="6" s="1"/>
  <c r="K1757" i="6"/>
  <c r="L1757" i="6" s="1"/>
  <c r="M1757" i="6" s="1"/>
  <c r="K1501" i="6"/>
  <c r="L1501" i="6" s="1"/>
  <c r="M1501" i="6" s="1"/>
  <c r="K841" i="6"/>
  <c r="L841" i="6" s="1"/>
  <c r="M841" i="6" s="1"/>
  <c r="K642" i="6"/>
  <c r="L642" i="6" s="1"/>
  <c r="M642" i="6" s="1"/>
  <c r="K595" i="6"/>
  <c r="L595" i="6" s="1"/>
  <c r="M595" i="6" s="1"/>
  <c r="K580" i="6"/>
  <c r="L580" i="6" s="1"/>
  <c r="M580" i="6" s="1"/>
  <c r="K565" i="6"/>
  <c r="L565" i="6" s="1"/>
  <c r="M565" i="6" s="1"/>
  <c r="K548" i="6"/>
  <c r="L548" i="6" s="1"/>
  <c r="M548" i="6" s="1"/>
  <c r="K516" i="6"/>
  <c r="L516" i="6" s="1"/>
  <c r="M516" i="6" s="1"/>
  <c r="K468" i="6"/>
  <c r="L468" i="6" s="1"/>
  <c r="M468" i="6" s="1"/>
  <c r="K436" i="6"/>
  <c r="L436" i="6" s="1"/>
  <c r="M436" i="6" s="1"/>
  <c r="K420" i="6"/>
  <c r="L420" i="6" s="1"/>
  <c r="M420" i="6" s="1"/>
  <c r="K388" i="6"/>
  <c r="L388" i="6" s="1"/>
  <c r="M388" i="6" s="1"/>
  <c r="K356" i="6"/>
  <c r="L356" i="6" s="1"/>
  <c r="M356" i="6" s="1"/>
  <c r="K340" i="6"/>
  <c r="L340" i="6" s="1"/>
  <c r="M340" i="6" s="1"/>
  <c r="K308" i="6"/>
  <c r="L308" i="6" s="1"/>
  <c r="M308" i="6" s="1"/>
  <c r="K276" i="6"/>
  <c r="L276" i="6" s="1"/>
  <c r="M276" i="6" s="1"/>
  <c r="K244" i="6"/>
  <c r="L244" i="6" s="1"/>
  <c r="M244" i="6" s="1"/>
  <c r="K212" i="6"/>
  <c r="L212" i="6" s="1"/>
  <c r="M212" i="6" s="1"/>
  <c r="K164" i="6"/>
  <c r="L164" i="6" s="1"/>
  <c r="M164" i="6" s="1"/>
  <c r="K132" i="6"/>
  <c r="L132" i="6" s="1"/>
  <c r="M132" i="6" s="1"/>
  <c r="K116" i="6"/>
  <c r="L116" i="6" s="1"/>
  <c r="M116" i="6" s="1"/>
  <c r="K84" i="6"/>
  <c r="L84" i="6" s="1"/>
  <c r="M84" i="6" s="1"/>
  <c r="K36" i="6"/>
  <c r="L36" i="6" s="1"/>
  <c r="M36" i="6" s="1"/>
  <c r="K20" i="6"/>
  <c r="L20" i="6" s="1"/>
  <c r="M20" i="6" s="1"/>
  <c r="Q7" i="6"/>
  <c r="K732" i="6"/>
  <c r="L732" i="6" s="1"/>
  <c r="M732" i="6" s="1"/>
  <c r="K796" i="6"/>
  <c r="L796" i="6" s="1"/>
  <c r="M796" i="6" s="1"/>
  <c r="K860" i="6"/>
  <c r="L860" i="6" s="1"/>
  <c r="M860" i="6" s="1"/>
  <c r="K924" i="6"/>
  <c r="L924" i="6" s="1"/>
  <c r="M924" i="6" s="1"/>
  <c r="K956" i="6"/>
  <c r="L956" i="6" s="1"/>
  <c r="M956" i="6" s="1"/>
  <c r="K1020" i="6"/>
  <c r="L1020" i="6" s="1"/>
  <c r="M1020" i="6" s="1"/>
  <c r="K1084" i="6"/>
  <c r="L1084" i="6" s="1"/>
  <c r="M1084" i="6" s="1"/>
  <c r="K1148" i="6"/>
  <c r="L1148" i="6" s="1"/>
  <c r="M1148" i="6" s="1"/>
  <c r="K1216" i="6"/>
  <c r="L1216" i="6" s="1"/>
  <c r="M1216" i="6" s="1"/>
  <c r="K1282" i="6"/>
  <c r="L1282" i="6" s="1"/>
  <c r="M1282" i="6" s="1"/>
  <c r="K1424" i="6"/>
  <c r="L1424" i="6" s="1"/>
  <c r="M1424" i="6" s="1"/>
  <c r="K1552" i="6"/>
  <c r="L1552" i="6" s="1"/>
  <c r="M1552" i="6" s="1"/>
  <c r="K1680" i="6"/>
  <c r="L1680" i="6" s="1"/>
  <c r="M1680" i="6" s="1"/>
  <c r="K1744" i="6"/>
  <c r="L1744" i="6" s="1"/>
  <c r="M1744" i="6" s="1"/>
  <c r="K1872" i="6"/>
  <c r="L1872" i="6" s="1"/>
  <c r="M1872" i="6" s="1"/>
  <c r="K590" i="6"/>
  <c r="L590" i="6" s="1"/>
  <c r="M590" i="6" s="1"/>
  <c r="K628" i="6"/>
  <c r="L628" i="6" s="1"/>
  <c r="M628" i="6" s="1"/>
  <c r="K645" i="6"/>
  <c r="L645" i="6" s="1"/>
  <c r="M645" i="6" s="1"/>
  <c r="K693" i="6"/>
  <c r="L693" i="6" s="1"/>
  <c r="M693" i="6" s="1"/>
  <c r="K757" i="6"/>
  <c r="L757" i="6" s="1"/>
  <c r="M757" i="6" s="1"/>
  <c r="K821" i="6"/>
  <c r="L821" i="6" s="1"/>
  <c r="M821" i="6" s="1"/>
  <c r="K853" i="6"/>
  <c r="L853" i="6" s="1"/>
  <c r="M853" i="6" s="1"/>
  <c r="K917" i="6"/>
  <c r="L917" i="6" s="1"/>
  <c r="M917" i="6" s="1"/>
  <c r="K981" i="6"/>
  <c r="L981" i="6" s="1"/>
  <c r="M981" i="6" s="1"/>
  <c r="K1045" i="6"/>
  <c r="L1045" i="6" s="1"/>
  <c r="M1045" i="6" s="1"/>
  <c r="K1109" i="6"/>
  <c r="L1109" i="6" s="1"/>
  <c r="M1109" i="6" s="1"/>
  <c r="K1141" i="6"/>
  <c r="L1141" i="6" s="1"/>
  <c r="M1141" i="6" s="1"/>
  <c r="K1205" i="6"/>
  <c r="L1205" i="6" s="1"/>
  <c r="M1205" i="6" s="1"/>
  <c r="K1293" i="6"/>
  <c r="L1293" i="6" s="1"/>
  <c r="M1293" i="6" s="1"/>
  <c r="K1413" i="6"/>
  <c r="L1413" i="6" s="1"/>
  <c r="M1413" i="6" s="1"/>
  <c r="K1541" i="6"/>
  <c r="L1541" i="6" s="1"/>
  <c r="M1541" i="6" s="1"/>
  <c r="K1605" i="6"/>
  <c r="L1605" i="6" s="1"/>
  <c r="M1605" i="6" s="1"/>
  <c r="K1733" i="6"/>
  <c r="L1733" i="6" s="1"/>
  <c r="M1733" i="6" s="1"/>
  <c r="K1861" i="6"/>
  <c r="L1861" i="6" s="1"/>
  <c r="M1861" i="6" s="1"/>
  <c r="K649" i="6"/>
  <c r="L649" i="6" s="1"/>
  <c r="M649" i="6" s="1"/>
  <c r="K666" i="6"/>
  <c r="L666" i="6" s="1"/>
  <c r="M666" i="6" s="1"/>
  <c r="K720" i="6"/>
  <c r="L720" i="6" s="1"/>
  <c r="M720" i="6" s="1"/>
  <c r="K784" i="6"/>
  <c r="L784" i="6" s="1"/>
  <c r="M784" i="6" s="1"/>
  <c r="K848" i="6"/>
  <c r="L848" i="6" s="1"/>
  <c r="M848" i="6" s="1"/>
  <c r="K880" i="6"/>
  <c r="L880" i="6" s="1"/>
  <c r="M880" i="6" s="1"/>
  <c r="K944" i="6"/>
  <c r="L944" i="6" s="1"/>
  <c r="M944" i="6" s="1"/>
  <c r="K1008" i="6"/>
  <c r="L1008" i="6" s="1"/>
  <c r="M1008" i="6" s="1"/>
  <c r="K1072" i="6"/>
  <c r="L1072" i="6" s="1"/>
  <c r="M1072" i="6" s="1"/>
  <c r="K1104" i="6"/>
  <c r="L1104" i="6" s="1"/>
  <c r="M1104" i="6" s="1"/>
  <c r="K1168" i="6"/>
  <c r="L1168" i="6" s="1"/>
  <c r="M1168" i="6" s="1"/>
  <c r="K1234" i="6"/>
  <c r="L1234" i="6" s="1"/>
  <c r="M1234" i="6" s="1"/>
  <c r="K1296" i="6"/>
  <c r="L1296" i="6" s="1"/>
  <c r="M1296" i="6" s="1"/>
  <c r="K1384" i="6"/>
  <c r="L1384" i="6" s="1"/>
  <c r="M1384" i="6" s="1"/>
  <c r="K1512" i="6"/>
  <c r="L1512" i="6" s="1"/>
  <c r="M1512" i="6" s="1"/>
  <c r="K1640" i="6"/>
  <c r="L1640" i="6" s="1"/>
  <c r="M1640" i="6" s="1"/>
  <c r="K1768" i="6"/>
  <c r="L1768" i="6" s="1"/>
  <c r="M1768" i="6" s="1"/>
  <c r="K611" i="6"/>
  <c r="L611" i="6" s="1"/>
  <c r="M611" i="6" s="1"/>
  <c r="K627" i="6"/>
  <c r="L627" i="6" s="1"/>
  <c r="M627" i="6" s="1"/>
  <c r="K659" i="6"/>
  <c r="L659" i="6" s="1"/>
  <c r="M659" i="6" s="1"/>
  <c r="K691" i="6"/>
  <c r="L691" i="6" s="1"/>
  <c r="M691" i="6" s="1"/>
  <c r="K723" i="6"/>
  <c r="L723" i="6" s="1"/>
  <c r="M723" i="6" s="1"/>
  <c r="K755" i="6"/>
  <c r="L755" i="6" s="1"/>
  <c r="M755" i="6" s="1"/>
  <c r="K771" i="6"/>
  <c r="L771" i="6" s="1"/>
  <c r="M771" i="6" s="1"/>
  <c r="K803" i="6"/>
  <c r="L803" i="6" s="1"/>
  <c r="M803" i="6" s="1"/>
  <c r="K835" i="6"/>
  <c r="L835" i="6" s="1"/>
  <c r="M835" i="6" s="1"/>
  <c r="K867" i="6"/>
  <c r="L867" i="6" s="1"/>
  <c r="M867" i="6" s="1"/>
  <c r="K899" i="6"/>
  <c r="L899" i="6" s="1"/>
  <c r="M899" i="6" s="1"/>
  <c r="K915" i="6"/>
  <c r="L915" i="6" s="1"/>
  <c r="M915" i="6" s="1"/>
  <c r="K947" i="6"/>
  <c r="L947" i="6" s="1"/>
  <c r="M947" i="6" s="1"/>
  <c r="K979" i="6"/>
  <c r="L979" i="6" s="1"/>
  <c r="M979" i="6" s="1"/>
  <c r="K1011" i="6"/>
  <c r="L1011" i="6" s="1"/>
  <c r="M1011" i="6" s="1"/>
  <c r="K1027" i="6"/>
  <c r="L1027" i="6" s="1"/>
  <c r="M1027" i="6" s="1"/>
  <c r="K1059" i="6"/>
  <c r="L1059" i="6" s="1"/>
  <c r="M1059" i="6" s="1"/>
  <c r="K1091" i="6"/>
  <c r="L1091" i="6" s="1"/>
  <c r="M1091" i="6" s="1"/>
  <c r="K1123" i="6"/>
  <c r="L1123" i="6" s="1"/>
  <c r="M1123" i="6" s="1"/>
  <c r="K1139" i="6"/>
  <c r="L1139" i="6" s="1"/>
  <c r="M1139" i="6" s="1"/>
  <c r="K1171" i="6"/>
  <c r="L1171" i="6" s="1"/>
  <c r="M1171" i="6" s="1"/>
  <c r="K1203" i="6"/>
  <c r="L1203" i="6" s="1"/>
  <c r="M1203" i="6" s="1"/>
  <c r="K1238" i="6"/>
  <c r="L1238" i="6" s="1"/>
  <c r="M1238" i="6" s="1"/>
  <c r="K1285" i="6"/>
  <c r="L1285" i="6" s="1"/>
  <c r="M1285" i="6" s="1"/>
  <c r="K1329" i="6"/>
  <c r="L1329" i="6" s="1"/>
  <c r="M1329" i="6" s="1"/>
  <c r="K1361" i="6"/>
  <c r="L1361" i="6" s="1"/>
  <c r="M1361" i="6" s="1"/>
  <c r="K1425" i="6"/>
  <c r="L1425" i="6" s="1"/>
  <c r="M1425" i="6" s="1"/>
  <c r="K1489" i="6"/>
  <c r="L1489" i="6" s="1"/>
  <c r="M1489" i="6" s="1"/>
  <c r="K1553" i="6"/>
  <c r="L1553" i="6" s="1"/>
  <c r="M1553" i="6" s="1"/>
  <c r="K1617" i="6"/>
  <c r="L1617" i="6" s="1"/>
  <c r="M1617" i="6" s="1"/>
  <c r="K1649" i="6"/>
  <c r="L1649" i="6" s="1"/>
  <c r="M1649" i="6" s="1"/>
  <c r="K1713" i="6"/>
  <c r="L1713" i="6" s="1"/>
  <c r="M1713" i="6" s="1"/>
  <c r="K1777" i="6"/>
  <c r="L1777" i="6" s="1"/>
  <c r="M1777" i="6" s="1"/>
  <c r="K1841" i="6"/>
  <c r="L1841" i="6" s="1"/>
  <c r="M1841" i="6" s="1"/>
  <c r="K1873" i="6"/>
  <c r="L1873" i="6" s="1"/>
  <c r="M1873" i="6" s="1"/>
  <c r="K714" i="6"/>
  <c r="L714" i="6" s="1"/>
  <c r="M714" i="6" s="1"/>
  <c r="K746" i="6"/>
  <c r="L746" i="6" s="1"/>
  <c r="M746" i="6" s="1"/>
  <c r="K778" i="6"/>
  <c r="L778" i="6" s="1"/>
  <c r="M778" i="6" s="1"/>
  <c r="K794" i="6"/>
  <c r="L794" i="6" s="1"/>
  <c r="M794" i="6" s="1"/>
  <c r="K826" i="6"/>
  <c r="L826" i="6" s="1"/>
  <c r="M826" i="6" s="1"/>
  <c r="K858" i="6"/>
  <c r="L858" i="6" s="1"/>
  <c r="M858" i="6" s="1"/>
  <c r="K890" i="6"/>
  <c r="L890" i="6" s="1"/>
  <c r="M890" i="6" s="1"/>
  <c r="K922" i="6"/>
  <c r="L922" i="6" s="1"/>
  <c r="M922" i="6" s="1"/>
  <c r="K954" i="6"/>
  <c r="L954" i="6" s="1"/>
  <c r="M954" i="6" s="1"/>
  <c r="K986" i="6"/>
  <c r="L986" i="6" s="1"/>
  <c r="M986" i="6" s="1"/>
  <c r="K1018" i="6"/>
  <c r="L1018" i="6" s="1"/>
  <c r="M1018" i="6" s="1"/>
  <c r="K1050" i="6"/>
  <c r="L1050" i="6" s="1"/>
  <c r="M1050" i="6" s="1"/>
  <c r="K1066" i="6"/>
  <c r="L1066" i="6" s="1"/>
  <c r="M1066" i="6" s="1"/>
  <c r="K1098" i="6"/>
  <c r="L1098" i="6" s="1"/>
  <c r="M1098" i="6" s="1"/>
  <c r="K1130" i="6"/>
  <c r="L1130" i="6" s="1"/>
  <c r="M1130" i="6" s="1"/>
  <c r="K1162" i="6"/>
  <c r="L1162" i="6" s="1"/>
  <c r="M1162" i="6" s="1"/>
  <c r="K1194" i="6"/>
  <c r="L1194" i="6" s="1"/>
  <c r="M1194" i="6" s="1"/>
  <c r="K1240" i="6"/>
  <c r="L1240" i="6" s="1"/>
  <c r="M1240" i="6" s="1"/>
  <c r="K1257" i="6"/>
  <c r="L1257" i="6" s="1"/>
  <c r="M1257" i="6" s="1"/>
  <c r="K1308" i="6"/>
  <c r="L1308" i="6" s="1"/>
  <c r="M1308" i="6" s="1"/>
  <c r="K1372" i="6"/>
  <c r="L1372" i="6" s="1"/>
  <c r="M1372" i="6" s="1"/>
  <c r="K1436" i="6"/>
  <c r="L1436" i="6" s="1"/>
  <c r="M1436" i="6" s="1"/>
  <c r="K1500" i="6"/>
  <c r="L1500" i="6" s="1"/>
  <c r="M1500" i="6" s="1"/>
  <c r="K1564" i="6"/>
  <c r="L1564" i="6" s="1"/>
  <c r="M1564" i="6" s="1"/>
  <c r="K1628" i="6"/>
  <c r="L1628" i="6" s="1"/>
  <c r="M1628" i="6" s="1"/>
  <c r="K1660" i="6"/>
  <c r="L1660" i="6" s="1"/>
  <c r="M1660" i="6" s="1"/>
  <c r="K1724" i="6"/>
  <c r="L1724" i="6" s="1"/>
  <c r="M1724" i="6" s="1"/>
  <c r="K1788" i="6"/>
  <c r="L1788" i="6" s="1"/>
  <c r="M1788" i="6" s="1"/>
  <c r="K1852" i="6"/>
  <c r="L1852" i="6" s="1"/>
  <c r="M1852" i="6" s="1"/>
  <c r="K1235" i="6"/>
  <c r="L1235" i="6" s="1"/>
  <c r="M1235" i="6" s="1"/>
  <c r="K1251" i="6"/>
  <c r="L1251" i="6" s="1"/>
  <c r="M1251" i="6" s="1"/>
  <c r="K1283" i="6"/>
  <c r="L1283" i="6" s="1"/>
  <c r="M1283" i="6" s="1"/>
  <c r="K1315" i="6"/>
  <c r="L1315" i="6" s="1"/>
  <c r="M1315" i="6" s="1"/>
  <c r="K1347" i="6"/>
  <c r="L1347" i="6" s="1"/>
  <c r="M1347" i="6" s="1"/>
  <c r="K1379" i="6"/>
  <c r="L1379" i="6" s="1"/>
  <c r="M1379" i="6" s="1"/>
  <c r="K1411" i="6"/>
  <c r="L1411" i="6" s="1"/>
  <c r="M1411" i="6" s="1"/>
  <c r="K1443" i="6"/>
  <c r="L1443" i="6" s="1"/>
  <c r="M1443" i="6" s="1"/>
  <c r="K1459" i="6"/>
  <c r="L1459" i="6" s="1"/>
  <c r="M1459" i="6" s="1"/>
  <c r="K1491" i="6"/>
  <c r="L1491" i="6" s="1"/>
  <c r="M1491" i="6" s="1"/>
  <c r="K1523" i="6"/>
  <c r="L1523" i="6" s="1"/>
  <c r="M1523" i="6" s="1"/>
  <c r="K1555" i="6"/>
  <c r="L1555" i="6" s="1"/>
  <c r="M1555" i="6" s="1"/>
  <c r="K1587" i="6"/>
  <c r="L1587" i="6" s="1"/>
  <c r="M1587" i="6" s="1"/>
  <c r="K1603" i="6"/>
  <c r="L1603" i="6" s="1"/>
  <c r="M1603" i="6" s="1"/>
  <c r="K1635" i="6"/>
  <c r="L1635" i="6" s="1"/>
  <c r="M1635" i="6" s="1"/>
  <c r="K1667" i="6"/>
  <c r="L1667" i="6" s="1"/>
  <c r="M1667" i="6" s="1"/>
  <c r="K1699" i="6"/>
  <c r="L1699" i="6" s="1"/>
  <c r="M1699" i="6" s="1"/>
  <c r="K1731" i="6"/>
  <c r="L1731" i="6" s="1"/>
  <c r="M1731" i="6" s="1"/>
  <c r="K1747" i="6"/>
  <c r="L1747" i="6" s="1"/>
  <c r="M1747" i="6" s="1"/>
  <c r="K1779" i="6"/>
  <c r="L1779" i="6" s="1"/>
  <c r="M1779" i="6" s="1"/>
  <c r="K1811" i="6"/>
  <c r="L1811" i="6" s="1"/>
  <c r="M1811" i="6" s="1"/>
  <c r="K1843" i="6"/>
  <c r="L1843" i="6" s="1"/>
  <c r="M1843" i="6" s="1"/>
  <c r="K1306" i="6"/>
  <c r="L1306" i="6" s="1"/>
  <c r="M1306" i="6" s="1"/>
  <c r="K1338" i="6"/>
  <c r="L1338" i="6" s="1"/>
  <c r="M1338" i="6" s="1"/>
  <c r="K1354" i="6"/>
  <c r="L1354" i="6" s="1"/>
  <c r="M1354" i="6" s="1"/>
  <c r="K1386" i="6"/>
  <c r="L1386" i="6" s="1"/>
  <c r="M1386" i="6" s="1"/>
  <c r="K1418" i="6"/>
  <c r="L1418" i="6" s="1"/>
  <c r="M1418" i="6" s="1"/>
  <c r="K1450" i="6"/>
  <c r="L1450" i="6" s="1"/>
  <c r="M1450" i="6" s="1"/>
  <c r="K1482" i="6"/>
  <c r="L1482" i="6" s="1"/>
  <c r="M1482" i="6" s="1"/>
  <c r="K1498" i="6"/>
  <c r="L1498" i="6" s="1"/>
  <c r="M1498" i="6" s="1"/>
  <c r="K1530" i="6"/>
  <c r="L1530" i="6" s="1"/>
  <c r="M1530" i="6" s="1"/>
  <c r="K1562" i="6"/>
  <c r="L1562" i="6" s="1"/>
  <c r="M1562" i="6" s="1"/>
  <c r="K1594" i="6"/>
  <c r="L1594" i="6" s="1"/>
  <c r="M1594" i="6" s="1"/>
  <c r="K1626" i="6"/>
  <c r="L1626" i="6" s="1"/>
  <c r="M1626" i="6" s="1"/>
  <c r="K1658" i="6"/>
  <c r="L1658" i="6" s="1"/>
  <c r="M1658" i="6" s="1"/>
  <c r="K1690" i="6"/>
  <c r="L1690" i="6" s="1"/>
  <c r="M1690" i="6" s="1"/>
  <c r="K1706" i="6"/>
  <c r="L1706" i="6" s="1"/>
  <c r="M1706" i="6" s="1"/>
  <c r="K1738" i="6"/>
  <c r="L1738" i="6" s="1"/>
  <c r="M1738" i="6" s="1"/>
  <c r="K1770" i="6"/>
  <c r="L1770" i="6" s="1"/>
  <c r="M1770" i="6" s="1"/>
  <c r="K1802" i="6"/>
  <c r="L1802" i="6" s="1"/>
  <c r="M1802" i="6" s="1"/>
  <c r="K1834" i="6"/>
  <c r="L1834" i="6" s="1"/>
  <c r="M1834" i="6" s="1"/>
  <c r="K1866" i="6"/>
  <c r="L1866" i="6" s="1"/>
  <c r="M1866" i="6" s="1"/>
  <c r="K1325" i="6"/>
  <c r="L1325" i="6" s="1"/>
  <c r="M1325" i="6" s="1"/>
  <c r="K1244" i="6"/>
  <c r="L1244" i="6" s="1"/>
  <c r="M1244" i="6" s="1"/>
  <c r="K1073" i="6"/>
  <c r="L1073" i="6" s="1"/>
  <c r="M1073" i="6" s="1"/>
  <c r="K817" i="6"/>
  <c r="L817" i="6" s="1"/>
  <c r="M817" i="6" s="1"/>
  <c r="R773" i="6"/>
  <c r="S773" i="6" s="1"/>
  <c r="K592" i="6"/>
  <c r="L592" i="6" s="1"/>
  <c r="M592" i="6" s="1"/>
  <c r="R563" i="6"/>
  <c r="S563" i="6" s="1"/>
  <c r="K541" i="6"/>
  <c r="L541" i="6" s="1"/>
  <c r="M541" i="6" s="1"/>
  <c r="K493" i="6"/>
  <c r="L493" i="6" s="1"/>
  <c r="M493" i="6" s="1"/>
  <c r="R465" i="6"/>
  <c r="S465" i="6" s="1"/>
  <c r="K445" i="6"/>
  <c r="L445" i="6" s="1"/>
  <c r="M445" i="6" s="1"/>
  <c r="K397" i="6"/>
  <c r="L397" i="6" s="1"/>
  <c r="M397" i="6" s="1"/>
  <c r="K365" i="6"/>
  <c r="L365" i="6" s="1"/>
  <c r="M365" i="6" s="1"/>
  <c r="K333" i="6"/>
  <c r="L333" i="6" s="1"/>
  <c r="M333" i="6" s="1"/>
  <c r="K301" i="6"/>
  <c r="L301" i="6" s="1"/>
  <c r="M301" i="6" s="1"/>
  <c r="K253" i="6"/>
  <c r="L253" i="6" s="1"/>
  <c r="M253" i="6" s="1"/>
  <c r="K221" i="6"/>
  <c r="L221" i="6" s="1"/>
  <c r="M221" i="6" s="1"/>
  <c r="K205" i="6"/>
  <c r="L205" i="6" s="1"/>
  <c r="M205" i="6" s="1"/>
  <c r="R193" i="6"/>
  <c r="S193" i="6" s="1"/>
  <c r="K173" i="6"/>
  <c r="L173" i="6" s="1"/>
  <c r="M173" i="6" s="1"/>
  <c r="K141" i="6"/>
  <c r="L141" i="6" s="1"/>
  <c r="M141" i="6" s="1"/>
  <c r="K109" i="6"/>
  <c r="L109" i="6" s="1"/>
  <c r="M109" i="6" s="1"/>
  <c r="K77" i="6"/>
  <c r="L77" i="6" s="1"/>
  <c r="M77" i="6" s="1"/>
  <c r="K45" i="6"/>
  <c r="L45" i="6" s="1"/>
  <c r="M45" i="6" s="1"/>
  <c r="K13" i="6"/>
  <c r="L13" i="6" s="1"/>
  <c r="M13" i="6" s="1"/>
  <c r="K1789" i="6"/>
  <c r="L1789" i="6" s="1"/>
  <c r="M1789" i="6" s="1"/>
  <c r="K1177" i="6"/>
  <c r="L1177" i="6" s="1"/>
  <c r="M1177" i="6" s="1"/>
  <c r="K921" i="6"/>
  <c r="L921" i="6" s="1"/>
  <c r="M921" i="6" s="1"/>
  <c r="K793" i="6"/>
  <c r="L793" i="6" s="1"/>
  <c r="M793" i="6" s="1"/>
  <c r="K604" i="6"/>
  <c r="L604" i="6" s="1"/>
  <c r="M604" i="6" s="1"/>
  <c r="K589" i="6"/>
  <c r="L589" i="6" s="1"/>
  <c r="M589" i="6" s="1"/>
  <c r="K550" i="6"/>
  <c r="L550" i="6" s="1"/>
  <c r="M550" i="6" s="1"/>
  <c r="R538" i="6"/>
  <c r="S538" i="6" s="1"/>
  <c r="K534" i="6"/>
  <c r="L534" i="6" s="1"/>
  <c r="M534" i="6" s="1"/>
  <c r="K518" i="6"/>
  <c r="L518" i="6" s="1"/>
  <c r="M518" i="6" s="1"/>
  <c r="K502" i="6"/>
  <c r="L502" i="6" s="1"/>
  <c r="M502" i="6" s="1"/>
  <c r="K486" i="6"/>
  <c r="L486" i="6" s="1"/>
  <c r="M486" i="6" s="1"/>
  <c r="K470" i="6"/>
  <c r="L470" i="6" s="1"/>
  <c r="M470" i="6" s="1"/>
  <c r="K454" i="6"/>
  <c r="L454" i="6" s="1"/>
  <c r="M454" i="6" s="1"/>
  <c r="K438" i="6"/>
  <c r="L438" i="6" s="1"/>
  <c r="M438" i="6" s="1"/>
  <c r="K422" i="6"/>
  <c r="L422" i="6" s="1"/>
  <c r="M422" i="6" s="1"/>
  <c r="R410" i="6"/>
  <c r="S410" i="6" s="1"/>
  <c r="K406" i="6"/>
  <c r="L406" i="6" s="1"/>
  <c r="M406" i="6" s="1"/>
  <c r="K390" i="6"/>
  <c r="L390" i="6" s="1"/>
  <c r="M390" i="6" s="1"/>
  <c r="K374" i="6"/>
  <c r="L374" i="6" s="1"/>
  <c r="M374" i="6" s="1"/>
  <c r="K358" i="6"/>
  <c r="L358" i="6" s="1"/>
  <c r="M358" i="6" s="1"/>
  <c r="K342" i="6"/>
  <c r="L342" i="6" s="1"/>
  <c r="M342" i="6" s="1"/>
  <c r="K326" i="6"/>
  <c r="L326" i="6" s="1"/>
  <c r="M326" i="6" s="1"/>
  <c r="K310" i="6"/>
  <c r="L310" i="6" s="1"/>
  <c r="M310" i="6" s="1"/>
  <c r="R1468" i="6"/>
  <c r="S1468" i="6" s="1"/>
  <c r="R839" i="6"/>
  <c r="S839" i="6" s="1"/>
  <c r="R1175" i="6"/>
  <c r="S1175" i="6" s="1"/>
  <c r="R1781" i="6"/>
  <c r="S1781" i="6" s="1"/>
  <c r="R974" i="6"/>
  <c r="S974" i="6" s="1"/>
  <c r="R1320" i="6"/>
  <c r="S1320" i="6" s="1"/>
  <c r="R1287" i="6"/>
  <c r="S1287" i="6" s="1"/>
  <c r="R1607" i="6"/>
  <c r="S1607" i="6" s="1"/>
  <c r="R1390" i="6"/>
  <c r="S1390" i="6" s="1"/>
  <c r="R1726" i="6"/>
  <c r="S1726" i="6" s="1"/>
  <c r="K1629" i="6"/>
  <c r="L1629" i="6" s="1"/>
  <c r="M1629" i="6" s="1"/>
  <c r="K1373" i="6"/>
  <c r="L1373" i="6" s="1"/>
  <c r="M1373" i="6" s="1"/>
  <c r="K1245" i="6"/>
  <c r="L1245" i="6" s="1"/>
  <c r="M1245" i="6" s="1"/>
  <c r="K1161" i="6"/>
  <c r="L1161" i="6" s="1"/>
  <c r="M1161" i="6" s="1"/>
  <c r="K1033" i="6"/>
  <c r="L1033" i="6" s="1"/>
  <c r="M1033" i="6" s="1"/>
  <c r="K905" i="6"/>
  <c r="L905" i="6" s="1"/>
  <c r="M905" i="6" s="1"/>
  <c r="K777" i="6"/>
  <c r="L777" i="6" s="1"/>
  <c r="M777" i="6" s="1"/>
  <c r="R662" i="6"/>
  <c r="S662" i="6" s="1"/>
  <c r="K640" i="6"/>
  <c r="L640" i="6" s="1"/>
  <c r="M640" i="6" s="1"/>
  <c r="K597" i="6"/>
  <c r="L597" i="6" s="1"/>
  <c r="M597" i="6" s="1"/>
  <c r="K563" i="6"/>
  <c r="L563" i="6" s="1"/>
  <c r="M563" i="6" s="1"/>
  <c r="K556" i="6"/>
  <c r="L556" i="6" s="1"/>
  <c r="M556" i="6" s="1"/>
  <c r="K540" i="6"/>
  <c r="L540" i="6" s="1"/>
  <c r="M540" i="6" s="1"/>
  <c r="K524" i="6"/>
  <c r="L524" i="6" s="1"/>
  <c r="M524" i="6" s="1"/>
  <c r="K508" i="6"/>
  <c r="L508" i="6" s="1"/>
  <c r="M508" i="6" s="1"/>
  <c r="K492" i="6"/>
  <c r="L492" i="6" s="1"/>
  <c r="M492" i="6" s="1"/>
  <c r="K476" i="6"/>
  <c r="L476" i="6" s="1"/>
  <c r="M476" i="6" s="1"/>
  <c r="R464" i="6"/>
  <c r="S464" i="6" s="1"/>
  <c r="K460" i="6"/>
  <c r="L460" i="6" s="1"/>
  <c r="M460" i="6" s="1"/>
  <c r="K444" i="6"/>
  <c r="L444" i="6" s="1"/>
  <c r="M444" i="6" s="1"/>
  <c r="K428" i="6"/>
  <c r="L428" i="6" s="1"/>
  <c r="M428" i="6" s="1"/>
  <c r="K412" i="6"/>
  <c r="L412" i="6" s="1"/>
  <c r="M412" i="6" s="1"/>
  <c r="K396" i="6"/>
  <c r="L396" i="6" s="1"/>
  <c r="M396" i="6" s="1"/>
  <c r="K380" i="6"/>
  <c r="L380" i="6" s="1"/>
  <c r="M380" i="6" s="1"/>
  <c r="K364" i="6"/>
  <c r="L364" i="6" s="1"/>
  <c r="M364" i="6" s="1"/>
  <c r="K348" i="6"/>
  <c r="L348" i="6" s="1"/>
  <c r="M348" i="6" s="1"/>
  <c r="R336" i="6"/>
  <c r="S336" i="6" s="1"/>
  <c r="K332" i="6"/>
  <c r="L332" i="6" s="1"/>
  <c r="M332" i="6" s="1"/>
  <c r="K316" i="6"/>
  <c r="L316" i="6" s="1"/>
  <c r="M316" i="6" s="1"/>
  <c r="K300" i="6"/>
  <c r="L300" i="6" s="1"/>
  <c r="M300" i="6" s="1"/>
  <c r="K284" i="6"/>
  <c r="L284" i="6" s="1"/>
  <c r="M284" i="6" s="1"/>
  <c r="K268" i="6"/>
  <c r="L268" i="6" s="1"/>
  <c r="M268" i="6" s="1"/>
  <c r="K252" i="6"/>
  <c r="L252" i="6" s="1"/>
  <c r="M252" i="6" s="1"/>
  <c r="K236" i="6"/>
  <c r="L236" i="6" s="1"/>
  <c r="M236" i="6" s="1"/>
  <c r="K220" i="6"/>
  <c r="L220" i="6" s="1"/>
  <c r="M220" i="6" s="1"/>
  <c r="R208" i="6"/>
  <c r="S208" i="6" s="1"/>
  <c r="K204" i="6"/>
  <c r="L204" i="6" s="1"/>
  <c r="M204" i="6" s="1"/>
  <c r="K188" i="6"/>
  <c r="L188" i="6" s="1"/>
  <c r="M188" i="6" s="1"/>
  <c r="K172" i="6"/>
  <c r="L172" i="6" s="1"/>
  <c r="M172" i="6" s="1"/>
  <c r="K156" i="6"/>
  <c r="L156" i="6" s="1"/>
  <c r="M156" i="6" s="1"/>
  <c r="K140" i="6"/>
  <c r="L140" i="6" s="1"/>
  <c r="M140" i="6" s="1"/>
  <c r="K124" i="6"/>
  <c r="L124" i="6" s="1"/>
  <c r="M124" i="6" s="1"/>
  <c r="K108" i="6"/>
  <c r="L108" i="6" s="1"/>
  <c r="M108" i="6" s="1"/>
  <c r="K92" i="6"/>
  <c r="L92" i="6" s="1"/>
  <c r="M92" i="6" s="1"/>
  <c r="R80" i="6"/>
  <c r="S80" i="6" s="1"/>
  <c r="K76" i="6"/>
  <c r="L76" i="6" s="1"/>
  <c r="M76" i="6" s="1"/>
  <c r="K60" i="6"/>
  <c r="L60" i="6" s="1"/>
  <c r="M60" i="6" s="1"/>
  <c r="K44" i="6"/>
  <c r="L44" i="6" s="1"/>
  <c r="M44" i="6" s="1"/>
  <c r="K28" i="6"/>
  <c r="L28" i="6" s="1"/>
  <c r="M28" i="6" s="1"/>
  <c r="K12" i="6"/>
  <c r="L12" i="6" s="1"/>
  <c r="M12" i="6" s="1"/>
  <c r="C7" i="6"/>
  <c r="D575" i="6" s="1"/>
  <c r="E575" i="6" s="1"/>
  <c r="F575" i="6" s="1"/>
  <c r="K716" i="6"/>
  <c r="L716" i="6" s="1"/>
  <c r="M716" i="6" s="1"/>
  <c r="K748" i="6"/>
  <c r="L748" i="6" s="1"/>
  <c r="M748" i="6" s="1"/>
  <c r="K780" i="6"/>
  <c r="L780" i="6" s="1"/>
  <c r="M780" i="6" s="1"/>
  <c r="K812" i="6"/>
  <c r="L812" i="6" s="1"/>
  <c r="M812" i="6" s="1"/>
  <c r="K844" i="6"/>
  <c r="L844" i="6" s="1"/>
  <c r="M844" i="6" s="1"/>
  <c r="K876" i="6"/>
  <c r="L876" i="6" s="1"/>
  <c r="M876" i="6" s="1"/>
  <c r="K908" i="6"/>
  <c r="L908" i="6" s="1"/>
  <c r="M908" i="6" s="1"/>
  <c r="K940" i="6"/>
  <c r="L940" i="6" s="1"/>
  <c r="M940" i="6" s="1"/>
  <c r="K972" i="6"/>
  <c r="L972" i="6" s="1"/>
  <c r="M972" i="6" s="1"/>
  <c r="K1004" i="6"/>
  <c r="L1004" i="6" s="1"/>
  <c r="M1004" i="6" s="1"/>
  <c r="K1036" i="6"/>
  <c r="L1036" i="6" s="1"/>
  <c r="M1036" i="6" s="1"/>
  <c r="K1068" i="6"/>
  <c r="L1068" i="6" s="1"/>
  <c r="M1068" i="6" s="1"/>
  <c r="K1100" i="6"/>
  <c r="L1100" i="6" s="1"/>
  <c r="M1100" i="6" s="1"/>
  <c r="K1132" i="6"/>
  <c r="L1132" i="6" s="1"/>
  <c r="M1132" i="6" s="1"/>
  <c r="K1164" i="6"/>
  <c r="L1164" i="6" s="1"/>
  <c r="M1164" i="6" s="1"/>
  <c r="K1196" i="6"/>
  <c r="L1196" i="6" s="1"/>
  <c r="M1196" i="6" s="1"/>
  <c r="K1218" i="6"/>
  <c r="L1218" i="6" s="1"/>
  <c r="M1218" i="6" s="1"/>
  <c r="K1280" i="6"/>
  <c r="L1280" i="6" s="1"/>
  <c r="M1280" i="6" s="1"/>
  <c r="K1328" i="6"/>
  <c r="L1328" i="6" s="1"/>
  <c r="M1328" i="6" s="1"/>
  <c r="K1392" i="6"/>
  <c r="L1392" i="6" s="1"/>
  <c r="M1392" i="6" s="1"/>
  <c r="K1456" i="6"/>
  <c r="L1456" i="6" s="1"/>
  <c r="M1456" i="6" s="1"/>
  <c r="K1520" i="6"/>
  <c r="L1520" i="6" s="1"/>
  <c r="M1520" i="6" s="1"/>
  <c r="K1584" i="6"/>
  <c r="L1584" i="6" s="1"/>
  <c r="M1584" i="6" s="1"/>
  <c r="K1648" i="6"/>
  <c r="L1648" i="6" s="1"/>
  <c r="M1648" i="6" s="1"/>
  <c r="K1712" i="6"/>
  <c r="L1712" i="6" s="1"/>
  <c r="M1712" i="6" s="1"/>
  <c r="K1776" i="6"/>
  <c r="L1776" i="6" s="1"/>
  <c r="M1776" i="6" s="1"/>
  <c r="K1840" i="6"/>
  <c r="L1840" i="6" s="1"/>
  <c r="M1840" i="6" s="1"/>
  <c r="K566" i="6"/>
  <c r="L566" i="6" s="1"/>
  <c r="M566" i="6" s="1"/>
  <c r="K582" i="6"/>
  <c r="L582" i="6" s="1"/>
  <c r="M582" i="6" s="1"/>
  <c r="K598" i="6"/>
  <c r="L598" i="6" s="1"/>
  <c r="M598" i="6" s="1"/>
  <c r="K613" i="6"/>
  <c r="L613" i="6" s="1"/>
  <c r="M613" i="6" s="1"/>
  <c r="K630" i="6"/>
  <c r="L630" i="6" s="1"/>
  <c r="M630" i="6" s="1"/>
  <c r="K660" i="6"/>
  <c r="L660" i="6" s="1"/>
  <c r="M660" i="6" s="1"/>
  <c r="K677" i="6"/>
  <c r="L677" i="6" s="1"/>
  <c r="M677" i="6" s="1"/>
  <c r="K709" i="6"/>
  <c r="L709" i="6" s="1"/>
  <c r="M709" i="6" s="1"/>
  <c r="K741" i="6"/>
  <c r="L741" i="6" s="1"/>
  <c r="M741" i="6" s="1"/>
  <c r="K773" i="6"/>
  <c r="L773" i="6" s="1"/>
  <c r="M773" i="6" s="1"/>
  <c r="K805" i="6"/>
  <c r="L805" i="6" s="1"/>
  <c r="M805" i="6" s="1"/>
  <c r="K837" i="6"/>
  <c r="L837" i="6" s="1"/>
  <c r="M837" i="6" s="1"/>
  <c r="K869" i="6"/>
  <c r="L869" i="6" s="1"/>
  <c r="M869" i="6" s="1"/>
  <c r="K901" i="6"/>
  <c r="L901" i="6" s="1"/>
  <c r="M901" i="6" s="1"/>
  <c r="K933" i="6"/>
  <c r="L933" i="6" s="1"/>
  <c r="M933" i="6" s="1"/>
  <c r="K965" i="6"/>
  <c r="L965" i="6" s="1"/>
  <c r="M965" i="6" s="1"/>
  <c r="K997" i="6"/>
  <c r="L997" i="6" s="1"/>
  <c r="M997" i="6" s="1"/>
  <c r="K1029" i="6"/>
  <c r="L1029" i="6" s="1"/>
  <c r="M1029" i="6" s="1"/>
  <c r="K1061" i="6"/>
  <c r="L1061" i="6" s="1"/>
  <c r="M1061" i="6" s="1"/>
  <c r="K1093" i="6"/>
  <c r="L1093" i="6" s="1"/>
  <c r="M1093" i="6" s="1"/>
  <c r="K1125" i="6"/>
  <c r="L1125" i="6" s="1"/>
  <c r="M1125" i="6" s="1"/>
  <c r="K1157" i="6"/>
  <c r="L1157" i="6" s="1"/>
  <c r="M1157" i="6" s="1"/>
  <c r="K1189" i="6"/>
  <c r="L1189" i="6" s="1"/>
  <c r="M1189" i="6" s="1"/>
  <c r="K1229" i="6"/>
  <c r="L1229" i="6" s="1"/>
  <c r="M1229" i="6" s="1"/>
  <c r="K1262" i="6"/>
  <c r="L1262" i="6" s="1"/>
  <c r="M1262" i="6" s="1"/>
  <c r="K1317" i="6"/>
  <c r="L1317" i="6" s="1"/>
  <c r="M1317" i="6" s="1"/>
  <c r="K1381" i="6"/>
  <c r="L1381" i="6" s="1"/>
  <c r="M1381" i="6" s="1"/>
  <c r="K1445" i="6"/>
  <c r="L1445" i="6" s="1"/>
  <c r="M1445" i="6" s="1"/>
  <c r="K1509" i="6"/>
  <c r="L1509" i="6" s="1"/>
  <c r="M1509" i="6" s="1"/>
  <c r="K1573" i="6"/>
  <c r="L1573" i="6" s="1"/>
  <c r="M1573" i="6" s="1"/>
  <c r="K1637" i="6"/>
  <c r="L1637" i="6" s="1"/>
  <c r="M1637" i="6" s="1"/>
  <c r="K1701" i="6"/>
  <c r="L1701" i="6" s="1"/>
  <c r="M1701" i="6" s="1"/>
  <c r="K1765" i="6"/>
  <c r="L1765" i="6" s="1"/>
  <c r="M1765" i="6" s="1"/>
  <c r="K1829" i="6"/>
  <c r="L1829" i="6" s="1"/>
  <c r="M1829" i="6" s="1"/>
  <c r="K617" i="6"/>
  <c r="L617" i="6" s="1"/>
  <c r="M617" i="6" s="1"/>
  <c r="K634" i="6"/>
  <c r="L634" i="6" s="1"/>
  <c r="M634" i="6" s="1"/>
  <c r="K664" i="6"/>
  <c r="L664" i="6" s="1"/>
  <c r="M664" i="6" s="1"/>
  <c r="K681" i="6"/>
  <c r="L681" i="6" s="1"/>
  <c r="M681" i="6" s="1"/>
  <c r="K704" i="6"/>
  <c r="L704" i="6" s="1"/>
  <c r="M704" i="6" s="1"/>
  <c r="K736" i="6"/>
  <c r="L736" i="6" s="1"/>
  <c r="M736" i="6" s="1"/>
  <c r="K768" i="6"/>
  <c r="L768" i="6" s="1"/>
  <c r="M768" i="6" s="1"/>
  <c r="K800" i="6"/>
  <c r="L800" i="6" s="1"/>
  <c r="M800" i="6" s="1"/>
  <c r="K832" i="6"/>
  <c r="L832" i="6" s="1"/>
  <c r="M832" i="6" s="1"/>
  <c r="K864" i="6"/>
  <c r="L864" i="6" s="1"/>
  <c r="M864" i="6" s="1"/>
  <c r="K896" i="6"/>
  <c r="L896" i="6" s="1"/>
  <c r="M896" i="6" s="1"/>
  <c r="K928" i="6"/>
  <c r="L928" i="6" s="1"/>
  <c r="M928" i="6" s="1"/>
  <c r="K960" i="6"/>
  <c r="L960" i="6" s="1"/>
  <c r="M960" i="6" s="1"/>
  <c r="K992" i="6"/>
  <c r="L992" i="6" s="1"/>
  <c r="M992" i="6" s="1"/>
  <c r="K1024" i="6"/>
  <c r="L1024" i="6" s="1"/>
  <c r="M1024" i="6" s="1"/>
  <c r="K1056" i="6"/>
  <c r="L1056" i="6" s="1"/>
  <c r="M1056" i="6" s="1"/>
  <c r="K1088" i="6"/>
  <c r="L1088" i="6" s="1"/>
  <c r="M1088" i="6" s="1"/>
  <c r="K1120" i="6"/>
  <c r="L1120" i="6" s="1"/>
  <c r="M1120" i="6" s="1"/>
  <c r="K1152" i="6"/>
  <c r="L1152" i="6" s="1"/>
  <c r="M1152" i="6" s="1"/>
  <c r="K1184" i="6"/>
  <c r="L1184" i="6" s="1"/>
  <c r="M1184" i="6" s="1"/>
  <c r="K1232" i="6"/>
  <c r="L1232" i="6" s="1"/>
  <c r="M1232" i="6" s="1"/>
  <c r="K1265" i="6"/>
  <c r="L1265" i="6" s="1"/>
  <c r="M1265" i="6" s="1"/>
  <c r="K1298" i="6"/>
  <c r="L1298" i="6" s="1"/>
  <c r="M1298" i="6" s="1"/>
  <c r="K1352" i="6"/>
  <c r="L1352" i="6" s="1"/>
  <c r="M1352" i="6" s="1"/>
  <c r="K1416" i="6"/>
  <c r="L1416" i="6" s="1"/>
  <c r="M1416" i="6" s="1"/>
  <c r="K1480" i="6"/>
  <c r="L1480" i="6" s="1"/>
  <c r="M1480" i="6" s="1"/>
  <c r="K1544" i="6"/>
  <c r="L1544" i="6" s="1"/>
  <c r="M1544" i="6" s="1"/>
  <c r="K1608" i="6"/>
  <c r="L1608" i="6" s="1"/>
  <c r="M1608" i="6" s="1"/>
  <c r="K1672" i="6"/>
  <c r="L1672" i="6" s="1"/>
  <c r="M1672" i="6" s="1"/>
  <c r="K1736" i="6"/>
  <c r="L1736" i="6" s="1"/>
  <c r="M1736" i="6" s="1"/>
  <c r="K1800" i="6"/>
  <c r="L1800" i="6" s="1"/>
  <c r="M1800" i="6" s="1"/>
  <c r="K1864" i="6"/>
  <c r="L1864" i="6" s="1"/>
  <c r="M1864" i="6" s="1"/>
  <c r="K619" i="6"/>
  <c r="L619" i="6" s="1"/>
  <c r="M619" i="6" s="1"/>
  <c r="K635" i="6"/>
  <c r="L635" i="6" s="1"/>
  <c r="M635" i="6" s="1"/>
  <c r="K651" i="6"/>
  <c r="L651" i="6" s="1"/>
  <c r="M651" i="6" s="1"/>
  <c r="K667" i="6"/>
  <c r="L667" i="6" s="1"/>
  <c r="M667" i="6" s="1"/>
  <c r="K683" i="6"/>
  <c r="L683" i="6" s="1"/>
  <c r="M683" i="6" s="1"/>
  <c r="K699" i="6"/>
  <c r="L699" i="6" s="1"/>
  <c r="M699" i="6" s="1"/>
  <c r="K715" i="6"/>
  <c r="L715" i="6" s="1"/>
  <c r="M715" i="6" s="1"/>
  <c r="K731" i="6"/>
  <c r="L731" i="6" s="1"/>
  <c r="M731" i="6" s="1"/>
  <c r="K747" i="6"/>
  <c r="L747" i="6" s="1"/>
  <c r="M747" i="6" s="1"/>
  <c r="K763" i="6"/>
  <c r="L763" i="6" s="1"/>
  <c r="M763" i="6" s="1"/>
  <c r="K779" i="6"/>
  <c r="L779" i="6" s="1"/>
  <c r="M779" i="6" s="1"/>
  <c r="K795" i="6"/>
  <c r="L795" i="6" s="1"/>
  <c r="M795" i="6" s="1"/>
  <c r="K811" i="6"/>
  <c r="L811" i="6" s="1"/>
  <c r="M811" i="6" s="1"/>
  <c r="K827" i="6"/>
  <c r="L827" i="6" s="1"/>
  <c r="M827" i="6" s="1"/>
  <c r="K843" i="6"/>
  <c r="L843" i="6" s="1"/>
  <c r="M843" i="6" s="1"/>
  <c r="K859" i="6"/>
  <c r="L859" i="6" s="1"/>
  <c r="M859" i="6" s="1"/>
  <c r="K875" i="6"/>
  <c r="L875" i="6" s="1"/>
  <c r="M875" i="6" s="1"/>
  <c r="K891" i="6"/>
  <c r="L891" i="6" s="1"/>
  <c r="M891" i="6" s="1"/>
  <c r="K907" i="6"/>
  <c r="L907" i="6" s="1"/>
  <c r="M907" i="6" s="1"/>
  <c r="K923" i="6"/>
  <c r="L923" i="6" s="1"/>
  <c r="M923" i="6" s="1"/>
  <c r="K939" i="6"/>
  <c r="L939" i="6" s="1"/>
  <c r="M939" i="6" s="1"/>
  <c r="K955" i="6"/>
  <c r="L955" i="6" s="1"/>
  <c r="M955" i="6" s="1"/>
  <c r="K971" i="6"/>
  <c r="L971" i="6" s="1"/>
  <c r="M971" i="6" s="1"/>
  <c r="K987" i="6"/>
  <c r="L987" i="6" s="1"/>
  <c r="M987" i="6" s="1"/>
  <c r="K1003" i="6"/>
  <c r="L1003" i="6" s="1"/>
  <c r="M1003" i="6" s="1"/>
  <c r="K1019" i="6"/>
  <c r="L1019" i="6" s="1"/>
  <c r="M1019" i="6" s="1"/>
  <c r="K1035" i="6"/>
  <c r="L1035" i="6" s="1"/>
  <c r="M1035" i="6" s="1"/>
  <c r="K1051" i="6"/>
  <c r="L1051" i="6" s="1"/>
  <c r="M1051" i="6" s="1"/>
  <c r="K1067" i="6"/>
  <c r="L1067" i="6" s="1"/>
  <c r="M1067" i="6" s="1"/>
  <c r="K1083" i="6"/>
  <c r="L1083" i="6" s="1"/>
  <c r="M1083" i="6" s="1"/>
  <c r="K1099" i="6"/>
  <c r="L1099" i="6" s="1"/>
  <c r="M1099" i="6" s="1"/>
  <c r="K1115" i="6"/>
  <c r="L1115" i="6" s="1"/>
  <c r="M1115" i="6" s="1"/>
  <c r="K1131" i="6"/>
  <c r="L1131" i="6" s="1"/>
  <c r="M1131" i="6" s="1"/>
  <c r="K1147" i="6"/>
  <c r="L1147" i="6" s="1"/>
  <c r="M1147" i="6" s="1"/>
  <c r="K1163" i="6"/>
  <c r="L1163" i="6" s="1"/>
  <c r="M1163" i="6" s="1"/>
  <c r="K1179" i="6"/>
  <c r="L1179" i="6" s="1"/>
  <c r="M1179" i="6" s="1"/>
  <c r="K1195" i="6"/>
  <c r="L1195" i="6" s="1"/>
  <c r="M1195" i="6" s="1"/>
  <c r="K1211" i="6"/>
  <c r="L1211" i="6" s="1"/>
  <c r="M1211" i="6" s="1"/>
  <c r="K1236" i="6"/>
  <c r="L1236" i="6" s="1"/>
  <c r="M1236" i="6" s="1"/>
  <c r="K1253" i="6"/>
  <c r="L1253" i="6" s="1"/>
  <c r="M1253" i="6" s="1"/>
  <c r="K1270" i="6"/>
  <c r="L1270" i="6" s="1"/>
  <c r="M1270" i="6" s="1"/>
  <c r="K1300" i="6"/>
  <c r="L1300" i="6" s="1"/>
  <c r="M1300" i="6" s="1"/>
  <c r="K1313" i="6"/>
  <c r="L1313" i="6" s="1"/>
  <c r="M1313" i="6" s="1"/>
  <c r="K1345" i="6"/>
  <c r="L1345" i="6" s="1"/>
  <c r="M1345" i="6" s="1"/>
  <c r="K1377" i="6"/>
  <c r="L1377" i="6" s="1"/>
  <c r="M1377" i="6" s="1"/>
  <c r="K1409" i="6"/>
  <c r="L1409" i="6" s="1"/>
  <c r="M1409" i="6" s="1"/>
  <c r="K1441" i="6"/>
  <c r="L1441" i="6" s="1"/>
  <c r="M1441" i="6" s="1"/>
  <c r="K1473" i="6"/>
  <c r="L1473" i="6" s="1"/>
  <c r="M1473" i="6" s="1"/>
  <c r="K1505" i="6"/>
  <c r="L1505" i="6" s="1"/>
  <c r="M1505" i="6" s="1"/>
  <c r="K1537" i="6"/>
  <c r="L1537" i="6" s="1"/>
  <c r="M1537" i="6" s="1"/>
  <c r="K1569" i="6"/>
  <c r="L1569" i="6" s="1"/>
  <c r="M1569" i="6" s="1"/>
  <c r="K1601" i="6"/>
  <c r="L1601" i="6" s="1"/>
  <c r="M1601" i="6" s="1"/>
  <c r="K1633" i="6"/>
  <c r="L1633" i="6" s="1"/>
  <c r="M1633" i="6" s="1"/>
  <c r="K1665" i="6"/>
  <c r="L1665" i="6" s="1"/>
  <c r="M1665" i="6" s="1"/>
  <c r="K1697" i="6"/>
  <c r="L1697" i="6" s="1"/>
  <c r="M1697" i="6" s="1"/>
  <c r="K1729" i="6"/>
  <c r="L1729" i="6" s="1"/>
  <c r="M1729" i="6" s="1"/>
  <c r="K1761" i="6"/>
  <c r="L1761" i="6" s="1"/>
  <c r="M1761" i="6" s="1"/>
  <c r="K1793" i="6"/>
  <c r="L1793" i="6" s="1"/>
  <c r="M1793" i="6" s="1"/>
  <c r="K1825" i="6"/>
  <c r="L1825" i="6" s="1"/>
  <c r="M1825" i="6" s="1"/>
  <c r="K1857" i="6"/>
  <c r="L1857" i="6" s="1"/>
  <c r="M1857" i="6" s="1"/>
  <c r="K690" i="6"/>
  <c r="L690" i="6" s="1"/>
  <c r="M690" i="6" s="1"/>
  <c r="K706" i="6"/>
  <c r="L706" i="6" s="1"/>
  <c r="M706" i="6" s="1"/>
  <c r="K722" i="6"/>
  <c r="L722" i="6" s="1"/>
  <c r="M722" i="6" s="1"/>
  <c r="K738" i="6"/>
  <c r="L738" i="6" s="1"/>
  <c r="M738" i="6" s="1"/>
  <c r="K754" i="6"/>
  <c r="L754" i="6" s="1"/>
  <c r="M754" i="6" s="1"/>
  <c r="K770" i="6"/>
  <c r="L770" i="6" s="1"/>
  <c r="M770" i="6" s="1"/>
  <c r="K786" i="6"/>
  <c r="L786" i="6" s="1"/>
  <c r="M786" i="6" s="1"/>
  <c r="K802" i="6"/>
  <c r="L802" i="6" s="1"/>
  <c r="M802" i="6" s="1"/>
  <c r="K818" i="6"/>
  <c r="L818" i="6" s="1"/>
  <c r="M818" i="6" s="1"/>
  <c r="K834" i="6"/>
  <c r="L834" i="6" s="1"/>
  <c r="M834" i="6" s="1"/>
  <c r="K850" i="6"/>
  <c r="L850" i="6" s="1"/>
  <c r="M850" i="6" s="1"/>
  <c r="K866" i="6"/>
  <c r="L866" i="6" s="1"/>
  <c r="M866" i="6" s="1"/>
  <c r="K882" i="6"/>
  <c r="L882" i="6" s="1"/>
  <c r="M882" i="6" s="1"/>
  <c r="K898" i="6"/>
  <c r="L898" i="6" s="1"/>
  <c r="M898" i="6" s="1"/>
  <c r="K914" i="6"/>
  <c r="L914" i="6" s="1"/>
  <c r="M914" i="6" s="1"/>
  <c r="K930" i="6"/>
  <c r="L930" i="6" s="1"/>
  <c r="M930" i="6" s="1"/>
  <c r="K946" i="6"/>
  <c r="L946" i="6" s="1"/>
  <c r="M946" i="6" s="1"/>
  <c r="K962" i="6"/>
  <c r="L962" i="6" s="1"/>
  <c r="M962" i="6" s="1"/>
  <c r="K978" i="6"/>
  <c r="L978" i="6" s="1"/>
  <c r="M978" i="6" s="1"/>
  <c r="K994" i="6"/>
  <c r="L994" i="6" s="1"/>
  <c r="M994" i="6" s="1"/>
  <c r="K1010" i="6"/>
  <c r="L1010" i="6" s="1"/>
  <c r="M1010" i="6" s="1"/>
  <c r="K1026" i="6"/>
  <c r="L1026" i="6" s="1"/>
  <c r="M1026" i="6" s="1"/>
  <c r="K1042" i="6"/>
  <c r="L1042" i="6" s="1"/>
  <c r="M1042" i="6" s="1"/>
  <c r="K1058" i="6"/>
  <c r="L1058" i="6" s="1"/>
  <c r="M1058" i="6" s="1"/>
  <c r="K1074" i="6"/>
  <c r="L1074" i="6" s="1"/>
  <c r="M1074" i="6" s="1"/>
  <c r="K1090" i="6"/>
  <c r="L1090" i="6" s="1"/>
  <c r="M1090" i="6" s="1"/>
  <c r="K1106" i="6"/>
  <c r="L1106" i="6" s="1"/>
  <c r="M1106" i="6" s="1"/>
  <c r="K1122" i="6"/>
  <c r="L1122" i="6" s="1"/>
  <c r="M1122" i="6" s="1"/>
  <c r="K1138" i="6"/>
  <c r="L1138" i="6" s="1"/>
  <c r="M1138" i="6" s="1"/>
  <c r="K1154" i="6"/>
  <c r="L1154" i="6" s="1"/>
  <c r="M1154" i="6" s="1"/>
  <c r="K1170" i="6"/>
  <c r="L1170" i="6" s="1"/>
  <c r="M1170" i="6" s="1"/>
  <c r="K1186" i="6"/>
  <c r="L1186" i="6" s="1"/>
  <c r="M1186" i="6" s="1"/>
  <c r="K1202" i="6"/>
  <c r="L1202" i="6" s="1"/>
  <c r="M1202" i="6" s="1"/>
  <c r="K1225" i="6"/>
  <c r="L1225" i="6" s="1"/>
  <c r="M1225" i="6" s="1"/>
  <c r="K1242" i="6"/>
  <c r="L1242" i="6" s="1"/>
  <c r="M1242" i="6" s="1"/>
  <c r="K1272" i="6"/>
  <c r="L1272" i="6" s="1"/>
  <c r="M1272" i="6" s="1"/>
  <c r="K1289" i="6"/>
  <c r="L1289" i="6" s="1"/>
  <c r="M1289" i="6" s="1"/>
  <c r="K1324" i="6"/>
  <c r="L1324" i="6" s="1"/>
  <c r="M1324" i="6" s="1"/>
  <c r="K1356" i="6"/>
  <c r="L1356" i="6" s="1"/>
  <c r="M1356" i="6" s="1"/>
  <c r="K1388" i="6"/>
  <c r="L1388" i="6" s="1"/>
  <c r="M1388" i="6" s="1"/>
  <c r="K1420" i="6"/>
  <c r="L1420" i="6" s="1"/>
  <c r="M1420" i="6" s="1"/>
  <c r="K1452" i="6"/>
  <c r="L1452" i="6" s="1"/>
  <c r="M1452" i="6" s="1"/>
  <c r="K1484" i="6"/>
  <c r="L1484" i="6" s="1"/>
  <c r="M1484" i="6" s="1"/>
  <c r="K1516" i="6"/>
  <c r="L1516" i="6" s="1"/>
  <c r="M1516" i="6" s="1"/>
  <c r="K1548" i="6"/>
  <c r="L1548" i="6" s="1"/>
  <c r="M1548" i="6" s="1"/>
  <c r="K1580" i="6"/>
  <c r="L1580" i="6" s="1"/>
  <c r="M1580" i="6" s="1"/>
  <c r="K1612" i="6"/>
  <c r="L1612" i="6" s="1"/>
  <c r="M1612" i="6" s="1"/>
  <c r="K1644" i="6"/>
  <c r="L1644" i="6" s="1"/>
  <c r="M1644" i="6" s="1"/>
  <c r="K1676" i="6"/>
  <c r="L1676" i="6" s="1"/>
  <c r="M1676" i="6" s="1"/>
  <c r="K1708" i="6"/>
  <c r="L1708" i="6" s="1"/>
  <c r="M1708" i="6" s="1"/>
  <c r="K1740" i="6"/>
  <c r="L1740" i="6" s="1"/>
  <c r="M1740" i="6" s="1"/>
  <c r="K1772" i="6"/>
  <c r="L1772" i="6" s="1"/>
  <c r="M1772" i="6" s="1"/>
  <c r="K1804" i="6"/>
  <c r="L1804" i="6" s="1"/>
  <c r="M1804" i="6" s="1"/>
  <c r="K1836" i="6"/>
  <c r="L1836" i="6" s="1"/>
  <c r="M1836" i="6" s="1"/>
  <c r="K1868" i="6"/>
  <c r="L1868" i="6" s="1"/>
  <c r="M1868" i="6" s="1"/>
  <c r="K1227" i="6"/>
  <c r="L1227" i="6" s="1"/>
  <c r="M1227" i="6" s="1"/>
  <c r="K1243" i="6"/>
  <c r="L1243" i="6" s="1"/>
  <c r="M1243" i="6" s="1"/>
  <c r="K1259" i="6"/>
  <c r="L1259" i="6" s="1"/>
  <c r="M1259" i="6" s="1"/>
  <c r="K1275" i="6"/>
  <c r="L1275" i="6" s="1"/>
  <c r="M1275" i="6" s="1"/>
  <c r="K1291" i="6"/>
  <c r="L1291" i="6" s="1"/>
  <c r="M1291" i="6" s="1"/>
  <c r="K1307" i="6"/>
  <c r="L1307" i="6" s="1"/>
  <c r="M1307" i="6" s="1"/>
  <c r="K1323" i="6"/>
  <c r="L1323" i="6" s="1"/>
  <c r="M1323" i="6" s="1"/>
  <c r="K1339" i="6"/>
  <c r="L1339" i="6" s="1"/>
  <c r="M1339" i="6" s="1"/>
  <c r="K1355" i="6"/>
  <c r="L1355" i="6" s="1"/>
  <c r="M1355" i="6" s="1"/>
  <c r="K1371" i="6"/>
  <c r="L1371" i="6" s="1"/>
  <c r="M1371" i="6" s="1"/>
  <c r="K1387" i="6"/>
  <c r="L1387" i="6" s="1"/>
  <c r="M1387" i="6" s="1"/>
  <c r="K1403" i="6"/>
  <c r="L1403" i="6" s="1"/>
  <c r="M1403" i="6" s="1"/>
  <c r="K1419" i="6"/>
  <c r="L1419" i="6" s="1"/>
  <c r="M1419" i="6" s="1"/>
  <c r="K1435" i="6"/>
  <c r="L1435" i="6" s="1"/>
  <c r="M1435" i="6" s="1"/>
  <c r="K1451" i="6"/>
  <c r="L1451" i="6" s="1"/>
  <c r="M1451" i="6" s="1"/>
  <c r="K1467" i="6"/>
  <c r="L1467" i="6" s="1"/>
  <c r="M1467" i="6" s="1"/>
  <c r="K1483" i="6"/>
  <c r="L1483" i="6" s="1"/>
  <c r="M1483" i="6" s="1"/>
  <c r="K1499" i="6"/>
  <c r="L1499" i="6" s="1"/>
  <c r="M1499" i="6" s="1"/>
  <c r="K1515" i="6"/>
  <c r="L1515" i="6" s="1"/>
  <c r="M1515" i="6" s="1"/>
  <c r="K1531" i="6"/>
  <c r="L1531" i="6" s="1"/>
  <c r="M1531" i="6" s="1"/>
  <c r="K1547" i="6"/>
  <c r="L1547" i="6" s="1"/>
  <c r="M1547" i="6" s="1"/>
  <c r="K1563" i="6"/>
  <c r="L1563" i="6" s="1"/>
  <c r="M1563" i="6" s="1"/>
  <c r="K1579" i="6"/>
  <c r="L1579" i="6" s="1"/>
  <c r="M1579" i="6" s="1"/>
  <c r="K1595" i="6"/>
  <c r="L1595" i="6" s="1"/>
  <c r="M1595" i="6" s="1"/>
  <c r="K1611" i="6"/>
  <c r="L1611" i="6" s="1"/>
  <c r="M1611" i="6" s="1"/>
  <c r="K1627" i="6"/>
  <c r="L1627" i="6" s="1"/>
  <c r="M1627" i="6" s="1"/>
  <c r="K1643" i="6"/>
  <c r="L1643" i="6" s="1"/>
  <c r="M1643" i="6" s="1"/>
  <c r="K1659" i="6"/>
  <c r="L1659" i="6" s="1"/>
  <c r="M1659" i="6" s="1"/>
  <c r="K1675" i="6"/>
  <c r="L1675" i="6" s="1"/>
  <c r="M1675" i="6" s="1"/>
  <c r="K1691" i="6"/>
  <c r="L1691" i="6" s="1"/>
  <c r="M1691" i="6" s="1"/>
  <c r="K1707" i="6"/>
  <c r="L1707" i="6" s="1"/>
  <c r="M1707" i="6" s="1"/>
  <c r="K1723" i="6"/>
  <c r="L1723" i="6" s="1"/>
  <c r="M1723" i="6" s="1"/>
  <c r="K1739" i="6"/>
  <c r="L1739" i="6" s="1"/>
  <c r="M1739" i="6" s="1"/>
  <c r="K1755" i="6"/>
  <c r="L1755" i="6" s="1"/>
  <c r="M1755" i="6" s="1"/>
  <c r="K1771" i="6"/>
  <c r="L1771" i="6" s="1"/>
  <c r="M1771" i="6" s="1"/>
  <c r="K1787" i="6"/>
  <c r="L1787" i="6" s="1"/>
  <c r="M1787" i="6" s="1"/>
  <c r="K1803" i="6"/>
  <c r="L1803" i="6" s="1"/>
  <c r="M1803" i="6" s="1"/>
  <c r="K1819" i="6"/>
  <c r="L1819" i="6" s="1"/>
  <c r="M1819" i="6" s="1"/>
  <c r="K1835" i="6"/>
  <c r="L1835" i="6" s="1"/>
  <c r="M1835" i="6" s="1"/>
  <c r="K1851" i="6"/>
  <c r="L1851" i="6" s="1"/>
  <c r="M1851" i="6" s="1"/>
  <c r="K1867" i="6"/>
  <c r="L1867" i="6" s="1"/>
  <c r="M1867" i="6" s="1"/>
  <c r="K1314" i="6"/>
  <c r="L1314" i="6" s="1"/>
  <c r="M1314" i="6" s="1"/>
  <c r="K1330" i="6"/>
  <c r="L1330" i="6" s="1"/>
  <c r="M1330" i="6" s="1"/>
  <c r="K1346" i="6"/>
  <c r="L1346" i="6" s="1"/>
  <c r="M1346" i="6" s="1"/>
  <c r="K1362" i="6"/>
  <c r="L1362" i="6" s="1"/>
  <c r="M1362" i="6" s="1"/>
  <c r="K1378" i="6"/>
  <c r="L1378" i="6" s="1"/>
  <c r="M1378" i="6" s="1"/>
  <c r="K1394" i="6"/>
  <c r="L1394" i="6" s="1"/>
  <c r="M1394" i="6" s="1"/>
  <c r="K1410" i="6"/>
  <c r="L1410" i="6" s="1"/>
  <c r="M1410" i="6" s="1"/>
  <c r="K1426" i="6"/>
  <c r="L1426" i="6" s="1"/>
  <c r="M1426" i="6" s="1"/>
  <c r="K1442" i="6"/>
  <c r="L1442" i="6" s="1"/>
  <c r="M1442" i="6" s="1"/>
  <c r="K1458" i="6"/>
  <c r="L1458" i="6" s="1"/>
  <c r="M1458" i="6" s="1"/>
  <c r="K1474" i="6"/>
  <c r="L1474" i="6" s="1"/>
  <c r="M1474" i="6" s="1"/>
  <c r="K1490" i="6"/>
  <c r="L1490" i="6" s="1"/>
  <c r="M1490" i="6" s="1"/>
  <c r="K1506" i="6"/>
  <c r="L1506" i="6" s="1"/>
  <c r="M1506" i="6" s="1"/>
  <c r="K1522" i="6"/>
  <c r="L1522" i="6" s="1"/>
  <c r="M1522" i="6" s="1"/>
  <c r="K1538" i="6"/>
  <c r="L1538" i="6" s="1"/>
  <c r="M1538" i="6" s="1"/>
  <c r="K1554" i="6"/>
  <c r="L1554" i="6" s="1"/>
  <c r="M1554" i="6" s="1"/>
  <c r="K1570" i="6"/>
  <c r="L1570" i="6" s="1"/>
  <c r="M1570" i="6" s="1"/>
  <c r="K1586" i="6"/>
  <c r="L1586" i="6" s="1"/>
  <c r="M1586" i="6" s="1"/>
  <c r="K1602" i="6"/>
  <c r="L1602" i="6" s="1"/>
  <c r="M1602" i="6" s="1"/>
  <c r="K1618" i="6"/>
  <c r="L1618" i="6" s="1"/>
  <c r="M1618" i="6" s="1"/>
  <c r="K1634" i="6"/>
  <c r="L1634" i="6" s="1"/>
  <c r="M1634" i="6" s="1"/>
  <c r="K1650" i="6"/>
  <c r="L1650" i="6" s="1"/>
  <c r="M1650" i="6" s="1"/>
  <c r="K1666" i="6"/>
  <c r="L1666" i="6" s="1"/>
  <c r="M1666" i="6" s="1"/>
  <c r="K1682" i="6"/>
  <c r="L1682" i="6" s="1"/>
  <c r="M1682" i="6" s="1"/>
  <c r="K1698" i="6"/>
  <c r="L1698" i="6" s="1"/>
  <c r="M1698" i="6" s="1"/>
  <c r="K1714" i="6"/>
  <c r="L1714" i="6" s="1"/>
  <c r="M1714" i="6" s="1"/>
  <c r="K1730" i="6"/>
  <c r="L1730" i="6" s="1"/>
  <c r="M1730" i="6" s="1"/>
  <c r="K1746" i="6"/>
  <c r="L1746" i="6" s="1"/>
  <c r="M1746" i="6" s="1"/>
  <c r="K1762" i="6"/>
  <c r="L1762" i="6" s="1"/>
  <c r="M1762" i="6" s="1"/>
  <c r="K1778" i="6"/>
  <c r="L1778" i="6" s="1"/>
  <c r="M1778" i="6" s="1"/>
  <c r="K1794" i="6"/>
  <c r="L1794" i="6" s="1"/>
  <c r="M1794" i="6" s="1"/>
  <c r="K1810" i="6"/>
  <c r="L1810" i="6" s="1"/>
  <c r="M1810" i="6" s="1"/>
  <c r="K1826" i="6"/>
  <c r="L1826" i="6" s="1"/>
  <c r="M1826" i="6" s="1"/>
  <c r="K1842" i="6"/>
  <c r="L1842" i="6" s="1"/>
  <c r="M1842" i="6" s="1"/>
  <c r="K1858" i="6"/>
  <c r="L1858" i="6" s="1"/>
  <c r="M1858" i="6" s="1"/>
  <c r="K1709" i="6"/>
  <c r="L1709" i="6" s="1"/>
  <c r="M1709" i="6" s="1"/>
  <c r="K1453" i="6"/>
  <c r="L1453" i="6" s="1"/>
  <c r="M1453" i="6" s="1"/>
  <c r="R1377" i="6"/>
  <c r="S1377" i="6" s="1"/>
  <c r="K1137" i="6"/>
  <c r="L1137" i="6" s="1"/>
  <c r="M1137" i="6" s="1"/>
  <c r="K1009" i="6"/>
  <c r="L1009" i="6" s="1"/>
  <c r="M1009" i="6" s="1"/>
  <c r="K881" i="6"/>
  <c r="L881" i="6" s="1"/>
  <c r="M881" i="6" s="1"/>
  <c r="K753" i="6"/>
  <c r="L753" i="6" s="1"/>
  <c r="M753" i="6" s="1"/>
  <c r="K636" i="6"/>
  <c r="L636" i="6" s="1"/>
  <c r="M636" i="6" s="1"/>
  <c r="R610" i="6"/>
  <c r="S610" i="6" s="1"/>
  <c r="K575" i="6"/>
  <c r="L575" i="6" s="1"/>
  <c r="M575" i="6" s="1"/>
  <c r="R565" i="6"/>
  <c r="S565" i="6" s="1"/>
  <c r="K560" i="6"/>
  <c r="L560" i="6" s="1"/>
  <c r="M560" i="6" s="1"/>
  <c r="K549" i="6"/>
  <c r="L549" i="6" s="1"/>
  <c r="M549" i="6" s="1"/>
  <c r="R537" i="6"/>
  <c r="S537" i="6" s="1"/>
  <c r="K533" i="6"/>
  <c r="L533" i="6" s="1"/>
  <c r="M533" i="6" s="1"/>
  <c r="K517" i="6"/>
  <c r="L517" i="6" s="1"/>
  <c r="M517" i="6" s="1"/>
  <c r="R505" i="6"/>
  <c r="S505" i="6" s="1"/>
  <c r="K501" i="6"/>
  <c r="L501" i="6" s="1"/>
  <c r="M501" i="6" s="1"/>
  <c r="K485" i="6"/>
  <c r="L485" i="6" s="1"/>
  <c r="M485" i="6" s="1"/>
  <c r="R473" i="6"/>
  <c r="S473" i="6" s="1"/>
  <c r="K469" i="6"/>
  <c r="L469" i="6" s="1"/>
  <c r="M469" i="6" s="1"/>
  <c r="K453" i="6"/>
  <c r="L453" i="6" s="1"/>
  <c r="M453" i="6" s="1"/>
  <c r="R441" i="6"/>
  <c r="S441" i="6" s="1"/>
  <c r="K437" i="6"/>
  <c r="L437" i="6" s="1"/>
  <c r="M437" i="6" s="1"/>
  <c r="K421" i="6"/>
  <c r="L421" i="6" s="1"/>
  <c r="M421" i="6" s="1"/>
  <c r="R409" i="6"/>
  <c r="S409" i="6" s="1"/>
  <c r="K405" i="6"/>
  <c r="L405" i="6" s="1"/>
  <c r="M405" i="6" s="1"/>
  <c r="K389" i="6"/>
  <c r="L389" i="6" s="1"/>
  <c r="M389" i="6" s="1"/>
  <c r="R377" i="6"/>
  <c r="S377" i="6" s="1"/>
  <c r="K373" i="6"/>
  <c r="L373" i="6" s="1"/>
  <c r="M373" i="6" s="1"/>
  <c r="K357" i="6"/>
  <c r="L357" i="6" s="1"/>
  <c r="M357" i="6" s="1"/>
  <c r="R345" i="6"/>
  <c r="S345" i="6" s="1"/>
  <c r="K341" i="6"/>
  <c r="L341" i="6" s="1"/>
  <c r="M341" i="6" s="1"/>
  <c r="K325" i="6"/>
  <c r="L325" i="6" s="1"/>
  <c r="M325" i="6" s="1"/>
  <c r="R313" i="6"/>
  <c r="S313" i="6" s="1"/>
  <c r="K309" i="6"/>
  <c r="L309" i="6" s="1"/>
  <c r="M309" i="6" s="1"/>
  <c r="K293" i="6"/>
  <c r="L293" i="6" s="1"/>
  <c r="M293" i="6" s="1"/>
  <c r="R281" i="6"/>
  <c r="S281" i="6" s="1"/>
  <c r="K277" i="6"/>
  <c r="L277" i="6" s="1"/>
  <c r="M277" i="6" s="1"/>
  <c r="K261" i="6"/>
  <c r="L261" i="6" s="1"/>
  <c r="M261" i="6" s="1"/>
  <c r="R249" i="6"/>
  <c r="S249" i="6" s="1"/>
  <c r="K245" i="6"/>
  <c r="L245" i="6" s="1"/>
  <c r="M245" i="6" s="1"/>
  <c r="K229" i="6"/>
  <c r="L229" i="6" s="1"/>
  <c r="M229" i="6" s="1"/>
  <c r="R217" i="6"/>
  <c r="S217" i="6" s="1"/>
  <c r="K213" i="6"/>
  <c r="L213" i="6" s="1"/>
  <c r="M213" i="6" s="1"/>
  <c r="K197" i="6"/>
  <c r="L197" i="6" s="1"/>
  <c r="M197" i="6" s="1"/>
  <c r="R185" i="6"/>
  <c r="S185" i="6" s="1"/>
  <c r="K181" i="6"/>
  <c r="L181" i="6" s="1"/>
  <c r="M181" i="6" s="1"/>
  <c r="K165" i="6"/>
  <c r="L165" i="6" s="1"/>
  <c r="M165" i="6" s="1"/>
  <c r="R153" i="6"/>
  <c r="S153" i="6" s="1"/>
  <c r="K149" i="6"/>
  <c r="L149" i="6" s="1"/>
  <c r="M149" i="6" s="1"/>
  <c r="K133" i="6"/>
  <c r="L133" i="6" s="1"/>
  <c r="M133" i="6" s="1"/>
  <c r="R121" i="6"/>
  <c r="S121" i="6" s="1"/>
  <c r="K117" i="6"/>
  <c r="L117" i="6" s="1"/>
  <c r="M117" i="6" s="1"/>
  <c r="K101" i="6"/>
  <c r="L101" i="6" s="1"/>
  <c r="M101" i="6" s="1"/>
  <c r="R89" i="6"/>
  <c r="S89" i="6" s="1"/>
  <c r="K85" i="6"/>
  <c r="L85" i="6" s="1"/>
  <c r="M85" i="6" s="1"/>
  <c r="K69" i="6"/>
  <c r="L69" i="6" s="1"/>
  <c r="M69" i="6" s="1"/>
  <c r="R57" i="6"/>
  <c r="S57" i="6" s="1"/>
  <c r="K53" i="6"/>
  <c r="L53" i="6" s="1"/>
  <c r="M53" i="6" s="1"/>
  <c r="K37" i="6"/>
  <c r="L37" i="6" s="1"/>
  <c r="M37" i="6" s="1"/>
  <c r="R25" i="6"/>
  <c r="S25" i="6" s="1"/>
  <c r="K21" i="6"/>
  <c r="L21" i="6" s="1"/>
  <c r="M21" i="6" s="1"/>
  <c r="D644" i="6"/>
  <c r="E644" i="6" s="1"/>
  <c r="F644" i="6" s="1"/>
  <c r="D1132" i="6"/>
  <c r="E1132" i="6" s="1"/>
  <c r="F1132" i="6" s="1"/>
  <c r="D651" i="6"/>
  <c r="E651" i="6" s="1"/>
  <c r="F651" i="6" s="1"/>
  <c r="D907" i="6"/>
  <c r="E907" i="6" s="1"/>
  <c r="F907" i="6" s="1"/>
  <c r="D1163" i="6"/>
  <c r="E1163" i="6" s="1"/>
  <c r="F1163" i="6" s="1"/>
  <c r="D1573" i="6"/>
  <c r="E1573" i="6" s="1"/>
  <c r="F1573" i="6" s="1"/>
  <c r="D794" i="6"/>
  <c r="E794" i="6" s="1"/>
  <c r="F794" i="6" s="1"/>
  <c r="D1050" i="6"/>
  <c r="E1050" i="6" s="1"/>
  <c r="F1050" i="6" s="1"/>
  <c r="D1344" i="6"/>
  <c r="E1344" i="6" s="1"/>
  <c r="F1344" i="6" s="1"/>
  <c r="D1856" i="6"/>
  <c r="E1856" i="6" s="1"/>
  <c r="F1856" i="6" s="1"/>
  <c r="D1459" i="6"/>
  <c r="E1459" i="6" s="1"/>
  <c r="F1459" i="6" s="1"/>
  <c r="D1715" i="6"/>
  <c r="E1715" i="6" s="1"/>
  <c r="F1715" i="6" s="1"/>
  <c r="D1402" i="6"/>
  <c r="E1402" i="6" s="1"/>
  <c r="F1402" i="6" s="1"/>
  <c r="D1658" i="6"/>
  <c r="E1658" i="6" s="1"/>
  <c r="F1658" i="6" s="1"/>
  <c r="R1841" i="6"/>
  <c r="S1841" i="6" s="1"/>
  <c r="K1661" i="6"/>
  <c r="L1661" i="6" s="1"/>
  <c r="M1661" i="6" s="1"/>
  <c r="K1405" i="6"/>
  <c r="L1405" i="6" s="1"/>
  <c r="M1405" i="6" s="1"/>
  <c r="R1329" i="6"/>
  <c r="S1329" i="6" s="1"/>
  <c r="K1113" i="6"/>
  <c r="L1113" i="6" s="1"/>
  <c r="M1113" i="6" s="1"/>
  <c r="R1069" i="6"/>
  <c r="S1069" i="6" s="1"/>
  <c r="K985" i="6"/>
  <c r="L985" i="6" s="1"/>
  <c r="M985" i="6" s="1"/>
  <c r="K857" i="6"/>
  <c r="L857" i="6" s="1"/>
  <c r="M857" i="6" s="1"/>
  <c r="R813" i="6"/>
  <c r="S813" i="6" s="1"/>
  <c r="K729" i="6"/>
  <c r="L729" i="6" s="1"/>
  <c r="M729" i="6" s="1"/>
  <c r="K657" i="6"/>
  <c r="L657" i="6" s="1"/>
  <c r="M657" i="6" s="1"/>
  <c r="R644" i="6"/>
  <c r="S644" i="6" s="1"/>
  <c r="K626" i="6"/>
  <c r="L626" i="6" s="1"/>
  <c r="M626" i="6" s="1"/>
  <c r="R592" i="6"/>
  <c r="S592" i="6" s="1"/>
  <c r="K587" i="6"/>
  <c r="L587" i="6" s="1"/>
  <c r="M587" i="6" s="1"/>
  <c r="K572" i="6"/>
  <c r="L572" i="6" s="1"/>
  <c r="M572" i="6" s="1"/>
  <c r="K558" i="6"/>
  <c r="L558" i="6" s="1"/>
  <c r="M558" i="6" s="1"/>
  <c r="K542" i="6"/>
  <c r="L542" i="6" s="1"/>
  <c r="M542" i="6" s="1"/>
  <c r="R530" i="6"/>
  <c r="S530" i="6" s="1"/>
  <c r="K526" i="6"/>
  <c r="L526" i="6" s="1"/>
  <c r="M526" i="6" s="1"/>
  <c r="K510" i="6"/>
  <c r="L510" i="6" s="1"/>
  <c r="M510" i="6" s="1"/>
  <c r="R498" i="6"/>
  <c r="S498" i="6" s="1"/>
  <c r="K494" i="6"/>
  <c r="L494" i="6" s="1"/>
  <c r="M494" i="6" s="1"/>
  <c r="K478" i="6"/>
  <c r="L478" i="6" s="1"/>
  <c r="M478" i="6" s="1"/>
  <c r="R466" i="6"/>
  <c r="S466" i="6" s="1"/>
  <c r="K462" i="6"/>
  <c r="L462" i="6" s="1"/>
  <c r="M462" i="6" s="1"/>
  <c r="K446" i="6"/>
  <c r="L446" i="6" s="1"/>
  <c r="M446" i="6" s="1"/>
  <c r="D442" i="6"/>
  <c r="E442" i="6" s="1"/>
  <c r="F442" i="6" s="1"/>
  <c r="K430" i="6"/>
  <c r="L430" i="6" s="1"/>
  <c r="M430" i="6" s="1"/>
  <c r="R418" i="6"/>
  <c r="S418" i="6" s="1"/>
  <c r="K414" i="6"/>
  <c r="L414" i="6" s="1"/>
  <c r="M414" i="6" s="1"/>
  <c r="K398" i="6"/>
  <c r="L398" i="6" s="1"/>
  <c r="M398" i="6" s="1"/>
  <c r="R386" i="6"/>
  <c r="S386" i="6" s="1"/>
  <c r="K382" i="6"/>
  <c r="L382" i="6" s="1"/>
  <c r="M382" i="6" s="1"/>
  <c r="K366" i="6"/>
  <c r="L366" i="6" s="1"/>
  <c r="M366" i="6" s="1"/>
  <c r="R354" i="6"/>
  <c r="S354" i="6" s="1"/>
  <c r="K350" i="6"/>
  <c r="L350" i="6" s="1"/>
  <c r="M350" i="6" s="1"/>
  <c r="K334" i="6"/>
  <c r="L334" i="6" s="1"/>
  <c r="M334" i="6" s="1"/>
  <c r="R322" i="6"/>
  <c r="S322" i="6" s="1"/>
  <c r="K318" i="6"/>
  <c r="L318" i="6" s="1"/>
  <c r="M318" i="6" s="1"/>
  <c r="R306" i="6"/>
  <c r="S306" i="6" s="1"/>
  <c r="K302" i="6"/>
  <c r="L302" i="6" s="1"/>
  <c r="M302" i="6" s="1"/>
  <c r="K286" i="6"/>
  <c r="L286" i="6" s="1"/>
  <c r="M286" i="6" s="1"/>
  <c r="R274" i="6"/>
  <c r="S274" i="6" s="1"/>
  <c r="K270" i="6"/>
  <c r="L270" i="6" s="1"/>
  <c r="M270" i="6" s="1"/>
  <c r="K254" i="6"/>
  <c r="L254" i="6" s="1"/>
  <c r="M254" i="6" s="1"/>
  <c r="R242" i="6"/>
  <c r="S242" i="6" s="1"/>
  <c r="K238" i="6"/>
  <c r="L238" i="6" s="1"/>
  <c r="M238" i="6" s="1"/>
  <c r="K222" i="6"/>
  <c r="L222" i="6" s="1"/>
  <c r="M222" i="6" s="1"/>
  <c r="R210" i="6"/>
  <c r="S210" i="6" s="1"/>
  <c r="K206" i="6"/>
  <c r="L206" i="6" s="1"/>
  <c r="M206" i="6" s="1"/>
  <c r="K190" i="6"/>
  <c r="L190" i="6" s="1"/>
  <c r="M190" i="6" s="1"/>
  <c r="D186" i="6"/>
  <c r="E186" i="6" s="1"/>
  <c r="F186" i="6" s="1"/>
  <c r="K174" i="6"/>
  <c r="L174" i="6" s="1"/>
  <c r="M174" i="6" s="1"/>
  <c r="R162" i="6"/>
  <c r="S162" i="6" s="1"/>
  <c r="K158" i="6"/>
  <c r="L158" i="6" s="1"/>
  <c r="M158" i="6" s="1"/>
  <c r="K142" i="6"/>
  <c r="L142" i="6" s="1"/>
  <c r="M142" i="6" s="1"/>
  <c r="R130" i="6"/>
  <c r="S130" i="6" s="1"/>
  <c r="K126" i="6"/>
  <c r="L126" i="6" s="1"/>
  <c r="M126" i="6" s="1"/>
  <c r="R114" i="6"/>
  <c r="S114" i="6" s="1"/>
  <c r="K110" i="6"/>
  <c r="L110" i="6" s="1"/>
  <c r="M110" i="6" s="1"/>
  <c r="R98" i="6"/>
  <c r="S98" i="6" s="1"/>
  <c r="K94" i="6"/>
  <c r="L94" i="6" s="1"/>
  <c r="M94" i="6" s="1"/>
  <c r="R82" i="6"/>
  <c r="S82" i="6" s="1"/>
  <c r="K78" i="6"/>
  <c r="L78" i="6" s="1"/>
  <c r="M78" i="6" s="1"/>
  <c r="R66" i="6"/>
  <c r="S66" i="6" s="1"/>
  <c r="K62" i="6"/>
  <c r="L62" i="6" s="1"/>
  <c r="M62" i="6" s="1"/>
  <c r="R50" i="6"/>
  <c r="S50" i="6" s="1"/>
  <c r="K46" i="6"/>
  <c r="L46" i="6" s="1"/>
  <c r="M46" i="6" s="1"/>
  <c r="R34" i="6"/>
  <c r="S34" i="6" s="1"/>
  <c r="K30" i="6"/>
  <c r="L30" i="6" s="1"/>
  <c r="M30" i="6" s="1"/>
  <c r="R18" i="6"/>
  <c r="S18" i="6" s="1"/>
  <c r="K14" i="6"/>
  <c r="L14" i="6" s="1"/>
  <c r="M14" i="6" s="1"/>
  <c r="R720" i="6"/>
  <c r="S720" i="6" s="1"/>
  <c r="R752" i="6"/>
  <c r="S752" i="6" s="1"/>
  <c r="R784" i="6"/>
  <c r="S784" i="6" s="1"/>
  <c r="R816" i="6"/>
  <c r="S816" i="6" s="1"/>
  <c r="R848" i="6"/>
  <c r="S848" i="6" s="1"/>
  <c r="R880" i="6"/>
  <c r="S880" i="6" s="1"/>
  <c r="R912" i="6"/>
  <c r="S912" i="6" s="1"/>
  <c r="R944" i="6"/>
  <c r="S944" i="6" s="1"/>
  <c r="R976" i="6"/>
  <c r="S976" i="6" s="1"/>
  <c r="R1008" i="6"/>
  <c r="S1008" i="6" s="1"/>
  <c r="R1040" i="6"/>
  <c r="S1040" i="6" s="1"/>
  <c r="R1072" i="6"/>
  <c r="S1072" i="6" s="1"/>
  <c r="R1104" i="6"/>
  <c r="S1104" i="6" s="1"/>
  <c r="R1136" i="6"/>
  <c r="S1136" i="6" s="1"/>
  <c r="R1168" i="6"/>
  <c r="S1168" i="6" s="1"/>
  <c r="R1200" i="6"/>
  <c r="S1200" i="6" s="1"/>
  <c r="R1238" i="6"/>
  <c r="S1238" i="6" s="1"/>
  <c r="R1300" i="6"/>
  <c r="S1300" i="6" s="1"/>
  <c r="R1332" i="6"/>
  <c r="S1332" i="6" s="1"/>
  <c r="R1396" i="6"/>
  <c r="S1396" i="6" s="1"/>
  <c r="R1460" i="6"/>
  <c r="S1460" i="6" s="1"/>
  <c r="R1524" i="6"/>
  <c r="S1524" i="6" s="1"/>
  <c r="R1588" i="6"/>
  <c r="S1588" i="6" s="1"/>
  <c r="R1652" i="6"/>
  <c r="S1652" i="6" s="1"/>
  <c r="R1716" i="6"/>
  <c r="S1716" i="6" s="1"/>
  <c r="R1780" i="6"/>
  <c r="S1780" i="6" s="1"/>
  <c r="R1844" i="6"/>
  <c r="S1844" i="6" s="1"/>
  <c r="R570" i="6"/>
  <c r="S570" i="6" s="1"/>
  <c r="R586" i="6"/>
  <c r="S586" i="6" s="1"/>
  <c r="R602" i="6"/>
  <c r="S602" i="6" s="1"/>
  <c r="R618" i="6"/>
  <c r="S618" i="6" s="1"/>
  <c r="R648" i="6"/>
  <c r="S648" i="6" s="1"/>
  <c r="R665" i="6"/>
  <c r="S665" i="6" s="1"/>
  <c r="R682" i="6"/>
  <c r="S682" i="6" s="1"/>
  <c r="R713" i="6"/>
  <c r="S713" i="6" s="1"/>
  <c r="R745" i="6"/>
  <c r="S745" i="6" s="1"/>
  <c r="R777" i="6"/>
  <c r="S777" i="6" s="1"/>
  <c r="R809" i="6"/>
  <c r="S809" i="6" s="1"/>
  <c r="R841" i="6"/>
  <c r="S841" i="6" s="1"/>
  <c r="R873" i="6"/>
  <c r="S873" i="6" s="1"/>
  <c r="R905" i="6"/>
  <c r="S905" i="6" s="1"/>
  <c r="R937" i="6"/>
  <c r="S937" i="6" s="1"/>
  <c r="R969" i="6"/>
  <c r="S969" i="6" s="1"/>
  <c r="R1001" i="6"/>
  <c r="S1001" i="6" s="1"/>
  <c r="R1033" i="6"/>
  <c r="S1033" i="6" s="1"/>
  <c r="R1065" i="6"/>
  <c r="S1065" i="6" s="1"/>
  <c r="R1097" i="6"/>
  <c r="S1097" i="6" s="1"/>
  <c r="R1129" i="6"/>
  <c r="S1129" i="6" s="1"/>
  <c r="R1161" i="6"/>
  <c r="S1161" i="6" s="1"/>
  <c r="R1193" i="6"/>
  <c r="S1193" i="6" s="1"/>
  <c r="R1217" i="6"/>
  <c r="S1217" i="6" s="1"/>
  <c r="R1250" i="6"/>
  <c r="S1250" i="6" s="1"/>
  <c r="R1305" i="6"/>
  <c r="S1305" i="6" s="1"/>
  <c r="R1369" i="6"/>
  <c r="S1369" i="6" s="1"/>
  <c r="R1433" i="6"/>
  <c r="S1433" i="6" s="1"/>
  <c r="R1497" i="6"/>
  <c r="S1497" i="6" s="1"/>
  <c r="R1561" i="6"/>
  <c r="S1561" i="6" s="1"/>
  <c r="R1625" i="6"/>
  <c r="S1625" i="6" s="1"/>
  <c r="R1689" i="6"/>
  <c r="S1689" i="6" s="1"/>
  <c r="R1753" i="6"/>
  <c r="S1753" i="6" s="1"/>
  <c r="R1817" i="6"/>
  <c r="S1817" i="6" s="1"/>
  <c r="R620" i="6"/>
  <c r="S620" i="6" s="1"/>
  <c r="R637" i="6"/>
  <c r="S637" i="6" s="1"/>
  <c r="R654" i="6"/>
  <c r="S654" i="6" s="1"/>
  <c r="R684" i="6"/>
  <c r="S684" i="6" s="1"/>
  <c r="R708" i="6"/>
  <c r="S708" i="6" s="1"/>
  <c r="R740" i="6"/>
  <c r="S740" i="6" s="1"/>
  <c r="R772" i="6"/>
  <c r="S772" i="6" s="1"/>
  <c r="R804" i="6"/>
  <c r="S804" i="6" s="1"/>
  <c r="R836" i="6"/>
  <c r="S836" i="6" s="1"/>
  <c r="R868" i="6"/>
  <c r="S868" i="6" s="1"/>
  <c r="R900" i="6"/>
  <c r="S900" i="6" s="1"/>
  <c r="R932" i="6"/>
  <c r="S932" i="6" s="1"/>
  <c r="R964" i="6"/>
  <c r="S964" i="6" s="1"/>
  <c r="R996" i="6"/>
  <c r="S996" i="6" s="1"/>
  <c r="R1028" i="6"/>
  <c r="S1028" i="6" s="1"/>
  <c r="R1060" i="6"/>
  <c r="S1060" i="6" s="1"/>
  <c r="R1092" i="6"/>
  <c r="S1092" i="6" s="1"/>
  <c r="R1124" i="6"/>
  <c r="S1124" i="6" s="1"/>
  <c r="R1156" i="6"/>
  <c r="S1156" i="6" s="1"/>
  <c r="R1188" i="6"/>
  <c r="S1188" i="6" s="1"/>
  <c r="R1221" i="6"/>
  <c r="S1221" i="6" s="1"/>
  <c r="R1254" i="6"/>
  <c r="S1254" i="6" s="1"/>
  <c r="R1308" i="6"/>
  <c r="S1308" i="6" s="1"/>
  <c r="R1372" i="6"/>
  <c r="S1372" i="6" s="1"/>
  <c r="R1436" i="6"/>
  <c r="S1436" i="6" s="1"/>
  <c r="R1500" i="6"/>
  <c r="S1500" i="6" s="1"/>
  <c r="R1564" i="6"/>
  <c r="S1564" i="6" s="1"/>
  <c r="R1628" i="6"/>
  <c r="S1628" i="6" s="1"/>
  <c r="R1692" i="6"/>
  <c r="S1692" i="6" s="1"/>
  <c r="R1756" i="6"/>
  <c r="S1756" i="6" s="1"/>
  <c r="R1820" i="6"/>
  <c r="S1820" i="6" s="1"/>
  <c r="R607" i="6"/>
  <c r="S607" i="6" s="1"/>
  <c r="R623" i="6"/>
  <c r="S623" i="6" s="1"/>
  <c r="R639" i="6"/>
  <c r="S639" i="6" s="1"/>
  <c r="R655" i="6"/>
  <c r="S655" i="6" s="1"/>
  <c r="R671" i="6"/>
  <c r="S671" i="6" s="1"/>
  <c r="R687" i="6"/>
  <c r="S687" i="6" s="1"/>
  <c r="R703" i="6"/>
  <c r="S703" i="6" s="1"/>
  <c r="R719" i="6"/>
  <c r="S719" i="6" s="1"/>
  <c r="R735" i="6"/>
  <c r="S735" i="6" s="1"/>
  <c r="R751" i="6"/>
  <c r="S751" i="6" s="1"/>
  <c r="R767" i="6"/>
  <c r="S767" i="6" s="1"/>
  <c r="R783" i="6"/>
  <c r="S783" i="6" s="1"/>
  <c r="R799" i="6"/>
  <c r="S799" i="6" s="1"/>
  <c r="R815" i="6"/>
  <c r="S815" i="6" s="1"/>
  <c r="R831" i="6"/>
  <c r="S831" i="6" s="1"/>
  <c r="R847" i="6"/>
  <c r="S847" i="6" s="1"/>
  <c r="R863" i="6"/>
  <c r="S863" i="6" s="1"/>
  <c r="R879" i="6"/>
  <c r="S879" i="6" s="1"/>
  <c r="R895" i="6"/>
  <c r="S895" i="6" s="1"/>
  <c r="R911" i="6"/>
  <c r="S911" i="6" s="1"/>
  <c r="R927" i="6"/>
  <c r="S927" i="6" s="1"/>
  <c r="R943" i="6"/>
  <c r="S943" i="6" s="1"/>
  <c r="R959" i="6"/>
  <c r="S959" i="6" s="1"/>
  <c r="R975" i="6"/>
  <c r="S975" i="6" s="1"/>
  <c r="R991" i="6"/>
  <c r="S991" i="6" s="1"/>
  <c r="R1007" i="6"/>
  <c r="S1007" i="6" s="1"/>
  <c r="R1023" i="6"/>
  <c r="S1023" i="6" s="1"/>
  <c r="R1039" i="6"/>
  <c r="S1039" i="6" s="1"/>
  <c r="R1055" i="6"/>
  <c r="S1055" i="6" s="1"/>
  <c r="R1071" i="6"/>
  <c r="S1071" i="6" s="1"/>
  <c r="R1087" i="6"/>
  <c r="S1087" i="6" s="1"/>
  <c r="R1103" i="6"/>
  <c r="S1103" i="6" s="1"/>
  <c r="R1119" i="6"/>
  <c r="S1119" i="6" s="1"/>
  <c r="R1135" i="6"/>
  <c r="S1135" i="6" s="1"/>
  <c r="R1151" i="6"/>
  <c r="S1151" i="6" s="1"/>
  <c r="R1167" i="6"/>
  <c r="S1167" i="6" s="1"/>
  <c r="R1183" i="6"/>
  <c r="S1183" i="6" s="1"/>
  <c r="R1199" i="6"/>
  <c r="S1199" i="6" s="1"/>
  <c r="R1224" i="6"/>
  <c r="S1224" i="6" s="1"/>
  <c r="R1241" i="6"/>
  <c r="S1241" i="6" s="1"/>
  <c r="R1258" i="6"/>
  <c r="S1258" i="6" s="1"/>
  <c r="R1288" i="6"/>
  <c r="S1288" i="6" s="1"/>
  <c r="R1317" i="6"/>
  <c r="S1317" i="6" s="1"/>
  <c r="R1349" i="6"/>
  <c r="S1349" i="6" s="1"/>
  <c r="R1381" i="6"/>
  <c r="S1381" i="6" s="1"/>
  <c r="R1413" i="6"/>
  <c r="S1413" i="6" s="1"/>
  <c r="R1445" i="6"/>
  <c r="S1445" i="6" s="1"/>
  <c r="R1477" i="6"/>
  <c r="S1477" i="6" s="1"/>
  <c r="R1509" i="6"/>
  <c r="S1509" i="6" s="1"/>
  <c r="R1541" i="6"/>
  <c r="S1541" i="6" s="1"/>
  <c r="R1573" i="6"/>
  <c r="S1573" i="6" s="1"/>
  <c r="R1605" i="6"/>
  <c r="S1605" i="6" s="1"/>
  <c r="R1637" i="6"/>
  <c r="S1637" i="6" s="1"/>
  <c r="R1669" i="6"/>
  <c r="S1669" i="6" s="1"/>
  <c r="R1701" i="6"/>
  <c r="S1701" i="6" s="1"/>
  <c r="R1733" i="6"/>
  <c r="S1733" i="6" s="1"/>
  <c r="R1765" i="6"/>
  <c r="S1765" i="6" s="1"/>
  <c r="R1797" i="6"/>
  <c r="S1797" i="6" s="1"/>
  <c r="R1829" i="6"/>
  <c r="S1829" i="6" s="1"/>
  <c r="R1861" i="6"/>
  <c r="S1861" i="6" s="1"/>
  <c r="R694" i="6"/>
  <c r="S694" i="6" s="1"/>
  <c r="R710" i="6"/>
  <c r="S710" i="6" s="1"/>
  <c r="R726" i="6"/>
  <c r="S726" i="6" s="1"/>
  <c r="R742" i="6"/>
  <c r="S742" i="6" s="1"/>
  <c r="R758" i="6"/>
  <c r="S758" i="6" s="1"/>
  <c r="R774" i="6"/>
  <c r="S774" i="6" s="1"/>
  <c r="R790" i="6"/>
  <c r="S790" i="6" s="1"/>
  <c r="R806" i="6"/>
  <c r="S806" i="6" s="1"/>
  <c r="R822" i="6"/>
  <c r="S822" i="6" s="1"/>
  <c r="R838" i="6"/>
  <c r="S838" i="6" s="1"/>
  <c r="R854" i="6"/>
  <c r="S854" i="6" s="1"/>
  <c r="R870" i="6"/>
  <c r="S870" i="6" s="1"/>
  <c r="R886" i="6"/>
  <c r="S886" i="6" s="1"/>
  <c r="R902" i="6"/>
  <c r="S902" i="6" s="1"/>
  <c r="R918" i="6"/>
  <c r="S918" i="6" s="1"/>
  <c r="R934" i="6"/>
  <c r="S934" i="6" s="1"/>
  <c r="R950" i="6"/>
  <c r="S950" i="6" s="1"/>
  <c r="R966" i="6"/>
  <c r="S966" i="6" s="1"/>
  <c r="R982" i="6"/>
  <c r="S982" i="6" s="1"/>
  <c r="R998" i="6"/>
  <c r="S998" i="6" s="1"/>
  <c r="R1014" i="6"/>
  <c r="S1014" i="6" s="1"/>
  <c r="R1030" i="6"/>
  <c r="S1030" i="6" s="1"/>
  <c r="R1046" i="6"/>
  <c r="S1046" i="6" s="1"/>
  <c r="R1062" i="6"/>
  <c r="S1062" i="6" s="1"/>
  <c r="R1078" i="6"/>
  <c r="S1078" i="6" s="1"/>
  <c r="R1094" i="6"/>
  <c r="S1094" i="6" s="1"/>
  <c r="R1110" i="6"/>
  <c r="S1110" i="6" s="1"/>
  <c r="R1126" i="6"/>
  <c r="S1126" i="6" s="1"/>
  <c r="R1142" i="6"/>
  <c r="S1142" i="6" s="1"/>
  <c r="R1158" i="6"/>
  <c r="S1158" i="6" s="1"/>
  <c r="R1174" i="6"/>
  <c r="S1174" i="6" s="1"/>
  <c r="R1190" i="6"/>
  <c r="S1190" i="6" s="1"/>
  <c r="R1206" i="6"/>
  <c r="S1206" i="6" s="1"/>
  <c r="R1214" i="6"/>
  <c r="S1214" i="6" s="1"/>
  <c r="R1244" i="6"/>
  <c r="S1244" i="6" s="1"/>
  <c r="R1261" i="6"/>
  <c r="S1261" i="6" s="1"/>
  <c r="R1278" i="6"/>
  <c r="S1278" i="6" s="1"/>
  <c r="R1304" i="6"/>
  <c r="S1304" i="6" s="1"/>
  <c r="R1336" i="6"/>
  <c r="S1336" i="6" s="1"/>
  <c r="R1368" i="6"/>
  <c r="S1368" i="6" s="1"/>
  <c r="R1400" i="6"/>
  <c r="S1400" i="6" s="1"/>
  <c r="R1432" i="6"/>
  <c r="S1432" i="6" s="1"/>
  <c r="R1464" i="6"/>
  <c r="S1464" i="6" s="1"/>
  <c r="R1496" i="6"/>
  <c r="S1496" i="6" s="1"/>
  <c r="R1528" i="6"/>
  <c r="S1528" i="6" s="1"/>
  <c r="R1560" i="6"/>
  <c r="S1560" i="6" s="1"/>
  <c r="R1592" i="6"/>
  <c r="S1592" i="6" s="1"/>
  <c r="R1624" i="6"/>
  <c r="S1624" i="6" s="1"/>
  <c r="R1656" i="6"/>
  <c r="S1656" i="6" s="1"/>
  <c r="R1688" i="6"/>
  <c r="S1688" i="6" s="1"/>
  <c r="R1720" i="6"/>
  <c r="S1720" i="6" s="1"/>
  <c r="R1752" i="6"/>
  <c r="S1752" i="6" s="1"/>
  <c r="R1784" i="6"/>
  <c r="S1784" i="6" s="1"/>
  <c r="R1816" i="6"/>
  <c r="S1816" i="6" s="1"/>
  <c r="R1848" i="6"/>
  <c r="S1848" i="6" s="1"/>
  <c r="R1215" i="6"/>
  <c r="S1215" i="6" s="1"/>
  <c r="R1231" i="6"/>
  <c r="S1231" i="6" s="1"/>
  <c r="R1247" i="6"/>
  <c r="S1247" i="6" s="1"/>
  <c r="R1263" i="6"/>
  <c r="S1263" i="6" s="1"/>
  <c r="R1279" i="6"/>
  <c r="S1279" i="6" s="1"/>
  <c r="R1295" i="6"/>
  <c r="S1295" i="6" s="1"/>
  <c r="R1311" i="6"/>
  <c r="S1311" i="6" s="1"/>
  <c r="R1327" i="6"/>
  <c r="S1327" i="6" s="1"/>
  <c r="R1343" i="6"/>
  <c r="S1343" i="6" s="1"/>
  <c r="R1359" i="6"/>
  <c r="S1359" i="6" s="1"/>
  <c r="R1375" i="6"/>
  <c r="S1375" i="6" s="1"/>
  <c r="R1391" i="6"/>
  <c r="S1391" i="6" s="1"/>
  <c r="R1407" i="6"/>
  <c r="S1407" i="6" s="1"/>
  <c r="R1423" i="6"/>
  <c r="S1423" i="6" s="1"/>
  <c r="R1439" i="6"/>
  <c r="S1439" i="6" s="1"/>
  <c r="R1455" i="6"/>
  <c r="S1455" i="6" s="1"/>
  <c r="R1471" i="6"/>
  <c r="S1471" i="6" s="1"/>
  <c r="R1487" i="6"/>
  <c r="S1487" i="6" s="1"/>
  <c r="R1503" i="6"/>
  <c r="S1503" i="6" s="1"/>
  <c r="R1519" i="6"/>
  <c r="S1519" i="6" s="1"/>
  <c r="R1535" i="6"/>
  <c r="S1535" i="6" s="1"/>
  <c r="R1551" i="6"/>
  <c r="S1551" i="6" s="1"/>
  <c r="R1567" i="6"/>
  <c r="S1567" i="6" s="1"/>
  <c r="R1583" i="6"/>
  <c r="S1583" i="6" s="1"/>
  <c r="R1599" i="6"/>
  <c r="S1599" i="6" s="1"/>
  <c r="R1615" i="6"/>
  <c r="S1615" i="6" s="1"/>
  <c r="R1631" i="6"/>
  <c r="S1631" i="6" s="1"/>
  <c r="R1647" i="6"/>
  <c r="S1647" i="6" s="1"/>
  <c r="R1663" i="6"/>
  <c r="S1663" i="6" s="1"/>
  <c r="R1679" i="6"/>
  <c r="S1679" i="6" s="1"/>
  <c r="R1695" i="6"/>
  <c r="S1695" i="6" s="1"/>
  <c r="R1711" i="6"/>
  <c r="S1711" i="6" s="1"/>
  <c r="R1727" i="6"/>
  <c r="S1727" i="6" s="1"/>
  <c r="R1743" i="6"/>
  <c r="S1743" i="6" s="1"/>
  <c r="R1759" i="6"/>
  <c r="S1759" i="6" s="1"/>
  <c r="R1775" i="6"/>
  <c r="S1775" i="6" s="1"/>
  <c r="R1791" i="6"/>
  <c r="S1791" i="6" s="1"/>
  <c r="R1807" i="6"/>
  <c r="S1807" i="6" s="1"/>
  <c r="R1823" i="6"/>
  <c r="S1823" i="6" s="1"/>
  <c r="R1839" i="6"/>
  <c r="S1839" i="6" s="1"/>
  <c r="R1855" i="6"/>
  <c r="S1855" i="6" s="1"/>
  <c r="R1871" i="6"/>
  <c r="S1871" i="6" s="1"/>
  <c r="R1318" i="6"/>
  <c r="S1318" i="6" s="1"/>
  <c r="R1334" i="6"/>
  <c r="S1334" i="6" s="1"/>
  <c r="R1350" i="6"/>
  <c r="S1350" i="6" s="1"/>
  <c r="R1366" i="6"/>
  <c r="S1366" i="6" s="1"/>
  <c r="R1382" i="6"/>
  <c r="S1382" i="6" s="1"/>
  <c r="R1398" i="6"/>
  <c r="S1398" i="6" s="1"/>
  <c r="R1414" i="6"/>
  <c r="S1414" i="6" s="1"/>
  <c r="R1430" i="6"/>
  <c r="S1430" i="6" s="1"/>
  <c r="R1446" i="6"/>
  <c r="S1446" i="6" s="1"/>
  <c r="R1462" i="6"/>
  <c r="S1462" i="6" s="1"/>
  <c r="R1478" i="6"/>
  <c r="S1478" i="6" s="1"/>
  <c r="R1494" i="6"/>
  <c r="S1494" i="6" s="1"/>
  <c r="R1510" i="6"/>
  <c r="S1510" i="6" s="1"/>
  <c r="R1526" i="6"/>
  <c r="S1526" i="6" s="1"/>
  <c r="R1542" i="6"/>
  <c r="S1542" i="6" s="1"/>
  <c r="R1558" i="6"/>
  <c r="S1558" i="6" s="1"/>
  <c r="R1574" i="6"/>
  <c r="S1574" i="6" s="1"/>
  <c r="R1590" i="6"/>
  <c r="S1590" i="6" s="1"/>
  <c r="R1606" i="6"/>
  <c r="S1606" i="6" s="1"/>
  <c r="R1622" i="6"/>
  <c r="S1622" i="6" s="1"/>
  <c r="R1638" i="6"/>
  <c r="S1638" i="6" s="1"/>
  <c r="R1654" i="6"/>
  <c r="S1654" i="6" s="1"/>
  <c r="R1670" i="6"/>
  <c r="S1670" i="6" s="1"/>
  <c r="R1686" i="6"/>
  <c r="S1686" i="6" s="1"/>
  <c r="R1702" i="6"/>
  <c r="S1702" i="6" s="1"/>
  <c r="R1718" i="6"/>
  <c r="S1718" i="6" s="1"/>
  <c r="R1734" i="6"/>
  <c r="S1734" i="6" s="1"/>
  <c r="R1750" i="6"/>
  <c r="S1750" i="6" s="1"/>
  <c r="R1766" i="6"/>
  <c r="S1766" i="6" s="1"/>
  <c r="R1782" i="6"/>
  <c r="S1782" i="6" s="1"/>
  <c r="R1798" i="6"/>
  <c r="S1798" i="6" s="1"/>
  <c r="R1814" i="6"/>
  <c r="S1814" i="6" s="1"/>
  <c r="R1830" i="6"/>
  <c r="S1830" i="6" s="1"/>
  <c r="R1846" i="6"/>
  <c r="S1846" i="6" s="1"/>
  <c r="R1862" i="6"/>
  <c r="S1862" i="6" s="1"/>
  <c r="R761" i="6"/>
  <c r="S761" i="6" s="1"/>
  <c r="R857" i="6"/>
  <c r="S857" i="6" s="1"/>
  <c r="R953" i="6"/>
  <c r="S953" i="6" s="1"/>
  <c r="R1049" i="6"/>
  <c r="S1049" i="6" s="1"/>
  <c r="R1145" i="6"/>
  <c r="S1145" i="6" s="1"/>
  <c r="R1248" i="6"/>
  <c r="S1248" i="6" s="1"/>
  <c r="R1401" i="6"/>
  <c r="S1401" i="6" s="1"/>
  <c r="R1593" i="6"/>
  <c r="S1593" i="6" s="1"/>
  <c r="R1721" i="6"/>
  <c r="S1721" i="6" s="1"/>
  <c r="R652" i="6"/>
  <c r="S652" i="6" s="1"/>
  <c r="R692" i="6"/>
  <c r="S692" i="6" s="1"/>
  <c r="R788" i="6"/>
  <c r="S788" i="6" s="1"/>
  <c r="R884" i="6"/>
  <c r="S884" i="6" s="1"/>
  <c r="R948" i="6"/>
  <c r="S948" i="6" s="1"/>
  <c r="R1044" i="6"/>
  <c r="S1044" i="6" s="1"/>
  <c r="R1108" i="6"/>
  <c r="S1108" i="6" s="1"/>
  <c r="R1140" i="6"/>
  <c r="S1140" i="6" s="1"/>
  <c r="R1204" i="6"/>
  <c r="S1204" i="6" s="1"/>
  <c r="R1252" i="6"/>
  <c r="S1252" i="6" s="1"/>
  <c r="R1404" i="6"/>
  <c r="S1404" i="6" s="1"/>
  <c r="R1532" i="6"/>
  <c r="S1532" i="6" s="1"/>
  <c r="R1724" i="6"/>
  <c r="S1724" i="6" s="1"/>
  <c r="R615" i="6"/>
  <c r="S615" i="6" s="1"/>
  <c r="R647" i="6"/>
  <c r="S647" i="6" s="1"/>
  <c r="R695" i="6"/>
  <c r="S695" i="6" s="1"/>
  <c r="R743" i="6"/>
  <c r="S743" i="6" s="1"/>
  <c r="R775" i="6"/>
  <c r="S775" i="6" s="1"/>
  <c r="R823" i="6"/>
  <c r="S823" i="6" s="1"/>
  <c r="R871" i="6"/>
  <c r="S871" i="6" s="1"/>
  <c r="R903" i="6"/>
  <c r="S903" i="6" s="1"/>
  <c r="R951" i="6"/>
  <c r="S951" i="6" s="1"/>
  <c r="R983" i="6"/>
  <c r="S983" i="6" s="1"/>
  <c r="R1031" i="6"/>
  <c r="S1031" i="6" s="1"/>
  <c r="R1079" i="6"/>
  <c r="S1079" i="6" s="1"/>
  <c r="R1111" i="6"/>
  <c r="S1111" i="6" s="1"/>
  <c r="R1159" i="6"/>
  <c r="S1159" i="6" s="1"/>
  <c r="R1191" i="6"/>
  <c r="S1191" i="6" s="1"/>
  <c r="R1256" i="6"/>
  <c r="S1256" i="6" s="1"/>
  <c r="R1333" i="6"/>
  <c r="S1333" i="6" s="1"/>
  <c r="R1397" i="6"/>
  <c r="S1397" i="6" s="1"/>
  <c r="R1493" i="6"/>
  <c r="S1493" i="6" s="1"/>
  <c r="R1589" i="6"/>
  <c r="S1589" i="6" s="1"/>
  <c r="R1653" i="6"/>
  <c r="S1653" i="6" s="1"/>
  <c r="R1749" i="6"/>
  <c r="S1749" i="6" s="1"/>
  <c r="R1813" i="6"/>
  <c r="S1813" i="6" s="1"/>
  <c r="R702" i="6"/>
  <c r="S702" i="6" s="1"/>
  <c r="R750" i="6"/>
  <c r="S750" i="6" s="1"/>
  <c r="R782" i="6"/>
  <c r="S782" i="6" s="1"/>
  <c r="R830" i="6"/>
  <c r="S830" i="6" s="1"/>
  <c r="R862" i="6"/>
  <c r="S862" i="6" s="1"/>
  <c r="R910" i="6"/>
  <c r="S910" i="6" s="1"/>
  <c r="R958" i="6"/>
  <c r="S958" i="6" s="1"/>
  <c r="R1006" i="6"/>
  <c r="S1006" i="6" s="1"/>
  <c r="R1054" i="6"/>
  <c r="S1054" i="6" s="1"/>
  <c r="R1102" i="6"/>
  <c r="S1102" i="6" s="1"/>
  <c r="R1134" i="6"/>
  <c r="S1134" i="6" s="1"/>
  <c r="R1182" i="6"/>
  <c r="S1182" i="6" s="1"/>
  <c r="R1229" i="6"/>
  <c r="S1229" i="6" s="1"/>
  <c r="R1276" i="6"/>
  <c r="S1276" i="6" s="1"/>
  <c r="R1352" i="6"/>
  <c r="S1352" i="6" s="1"/>
  <c r="R1416" i="6"/>
  <c r="S1416" i="6" s="1"/>
  <c r="R1512" i="6"/>
  <c r="S1512" i="6" s="1"/>
  <c r="R1608" i="6"/>
  <c r="S1608" i="6" s="1"/>
  <c r="R1672" i="6"/>
  <c r="S1672" i="6" s="1"/>
  <c r="R1768" i="6"/>
  <c r="S1768" i="6" s="1"/>
  <c r="R1832" i="6"/>
  <c r="S1832" i="6" s="1"/>
  <c r="R1239" i="6"/>
  <c r="S1239" i="6" s="1"/>
  <c r="R1271" i="6"/>
  <c r="S1271" i="6" s="1"/>
  <c r="R1303" i="6"/>
  <c r="S1303" i="6" s="1"/>
  <c r="R1351" i="6"/>
  <c r="S1351" i="6" s="1"/>
  <c r="R1383" i="6"/>
  <c r="S1383" i="6" s="1"/>
  <c r="R1447" i="6"/>
  <c r="S1447" i="6" s="1"/>
  <c r="R1495" i="6"/>
  <c r="S1495" i="6" s="1"/>
  <c r="R1527" i="6"/>
  <c r="S1527" i="6" s="1"/>
  <c r="R1575" i="6"/>
  <c r="S1575" i="6" s="1"/>
  <c r="R1623" i="6"/>
  <c r="S1623" i="6" s="1"/>
  <c r="R1655" i="6"/>
  <c r="S1655" i="6" s="1"/>
  <c r="R1703" i="6"/>
  <c r="S1703" i="6" s="1"/>
  <c r="R1751" i="6"/>
  <c r="S1751" i="6" s="1"/>
  <c r="R1783" i="6"/>
  <c r="S1783" i="6" s="1"/>
  <c r="R1831" i="6"/>
  <c r="S1831" i="6" s="1"/>
  <c r="R1863" i="6"/>
  <c r="S1863" i="6" s="1"/>
  <c r="R1326" i="6"/>
  <c r="S1326" i="6" s="1"/>
  <c r="R1374" i="6"/>
  <c r="S1374" i="6" s="1"/>
  <c r="R1406" i="6"/>
  <c r="S1406" i="6" s="1"/>
  <c r="R1454" i="6"/>
  <c r="S1454" i="6" s="1"/>
  <c r="R1502" i="6"/>
  <c r="S1502" i="6" s="1"/>
  <c r="R1534" i="6"/>
  <c r="S1534" i="6" s="1"/>
  <c r="R1598" i="6"/>
  <c r="S1598" i="6" s="1"/>
  <c r="R1646" i="6"/>
  <c r="S1646" i="6" s="1"/>
  <c r="R1678" i="6"/>
  <c r="S1678" i="6" s="1"/>
  <c r="R1710" i="6"/>
  <c r="S1710" i="6" s="1"/>
  <c r="R1774" i="6"/>
  <c r="S1774" i="6" s="1"/>
  <c r="R1822" i="6"/>
  <c r="S1822" i="6" s="1"/>
  <c r="R1854" i="6"/>
  <c r="S1854" i="6" s="1"/>
  <c r="R1873" i="6"/>
  <c r="S1873" i="6" s="1"/>
  <c r="K1693" i="6"/>
  <c r="L1693" i="6" s="1"/>
  <c r="M1693" i="6" s="1"/>
  <c r="R1617" i="6"/>
  <c r="S1617" i="6" s="1"/>
  <c r="K1437" i="6"/>
  <c r="L1437" i="6" s="1"/>
  <c r="M1437" i="6" s="1"/>
  <c r="R1361" i="6"/>
  <c r="S1361" i="6" s="1"/>
  <c r="K1276" i="6"/>
  <c r="L1276" i="6" s="1"/>
  <c r="M1276" i="6" s="1"/>
  <c r="R1233" i="6"/>
  <c r="S1233" i="6" s="1"/>
  <c r="K1193" i="6"/>
  <c r="L1193" i="6" s="1"/>
  <c r="M1193" i="6" s="1"/>
  <c r="R1149" i="6"/>
  <c r="S1149" i="6" s="1"/>
  <c r="K1065" i="6"/>
  <c r="L1065" i="6" s="1"/>
  <c r="M1065" i="6" s="1"/>
  <c r="R1021" i="6"/>
  <c r="S1021" i="6" s="1"/>
  <c r="K937" i="6"/>
  <c r="L937" i="6" s="1"/>
  <c r="M937" i="6" s="1"/>
  <c r="R893" i="6"/>
  <c r="S893" i="6" s="1"/>
  <c r="K809" i="6"/>
  <c r="L809" i="6" s="1"/>
  <c r="M809" i="6" s="1"/>
  <c r="R765" i="6"/>
  <c r="S765" i="6" s="1"/>
  <c r="R688" i="6"/>
  <c r="S688" i="6" s="1"/>
  <c r="K674" i="6"/>
  <c r="L674" i="6" s="1"/>
  <c r="M674" i="6" s="1"/>
  <c r="R661" i="6"/>
  <c r="S661" i="6" s="1"/>
  <c r="R630" i="6"/>
  <c r="S630" i="6" s="1"/>
  <c r="R601" i="6"/>
  <c r="S601" i="6" s="1"/>
  <c r="K596" i="6"/>
  <c r="L596" i="6" s="1"/>
  <c r="M596" i="6" s="1"/>
  <c r="K581" i="6"/>
  <c r="L581" i="6" s="1"/>
  <c r="M581" i="6" s="1"/>
  <c r="R567" i="6"/>
  <c r="S567" i="6" s="1"/>
  <c r="R548" i="6"/>
  <c r="S548" i="6" s="1"/>
  <c r="K544" i="6"/>
  <c r="L544" i="6" s="1"/>
  <c r="M544" i="6" s="1"/>
  <c r="R532" i="6"/>
  <c r="S532" i="6" s="1"/>
  <c r="K528" i="6"/>
  <c r="L528" i="6" s="1"/>
  <c r="M528" i="6" s="1"/>
  <c r="R516" i="6"/>
  <c r="S516" i="6" s="1"/>
  <c r="K512" i="6"/>
  <c r="L512" i="6" s="1"/>
  <c r="M512" i="6" s="1"/>
  <c r="R500" i="6"/>
  <c r="S500" i="6" s="1"/>
  <c r="K496" i="6"/>
  <c r="L496" i="6" s="1"/>
  <c r="M496" i="6" s="1"/>
  <c r="R484" i="6"/>
  <c r="S484" i="6" s="1"/>
  <c r="K480" i="6"/>
  <c r="L480" i="6" s="1"/>
  <c r="M480" i="6" s="1"/>
  <c r="R468" i="6"/>
  <c r="S468" i="6" s="1"/>
  <c r="K464" i="6"/>
  <c r="L464" i="6" s="1"/>
  <c r="M464" i="6" s="1"/>
  <c r="R452" i="6"/>
  <c r="S452" i="6" s="1"/>
  <c r="K448" i="6"/>
  <c r="L448" i="6" s="1"/>
  <c r="M448" i="6" s="1"/>
  <c r="D444" i="6"/>
  <c r="E444" i="6" s="1"/>
  <c r="F444" i="6" s="1"/>
  <c r="R436" i="6"/>
  <c r="S436" i="6" s="1"/>
  <c r="K432" i="6"/>
  <c r="L432" i="6" s="1"/>
  <c r="M432" i="6" s="1"/>
  <c r="R420" i="6"/>
  <c r="S420" i="6" s="1"/>
  <c r="K416" i="6"/>
  <c r="L416" i="6" s="1"/>
  <c r="M416" i="6" s="1"/>
  <c r="R404" i="6"/>
  <c r="S404" i="6" s="1"/>
  <c r="K400" i="6"/>
  <c r="L400" i="6" s="1"/>
  <c r="M400" i="6" s="1"/>
  <c r="R388" i="6"/>
  <c r="S388" i="6" s="1"/>
  <c r="K384" i="6"/>
  <c r="L384" i="6" s="1"/>
  <c r="M384" i="6" s="1"/>
  <c r="R372" i="6"/>
  <c r="S372" i="6" s="1"/>
  <c r="K368" i="6"/>
  <c r="L368" i="6" s="1"/>
  <c r="M368" i="6" s="1"/>
  <c r="R356" i="6"/>
  <c r="S356" i="6" s="1"/>
  <c r="K352" i="6"/>
  <c r="L352" i="6" s="1"/>
  <c r="M352" i="6" s="1"/>
  <c r="R340" i="6"/>
  <c r="S340" i="6" s="1"/>
  <c r="K336" i="6"/>
  <c r="L336" i="6" s="1"/>
  <c r="M336" i="6" s="1"/>
  <c r="R324" i="6"/>
  <c r="S324" i="6" s="1"/>
  <c r="K320" i="6"/>
  <c r="L320" i="6" s="1"/>
  <c r="M320" i="6" s="1"/>
  <c r="R308" i="6"/>
  <c r="S308" i="6" s="1"/>
  <c r="K304" i="6"/>
  <c r="L304" i="6" s="1"/>
  <c r="M304" i="6" s="1"/>
  <c r="R292" i="6"/>
  <c r="S292" i="6" s="1"/>
  <c r="K288" i="6"/>
  <c r="L288" i="6" s="1"/>
  <c r="M288" i="6" s="1"/>
  <c r="R276" i="6"/>
  <c r="S276" i="6" s="1"/>
  <c r="K272" i="6"/>
  <c r="L272" i="6" s="1"/>
  <c r="M272" i="6" s="1"/>
  <c r="R260" i="6"/>
  <c r="S260" i="6" s="1"/>
  <c r="K256" i="6"/>
  <c r="L256" i="6" s="1"/>
  <c r="M256" i="6" s="1"/>
  <c r="R244" i="6"/>
  <c r="S244" i="6" s="1"/>
  <c r="K240" i="6"/>
  <c r="L240" i="6" s="1"/>
  <c r="M240" i="6" s="1"/>
  <c r="R228" i="6"/>
  <c r="S228" i="6" s="1"/>
  <c r="K224" i="6"/>
  <c r="L224" i="6" s="1"/>
  <c r="M224" i="6" s="1"/>
  <c r="R212" i="6"/>
  <c r="S212" i="6" s="1"/>
  <c r="K208" i="6"/>
  <c r="L208" i="6" s="1"/>
  <c r="M208" i="6" s="1"/>
  <c r="R196" i="6"/>
  <c r="S196" i="6" s="1"/>
  <c r="K192" i="6"/>
  <c r="L192" i="6" s="1"/>
  <c r="M192" i="6" s="1"/>
  <c r="D188" i="6"/>
  <c r="E188" i="6" s="1"/>
  <c r="F188" i="6" s="1"/>
  <c r="R180" i="6"/>
  <c r="S180" i="6" s="1"/>
  <c r="K176" i="6"/>
  <c r="L176" i="6" s="1"/>
  <c r="M176" i="6" s="1"/>
  <c r="R164" i="6"/>
  <c r="S164" i="6" s="1"/>
  <c r="K160" i="6"/>
  <c r="L160" i="6" s="1"/>
  <c r="M160" i="6" s="1"/>
  <c r="R148" i="6"/>
  <c r="S148" i="6" s="1"/>
  <c r="K144" i="6"/>
  <c r="L144" i="6" s="1"/>
  <c r="M144" i="6" s="1"/>
  <c r="R132" i="6"/>
  <c r="S132" i="6" s="1"/>
  <c r="K128" i="6"/>
  <c r="L128" i="6" s="1"/>
  <c r="M128" i="6" s="1"/>
  <c r="R116" i="6"/>
  <c r="S116" i="6" s="1"/>
  <c r="K112" i="6"/>
  <c r="L112" i="6" s="1"/>
  <c r="M112" i="6" s="1"/>
  <c r="R100" i="6"/>
  <c r="S100" i="6" s="1"/>
  <c r="K96" i="6"/>
  <c r="L96" i="6" s="1"/>
  <c r="M96" i="6" s="1"/>
  <c r="R84" i="6"/>
  <c r="S84" i="6" s="1"/>
  <c r="K80" i="6"/>
  <c r="L80" i="6" s="1"/>
  <c r="M80" i="6" s="1"/>
  <c r="R68" i="6"/>
  <c r="S68" i="6" s="1"/>
  <c r="K64" i="6"/>
  <c r="L64" i="6" s="1"/>
  <c r="M64" i="6" s="1"/>
  <c r="R52" i="6"/>
  <c r="S52" i="6" s="1"/>
  <c r="K48" i="6"/>
  <c r="L48" i="6" s="1"/>
  <c r="M48" i="6" s="1"/>
  <c r="R36" i="6"/>
  <c r="S36" i="6" s="1"/>
  <c r="K32" i="6"/>
  <c r="L32" i="6" s="1"/>
  <c r="M32" i="6" s="1"/>
  <c r="R20" i="6"/>
  <c r="S20" i="6" s="1"/>
  <c r="K16" i="6"/>
  <c r="L16" i="6" s="1"/>
  <c r="M16" i="6" s="1"/>
  <c r="K692" i="6"/>
  <c r="L692" i="6" s="1"/>
  <c r="M692" i="6" s="1"/>
  <c r="K724" i="6"/>
  <c r="L724" i="6" s="1"/>
  <c r="M724" i="6" s="1"/>
  <c r="K756" i="6"/>
  <c r="L756" i="6" s="1"/>
  <c r="M756" i="6" s="1"/>
  <c r="K788" i="6"/>
  <c r="L788" i="6" s="1"/>
  <c r="M788" i="6" s="1"/>
  <c r="K820" i="6"/>
  <c r="L820" i="6" s="1"/>
  <c r="M820" i="6" s="1"/>
  <c r="K852" i="6"/>
  <c r="L852" i="6" s="1"/>
  <c r="M852" i="6" s="1"/>
  <c r="K884" i="6"/>
  <c r="L884" i="6" s="1"/>
  <c r="M884" i="6" s="1"/>
  <c r="K916" i="6"/>
  <c r="L916" i="6" s="1"/>
  <c r="M916" i="6" s="1"/>
  <c r="K948" i="6"/>
  <c r="L948" i="6" s="1"/>
  <c r="M948" i="6" s="1"/>
  <c r="K980" i="6"/>
  <c r="L980" i="6" s="1"/>
  <c r="M980" i="6" s="1"/>
  <c r="K1012" i="6"/>
  <c r="L1012" i="6" s="1"/>
  <c r="M1012" i="6" s="1"/>
  <c r="K1044" i="6"/>
  <c r="L1044" i="6" s="1"/>
  <c r="M1044" i="6" s="1"/>
  <c r="K1076" i="6"/>
  <c r="L1076" i="6" s="1"/>
  <c r="M1076" i="6" s="1"/>
  <c r="K1108" i="6"/>
  <c r="L1108" i="6" s="1"/>
  <c r="M1108" i="6" s="1"/>
  <c r="K1140" i="6"/>
  <c r="L1140" i="6" s="1"/>
  <c r="M1140" i="6" s="1"/>
  <c r="K1172" i="6"/>
  <c r="L1172" i="6" s="1"/>
  <c r="M1172" i="6" s="1"/>
  <c r="K1204" i="6"/>
  <c r="L1204" i="6" s="1"/>
  <c r="M1204" i="6" s="1"/>
  <c r="K1248" i="6"/>
  <c r="L1248" i="6" s="1"/>
  <c r="M1248" i="6" s="1"/>
  <c r="K1281" i="6"/>
  <c r="L1281" i="6" s="1"/>
  <c r="M1281" i="6" s="1"/>
  <c r="K1344" i="6"/>
  <c r="L1344" i="6" s="1"/>
  <c r="M1344" i="6" s="1"/>
  <c r="K1408" i="6"/>
  <c r="L1408" i="6" s="1"/>
  <c r="M1408" i="6" s="1"/>
  <c r="K1472" i="6"/>
  <c r="L1472" i="6" s="1"/>
  <c r="M1472" i="6" s="1"/>
  <c r="K1536" i="6"/>
  <c r="L1536" i="6" s="1"/>
  <c r="M1536" i="6" s="1"/>
  <c r="K1600" i="6"/>
  <c r="L1600" i="6" s="1"/>
  <c r="M1600" i="6" s="1"/>
  <c r="K1664" i="6"/>
  <c r="L1664" i="6" s="1"/>
  <c r="M1664" i="6" s="1"/>
  <c r="K1728" i="6"/>
  <c r="L1728" i="6" s="1"/>
  <c r="M1728" i="6" s="1"/>
  <c r="K1792" i="6"/>
  <c r="L1792" i="6" s="1"/>
  <c r="M1792" i="6" s="1"/>
  <c r="K1856" i="6"/>
  <c r="L1856" i="6" s="1"/>
  <c r="M1856" i="6" s="1"/>
  <c r="K570" i="6"/>
  <c r="L570" i="6" s="1"/>
  <c r="M570" i="6" s="1"/>
  <c r="K586" i="6"/>
  <c r="L586" i="6" s="1"/>
  <c r="M586" i="6" s="1"/>
  <c r="K602" i="6"/>
  <c r="L602" i="6" s="1"/>
  <c r="M602" i="6" s="1"/>
  <c r="K614" i="6"/>
  <c r="L614" i="6" s="1"/>
  <c r="M614" i="6" s="1"/>
  <c r="K644" i="6"/>
  <c r="L644" i="6" s="1"/>
  <c r="M644" i="6" s="1"/>
  <c r="K661" i="6"/>
  <c r="L661" i="6" s="1"/>
  <c r="M661" i="6" s="1"/>
  <c r="K678" i="6"/>
  <c r="L678" i="6" s="1"/>
  <c r="M678" i="6" s="1"/>
  <c r="K717" i="6"/>
  <c r="L717" i="6" s="1"/>
  <c r="M717" i="6" s="1"/>
  <c r="K749" i="6"/>
  <c r="L749" i="6" s="1"/>
  <c r="M749" i="6" s="1"/>
  <c r="K781" i="6"/>
  <c r="L781" i="6" s="1"/>
  <c r="M781" i="6" s="1"/>
  <c r="K813" i="6"/>
  <c r="L813" i="6" s="1"/>
  <c r="M813" i="6" s="1"/>
  <c r="K845" i="6"/>
  <c r="L845" i="6" s="1"/>
  <c r="M845" i="6" s="1"/>
  <c r="K877" i="6"/>
  <c r="L877" i="6" s="1"/>
  <c r="M877" i="6" s="1"/>
  <c r="K909" i="6"/>
  <c r="L909" i="6" s="1"/>
  <c r="M909" i="6" s="1"/>
  <c r="K941" i="6"/>
  <c r="L941" i="6" s="1"/>
  <c r="M941" i="6" s="1"/>
  <c r="K973" i="6"/>
  <c r="L973" i="6" s="1"/>
  <c r="M973" i="6" s="1"/>
  <c r="K1005" i="6"/>
  <c r="L1005" i="6" s="1"/>
  <c r="M1005" i="6" s="1"/>
  <c r="K1037" i="6"/>
  <c r="L1037" i="6" s="1"/>
  <c r="M1037" i="6" s="1"/>
  <c r="K1069" i="6"/>
  <c r="L1069" i="6" s="1"/>
  <c r="M1069" i="6" s="1"/>
  <c r="K1101" i="6"/>
  <c r="L1101" i="6" s="1"/>
  <c r="M1101" i="6" s="1"/>
  <c r="K1133" i="6"/>
  <c r="L1133" i="6" s="1"/>
  <c r="M1133" i="6" s="1"/>
  <c r="K1165" i="6"/>
  <c r="L1165" i="6" s="1"/>
  <c r="M1165" i="6" s="1"/>
  <c r="K1197" i="6"/>
  <c r="L1197" i="6" s="1"/>
  <c r="M1197" i="6" s="1"/>
  <c r="K1230" i="6"/>
  <c r="L1230" i="6" s="1"/>
  <c r="M1230" i="6" s="1"/>
  <c r="K1292" i="6"/>
  <c r="L1292" i="6" s="1"/>
  <c r="M1292" i="6" s="1"/>
  <c r="K1333" i="6"/>
  <c r="L1333" i="6" s="1"/>
  <c r="M1333" i="6" s="1"/>
  <c r="K1397" i="6"/>
  <c r="L1397" i="6" s="1"/>
  <c r="M1397" i="6" s="1"/>
  <c r="K1461" i="6"/>
  <c r="L1461" i="6" s="1"/>
  <c r="M1461" i="6" s="1"/>
  <c r="K1525" i="6"/>
  <c r="L1525" i="6" s="1"/>
  <c r="M1525" i="6" s="1"/>
  <c r="K1589" i="6"/>
  <c r="L1589" i="6" s="1"/>
  <c r="M1589" i="6" s="1"/>
  <c r="K1653" i="6"/>
  <c r="L1653" i="6" s="1"/>
  <c r="M1653" i="6" s="1"/>
  <c r="K1717" i="6"/>
  <c r="L1717" i="6" s="1"/>
  <c r="M1717" i="6" s="1"/>
  <c r="K1781" i="6"/>
  <c r="L1781" i="6" s="1"/>
  <c r="M1781" i="6" s="1"/>
  <c r="K1845" i="6"/>
  <c r="L1845" i="6" s="1"/>
  <c r="M1845" i="6" s="1"/>
  <c r="K618" i="6"/>
  <c r="L618" i="6" s="1"/>
  <c r="M618" i="6" s="1"/>
  <c r="K648" i="6"/>
  <c r="L648" i="6" s="1"/>
  <c r="M648" i="6" s="1"/>
  <c r="K665" i="6"/>
  <c r="L665" i="6" s="1"/>
  <c r="M665" i="6" s="1"/>
  <c r="K682" i="6"/>
  <c r="L682" i="6" s="1"/>
  <c r="M682" i="6" s="1"/>
  <c r="K712" i="6"/>
  <c r="L712" i="6" s="1"/>
  <c r="M712" i="6" s="1"/>
  <c r="K744" i="6"/>
  <c r="L744" i="6" s="1"/>
  <c r="M744" i="6" s="1"/>
  <c r="K776" i="6"/>
  <c r="L776" i="6" s="1"/>
  <c r="M776" i="6" s="1"/>
  <c r="K808" i="6"/>
  <c r="L808" i="6" s="1"/>
  <c r="M808" i="6" s="1"/>
  <c r="K840" i="6"/>
  <c r="L840" i="6" s="1"/>
  <c r="M840" i="6" s="1"/>
  <c r="K872" i="6"/>
  <c r="L872" i="6" s="1"/>
  <c r="M872" i="6" s="1"/>
  <c r="K904" i="6"/>
  <c r="L904" i="6" s="1"/>
  <c r="M904" i="6" s="1"/>
  <c r="K936" i="6"/>
  <c r="L936" i="6" s="1"/>
  <c r="M936" i="6" s="1"/>
  <c r="K968" i="6"/>
  <c r="L968" i="6" s="1"/>
  <c r="M968" i="6" s="1"/>
  <c r="K1000" i="6"/>
  <c r="L1000" i="6" s="1"/>
  <c r="M1000" i="6" s="1"/>
  <c r="K1032" i="6"/>
  <c r="L1032" i="6" s="1"/>
  <c r="M1032" i="6" s="1"/>
  <c r="K1064" i="6"/>
  <c r="L1064" i="6" s="1"/>
  <c r="M1064" i="6" s="1"/>
  <c r="K1096" i="6"/>
  <c r="L1096" i="6" s="1"/>
  <c r="M1096" i="6" s="1"/>
  <c r="K1128" i="6"/>
  <c r="L1128" i="6" s="1"/>
  <c r="M1128" i="6" s="1"/>
  <c r="K1160" i="6"/>
  <c r="L1160" i="6" s="1"/>
  <c r="M1160" i="6" s="1"/>
  <c r="K1192" i="6"/>
  <c r="L1192" i="6" s="1"/>
  <c r="M1192" i="6" s="1"/>
  <c r="K1233" i="6"/>
  <c r="L1233" i="6" s="1"/>
  <c r="M1233" i="6" s="1"/>
  <c r="K1266" i="6"/>
  <c r="L1266" i="6" s="1"/>
  <c r="M1266" i="6" s="1"/>
  <c r="K1304" i="6"/>
  <c r="L1304" i="6" s="1"/>
  <c r="M1304" i="6" s="1"/>
  <c r="K1368" i="6"/>
  <c r="L1368" i="6" s="1"/>
  <c r="M1368" i="6" s="1"/>
  <c r="K1432" i="6"/>
  <c r="L1432" i="6" s="1"/>
  <c r="M1432" i="6" s="1"/>
  <c r="K1496" i="6"/>
  <c r="L1496" i="6" s="1"/>
  <c r="M1496" i="6" s="1"/>
  <c r="K1560" i="6"/>
  <c r="L1560" i="6" s="1"/>
  <c r="M1560" i="6" s="1"/>
  <c r="K1624" i="6"/>
  <c r="L1624" i="6" s="1"/>
  <c r="M1624" i="6" s="1"/>
  <c r="K1688" i="6"/>
  <c r="L1688" i="6" s="1"/>
  <c r="M1688" i="6" s="1"/>
  <c r="K1752" i="6"/>
  <c r="L1752" i="6" s="1"/>
  <c r="M1752" i="6" s="1"/>
  <c r="K1816" i="6"/>
  <c r="L1816" i="6" s="1"/>
  <c r="M1816" i="6" s="1"/>
  <c r="K607" i="6"/>
  <c r="L607" i="6" s="1"/>
  <c r="M607" i="6" s="1"/>
  <c r="K623" i="6"/>
  <c r="L623" i="6" s="1"/>
  <c r="M623" i="6" s="1"/>
  <c r="K639" i="6"/>
  <c r="L639" i="6" s="1"/>
  <c r="M639" i="6" s="1"/>
  <c r="K655" i="6"/>
  <c r="L655" i="6" s="1"/>
  <c r="M655" i="6" s="1"/>
  <c r="K671" i="6"/>
  <c r="L671" i="6" s="1"/>
  <c r="M671" i="6" s="1"/>
  <c r="K687" i="6"/>
  <c r="L687" i="6" s="1"/>
  <c r="M687" i="6" s="1"/>
  <c r="K703" i="6"/>
  <c r="L703" i="6" s="1"/>
  <c r="M703" i="6" s="1"/>
  <c r="K719" i="6"/>
  <c r="L719" i="6" s="1"/>
  <c r="M719" i="6" s="1"/>
  <c r="K735" i="6"/>
  <c r="L735" i="6" s="1"/>
  <c r="M735" i="6" s="1"/>
  <c r="K751" i="6"/>
  <c r="L751" i="6" s="1"/>
  <c r="M751" i="6" s="1"/>
  <c r="K767" i="6"/>
  <c r="L767" i="6" s="1"/>
  <c r="M767" i="6" s="1"/>
  <c r="K783" i="6"/>
  <c r="L783" i="6" s="1"/>
  <c r="M783" i="6" s="1"/>
  <c r="K799" i="6"/>
  <c r="L799" i="6" s="1"/>
  <c r="M799" i="6" s="1"/>
  <c r="K815" i="6"/>
  <c r="L815" i="6" s="1"/>
  <c r="M815" i="6" s="1"/>
  <c r="K831" i="6"/>
  <c r="L831" i="6" s="1"/>
  <c r="M831" i="6" s="1"/>
  <c r="K847" i="6"/>
  <c r="L847" i="6" s="1"/>
  <c r="M847" i="6" s="1"/>
  <c r="K863" i="6"/>
  <c r="L863" i="6" s="1"/>
  <c r="M863" i="6" s="1"/>
  <c r="K879" i="6"/>
  <c r="L879" i="6" s="1"/>
  <c r="M879" i="6" s="1"/>
  <c r="K895" i="6"/>
  <c r="L895" i="6" s="1"/>
  <c r="M895" i="6" s="1"/>
  <c r="K911" i="6"/>
  <c r="L911" i="6" s="1"/>
  <c r="M911" i="6" s="1"/>
  <c r="K927" i="6"/>
  <c r="L927" i="6" s="1"/>
  <c r="M927" i="6" s="1"/>
  <c r="K943" i="6"/>
  <c r="L943" i="6" s="1"/>
  <c r="M943" i="6" s="1"/>
  <c r="K959" i="6"/>
  <c r="L959" i="6" s="1"/>
  <c r="M959" i="6" s="1"/>
  <c r="K975" i="6"/>
  <c r="L975" i="6" s="1"/>
  <c r="M975" i="6" s="1"/>
  <c r="K991" i="6"/>
  <c r="L991" i="6" s="1"/>
  <c r="M991" i="6" s="1"/>
  <c r="K1007" i="6"/>
  <c r="L1007" i="6" s="1"/>
  <c r="M1007" i="6" s="1"/>
  <c r="K1023" i="6"/>
  <c r="L1023" i="6" s="1"/>
  <c r="M1023" i="6" s="1"/>
  <c r="K1039" i="6"/>
  <c r="L1039" i="6" s="1"/>
  <c r="M1039" i="6" s="1"/>
  <c r="K1055" i="6"/>
  <c r="L1055" i="6" s="1"/>
  <c r="M1055" i="6" s="1"/>
  <c r="K1071" i="6"/>
  <c r="L1071" i="6" s="1"/>
  <c r="M1071" i="6" s="1"/>
  <c r="K1087" i="6"/>
  <c r="L1087" i="6" s="1"/>
  <c r="M1087" i="6" s="1"/>
  <c r="K1103" i="6"/>
  <c r="L1103" i="6" s="1"/>
  <c r="M1103" i="6" s="1"/>
  <c r="K1119" i="6"/>
  <c r="L1119" i="6" s="1"/>
  <c r="M1119" i="6" s="1"/>
  <c r="K1135" i="6"/>
  <c r="L1135" i="6" s="1"/>
  <c r="M1135" i="6" s="1"/>
  <c r="K1151" i="6"/>
  <c r="L1151" i="6" s="1"/>
  <c r="M1151" i="6" s="1"/>
  <c r="K1167" i="6"/>
  <c r="L1167" i="6" s="1"/>
  <c r="M1167" i="6" s="1"/>
  <c r="K1183" i="6"/>
  <c r="L1183" i="6" s="1"/>
  <c r="M1183" i="6" s="1"/>
  <c r="K1199" i="6"/>
  <c r="L1199" i="6" s="1"/>
  <c r="M1199" i="6" s="1"/>
  <c r="K1220" i="6"/>
  <c r="L1220" i="6" s="1"/>
  <c r="M1220" i="6" s="1"/>
  <c r="K1237" i="6"/>
  <c r="L1237" i="6" s="1"/>
  <c r="M1237" i="6" s="1"/>
  <c r="K1254" i="6"/>
  <c r="L1254" i="6" s="1"/>
  <c r="M1254" i="6" s="1"/>
  <c r="K1284" i="6"/>
  <c r="L1284" i="6" s="1"/>
  <c r="M1284" i="6" s="1"/>
  <c r="K1301" i="6"/>
  <c r="L1301" i="6" s="1"/>
  <c r="M1301" i="6" s="1"/>
  <c r="K1321" i="6"/>
  <c r="L1321" i="6" s="1"/>
  <c r="M1321" i="6" s="1"/>
  <c r="K1353" i="6"/>
  <c r="L1353" i="6" s="1"/>
  <c r="M1353" i="6" s="1"/>
  <c r="K1385" i="6"/>
  <c r="L1385" i="6" s="1"/>
  <c r="M1385" i="6" s="1"/>
  <c r="K1417" i="6"/>
  <c r="L1417" i="6" s="1"/>
  <c r="M1417" i="6" s="1"/>
  <c r="K1449" i="6"/>
  <c r="L1449" i="6" s="1"/>
  <c r="M1449" i="6" s="1"/>
  <c r="K1481" i="6"/>
  <c r="L1481" i="6" s="1"/>
  <c r="M1481" i="6" s="1"/>
  <c r="K1513" i="6"/>
  <c r="L1513" i="6" s="1"/>
  <c r="M1513" i="6" s="1"/>
  <c r="K1545" i="6"/>
  <c r="L1545" i="6" s="1"/>
  <c r="M1545" i="6" s="1"/>
  <c r="K1577" i="6"/>
  <c r="L1577" i="6" s="1"/>
  <c r="M1577" i="6" s="1"/>
  <c r="K1609" i="6"/>
  <c r="L1609" i="6" s="1"/>
  <c r="M1609" i="6" s="1"/>
  <c r="K1641" i="6"/>
  <c r="L1641" i="6" s="1"/>
  <c r="M1641" i="6" s="1"/>
  <c r="K1673" i="6"/>
  <c r="L1673" i="6" s="1"/>
  <c r="M1673" i="6" s="1"/>
  <c r="K1705" i="6"/>
  <c r="L1705" i="6" s="1"/>
  <c r="M1705" i="6" s="1"/>
  <c r="K1737" i="6"/>
  <c r="L1737" i="6" s="1"/>
  <c r="M1737" i="6" s="1"/>
  <c r="K1769" i="6"/>
  <c r="L1769" i="6" s="1"/>
  <c r="M1769" i="6" s="1"/>
  <c r="K1801" i="6"/>
  <c r="L1801" i="6" s="1"/>
  <c r="M1801" i="6" s="1"/>
  <c r="K1833" i="6"/>
  <c r="L1833" i="6" s="1"/>
  <c r="M1833" i="6" s="1"/>
  <c r="K1865" i="6"/>
  <c r="L1865" i="6" s="1"/>
  <c r="M1865" i="6" s="1"/>
  <c r="K694" i="6"/>
  <c r="L694" i="6" s="1"/>
  <c r="M694" i="6" s="1"/>
  <c r="K710" i="6"/>
  <c r="L710" i="6" s="1"/>
  <c r="M710" i="6" s="1"/>
  <c r="K726" i="6"/>
  <c r="L726" i="6" s="1"/>
  <c r="M726" i="6" s="1"/>
  <c r="K742" i="6"/>
  <c r="L742" i="6" s="1"/>
  <c r="M742" i="6" s="1"/>
  <c r="K758" i="6"/>
  <c r="L758" i="6" s="1"/>
  <c r="M758" i="6" s="1"/>
  <c r="K774" i="6"/>
  <c r="L774" i="6" s="1"/>
  <c r="M774" i="6" s="1"/>
  <c r="K790" i="6"/>
  <c r="L790" i="6" s="1"/>
  <c r="M790" i="6" s="1"/>
  <c r="K806" i="6"/>
  <c r="L806" i="6" s="1"/>
  <c r="M806" i="6" s="1"/>
  <c r="K822" i="6"/>
  <c r="L822" i="6" s="1"/>
  <c r="M822" i="6" s="1"/>
  <c r="K838" i="6"/>
  <c r="L838" i="6" s="1"/>
  <c r="M838" i="6" s="1"/>
  <c r="K854" i="6"/>
  <c r="L854" i="6" s="1"/>
  <c r="M854" i="6" s="1"/>
  <c r="K870" i="6"/>
  <c r="L870" i="6" s="1"/>
  <c r="M870" i="6" s="1"/>
  <c r="K886" i="6"/>
  <c r="L886" i="6" s="1"/>
  <c r="M886" i="6" s="1"/>
  <c r="K902" i="6"/>
  <c r="L902" i="6" s="1"/>
  <c r="M902" i="6" s="1"/>
  <c r="K918" i="6"/>
  <c r="L918" i="6" s="1"/>
  <c r="M918" i="6" s="1"/>
  <c r="K934" i="6"/>
  <c r="L934" i="6" s="1"/>
  <c r="M934" i="6" s="1"/>
  <c r="K950" i="6"/>
  <c r="L950" i="6" s="1"/>
  <c r="M950" i="6" s="1"/>
  <c r="K966" i="6"/>
  <c r="L966" i="6" s="1"/>
  <c r="M966" i="6" s="1"/>
  <c r="K982" i="6"/>
  <c r="L982" i="6" s="1"/>
  <c r="M982" i="6" s="1"/>
  <c r="K998" i="6"/>
  <c r="L998" i="6" s="1"/>
  <c r="M998" i="6" s="1"/>
  <c r="K1014" i="6"/>
  <c r="L1014" i="6" s="1"/>
  <c r="M1014" i="6" s="1"/>
  <c r="K1030" i="6"/>
  <c r="L1030" i="6" s="1"/>
  <c r="M1030" i="6" s="1"/>
  <c r="K1046" i="6"/>
  <c r="L1046" i="6" s="1"/>
  <c r="M1046" i="6" s="1"/>
  <c r="K1062" i="6"/>
  <c r="L1062" i="6" s="1"/>
  <c r="M1062" i="6" s="1"/>
  <c r="K1078" i="6"/>
  <c r="L1078" i="6" s="1"/>
  <c r="M1078" i="6" s="1"/>
  <c r="K1094" i="6"/>
  <c r="L1094" i="6" s="1"/>
  <c r="M1094" i="6" s="1"/>
  <c r="K1110" i="6"/>
  <c r="L1110" i="6" s="1"/>
  <c r="M1110" i="6" s="1"/>
  <c r="K1126" i="6"/>
  <c r="L1126" i="6" s="1"/>
  <c r="M1126" i="6" s="1"/>
  <c r="K1142" i="6"/>
  <c r="L1142" i="6" s="1"/>
  <c r="M1142" i="6" s="1"/>
  <c r="K1158" i="6"/>
  <c r="L1158" i="6" s="1"/>
  <c r="M1158" i="6" s="1"/>
  <c r="K1174" i="6"/>
  <c r="L1174" i="6" s="1"/>
  <c r="M1174" i="6" s="1"/>
  <c r="K1190" i="6"/>
  <c r="L1190" i="6" s="1"/>
  <c r="M1190" i="6" s="1"/>
  <c r="K1206" i="6"/>
  <c r="L1206" i="6" s="1"/>
  <c r="M1206" i="6" s="1"/>
  <c r="K1226" i="6"/>
  <c r="L1226" i="6" s="1"/>
  <c r="M1226" i="6" s="1"/>
  <c r="K1256" i="6"/>
  <c r="L1256" i="6" s="1"/>
  <c r="M1256" i="6" s="1"/>
  <c r="K1273" i="6"/>
  <c r="L1273" i="6" s="1"/>
  <c r="M1273" i="6" s="1"/>
  <c r="K1290" i="6"/>
  <c r="L1290" i="6" s="1"/>
  <c r="M1290" i="6" s="1"/>
  <c r="K1332" i="6"/>
  <c r="L1332" i="6" s="1"/>
  <c r="M1332" i="6" s="1"/>
  <c r="K1364" i="6"/>
  <c r="L1364" i="6" s="1"/>
  <c r="M1364" i="6" s="1"/>
  <c r="K1396" i="6"/>
  <c r="L1396" i="6" s="1"/>
  <c r="M1396" i="6" s="1"/>
  <c r="K1428" i="6"/>
  <c r="L1428" i="6" s="1"/>
  <c r="M1428" i="6" s="1"/>
  <c r="K1460" i="6"/>
  <c r="L1460" i="6" s="1"/>
  <c r="M1460" i="6" s="1"/>
  <c r="K1492" i="6"/>
  <c r="L1492" i="6" s="1"/>
  <c r="M1492" i="6" s="1"/>
  <c r="K1524" i="6"/>
  <c r="L1524" i="6" s="1"/>
  <c r="M1524" i="6" s="1"/>
  <c r="K1556" i="6"/>
  <c r="L1556" i="6" s="1"/>
  <c r="M1556" i="6" s="1"/>
  <c r="K1588" i="6"/>
  <c r="L1588" i="6" s="1"/>
  <c r="M1588" i="6" s="1"/>
  <c r="K1620" i="6"/>
  <c r="L1620" i="6" s="1"/>
  <c r="M1620" i="6" s="1"/>
  <c r="K1652" i="6"/>
  <c r="L1652" i="6" s="1"/>
  <c r="M1652" i="6" s="1"/>
  <c r="K1684" i="6"/>
  <c r="L1684" i="6" s="1"/>
  <c r="M1684" i="6" s="1"/>
  <c r="K1716" i="6"/>
  <c r="L1716" i="6" s="1"/>
  <c r="M1716" i="6" s="1"/>
  <c r="K1748" i="6"/>
  <c r="L1748" i="6" s="1"/>
  <c r="M1748" i="6" s="1"/>
  <c r="K1780" i="6"/>
  <c r="L1780" i="6" s="1"/>
  <c r="M1780" i="6" s="1"/>
  <c r="K1812" i="6"/>
  <c r="L1812" i="6" s="1"/>
  <c r="M1812" i="6" s="1"/>
  <c r="K1844" i="6"/>
  <c r="L1844" i="6" s="1"/>
  <c r="M1844" i="6" s="1"/>
  <c r="K1215" i="6"/>
  <c r="L1215" i="6" s="1"/>
  <c r="M1215" i="6" s="1"/>
  <c r="K1231" i="6"/>
  <c r="L1231" i="6" s="1"/>
  <c r="M1231" i="6" s="1"/>
  <c r="K1247" i="6"/>
  <c r="L1247" i="6" s="1"/>
  <c r="M1247" i="6" s="1"/>
  <c r="K1263" i="6"/>
  <c r="L1263" i="6" s="1"/>
  <c r="M1263" i="6" s="1"/>
  <c r="K1279" i="6"/>
  <c r="L1279" i="6" s="1"/>
  <c r="M1279" i="6" s="1"/>
  <c r="K1295" i="6"/>
  <c r="L1295" i="6" s="1"/>
  <c r="M1295" i="6" s="1"/>
  <c r="K1311" i="6"/>
  <c r="L1311" i="6" s="1"/>
  <c r="M1311" i="6" s="1"/>
  <c r="K1327" i="6"/>
  <c r="L1327" i="6" s="1"/>
  <c r="M1327" i="6" s="1"/>
  <c r="K1343" i="6"/>
  <c r="L1343" i="6" s="1"/>
  <c r="M1343" i="6" s="1"/>
  <c r="K1359" i="6"/>
  <c r="L1359" i="6" s="1"/>
  <c r="M1359" i="6" s="1"/>
  <c r="K1375" i="6"/>
  <c r="L1375" i="6" s="1"/>
  <c r="M1375" i="6" s="1"/>
  <c r="K1391" i="6"/>
  <c r="L1391" i="6" s="1"/>
  <c r="M1391" i="6" s="1"/>
  <c r="K1407" i="6"/>
  <c r="L1407" i="6" s="1"/>
  <c r="M1407" i="6" s="1"/>
  <c r="K1423" i="6"/>
  <c r="L1423" i="6" s="1"/>
  <c r="M1423" i="6" s="1"/>
  <c r="K1439" i="6"/>
  <c r="L1439" i="6" s="1"/>
  <c r="M1439" i="6" s="1"/>
  <c r="K1455" i="6"/>
  <c r="L1455" i="6" s="1"/>
  <c r="M1455" i="6" s="1"/>
  <c r="K1471" i="6"/>
  <c r="L1471" i="6" s="1"/>
  <c r="M1471" i="6" s="1"/>
  <c r="K1487" i="6"/>
  <c r="L1487" i="6" s="1"/>
  <c r="M1487" i="6" s="1"/>
  <c r="K1503" i="6"/>
  <c r="L1503" i="6" s="1"/>
  <c r="M1503" i="6" s="1"/>
  <c r="K1519" i="6"/>
  <c r="L1519" i="6" s="1"/>
  <c r="M1519" i="6" s="1"/>
  <c r="K1535" i="6"/>
  <c r="L1535" i="6" s="1"/>
  <c r="M1535" i="6" s="1"/>
  <c r="K1551" i="6"/>
  <c r="L1551" i="6" s="1"/>
  <c r="M1551" i="6" s="1"/>
  <c r="K1567" i="6"/>
  <c r="L1567" i="6" s="1"/>
  <c r="M1567" i="6" s="1"/>
  <c r="K1583" i="6"/>
  <c r="L1583" i="6" s="1"/>
  <c r="M1583" i="6" s="1"/>
  <c r="K1599" i="6"/>
  <c r="L1599" i="6" s="1"/>
  <c r="M1599" i="6" s="1"/>
  <c r="K1615" i="6"/>
  <c r="L1615" i="6" s="1"/>
  <c r="M1615" i="6" s="1"/>
  <c r="K1631" i="6"/>
  <c r="L1631" i="6" s="1"/>
  <c r="M1631" i="6" s="1"/>
  <c r="K1647" i="6"/>
  <c r="L1647" i="6" s="1"/>
  <c r="M1647" i="6" s="1"/>
  <c r="K1663" i="6"/>
  <c r="L1663" i="6" s="1"/>
  <c r="M1663" i="6" s="1"/>
  <c r="K1679" i="6"/>
  <c r="L1679" i="6" s="1"/>
  <c r="M1679" i="6" s="1"/>
  <c r="K1695" i="6"/>
  <c r="L1695" i="6" s="1"/>
  <c r="M1695" i="6" s="1"/>
  <c r="K1711" i="6"/>
  <c r="L1711" i="6" s="1"/>
  <c r="M1711" i="6" s="1"/>
  <c r="K1727" i="6"/>
  <c r="L1727" i="6" s="1"/>
  <c r="M1727" i="6" s="1"/>
  <c r="K1743" i="6"/>
  <c r="L1743" i="6" s="1"/>
  <c r="M1743" i="6" s="1"/>
  <c r="K1759" i="6"/>
  <c r="L1759" i="6" s="1"/>
  <c r="M1759" i="6" s="1"/>
  <c r="K1775" i="6"/>
  <c r="L1775" i="6" s="1"/>
  <c r="M1775" i="6" s="1"/>
  <c r="K1791" i="6"/>
  <c r="L1791" i="6" s="1"/>
  <c r="M1791" i="6" s="1"/>
  <c r="K1807" i="6"/>
  <c r="L1807" i="6" s="1"/>
  <c r="M1807" i="6" s="1"/>
  <c r="K1823" i="6"/>
  <c r="L1823" i="6" s="1"/>
  <c r="M1823" i="6" s="1"/>
  <c r="K1839" i="6"/>
  <c r="L1839" i="6" s="1"/>
  <c r="M1839" i="6" s="1"/>
  <c r="K1855" i="6"/>
  <c r="L1855" i="6" s="1"/>
  <c r="M1855" i="6" s="1"/>
  <c r="K1871" i="6"/>
  <c r="L1871" i="6" s="1"/>
  <c r="M1871" i="6" s="1"/>
  <c r="K1318" i="6"/>
  <c r="L1318" i="6" s="1"/>
  <c r="M1318" i="6" s="1"/>
  <c r="K1334" i="6"/>
  <c r="L1334" i="6" s="1"/>
  <c r="M1334" i="6" s="1"/>
  <c r="K1350" i="6"/>
  <c r="L1350" i="6" s="1"/>
  <c r="M1350" i="6" s="1"/>
  <c r="K1366" i="6"/>
  <c r="L1366" i="6" s="1"/>
  <c r="M1366" i="6" s="1"/>
  <c r="K1382" i="6"/>
  <c r="L1382" i="6" s="1"/>
  <c r="M1382" i="6" s="1"/>
  <c r="K1398" i="6"/>
  <c r="L1398" i="6" s="1"/>
  <c r="M1398" i="6" s="1"/>
  <c r="K1414" i="6"/>
  <c r="L1414" i="6" s="1"/>
  <c r="M1414" i="6" s="1"/>
  <c r="K1430" i="6"/>
  <c r="L1430" i="6" s="1"/>
  <c r="M1430" i="6" s="1"/>
  <c r="K1446" i="6"/>
  <c r="L1446" i="6" s="1"/>
  <c r="M1446" i="6" s="1"/>
  <c r="K1462" i="6"/>
  <c r="L1462" i="6" s="1"/>
  <c r="M1462" i="6" s="1"/>
  <c r="K1478" i="6"/>
  <c r="L1478" i="6" s="1"/>
  <c r="M1478" i="6" s="1"/>
  <c r="K1494" i="6"/>
  <c r="L1494" i="6" s="1"/>
  <c r="M1494" i="6" s="1"/>
  <c r="K1510" i="6"/>
  <c r="L1510" i="6" s="1"/>
  <c r="M1510" i="6" s="1"/>
  <c r="K1526" i="6"/>
  <c r="L1526" i="6" s="1"/>
  <c r="M1526" i="6" s="1"/>
  <c r="K1542" i="6"/>
  <c r="L1542" i="6" s="1"/>
  <c r="M1542" i="6" s="1"/>
  <c r="K1558" i="6"/>
  <c r="L1558" i="6" s="1"/>
  <c r="M1558" i="6" s="1"/>
  <c r="K1574" i="6"/>
  <c r="L1574" i="6" s="1"/>
  <c r="M1574" i="6" s="1"/>
  <c r="K1590" i="6"/>
  <c r="L1590" i="6" s="1"/>
  <c r="M1590" i="6" s="1"/>
  <c r="K1606" i="6"/>
  <c r="L1606" i="6" s="1"/>
  <c r="M1606" i="6" s="1"/>
  <c r="K1622" i="6"/>
  <c r="L1622" i="6" s="1"/>
  <c r="M1622" i="6" s="1"/>
  <c r="K1638" i="6"/>
  <c r="L1638" i="6" s="1"/>
  <c r="M1638" i="6" s="1"/>
  <c r="K1654" i="6"/>
  <c r="L1654" i="6" s="1"/>
  <c r="M1654" i="6" s="1"/>
  <c r="K1670" i="6"/>
  <c r="L1670" i="6" s="1"/>
  <c r="M1670" i="6" s="1"/>
  <c r="K1686" i="6"/>
  <c r="L1686" i="6" s="1"/>
  <c r="M1686" i="6" s="1"/>
  <c r="K1702" i="6"/>
  <c r="L1702" i="6" s="1"/>
  <c r="M1702" i="6" s="1"/>
  <c r="K1718" i="6"/>
  <c r="L1718" i="6" s="1"/>
  <c r="M1718" i="6" s="1"/>
  <c r="K1734" i="6"/>
  <c r="L1734" i="6" s="1"/>
  <c r="M1734" i="6" s="1"/>
  <c r="K1750" i="6"/>
  <c r="L1750" i="6" s="1"/>
  <c r="M1750" i="6" s="1"/>
  <c r="K1766" i="6"/>
  <c r="L1766" i="6" s="1"/>
  <c r="M1766" i="6" s="1"/>
  <c r="K1782" i="6"/>
  <c r="L1782" i="6" s="1"/>
  <c r="M1782" i="6" s="1"/>
  <c r="K1798" i="6"/>
  <c r="L1798" i="6" s="1"/>
  <c r="M1798" i="6" s="1"/>
  <c r="K1814" i="6"/>
  <c r="L1814" i="6" s="1"/>
  <c r="M1814" i="6" s="1"/>
  <c r="K1830" i="6"/>
  <c r="L1830" i="6" s="1"/>
  <c r="M1830" i="6" s="1"/>
  <c r="K1846" i="6"/>
  <c r="L1846" i="6" s="1"/>
  <c r="M1846" i="6" s="1"/>
  <c r="K1862" i="6"/>
  <c r="L1862" i="6" s="1"/>
  <c r="M1862" i="6" s="1"/>
  <c r="K1773" i="6"/>
  <c r="L1773" i="6" s="1"/>
  <c r="M1773" i="6" s="1"/>
  <c r="R1697" i="6"/>
  <c r="S1697" i="6" s="1"/>
  <c r="K1517" i="6"/>
  <c r="L1517" i="6" s="1"/>
  <c r="M1517" i="6" s="1"/>
  <c r="R1441" i="6"/>
  <c r="S1441" i="6" s="1"/>
  <c r="D1337" i="6"/>
  <c r="E1337" i="6" s="1"/>
  <c r="F1337" i="6" s="1"/>
  <c r="K1213" i="6"/>
  <c r="L1213" i="6" s="1"/>
  <c r="M1213" i="6" s="1"/>
  <c r="K1169" i="6"/>
  <c r="L1169" i="6" s="1"/>
  <c r="M1169" i="6" s="1"/>
  <c r="R1125" i="6"/>
  <c r="S1125" i="6" s="1"/>
  <c r="K1041" i="6"/>
  <c r="L1041" i="6" s="1"/>
  <c r="M1041" i="6" s="1"/>
  <c r="R997" i="6"/>
  <c r="S997" i="6" s="1"/>
  <c r="D957" i="6"/>
  <c r="E957" i="6" s="1"/>
  <c r="F957" i="6" s="1"/>
  <c r="K913" i="6"/>
  <c r="L913" i="6" s="1"/>
  <c r="M913" i="6" s="1"/>
  <c r="R869" i="6"/>
  <c r="S869" i="6" s="1"/>
  <c r="K785" i="6"/>
  <c r="L785" i="6" s="1"/>
  <c r="M785" i="6" s="1"/>
  <c r="R741" i="6"/>
  <c r="S741" i="6" s="1"/>
  <c r="K670" i="6"/>
  <c r="L670" i="6" s="1"/>
  <c r="M670" i="6" s="1"/>
  <c r="R657" i="6"/>
  <c r="S657" i="6" s="1"/>
  <c r="R626" i="6"/>
  <c r="S626" i="6" s="1"/>
  <c r="K609" i="6"/>
  <c r="L609" i="6" s="1"/>
  <c r="M609" i="6" s="1"/>
  <c r="K593" i="6"/>
  <c r="L593" i="6" s="1"/>
  <c r="M593" i="6" s="1"/>
  <c r="R579" i="6"/>
  <c r="S579" i="6" s="1"/>
  <c r="R564" i="6"/>
  <c r="S564" i="6" s="1"/>
  <c r="R557" i="6"/>
  <c r="S557" i="6" s="1"/>
  <c r="K553" i="6"/>
  <c r="L553" i="6" s="1"/>
  <c r="M553" i="6" s="1"/>
  <c r="R541" i="6"/>
  <c r="S541" i="6" s="1"/>
  <c r="K537" i="6"/>
  <c r="L537" i="6" s="1"/>
  <c r="M537" i="6" s="1"/>
  <c r="D533" i="6"/>
  <c r="E533" i="6" s="1"/>
  <c r="F533" i="6" s="1"/>
  <c r="R525" i="6"/>
  <c r="S525" i="6" s="1"/>
  <c r="K521" i="6"/>
  <c r="L521" i="6" s="1"/>
  <c r="M521" i="6" s="1"/>
  <c r="R509" i="6"/>
  <c r="S509" i="6" s="1"/>
  <c r="K505" i="6"/>
  <c r="L505" i="6" s="1"/>
  <c r="M505" i="6" s="1"/>
  <c r="R493" i="6"/>
  <c r="S493" i="6" s="1"/>
  <c r="K489" i="6"/>
  <c r="L489" i="6" s="1"/>
  <c r="M489" i="6" s="1"/>
  <c r="R477" i="6"/>
  <c r="S477" i="6" s="1"/>
  <c r="K473" i="6"/>
  <c r="L473" i="6" s="1"/>
  <c r="M473" i="6" s="1"/>
  <c r="D469" i="6"/>
  <c r="E469" i="6" s="1"/>
  <c r="F469" i="6" s="1"/>
  <c r="R461" i="6"/>
  <c r="S461" i="6" s="1"/>
  <c r="K457" i="6"/>
  <c r="L457" i="6" s="1"/>
  <c r="M457" i="6" s="1"/>
  <c r="R445" i="6"/>
  <c r="S445" i="6" s="1"/>
  <c r="K441" i="6"/>
  <c r="L441" i="6" s="1"/>
  <c r="M441" i="6" s="1"/>
  <c r="R429" i="6"/>
  <c r="S429" i="6" s="1"/>
  <c r="K425" i="6"/>
  <c r="L425" i="6" s="1"/>
  <c r="M425" i="6" s="1"/>
  <c r="R413" i="6"/>
  <c r="S413" i="6" s="1"/>
  <c r="K409" i="6"/>
  <c r="L409" i="6" s="1"/>
  <c r="M409" i="6" s="1"/>
  <c r="D405" i="6"/>
  <c r="E405" i="6" s="1"/>
  <c r="F405" i="6" s="1"/>
  <c r="R397" i="6"/>
  <c r="S397" i="6" s="1"/>
  <c r="K393" i="6"/>
  <c r="L393" i="6" s="1"/>
  <c r="M393" i="6" s="1"/>
  <c r="R381" i="6"/>
  <c r="S381" i="6" s="1"/>
  <c r="K377" i="6"/>
  <c r="L377" i="6" s="1"/>
  <c r="M377" i="6" s="1"/>
  <c r="R365" i="6"/>
  <c r="S365" i="6" s="1"/>
  <c r="K361" i="6"/>
  <c r="L361" i="6" s="1"/>
  <c r="M361" i="6" s="1"/>
  <c r="R349" i="6"/>
  <c r="S349" i="6" s="1"/>
  <c r="K345" i="6"/>
  <c r="L345" i="6" s="1"/>
  <c r="M345" i="6" s="1"/>
  <c r="D341" i="6"/>
  <c r="E341" i="6" s="1"/>
  <c r="F341" i="6" s="1"/>
  <c r="R333" i="6"/>
  <c r="S333" i="6" s="1"/>
  <c r="K329" i="6"/>
  <c r="L329" i="6" s="1"/>
  <c r="M329" i="6" s="1"/>
  <c r="R317" i="6"/>
  <c r="S317" i="6" s="1"/>
  <c r="K313" i="6"/>
  <c r="L313" i="6" s="1"/>
  <c r="M313" i="6" s="1"/>
  <c r="R301" i="6"/>
  <c r="S301" i="6" s="1"/>
  <c r="K297" i="6"/>
  <c r="L297" i="6" s="1"/>
  <c r="M297" i="6" s="1"/>
  <c r="R285" i="6"/>
  <c r="S285" i="6" s="1"/>
  <c r="K281" i="6"/>
  <c r="L281" i="6" s="1"/>
  <c r="M281" i="6" s="1"/>
  <c r="D277" i="6"/>
  <c r="E277" i="6" s="1"/>
  <c r="F277" i="6" s="1"/>
  <c r="R269" i="6"/>
  <c r="S269" i="6" s="1"/>
  <c r="K265" i="6"/>
  <c r="L265" i="6" s="1"/>
  <c r="M265" i="6" s="1"/>
  <c r="R253" i="6"/>
  <c r="S253" i="6" s="1"/>
  <c r="K249" i="6"/>
  <c r="L249" i="6" s="1"/>
  <c r="M249" i="6" s="1"/>
  <c r="R237" i="6"/>
  <c r="S237" i="6" s="1"/>
  <c r="K233" i="6"/>
  <c r="L233" i="6" s="1"/>
  <c r="M233" i="6" s="1"/>
  <c r="R221" i="6"/>
  <c r="S221" i="6" s="1"/>
  <c r="K217" i="6"/>
  <c r="L217" i="6" s="1"/>
  <c r="M217" i="6" s="1"/>
  <c r="D213" i="6"/>
  <c r="E213" i="6" s="1"/>
  <c r="F213" i="6" s="1"/>
  <c r="R205" i="6"/>
  <c r="S205" i="6" s="1"/>
  <c r="K201" i="6"/>
  <c r="L201" i="6" s="1"/>
  <c r="M201" i="6" s="1"/>
  <c r="R189" i="6"/>
  <c r="S189" i="6" s="1"/>
  <c r="K185" i="6"/>
  <c r="L185" i="6" s="1"/>
  <c r="M185" i="6" s="1"/>
  <c r="R173" i="6"/>
  <c r="S173" i="6" s="1"/>
  <c r="K169" i="6"/>
  <c r="L169" i="6" s="1"/>
  <c r="M169" i="6" s="1"/>
  <c r="R157" i="6"/>
  <c r="S157" i="6" s="1"/>
  <c r="K153" i="6"/>
  <c r="L153" i="6" s="1"/>
  <c r="M153" i="6" s="1"/>
  <c r="D149" i="6"/>
  <c r="E149" i="6" s="1"/>
  <c r="F149" i="6" s="1"/>
  <c r="R141" i="6"/>
  <c r="S141" i="6" s="1"/>
  <c r="K137" i="6"/>
  <c r="L137" i="6" s="1"/>
  <c r="M137" i="6" s="1"/>
  <c r="R125" i="6"/>
  <c r="S125" i="6" s="1"/>
  <c r="K121" i="6"/>
  <c r="L121" i="6" s="1"/>
  <c r="M121" i="6" s="1"/>
  <c r="R109" i="6"/>
  <c r="S109" i="6" s="1"/>
  <c r="K105" i="6"/>
  <c r="L105" i="6" s="1"/>
  <c r="M105" i="6" s="1"/>
  <c r="R93" i="6"/>
  <c r="S93" i="6" s="1"/>
  <c r="K89" i="6"/>
  <c r="L89" i="6" s="1"/>
  <c r="M89" i="6" s="1"/>
  <c r="D85" i="6"/>
  <c r="E85" i="6" s="1"/>
  <c r="F85" i="6" s="1"/>
  <c r="R77" i="6"/>
  <c r="S77" i="6" s="1"/>
  <c r="K73" i="6"/>
  <c r="L73" i="6" s="1"/>
  <c r="M73" i="6" s="1"/>
  <c r="R61" i="6"/>
  <c r="S61" i="6" s="1"/>
  <c r="K57" i="6"/>
  <c r="L57" i="6" s="1"/>
  <c r="M57" i="6" s="1"/>
  <c r="R45" i="6"/>
  <c r="S45" i="6" s="1"/>
  <c r="K41" i="6"/>
  <c r="L41" i="6" s="1"/>
  <c r="M41" i="6" s="1"/>
  <c r="R29" i="6"/>
  <c r="S29" i="6" s="1"/>
  <c r="K25" i="6"/>
  <c r="L25" i="6" s="1"/>
  <c r="M25" i="6" s="1"/>
  <c r="D21" i="6"/>
  <c r="E21" i="6" s="1"/>
  <c r="F21" i="6" s="1"/>
  <c r="R13" i="6"/>
  <c r="S13" i="6" s="1"/>
  <c r="K9" i="6"/>
  <c r="L9" i="6" s="1"/>
  <c r="M9" i="6" s="1"/>
  <c r="D744" i="6"/>
  <c r="E744" i="6" s="1"/>
  <c r="F744" i="6" s="1"/>
  <c r="D872" i="6"/>
  <c r="E872" i="6" s="1"/>
  <c r="F872" i="6" s="1"/>
  <c r="D1000" i="6"/>
  <c r="E1000" i="6" s="1"/>
  <c r="F1000" i="6" s="1"/>
  <c r="D1128" i="6"/>
  <c r="E1128" i="6" s="1"/>
  <c r="F1128" i="6" s="1"/>
  <c r="D1262" i="6"/>
  <c r="E1262" i="6" s="1"/>
  <c r="F1262" i="6" s="1"/>
  <c r="D1500" i="6"/>
  <c r="E1500" i="6" s="1"/>
  <c r="F1500" i="6" s="1"/>
  <c r="D1756" i="6"/>
  <c r="E1756" i="6" s="1"/>
  <c r="F1756" i="6" s="1"/>
  <c r="D594" i="6"/>
  <c r="E594" i="6" s="1"/>
  <c r="F594" i="6" s="1"/>
  <c r="D672" i="6"/>
  <c r="E672" i="6" s="1"/>
  <c r="F672" i="6" s="1"/>
  <c r="D793" i="6"/>
  <c r="E793" i="6" s="1"/>
  <c r="F793" i="6" s="1"/>
  <c r="D921" i="6"/>
  <c r="E921" i="6" s="1"/>
  <c r="F921" i="6" s="1"/>
  <c r="D1049" i="6"/>
  <c r="E1049" i="6" s="1"/>
  <c r="F1049" i="6" s="1"/>
  <c r="D1177" i="6"/>
  <c r="E1177" i="6" s="1"/>
  <c r="F1177" i="6" s="1"/>
  <c r="D1393" i="6"/>
  <c r="E1393" i="6" s="1"/>
  <c r="F1393" i="6" s="1"/>
  <c r="D1649" i="6"/>
  <c r="E1649" i="6" s="1"/>
  <c r="F1649" i="6" s="1"/>
  <c r="D628" i="6"/>
  <c r="E628" i="6" s="1"/>
  <c r="F628" i="6" s="1"/>
  <c r="D724" i="6"/>
  <c r="E724" i="6" s="1"/>
  <c r="F724" i="6" s="1"/>
  <c r="D852" i="6"/>
  <c r="E852" i="6" s="1"/>
  <c r="F852" i="6" s="1"/>
  <c r="D980" i="6"/>
  <c r="E980" i="6" s="1"/>
  <c r="F980" i="6" s="1"/>
  <c r="D1108" i="6"/>
  <c r="E1108" i="6" s="1"/>
  <c r="F1108" i="6" s="1"/>
  <c r="D1244" i="6"/>
  <c r="E1244" i="6" s="1"/>
  <c r="F1244" i="6" s="1"/>
  <c r="D1476" i="6"/>
  <c r="E1476" i="6" s="1"/>
  <c r="F1476" i="6" s="1"/>
  <c r="D1732" i="6"/>
  <c r="E1732" i="6" s="1"/>
  <c r="F1732" i="6" s="1"/>
  <c r="D639" i="6"/>
  <c r="E639" i="6" s="1"/>
  <c r="F639" i="6" s="1"/>
  <c r="D703" i="6"/>
  <c r="E703" i="6" s="1"/>
  <c r="F703" i="6" s="1"/>
  <c r="D767" i="6"/>
  <c r="E767" i="6" s="1"/>
  <c r="F767" i="6" s="1"/>
  <c r="D831" i="6"/>
  <c r="E831" i="6" s="1"/>
  <c r="F831" i="6" s="1"/>
  <c r="D895" i="6"/>
  <c r="E895" i="6" s="1"/>
  <c r="F895" i="6" s="1"/>
  <c r="D959" i="6"/>
  <c r="E959" i="6" s="1"/>
  <c r="F959" i="6" s="1"/>
  <c r="D1023" i="6"/>
  <c r="E1023" i="6" s="1"/>
  <c r="F1023" i="6" s="1"/>
  <c r="D1087" i="6"/>
  <c r="E1087" i="6" s="1"/>
  <c r="F1087" i="6" s="1"/>
  <c r="D1151" i="6"/>
  <c r="E1151" i="6" s="1"/>
  <c r="F1151" i="6" s="1"/>
  <c r="D1216" i="6"/>
  <c r="E1216" i="6" s="1"/>
  <c r="F1216" i="6" s="1"/>
  <c r="D1297" i="6"/>
  <c r="E1297" i="6" s="1"/>
  <c r="F1297" i="6" s="1"/>
  <c r="D1421" i="6"/>
  <c r="E1421" i="6" s="1"/>
  <c r="F1421" i="6" s="1"/>
  <c r="D1549" i="6"/>
  <c r="E1549" i="6" s="1"/>
  <c r="F1549" i="6" s="1"/>
  <c r="D1677" i="6"/>
  <c r="E1677" i="6" s="1"/>
  <c r="F1677" i="6" s="1"/>
  <c r="D1805" i="6"/>
  <c r="E1805" i="6" s="1"/>
  <c r="F1805" i="6" s="1"/>
  <c r="D718" i="6"/>
  <c r="E718" i="6" s="1"/>
  <c r="F718" i="6" s="1"/>
  <c r="D782" i="6"/>
  <c r="E782" i="6" s="1"/>
  <c r="F782" i="6" s="1"/>
  <c r="D846" i="6"/>
  <c r="E846" i="6" s="1"/>
  <c r="F846" i="6" s="1"/>
  <c r="D910" i="6"/>
  <c r="E910" i="6" s="1"/>
  <c r="F910" i="6" s="1"/>
  <c r="D974" i="6"/>
  <c r="E974" i="6" s="1"/>
  <c r="F974" i="6" s="1"/>
  <c r="D1038" i="6"/>
  <c r="E1038" i="6" s="1"/>
  <c r="F1038" i="6" s="1"/>
  <c r="D1102" i="6"/>
  <c r="E1102" i="6" s="1"/>
  <c r="F1102" i="6" s="1"/>
  <c r="D1166" i="6"/>
  <c r="E1166" i="6" s="1"/>
  <c r="F1166" i="6" s="1"/>
  <c r="D1237" i="6"/>
  <c r="E1237" i="6" s="1"/>
  <c r="F1237" i="6" s="1"/>
  <c r="D1320" i="6"/>
  <c r="E1320" i="6" s="1"/>
  <c r="F1320" i="6" s="1"/>
  <c r="D1448" i="6"/>
  <c r="E1448" i="6" s="1"/>
  <c r="F1448" i="6" s="1"/>
  <c r="D1576" i="6"/>
  <c r="E1576" i="6" s="1"/>
  <c r="F1576" i="6" s="1"/>
  <c r="D1704" i="6"/>
  <c r="E1704" i="6" s="1"/>
  <c r="F1704" i="6" s="1"/>
  <c r="D1832" i="6"/>
  <c r="E1832" i="6" s="1"/>
  <c r="F1832" i="6" s="1"/>
  <c r="D1255" i="6"/>
  <c r="E1255" i="6" s="1"/>
  <c r="F1255" i="6" s="1"/>
  <c r="D1319" i="6"/>
  <c r="E1319" i="6" s="1"/>
  <c r="F1319" i="6" s="1"/>
  <c r="D1383" i="6"/>
  <c r="E1383" i="6" s="1"/>
  <c r="F1383" i="6" s="1"/>
  <c r="D1447" i="6"/>
  <c r="E1447" i="6" s="1"/>
  <c r="F1447" i="6" s="1"/>
  <c r="D1511" i="6"/>
  <c r="E1511" i="6" s="1"/>
  <c r="F1511" i="6" s="1"/>
  <c r="D1575" i="6"/>
  <c r="E1575" i="6" s="1"/>
  <c r="F1575" i="6" s="1"/>
  <c r="D1639" i="6"/>
  <c r="E1639" i="6" s="1"/>
  <c r="F1639" i="6" s="1"/>
  <c r="D1703" i="6"/>
  <c r="E1703" i="6" s="1"/>
  <c r="F1703" i="6" s="1"/>
  <c r="D1767" i="6"/>
  <c r="E1767" i="6" s="1"/>
  <c r="F1767" i="6" s="1"/>
  <c r="D1831" i="6"/>
  <c r="E1831" i="6" s="1"/>
  <c r="F1831" i="6" s="1"/>
  <c r="D1326" i="6"/>
  <c r="E1326" i="6" s="1"/>
  <c r="F1326" i="6" s="1"/>
  <c r="D1390" i="6"/>
  <c r="E1390" i="6" s="1"/>
  <c r="F1390" i="6" s="1"/>
  <c r="D1454" i="6"/>
  <c r="E1454" i="6" s="1"/>
  <c r="F1454" i="6" s="1"/>
  <c r="D1518" i="6"/>
  <c r="E1518" i="6" s="1"/>
  <c r="F1518" i="6" s="1"/>
  <c r="D1582" i="6"/>
  <c r="E1582" i="6" s="1"/>
  <c r="F1582" i="6" s="1"/>
  <c r="D1646" i="6"/>
  <c r="E1646" i="6" s="1"/>
  <c r="F1646" i="6" s="1"/>
  <c r="D1710" i="6"/>
  <c r="E1710" i="6" s="1"/>
  <c r="F1710" i="6" s="1"/>
  <c r="D1774" i="6"/>
  <c r="E1774" i="6" s="1"/>
  <c r="F1774" i="6" s="1"/>
  <c r="D1838" i="6"/>
  <c r="E1838" i="6" s="1"/>
  <c r="F1838" i="6" s="1"/>
  <c r="K1725" i="6"/>
  <c r="L1725" i="6" s="1"/>
  <c r="M1725" i="6" s="1"/>
  <c r="R1649" i="6"/>
  <c r="S1649" i="6" s="1"/>
  <c r="K1469" i="6"/>
  <c r="L1469" i="6" s="1"/>
  <c r="M1469" i="6" s="1"/>
  <c r="R1393" i="6"/>
  <c r="S1393" i="6" s="1"/>
  <c r="R1297" i="6"/>
  <c r="S1297" i="6" s="1"/>
  <c r="K1145" i="6"/>
  <c r="L1145" i="6" s="1"/>
  <c r="M1145" i="6" s="1"/>
  <c r="R1101" i="6"/>
  <c r="S1101" i="6" s="1"/>
  <c r="K1017" i="6"/>
  <c r="L1017" i="6" s="1"/>
  <c r="M1017" i="6" s="1"/>
  <c r="R973" i="6"/>
  <c r="S973" i="6" s="1"/>
  <c r="K889" i="6"/>
  <c r="L889" i="6" s="1"/>
  <c r="M889" i="6" s="1"/>
  <c r="R845" i="6"/>
  <c r="S845" i="6" s="1"/>
  <c r="D805" i="6"/>
  <c r="E805" i="6" s="1"/>
  <c r="F805" i="6" s="1"/>
  <c r="K761" i="6"/>
  <c r="L761" i="6" s="1"/>
  <c r="M761" i="6" s="1"/>
  <c r="R717" i="6"/>
  <c r="S717" i="6" s="1"/>
  <c r="R678" i="6"/>
  <c r="S678" i="6" s="1"/>
  <c r="D669" i="6"/>
  <c r="E669" i="6" s="1"/>
  <c r="F669" i="6" s="1"/>
  <c r="K656" i="6"/>
  <c r="L656" i="6" s="1"/>
  <c r="M656" i="6" s="1"/>
  <c r="K625" i="6"/>
  <c r="L625" i="6" s="1"/>
  <c r="M625" i="6" s="1"/>
  <c r="K605" i="6"/>
  <c r="L605" i="6" s="1"/>
  <c r="M605" i="6" s="1"/>
  <c r="R591" i="6"/>
  <c r="S591" i="6" s="1"/>
  <c r="R576" i="6"/>
  <c r="S576" i="6" s="1"/>
  <c r="K571" i="6"/>
  <c r="L571" i="6" s="1"/>
  <c r="M571" i="6" s="1"/>
  <c r="R561" i="6"/>
  <c r="S561" i="6" s="1"/>
  <c r="R550" i="6"/>
  <c r="S550" i="6" s="1"/>
  <c r="K546" i="6"/>
  <c r="L546" i="6" s="1"/>
  <c r="M546" i="6" s="1"/>
  <c r="R534" i="6"/>
  <c r="S534" i="6" s="1"/>
  <c r="K530" i="6"/>
  <c r="L530" i="6" s="1"/>
  <c r="M530" i="6" s="1"/>
  <c r="R518" i="6"/>
  <c r="S518" i="6" s="1"/>
  <c r="K514" i="6"/>
  <c r="L514" i="6" s="1"/>
  <c r="M514" i="6" s="1"/>
  <c r="D510" i="6"/>
  <c r="E510" i="6" s="1"/>
  <c r="F510" i="6" s="1"/>
  <c r="R502" i="6"/>
  <c r="S502" i="6" s="1"/>
  <c r="K498" i="6"/>
  <c r="L498" i="6" s="1"/>
  <c r="M498" i="6" s="1"/>
  <c r="R486" i="6"/>
  <c r="S486" i="6" s="1"/>
  <c r="K482" i="6"/>
  <c r="L482" i="6" s="1"/>
  <c r="M482" i="6" s="1"/>
  <c r="R470" i="6"/>
  <c r="S470" i="6" s="1"/>
  <c r="K466" i="6"/>
  <c r="L466" i="6" s="1"/>
  <c r="M466" i="6" s="1"/>
  <c r="R454" i="6"/>
  <c r="S454" i="6" s="1"/>
  <c r="K450" i="6"/>
  <c r="L450" i="6" s="1"/>
  <c r="M450" i="6" s="1"/>
  <c r="D446" i="6"/>
  <c r="E446" i="6" s="1"/>
  <c r="F446" i="6" s="1"/>
  <c r="R438" i="6"/>
  <c r="S438" i="6" s="1"/>
  <c r="K434" i="6"/>
  <c r="L434" i="6" s="1"/>
  <c r="M434" i="6" s="1"/>
  <c r="R422" i="6"/>
  <c r="S422" i="6" s="1"/>
  <c r="K418" i="6"/>
  <c r="L418" i="6" s="1"/>
  <c r="M418" i="6" s="1"/>
  <c r="R406" i="6"/>
  <c r="S406" i="6" s="1"/>
  <c r="K402" i="6"/>
  <c r="L402" i="6" s="1"/>
  <c r="M402" i="6" s="1"/>
  <c r="R390" i="6"/>
  <c r="S390" i="6" s="1"/>
  <c r="K386" i="6"/>
  <c r="L386" i="6" s="1"/>
  <c r="M386" i="6" s="1"/>
  <c r="D382" i="6"/>
  <c r="E382" i="6" s="1"/>
  <c r="F382" i="6" s="1"/>
  <c r="R374" i="6"/>
  <c r="S374" i="6" s="1"/>
  <c r="K370" i="6"/>
  <c r="L370" i="6" s="1"/>
  <c r="M370" i="6" s="1"/>
  <c r="R358" i="6"/>
  <c r="S358" i="6" s="1"/>
  <c r="K354" i="6"/>
  <c r="L354" i="6" s="1"/>
  <c r="M354" i="6" s="1"/>
  <c r="R342" i="6"/>
  <c r="S342" i="6" s="1"/>
  <c r="K338" i="6"/>
  <c r="L338" i="6" s="1"/>
  <c r="M338" i="6" s="1"/>
  <c r="R326" i="6"/>
  <c r="S326" i="6" s="1"/>
  <c r="K322" i="6"/>
  <c r="L322" i="6" s="1"/>
  <c r="M322" i="6" s="1"/>
  <c r="D318" i="6"/>
  <c r="E318" i="6" s="1"/>
  <c r="F318" i="6" s="1"/>
  <c r="R310" i="6"/>
  <c r="S310" i="6" s="1"/>
  <c r="K306" i="6"/>
  <c r="L306" i="6" s="1"/>
  <c r="M306" i="6" s="1"/>
  <c r="R294" i="6"/>
  <c r="S294" i="6" s="1"/>
  <c r="K290" i="6"/>
  <c r="L290" i="6" s="1"/>
  <c r="M290" i="6" s="1"/>
  <c r="R278" i="6"/>
  <c r="S278" i="6" s="1"/>
  <c r="K274" i="6"/>
  <c r="L274" i="6" s="1"/>
  <c r="M274" i="6" s="1"/>
  <c r="R262" i="6"/>
  <c r="S262" i="6" s="1"/>
  <c r="K258" i="6"/>
  <c r="L258" i="6" s="1"/>
  <c r="M258" i="6" s="1"/>
  <c r="D254" i="6"/>
  <c r="E254" i="6" s="1"/>
  <c r="F254" i="6" s="1"/>
  <c r="R246" i="6"/>
  <c r="S246" i="6" s="1"/>
  <c r="K242" i="6"/>
  <c r="L242" i="6" s="1"/>
  <c r="M242" i="6" s="1"/>
  <c r="R230" i="6"/>
  <c r="S230" i="6" s="1"/>
  <c r="K226" i="6"/>
  <c r="L226" i="6" s="1"/>
  <c r="M226" i="6" s="1"/>
  <c r="R214" i="6"/>
  <c r="S214" i="6" s="1"/>
  <c r="K210" i="6"/>
  <c r="L210" i="6" s="1"/>
  <c r="M210" i="6" s="1"/>
  <c r="R198" i="6"/>
  <c r="S198" i="6" s="1"/>
  <c r="K194" i="6"/>
  <c r="L194" i="6" s="1"/>
  <c r="M194" i="6" s="1"/>
  <c r="D190" i="6"/>
  <c r="E190" i="6" s="1"/>
  <c r="F190" i="6" s="1"/>
  <c r="R182" i="6"/>
  <c r="S182" i="6" s="1"/>
  <c r="K178" i="6"/>
  <c r="L178" i="6" s="1"/>
  <c r="M178" i="6" s="1"/>
  <c r="R166" i="6"/>
  <c r="S166" i="6" s="1"/>
  <c r="K162" i="6"/>
  <c r="L162" i="6" s="1"/>
  <c r="M162" i="6" s="1"/>
  <c r="R150" i="6"/>
  <c r="S150" i="6" s="1"/>
  <c r="K146" i="6"/>
  <c r="L146" i="6" s="1"/>
  <c r="M146" i="6" s="1"/>
  <c r="R134" i="6"/>
  <c r="S134" i="6" s="1"/>
  <c r="K130" i="6"/>
  <c r="L130" i="6" s="1"/>
  <c r="M130" i="6" s="1"/>
  <c r="D126" i="6"/>
  <c r="E126" i="6" s="1"/>
  <c r="F126" i="6" s="1"/>
  <c r="R118" i="6"/>
  <c r="S118" i="6" s="1"/>
  <c r="K114" i="6"/>
  <c r="L114" i="6" s="1"/>
  <c r="M114" i="6" s="1"/>
  <c r="R102" i="6"/>
  <c r="S102" i="6" s="1"/>
  <c r="K98" i="6"/>
  <c r="L98" i="6" s="1"/>
  <c r="M98" i="6" s="1"/>
  <c r="R86" i="6"/>
  <c r="S86" i="6" s="1"/>
  <c r="K82" i="6"/>
  <c r="L82" i="6" s="1"/>
  <c r="M82" i="6" s="1"/>
  <c r="R70" i="6"/>
  <c r="S70" i="6" s="1"/>
  <c r="K66" i="6"/>
  <c r="L66" i="6" s="1"/>
  <c r="M66" i="6" s="1"/>
  <c r="D62" i="6"/>
  <c r="E62" i="6" s="1"/>
  <c r="F62" i="6" s="1"/>
  <c r="R54" i="6"/>
  <c r="S54" i="6" s="1"/>
  <c r="K50" i="6"/>
  <c r="L50" i="6" s="1"/>
  <c r="M50" i="6" s="1"/>
  <c r="R38" i="6"/>
  <c r="S38" i="6" s="1"/>
  <c r="K34" i="6"/>
  <c r="L34" i="6" s="1"/>
  <c r="M34" i="6" s="1"/>
  <c r="R22" i="6"/>
  <c r="S22" i="6" s="1"/>
  <c r="K18" i="6"/>
  <c r="L18" i="6" s="1"/>
  <c r="M18" i="6" s="1"/>
  <c r="R696" i="6"/>
  <c r="S696" i="6" s="1"/>
  <c r="R728" i="6"/>
  <c r="S728" i="6" s="1"/>
  <c r="R760" i="6"/>
  <c r="S760" i="6" s="1"/>
  <c r="R792" i="6"/>
  <c r="S792" i="6" s="1"/>
  <c r="R824" i="6"/>
  <c r="S824" i="6" s="1"/>
  <c r="R856" i="6"/>
  <c r="S856" i="6" s="1"/>
  <c r="R888" i="6"/>
  <c r="S888" i="6" s="1"/>
  <c r="R920" i="6"/>
  <c r="S920" i="6" s="1"/>
  <c r="R952" i="6"/>
  <c r="S952" i="6" s="1"/>
  <c r="R984" i="6"/>
  <c r="S984" i="6" s="1"/>
  <c r="R1016" i="6"/>
  <c r="S1016" i="6" s="1"/>
  <c r="R1048" i="6"/>
  <c r="S1048" i="6" s="1"/>
  <c r="R1080" i="6"/>
  <c r="S1080" i="6" s="1"/>
  <c r="R1112" i="6"/>
  <c r="S1112" i="6" s="1"/>
  <c r="R1144" i="6"/>
  <c r="S1144" i="6" s="1"/>
  <c r="R1176" i="6"/>
  <c r="S1176" i="6" s="1"/>
  <c r="R1208" i="6"/>
  <c r="S1208" i="6" s="1"/>
  <c r="R1268" i="6"/>
  <c r="S1268" i="6" s="1"/>
  <c r="R1301" i="6"/>
  <c r="S1301" i="6" s="1"/>
  <c r="R1348" i="6"/>
  <c r="S1348" i="6" s="1"/>
  <c r="R1412" i="6"/>
  <c r="S1412" i="6" s="1"/>
  <c r="R1476" i="6"/>
  <c r="S1476" i="6" s="1"/>
  <c r="R1540" i="6"/>
  <c r="S1540" i="6" s="1"/>
  <c r="R1604" i="6"/>
  <c r="S1604" i="6" s="1"/>
  <c r="R1668" i="6"/>
  <c r="S1668" i="6" s="1"/>
  <c r="R1732" i="6"/>
  <c r="S1732" i="6" s="1"/>
  <c r="R1796" i="6"/>
  <c r="S1796" i="6" s="1"/>
  <c r="R1860" i="6"/>
  <c r="S1860" i="6" s="1"/>
  <c r="R574" i="6"/>
  <c r="S574" i="6" s="1"/>
  <c r="R590" i="6"/>
  <c r="S590" i="6" s="1"/>
  <c r="R606" i="6"/>
  <c r="S606" i="6" s="1"/>
  <c r="R632" i="6"/>
  <c r="S632" i="6" s="1"/>
  <c r="R649" i="6"/>
  <c r="S649" i="6" s="1"/>
  <c r="R666" i="6"/>
  <c r="S666" i="6" s="1"/>
  <c r="R689" i="6"/>
  <c r="S689" i="6" s="1"/>
  <c r="R721" i="6"/>
  <c r="S721" i="6" s="1"/>
  <c r="R753" i="6"/>
  <c r="S753" i="6" s="1"/>
  <c r="R785" i="6"/>
  <c r="S785" i="6" s="1"/>
  <c r="R817" i="6"/>
  <c r="S817" i="6" s="1"/>
  <c r="R849" i="6"/>
  <c r="S849" i="6" s="1"/>
  <c r="R881" i="6"/>
  <c r="S881" i="6" s="1"/>
  <c r="R913" i="6"/>
  <c r="S913" i="6" s="1"/>
  <c r="R945" i="6"/>
  <c r="S945" i="6" s="1"/>
  <c r="R977" i="6"/>
  <c r="S977" i="6" s="1"/>
  <c r="R1009" i="6"/>
  <c r="S1009" i="6" s="1"/>
  <c r="R1041" i="6"/>
  <c r="S1041" i="6" s="1"/>
  <c r="R1073" i="6"/>
  <c r="S1073" i="6" s="1"/>
  <c r="R1105" i="6"/>
  <c r="S1105" i="6" s="1"/>
  <c r="R1137" i="6"/>
  <c r="S1137" i="6" s="1"/>
  <c r="R1169" i="6"/>
  <c r="S1169" i="6" s="1"/>
  <c r="R1201" i="6"/>
  <c r="S1201" i="6" s="1"/>
  <c r="R1218" i="6"/>
  <c r="S1218" i="6" s="1"/>
  <c r="R1280" i="6"/>
  <c r="S1280" i="6" s="1"/>
  <c r="R1321" i="6"/>
  <c r="S1321" i="6" s="1"/>
  <c r="R1385" i="6"/>
  <c r="S1385" i="6" s="1"/>
  <c r="R1449" i="6"/>
  <c r="S1449" i="6" s="1"/>
  <c r="R1513" i="6"/>
  <c r="S1513" i="6" s="1"/>
  <c r="R1577" i="6"/>
  <c r="S1577" i="6" s="1"/>
  <c r="R1641" i="6"/>
  <c r="S1641" i="6" s="1"/>
  <c r="R1705" i="6"/>
  <c r="S1705" i="6" s="1"/>
  <c r="R1769" i="6"/>
  <c r="S1769" i="6" s="1"/>
  <c r="R1833" i="6"/>
  <c r="S1833" i="6" s="1"/>
  <c r="R621" i="6"/>
  <c r="S621" i="6" s="1"/>
  <c r="R638" i="6"/>
  <c r="S638" i="6" s="1"/>
  <c r="R668" i="6"/>
  <c r="S668" i="6" s="1"/>
  <c r="R685" i="6"/>
  <c r="S685" i="6" s="1"/>
  <c r="R716" i="6"/>
  <c r="S716" i="6" s="1"/>
  <c r="R748" i="6"/>
  <c r="S748" i="6" s="1"/>
  <c r="R780" i="6"/>
  <c r="S780" i="6" s="1"/>
  <c r="R812" i="6"/>
  <c r="S812" i="6" s="1"/>
  <c r="R844" i="6"/>
  <c r="S844" i="6" s="1"/>
  <c r="R876" i="6"/>
  <c r="S876" i="6" s="1"/>
  <c r="R908" i="6"/>
  <c r="S908" i="6" s="1"/>
  <c r="R940" i="6"/>
  <c r="S940" i="6" s="1"/>
  <c r="R972" i="6"/>
  <c r="S972" i="6" s="1"/>
  <c r="R1004" i="6"/>
  <c r="S1004" i="6" s="1"/>
  <c r="R1036" i="6"/>
  <c r="S1036" i="6" s="1"/>
  <c r="R1068" i="6"/>
  <c r="S1068" i="6" s="1"/>
  <c r="R1100" i="6"/>
  <c r="S1100" i="6" s="1"/>
  <c r="R1132" i="6"/>
  <c r="S1132" i="6" s="1"/>
  <c r="R1164" i="6"/>
  <c r="S1164" i="6" s="1"/>
  <c r="R1196" i="6"/>
  <c r="S1196" i="6" s="1"/>
  <c r="R1222" i="6"/>
  <c r="S1222" i="6" s="1"/>
  <c r="R1284" i="6"/>
  <c r="S1284" i="6" s="1"/>
  <c r="R1324" i="6"/>
  <c r="S1324" i="6" s="1"/>
  <c r="R1388" i="6"/>
  <c r="S1388" i="6" s="1"/>
  <c r="R1452" i="6"/>
  <c r="S1452" i="6" s="1"/>
  <c r="R1516" i="6"/>
  <c r="S1516" i="6" s="1"/>
  <c r="R1580" i="6"/>
  <c r="S1580" i="6" s="1"/>
  <c r="R1644" i="6"/>
  <c r="S1644" i="6" s="1"/>
  <c r="R1708" i="6"/>
  <c r="S1708" i="6" s="1"/>
  <c r="R1772" i="6"/>
  <c r="S1772" i="6" s="1"/>
  <c r="R1836" i="6"/>
  <c r="S1836" i="6" s="1"/>
  <c r="R611" i="6"/>
  <c r="S611" i="6" s="1"/>
  <c r="R627" i="6"/>
  <c r="S627" i="6" s="1"/>
  <c r="R643" i="6"/>
  <c r="S643" i="6" s="1"/>
  <c r="R659" i="6"/>
  <c r="S659" i="6" s="1"/>
  <c r="R675" i="6"/>
  <c r="S675" i="6" s="1"/>
  <c r="R691" i="6"/>
  <c r="S691" i="6" s="1"/>
  <c r="R707" i="6"/>
  <c r="S707" i="6" s="1"/>
  <c r="R723" i="6"/>
  <c r="S723" i="6" s="1"/>
  <c r="R739" i="6"/>
  <c r="S739" i="6" s="1"/>
  <c r="R755" i="6"/>
  <c r="S755" i="6" s="1"/>
  <c r="R771" i="6"/>
  <c r="S771" i="6" s="1"/>
  <c r="R787" i="6"/>
  <c r="S787" i="6" s="1"/>
  <c r="R803" i="6"/>
  <c r="S803" i="6" s="1"/>
  <c r="R819" i="6"/>
  <c r="S819" i="6" s="1"/>
  <c r="R835" i="6"/>
  <c r="S835" i="6" s="1"/>
  <c r="R851" i="6"/>
  <c r="S851" i="6" s="1"/>
  <c r="R867" i="6"/>
  <c r="S867" i="6" s="1"/>
  <c r="R883" i="6"/>
  <c r="S883" i="6" s="1"/>
  <c r="R899" i="6"/>
  <c r="S899" i="6" s="1"/>
  <c r="R915" i="6"/>
  <c r="S915" i="6" s="1"/>
  <c r="R931" i="6"/>
  <c r="S931" i="6" s="1"/>
  <c r="R947" i="6"/>
  <c r="S947" i="6" s="1"/>
  <c r="R963" i="6"/>
  <c r="S963" i="6" s="1"/>
  <c r="R979" i="6"/>
  <c r="S979" i="6" s="1"/>
  <c r="R995" i="6"/>
  <c r="S995" i="6" s="1"/>
  <c r="R1011" i="6"/>
  <c r="S1011" i="6" s="1"/>
  <c r="R1027" i="6"/>
  <c r="S1027" i="6" s="1"/>
  <c r="R1043" i="6"/>
  <c r="S1043" i="6" s="1"/>
  <c r="R1059" i="6"/>
  <c r="S1059" i="6" s="1"/>
  <c r="R1075" i="6"/>
  <c r="S1075" i="6" s="1"/>
  <c r="R1091" i="6"/>
  <c r="S1091" i="6" s="1"/>
  <c r="R1107" i="6"/>
  <c r="S1107" i="6" s="1"/>
  <c r="R1123" i="6"/>
  <c r="S1123" i="6" s="1"/>
  <c r="R1139" i="6"/>
  <c r="S1139" i="6" s="1"/>
  <c r="R1155" i="6"/>
  <c r="S1155" i="6" s="1"/>
  <c r="R1171" i="6"/>
  <c r="S1171" i="6" s="1"/>
  <c r="R1187" i="6"/>
  <c r="S1187" i="6" s="1"/>
  <c r="R1203" i="6"/>
  <c r="S1203" i="6" s="1"/>
  <c r="R1225" i="6"/>
  <c r="S1225" i="6" s="1"/>
  <c r="R1242" i="6"/>
  <c r="S1242" i="6" s="1"/>
  <c r="R1272" i="6"/>
  <c r="S1272" i="6" s="1"/>
  <c r="R1289" i="6"/>
  <c r="S1289" i="6" s="1"/>
  <c r="R1325" i="6"/>
  <c r="S1325" i="6" s="1"/>
  <c r="R1357" i="6"/>
  <c r="S1357" i="6" s="1"/>
  <c r="R1389" i="6"/>
  <c r="S1389" i="6" s="1"/>
  <c r="R1421" i="6"/>
  <c r="S1421" i="6" s="1"/>
  <c r="R1453" i="6"/>
  <c r="S1453" i="6" s="1"/>
  <c r="R1485" i="6"/>
  <c r="S1485" i="6" s="1"/>
  <c r="R1517" i="6"/>
  <c r="S1517" i="6" s="1"/>
  <c r="R1549" i="6"/>
  <c r="S1549" i="6" s="1"/>
  <c r="R1581" i="6"/>
  <c r="S1581" i="6" s="1"/>
  <c r="R1613" i="6"/>
  <c r="S1613" i="6" s="1"/>
  <c r="R1645" i="6"/>
  <c r="S1645" i="6" s="1"/>
  <c r="R1677" i="6"/>
  <c r="S1677" i="6" s="1"/>
  <c r="R1709" i="6"/>
  <c r="S1709" i="6" s="1"/>
  <c r="R1741" i="6"/>
  <c r="S1741" i="6" s="1"/>
  <c r="R1773" i="6"/>
  <c r="S1773" i="6" s="1"/>
  <c r="R1805" i="6"/>
  <c r="S1805" i="6" s="1"/>
  <c r="R1837" i="6"/>
  <c r="S1837" i="6" s="1"/>
  <c r="R1869" i="6"/>
  <c r="S1869" i="6" s="1"/>
  <c r="R698" i="6"/>
  <c r="S698" i="6" s="1"/>
  <c r="R714" i="6"/>
  <c r="S714" i="6" s="1"/>
  <c r="R730" i="6"/>
  <c r="S730" i="6" s="1"/>
  <c r="R746" i="6"/>
  <c r="S746" i="6" s="1"/>
  <c r="R762" i="6"/>
  <c r="S762" i="6" s="1"/>
  <c r="R778" i="6"/>
  <c r="S778" i="6" s="1"/>
  <c r="R794" i="6"/>
  <c r="S794" i="6" s="1"/>
  <c r="R810" i="6"/>
  <c r="S810" i="6" s="1"/>
  <c r="R826" i="6"/>
  <c r="S826" i="6" s="1"/>
  <c r="R842" i="6"/>
  <c r="S842" i="6" s="1"/>
  <c r="R858" i="6"/>
  <c r="S858" i="6" s="1"/>
  <c r="R874" i="6"/>
  <c r="S874" i="6" s="1"/>
  <c r="R890" i="6"/>
  <c r="S890" i="6" s="1"/>
  <c r="R906" i="6"/>
  <c r="S906" i="6" s="1"/>
  <c r="R922" i="6"/>
  <c r="S922" i="6" s="1"/>
  <c r="R938" i="6"/>
  <c r="S938" i="6" s="1"/>
  <c r="R954" i="6"/>
  <c r="S954" i="6" s="1"/>
  <c r="R970" i="6"/>
  <c r="S970" i="6" s="1"/>
  <c r="R986" i="6"/>
  <c r="S986" i="6" s="1"/>
  <c r="R1002" i="6"/>
  <c r="S1002" i="6" s="1"/>
  <c r="R1018" i="6"/>
  <c r="S1018" i="6" s="1"/>
  <c r="R1034" i="6"/>
  <c r="S1034" i="6" s="1"/>
  <c r="R1050" i="6"/>
  <c r="S1050" i="6" s="1"/>
  <c r="R1066" i="6"/>
  <c r="S1066" i="6" s="1"/>
  <c r="R1082" i="6"/>
  <c r="S1082" i="6" s="1"/>
  <c r="R1098" i="6"/>
  <c r="S1098" i="6" s="1"/>
  <c r="R1114" i="6"/>
  <c r="S1114" i="6" s="1"/>
  <c r="R1130" i="6"/>
  <c r="S1130" i="6" s="1"/>
  <c r="R1146" i="6"/>
  <c r="S1146" i="6" s="1"/>
  <c r="R1162" i="6"/>
  <c r="S1162" i="6" s="1"/>
  <c r="R1178" i="6"/>
  <c r="S1178" i="6" s="1"/>
  <c r="R1194" i="6"/>
  <c r="S1194" i="6" s="1"/>
  <c r="R1210" i="6"/>
  <c r="S1210" i="6" s="1"/>
  <c r="R1228" i="6"/>
  <c r="S1228" i="6" s="1"/>
  <c r="R1245" i="6"/>
  <c r="S1245" i="6" s="1"/>
  <c r="R1262" i="6"/>
  <c r="S1262" i="6" s="1"/>
  <c r="R1292" i="6"/>
  <c r="S1292" i="6" s="1"/>
  <c r="R1312" i="6"/>
  <c r="S1312" i="6" s="1"/>
  <c r="R1344" i="6"/>
  <c r="S1344" i="6" s="1"/>
  <c r="R1376" i="6"/>
  <c r="S1376" i="6" s="1"/>
  <c r="R1408" i="6"/>
  <c r="S1408" i="6" s="1"/>
  <c r="R1440" i="6"/>
  <c r="S1440" i="6" s="1"/>
  <c r="R1472" i="6"/>
  <c r="S1472" i="6" s="1"/>
  <c r="R1504" i="6"/>
  <c r="S1504" i="6" s="1"/>
  <c r="R1536" i="6"/>
  <c r="S1536" i="6" s="1"/>
  <c r="R1568" i="6"/>
  <c r="S1568" i="6" s="1"/>
  <c r="R1600" i="6"/>
  <c r="S1600" i="6" s="1"/>
  <c r="R1632" i="6"/>
  <c r="S1632" i="6" s="1"/>
  <c r="R1664" i="6"/>
  <c r="S1664" i="6" s="1"/>
  <c r="R1696" i="6"/>
  <c r="S1696" i="6" s="1"/>
  <c r="R1728" i="6"/>
  <c r="S1728" i="6" s="1"/>
  <c r="R1760" i="6"/>
  <c r="S1760" i="6" s="1"/>
  <c r="R1792" i="6"/>
  <c r="S1792" i="6" s="1"/>
  <c r="R1824" i="6"/>
  <c r="S1824" i="6" s="1"/>
  <c r="R1856" i="6"/>
  <c r="S1856" i="6" s="1"/>
  <c r="R1219" i="6"/>
  <c r="S1219" i="6" s="1"/>
  <c r="R1235" i="6"/>
  <c r="S1235" i="6" s="1"/>
  <c r="R1251" i="6"/>
  <c r="S1251" i="6" s="1"/>
  <c r="R1267" i="6"/>
  <c r="S1267" i="6" s="1"/>
  <c r="R1283" i="6"/>
  <c r="S1283" i="6" s="1"/>
  <c r="R1299" i="6"/>
  <c r="S1299" i="6" s="1"/>
  <c r="R1315" i="6"/>
  <c r="S1315" i="6" s="1"/>
  <c r="R1331" i="6"/>
  <c r="S1331" i="6" s="1"/>
  <c r="R1347" i="6"/>
  <c r="S1347" i="6" s="1"/>
  <c r="R1363" i="6"/>
  <c r="S1363" i="6" s="1"/>
  <c r="R1379" i="6"/>
  <c r="S1379" i="6" s="1"/>
  <c r="R1395" i="6"/>
  <c r="S1395" i="6" s="1"/>
  <c r="R1411" i="6"/>
  <c r="S1411" i="6" s="1"/>
  <c r="R1427" i="6"/>
  <c r="S1427" i="6" s="1"/>
  <c r="R1443" i="6"/>
  <c r="S1443" i="6" s="1"/>
  <c r="R1459" i="6"/>
  <c r="S1459" i="6" s="1"/>
  <c r="R1475" i="6"/>
  <c r="S1475" i="6" s="1"/>
  <c r="R1491" i="6"/>
  <c r="S1491" i="6" s="1"/>
  <c r="R1507" i="6"/>
  <c r="S1507" i="6" s="1"/>
  <c r="R1523" i="6"/>
  <c r="S1523" i="6" s="1"/>
  <c r="R1539" i="6"/>
  <c r="S1539" i="6" s="1"/>
  <c r="R1555" i="6"/>
  <c r="S1555" i="6" s="1"/>
  <c r="R1571" i="6"/>
  <c r="S1571" i="6" s="1"/>
  <c r="R1587" i="6"/>
  <c r="S1587" i="6" s="1"/>
  <c r="R1603" i="6"/>
  <c r="S1603" i="6" s="1"/>
  <c r="R1619" i="6"/>
  <c r="S1619" i="6" s="1"/>
  <c r="R1635" i="6"/>
  <c r="S1635" i="6" s="1"/>
  <c r="R1651" i="6"/>
  <c r="S1651" i="6" s="1"/>
  <c r="R1667" i="6"/>
  <c r="S1667" i="6" s="1"/>
  <c r="R1683" i="6"/>
  <c r="S1683" i="6" s="1"/>
  <c r="R1699" i="6"/>
  <c r="S1699" i="6" s="1"/>
  <c r="R1715" i="6"/>
  <c r="S1715" i="6" s="1"/>
  <c r="R1731" i="6"/>
  <c r="S1731" i="6" s="1"/>
  <c r="R1747" i="6"/>
  <c r="S1747" i="6" s="1"/>
  <c r="R1763" i="6"/>
  <c r="S1763" i="6" s="1"/>
  <c r="R1779" i="6"/>
  <c r="S1779" i="6" s="1"/>
  <c r="R1795" i="6"/>
  <c r="S1795" i="6" s="1"/>
  <c r="R1811" i="6"/>
  <c r="S1811" i="6" s="1"/>
  <c r="R1827" i="6"/>
  <c r="S1827" i="6" s="1"/>
  <c r="R1843" i="6"/>
  <c r="S1843" i="6" s="1"/>
  <c r="R1859" i="6"/>
  <c r="S1859" i="6" s="1"/>
  <c r="R1306" i="6"/>
  <c r="S1306" i="6" s="1"/>
  <c r="R1322" i="6"/>
  <c r="S1322" i="6" s="1"/>
  <c r="R1338" i="6"/>
  <c r="S1338" i="6" s="1"/>
  <c r="R1354" i="6"/>
  <c r="S1354" i="6" s="1"/>
  <c r="R1370" i="6"/>
  <c r="S1370" i="6" s="1"/>
  <c r="R1386" i="6"/>
  <c r="S1386" i="6" s="1"/>
  <c r="R1402" i="6"/>
  <c r="S1402" i="6" s="1"/>
  <c r="R1418" i="6"/>
  <c r="S1418" i="6" s="1"/>
  <c r="R1434" i="6"/>
  <c r="S1434" i="6" s="1"/>
  <c r="R1450" i="6"/>
  <c r="S1450" i="6" s="1"/>
  <c r="R1466" i="6"/>
  <c r="S1466" i="6" s="1"/>
  <c r="R1482" i="6"/>
  <c r="S1482" i="6" s="1"/>
  <c r="R1498" i="6"/>
  <c r="S1498" i="6" s="1"/>
  <c r="R1514" i="6"/>
  <c r="S1514" i="6" s="1"/>
  <c r="R1530" i="6"/>
  <c r="S1530" i="6" s="1"/>
  <c r="R1546" i="6"/>
  <c r="S1546" i="6" s="1"/>
  <c r="R1562" i="6"/>
  <c r="S1562" i="6" s="1"/>
  <c r="R1578" i="6"/>
  <c r="S1578" i="6" s="1"/>
  <c r="R1594" i="6"/>
  <c r="S1594" i="6" s="1"/>
  <c r="R1610" i="6"/>
  <c r="S1610" i="6" s="1"/>
  <c r="R1626" i="6"/>
  <c r="S1626" i="6" s="1"/>
  <c r="R1642" i="6"/>
  <c r="S1642" i="6" s="1"/>
  <c r="R1658" i="6"/>
  <c r="S1658" i="6" s="1"/>
  <c r="R1674" i="6"/>
  <c r="S1674" i="6" s="1"/>
  <c r="R1690" i="6"/>
  <c r="S1690" i="6" s="1"/>
  <c r="R1706" i="6"/>
  <c r="S1706" i="6" s="1"/>
  <c r="R1722" i="6"/>
  <c r="S1722" i="6" s="1"/>
  <c r="R1738" i="6"/>
  <c r="S1738" i="6" s="1"/>
  <c r="R1754" i="6"/>
  <c r="S1754" i="6" s="1"/>
  <c r="R1770" i="6"/>
  <c r="S1770" i="6" s="1"/>
  <c r="R1786" i="6"/>
  <c r="S1786" i="6" s="1"/>
  <c r="R1802" i="6"/>
  <c r="S1802" i="6" s="1"/>
  <c r="R1818" i="6"/>
  <c r="S1818" i="6" s="1"/>
  <c r="R1834" i="6"/>
  <c r="S1834" i="6" s="1"/>
  <c r="R1850" i="6"/>
  <c r="S1850" i="6" s="1"/>
  <c r="R1866" i="6"/>
  <c r="S1866" i="6" s="1"/>
  <c r="R1425" i="6" l="1"/>
  <c r="S1425" i="6" s="1"/>
  <c r="R1264" i="6"/>
  <c r="S1264" i="6" s="1"/>
  <c r="R280" i="6"/>
  <c r="S280" i="6" s="1"/>
  <c r="R305" i="6"/>
  <c r="S305" i="6" s="1"/>
  <c r="R49" i="6"/>
  <c r="S49" i="6" s="1"/>
  <c r="R554" i="6"/>
  <c r="S554" i="6" s="1"/>
  <c r="R154" i="6"/>
  <c r="S154" i="6" s="1"/>
  <c r="R26" i="6"/>
  <c r="S26" i="6" s="1"/>
  <c r="R1088" i="6"/>
  <c r="S1088" i="6" s="1"/>
  <c r="R578" i="6"/>
  <c r="S578" i="6" s="1"/>
  <c r="R1177" i="6"/>
  <c r="S1177" i="6" s="1"/>
  <c r="R980" i="6"/>
  <c r="S980" i="6" s="1"/>
  <c r="R1290" i="6"/>
  <c r="S1290" i="6" s="1"/>
  <c r="R1704" i="6"/>
  <c r="S1704" i="6" s="1"/>
  <c r="R1614" i="6"/>
  <c r="S1614" i="6" s="1"/>
  <c r="R629" i="6"/>
  <c r="S629" i="6" s="1"/>
  <c r="R1761" i="6"/>
  <c r="S1761" i="6" s="1"/>
  <c r="R257" i="6"/>
  <c r="S257" i="6" s="1"/>
  <c r="R704" i="6"/>
  <c r="S704" i="6" s="1"/>
  <c r="R1236" i="6"/>
  <c r="S1236" i="6" s="1"/>
  <c r="R650" i="6"/>
  <c r="S650" i="6" s="1"/>
  <c r="R1465" i="6"/>
  <c r="S1465" i="6" s="1"/>
  <c r="R1340" i="6"/>
  <c r="S1340" i="6" s="1"/>
  <c r="R686" i="6"/>
  <c r="S686" i="6" s="1"/>
  <c r="R1415" i="6"/>
  <c r="S1415" i="6" s="1"/>
  <c r="R1838" i="6"/>
  <c r="S1838" i="6" s="1"/>
  <c r="R599" i="6"/>
  <c r="S599" i="6" s="1"/>
  <c r="R460" i="6"/>
  <c r="S460" i="6" s="1"/>
  <c r="R332" i="6"/>
  <c r="S332" i="6" s="1"/>
  <c r="R204" i="6"/>
  <c r="S204" i="6" s="1"/>
  <c r="R76" i="6"/>
  <c r="S76" i="6" s="1"/>
  <c r="R1189" i="6"/>
  <c r="S1189" i="6" s="1"/>
  <c r="R517" i="6"/>
  <c r="S517" i="6" s="1"/>
  <c r="R261" i="6"/>
  <c r="S261" i="6" s="1"/>
  <c r="R494" i="6"/>
  <c r="S494" i="6" s="1"/>
  <c r="R238" i="6"/>
  <c r="S238" i="6" s="1"/>
  <c r="R597" i="6"/>
  <c r="S597" i="6" s="1"/>
  <c r="R177" i="6"/>
  <c r="S177" i="6" s="1"/>
  <c r="R218" i="6"/>
  <c r="S218" i="6" s="1"/>
  <c r="R90" i="6"/>
  <c r="S90" i="6" s="1"/>
  <c r="R832" i="6"/>
  <c r="S832" i="6" s="1"/>
  <c r="R1428" i="6"/>
  <c r="S1428" i="6" s="1"/>
  <c r="R793" i="6"/>
  <c r="S793" i="6" s="1"/>
  <c r="R1849" i="6"/>
  <c r="S1849" i="6" s="1"/>
  <c r="R727" i="6"/>
  <c r="S727" i="6" s="1"/>
  <c r="R942" i="6"/>
  <c r="S942" i="6" s="1"/>
  <c r="R1671" i="6"/>
  <c r="S1671" i="6" s="1"/>
  <c r="R569" i="6"/>
  <c r="S569" i="6" s="1"/>
  <c r="R325" i="6"/>
  <c r="S325" i="6" s="1"/>
  <c r="R69" i="6"/>
  <c r="S69" i="6" s="1"/>
  <c r="R430" i="6"/>
  <c r="S430" i="6" s="1"/>
  <c r="R174" i="6"/>
  <c r="S174" i="6" s="1"/>
  <c r="R677" i="6"/>
  <c r="S677" i="6" s="1"/>
  <c r="R960" i="6"/>
  <c r="S960" i="6" s="1"/>
  <c r="R1684" i="6"/>
  <c r="S1684" i="6" s="1"/>
  <c r="R985" i="6"/>
  <c r="S985" i="6" s="1"/>
  <c r="R756" i="6"/>
  <c r="S756" i="6" s="1"/>
  <c r="R1015" i="6"/>
  <c r="S1015" i="6" s="1"/>
  <c r="R1198" i="6"/>
  <c r="S1198" i="6" s="1"/>
  <c r="R1358" i="6"/>
  <c r="S1358" i="6" s="1"/>
  <c r="R1085" i="6"/>
  <c r="S1085" i="6" s="1"/>
  <c r="R524" i="6"/>
  <c r="S524" i="6" s="1"/>
  <c r="R396" i="6"/>
  <c r="S396" i="6" s="1"/>
  <c r="R268" i="6"/>
  <c r="S268" i="6" s="1"/>
  <c r="R140" i="6"/>
  <c r="S140" i="6" s="1"/>
  <c r="R12" i="6"/>
  <c r="S12" i="6" s="1"/>
  <c r="R1825" i="6"/>
  <c r="S1825" i="6" s="1"/>
  <c r="R389" i="6"/>
  <c r="S389" i="6" s="1"/>
  <c r="R133" i="6"/>
  <c r="S133" i="6" s="1"/>
  <c r="R1521" i="6"/>
  <c r="S1521" i="6" s="1"/>
  <c r="R366" i="6"/>
  <c r="S366" i="6" s="1"/>
  <c r="R110" i="6"/>
  <c r="S110" i="6" s="1"/>
  <c r="R660" i="6"/>
  <c r="S660" i="6" s="1"/>
  <c r="R1618" i="6"/>
  <c r="S1618" i="6" s="1"/>
  <c r="R1362" i="6"/>
  <c r="S1362" i="6" s="1"/>
  <c r="R1675" i="6"/>
  <c r="S1675" i="6" s="1"/>
  <c r="R1419" i="6"/>
  <c r="S1419" i="6" s="1"/>
  <c r="R1776" i="6"/>
  <c r="S1776" i="6" s="1"/>
  <c r="R1277" i="6"/>
  <c r="S1277" i="6" s="1"/>
  <c r="R1010" i="6"/>
  <c r="S1010" i="6" s="1"/>
  <c r="R754" i="6"/>
  <c r="S754" i="6" s="1"/>
  <c r="R1501" i="6"/>
  <c r="S1501" i="6" s="1"/>
  <c r="R1115" i="6"/>
  <c r="S1115" i="6" s="1"/>
  <c r="R859" i="6"/>
  <c r="S859" i="6" s="1"/>
  <c r="R1868" i="6"/>
  <c r="S1868" i="6" s="1"/>
  <c r="R1052" i="6"/>
  <c r="S1052" i="6" s="1"/>
  <c r="R1801" i="6"/>
  <c r="S1801" i="6" s="1"/>
  <c r="R1025" i="6"/>
  <c r="S1025" i="6" s="1"/>
  <c r="R582" i="6"/>
  <c r="S582" i="6" s="1"/>
  <c r="R1096" i="6"/>
  <c r="S1096" i="6" s="1"/>
  <c r="R453" i="6"/>
  <c r="S453" i="6" s="1"/>
  <c r="D252" i="6"/>
  <c r="E252" i="6" s="1"/>
  <c r="F252" i="6" s="1"/>
  <c r="D508" i="6"/>
  <c r="E508" i="6" s="1"/>
  <c r="F508" i="6" s="1"/>
  <c r="D576" i="6"/>
  <c r="E576" i="6" s="1"/>
  <c r="F576" i="6" s="1"/>
  <c r="D250" i="6"/>
  <c r="E250" i="6" s="1"/>
  <c r="F250" i="6" s="1"/>
  <c r="D506" i="6"/>
  <c r="E506" i="6" s="1"/>
  <c r="F506" i="6" s="1"/>
  <c r="D601" i="6"/>
  <c r="E601" i="6" s="1"/>
  <c r="F601" i="6" s="1"/>
  <c r="D1850" i="6"/>
  <c r="E1850" i="6" s="1"/>
  <c r="F1850" i="6" s="1"/>
  <c r="D1594" i="6"/>
  <c r="E1594" i="6" s="1"/>
  <c r="F1594" i="6" s="1"/>
  <c r="D1338" i="6"/>
  <c r="E1338" i="6" s="1"/>
  <c r="F1338" i="6" s="1"/>
  <c r="D1651" i="6"/>
  <c r="E1651" i="6" s="1"/>
  <c r="F1651" i="6" s="1"/>
  <c r="D1395" i="6"/>
  <c r="E1395" i="6" s="1"/>
  <c r="F1395" i="6" s="1"/>
  <c r="D1728" i="6"/>
  <c r="E1728" i="6" s="1"/>
  <c r="F1728" i="6" s="1"/>
  <c r="D1253" i="6"/>
  <c r="E1253" i="6" s="1"/>
  <c r="F1253" i="6" s="1"/>
  <c r="D986" i="6"/>
  <c r="E986" i="6" s="1"/>
  <c r="F986" i="6" s="1"/>
  <c r="D730" i="6"/>
  <c r="E730" i="6" s="1"/>
  <c r="F730" i="6" s="1"/>
  <c r="D1445" i="6"/>
  <c r="E1445" i="6" s="1"/>
  <c r="F1445" i="6" s="1"/>
  <c r="D1099" i="6"/>
  <c r="E1099" i="6" s="1"/>
  <c r="F1099" i="6" s="1"/>
  <c r="D843" i="6"/>
  <c r="E843" i="6" s="1"/>
  <c r="F843" i="6" s="1"/>
  <c r="D1780" i="6"/>
  <c r="E1780" i="6" s="1"/>
  <c r="F1780" i="6" s="1"/>
  <c r="D1004" i="6"/>
  <c r="E1004" i="6" s="1"/>
  <c r="F1004" i="6" s="1"/>
  <c r="D1697" i="6"/>
  <c r="E1697" i="6" s="1"/>
  <c r="F1697" i="6" s="1"/>
  <c r="R837" i="6"/>
  <c r="S837" i="6" s="1"/>
  <c r="R1093" i="6"/>
  <c r="S1093" i="6" s="1"/>
  <c r="R48" i="6"/>
  <c r="S48" i="6" s="1"/>
  <c r="R176" i="6"/>
  <c r="S176" i="6" s="1"/>
  <c r="R304" i="6"/>
  <c r="S304" i="6" s="1"/>
  <c r="R432" i="6"/>
  <c r="S432" i="6" s="1"/>
  <c r="R1117" i="6"/>
  <c r="S1117" i="6" s="1"/>
  <c r="R1630" i="6"/>
  <c r="S1630" i="6" s="1"/>
  <c r="R1847" i="6"/>
  <c r="S1847" i="6" s="1"/>
  <c r="R1511" i="6"/>
  <c r="S1511" i="6" s="1"/>
  <c r="R1800" i="6"/>
  <c r="S1800" i="6" s="1"/>
  <c r="R1212" i="6"/>
  <c r="S1212" i="6" s="1"/>
  <c r="R878" i="6"/>
  <c r="S878" i="6" s="1"/>
  <c r="R1621" i="6"/>
  <c r="S1621" i="6" s="1"/>
  <c r="R1095" i="6"/>
  <c r="S1095" i="6" s="1"/>
  <c r="R759" i="6"/>
  <c r="S759" i="6" s="1"/>
  <c r="R266" i="6"/>
  <c r="S266" i="6" s="1"/>
  <c r="R378" i="6"/>
  <c r="S378" i="6" s="1"/>
  <c r="R506" i="6"/>
  <c r="S506" i="6" s="1"/>
  <c r="R129" i="6"/>
  <c r="S129" i="6" s="1"/>
  <c r="R385" i="6"/>
  <c r="S385" i="6" s="1"/>
  <c r="R481" i="6"/>
  <c r="S481" i="6" s="1"/>
  <c r="R1810" i="6"/>
  <c r="S1810" i="6" s="1"/>
  <c r="R1554" i="6"/>
  <c r="S1554" i="6" s="1"/>
  <c r="R1867" i="6"/>
  <c r="S1867" i="6" s="1"/>
  <c r="R1611" i="6"/>
  <c r="S1611" i="6" s="1"/>
  <c r="R1355" i="6"/>
  <c r="S1355" i="6" s="1"/>
  <c r="R1648" i="6"/>
  <c r="S1648" i="6" s="1"/>
  <c r="R1202" i="6"/>
  <c r="S1202" i="6" s="1"/>
  <c r="R946" i="6"/>
  <c r="S946" i="6" s="1"/>
  <c r="R690" i="6"/>
  <c r="S690" i="6" s="1"/>
  <c r="R1373" i="6"/>
  <c r="S1373" i="6" s="1"/>
  <c r="R1051" i="6"/>
  <c r="S1051" i="6" s="1"/>
  <c r="R795" i="6"/>
  <c r="S795" i="6" s="1"/>
  <c r="R1612" i="6"/>
  <c r="S1612" i="6" s="1"/>
  <c r="R924" i="6"/>
  <c r="S924" i="6" s="1"/>
  <c r="R1545" i="6"/>
  <c r="S1545" i="6" s="1"/>
  <c r="R897" i="6"/>
  <c r="S897" i="6" s="1"/>
  <c r="R1700" i="6"/>
  <c r="S1700" i="6" s="1"/>
  <c r="R968" i="6"/>
  <c r="S968" i="6" s="1"/>
  <c r="R1037" i="6"/>
  <c r="S1037" i="6" s="1"/>
  <c r="R197" i="6"/>
  <c r="S197" i="6" s="1"/>
  <c r="D60" i="6"/>
  <c r="E60" i="6" s="1"/>
  <c r="F60" i="6" s="1"/>
  <c r="D316" i="6"/>
  <c r="E316" i="6" s="1"/>
  <c r="F316" i="6" s="1"/>
  <c r="D58" i="6"/>
  <c r="E58" i="6" s="1"/>
  <c r="F58" i="6" s="1"/>
  <c r="R194" i="6"/>
  <c r="S194" i="6" s="1"/>
  <c r="R226" i="6"/>
  <c r="S226" i="6" s="1"/>
  <c r="D314" i="6"/>
  <c r="E314" i="6" s="1"/>
  <c r="F314" i="6" s="1"/>
  <c r="R338" i="6"/>
  <c r="S338" i="6" s="1"/>
  <c r="R370" i="6"/>
  <c r="S370" i="6" s="1"/>
  <c r="R450" i="6"/>
  <c r="S450" i="6" s="1"/>
  <c r="R482" i="6"/>
  <c r="S482" i="6" s="1"/>
  <c r="R577" i="6"/>
  <c r="S577" i="6" s="1"/>
  <c r="R613" i="6"/>
  <c r="S613" i="6" s="1"/>
  <c r="R941" i="6"/>
  <c r="S941" i="6" s="1"/>
  <c r="R1197" i="6"/>
  <c r="S1197" i="6" s="1"/>
  <c r="R1585" i="6"/>
  <c r="S1585" i="6" s="1"/>
  <c r="D1786" i="6"/>
  <c r="E1786" i="6" s="1"/>
  <c r="F1786" i="6" s="1"/>
  <c r="D1530" i="6"/>
  <c r="E1530" i="6" s="1"/>
  <c r="F1530" i="6" s="1"/>
  <c r="D1843" i="6"/>
  <c r="E1843" i="6" s="1"/>
  <c r="F1843" i="6" s="1"/>
  <c r="D1587" i="6"/>
  <c r="E1587" i="6" s="1"/>
  <c r="F1587" i="6" s="1"/>
  <c r="D1331" i="6"/>
  <c r="E1331" i="6" s="1"/>
  <c r="F1331" i="6" s="1"/>
  <c r="D1600" i="6"/>
  <c r="E1600" i="6" s="1"/>
  <c r="F1600" i="6" s="1"/>
  <c r="D1178" i="6"/>
  <c r="E1178" i="6" s="1"/>
  <c r="F1178" i="6" s="1"/>
  <c r="D922" i="6"/>
  <c r="E922" i="6" s="1"/>
  <c r="F922" i="6" s="1"/>
  <c r="D1829" i="6"/>
  <c r="E1829" i="6" s="1"/>
  <c r="F1829" i="6" s="1"/>
  <c r="D1317" i="6"/>
  <c r="E1317" i="6" s="1"/>
  <c r="F1317" i="6" s="1"/>
  <c r="D1035" i="6"/>
  <c r="E1035" i="6" s="1"/>
  <c r="F1035" i="6" s="1"/>
  <c r="D779" i="6"/>
  <c r="E779" i="6" s="1"/>
  <c r="F779" i="6" s="1"/>
  <c r="D1524" i="6"/>
  <c r="E1524" i="6" s="1"/>
  <c r="F1524" i="6" s="1"/>
  <c r="D876" i="6"/>
  <c r="E876" i="6" s="1"/>
  <c r="F876" i="6" s="1"/>
  <c r="R9" i="6"/>
  <c r="S9" i="6" s="1"/>
  <c r="R41" i="6"/>
  <c r="S41" i="6" s="1"/>
  <c r="R73" i="6"/>
  <c r="S73" i="6" s="1"/>
  <c r="R105" i="6"/>
  <c r="S105" i="6" s="1"/>
  <c r="R137" i="6"/>
  <c r="S137" i="6" s="1"/>
  <c r="R169" i="6"/>
  <c r="S169" i="6" s="1"/>
  <c r="R201" i="6"/>
  <c r="S201" i="6" s="1"/>
  <c r="R233" i="6"/>
  <c r="S233" i="6" s="1"/>
  <c r="R265" i="6"/>
  <c r="S265" i="6" s="1"/>
  <c r="R297" i="6"/>
  <c r="S297" i="6" s="1"/>
  <c r="R329" i="6"/>
  <c r="S329" i="6" s="1"/>
  <c r="R361" i="6"/>
  <c r="S361" i="6" s="1"/>
  <c r="R393" i="6"/>
  <c r="S393" i="6" s="1"/>
  <c r="R425" i="6"/>
  <c r="S425" i="6" s="1"/>
  <c r="R457" i="6"/>
  <c r="S457" i="6" s="1"/>
  <c r="R489" i="6"/>
  <c r="S489" i="6" s="1"/>
  <c r="R521" i="6"/>
  <c r="S521" i="6" s="1"/>
  <c r="R553" i="6"/>
  <c r="S553" i="6" s="1"/>
  <c r="R580" i="6"/>
  <c r="S580" i="6" s="1"/>
  <c r="R658" i="6"/>
  <c r="S658" i="6" s="1"/>
  <c r="R1633" i="6"/>
  <c r="S1633" i="6" s="1"/>
  <c r="R16" i="6"/>
  <c r="S16" i="6" s="1"/>
  <c r="R144" i="6"/>
  <c r="S144" i="6" s="1"/>
  <c r="R272" i="6"/>
  <c r="S272" i="6" s="1"/>
  <c r="R400" i="6"/>
  <c r="S400" i="6" s="1"/>
  <c r="R528" i="6"/>
  <c r="S528" i="6" s="1"/>
  <c r="R861" i="6"/>
  <c r="S861" i="6" s="1"/>
  <c r="R1809" i="6"/>
  <c r="S1809" i="6" s="1"/>
  <c r="R1550" i="6"/>
  <c r="S1550" i="6" s="1"/>
  <c r="R1767" i="6"/>
  <c r="S1767" i="6" s="1"/>
  <c r="R1431" i="6"/>
  <c r="S1431" i="6" s="1"/>
  <c r="R1640" i="6"/>
  <c r="S1640" i="6" s="1"/>
  <c r="R1118" i="6"/>
  <c r="S1118" i="6" s="1"/>
  <c r="R798" i="6"/>
  <c r="S798" i="6" s="1"/>
  <c r="R1429" i="6"/>
  <c r="S1429" i="6" s="1"/>
  <c r="R999" i="6"/>
  <c r="S999" i="6" s="1"/>
  <c r="R663" i="6"/>
  <c r="S663" i="6" s="1"/>
  <c r="R346" i="6"/>
  <c r="S346" i="6" s="1"/>
  <c r="R474" i="6"/>
  <c r="S474" i="6" s="1"/>
  <c r="R65" i="6"/>
  <c r="S65" i="6" s="1"/>
  <c r="R321" i="6"/>
  <c r="S321" i="6" s="1"/>
  <c r="R608" i="6"/>
  <c r="S608" i="6" s="1"/>
  <c r="R901" i="6"/>
  <c r="S901" i="6" s="1"/>
  <c r="R1505" i="6"/>
  <c r="S1505" i="6" s="1"/>
  <c r="R536" i="6"/>
  <c r="S536" i="6" s="1"/>
  <c r="R925" i="6"/>
  <c r="S925" i="6" s="1"/>
  <c r="R1746" i="6"/>
  <c r="S1746" i="6" s="1"/>
  <c r="R1490" i="6"/>
  <c r="S1490" i="6" s="1"/>
  <c r="R1803" i="6"/>
  <c r="S1803" i="6" s="1"/>
  <c r="R1547" i="6"/>
  <c r="S1547" i="6" s="1"/>
  <c r="R1291" i="6"/>
  <c r="S1291" i="6" s="1"/>
  <c r="R1520" i="6"/>
  <c r="S1520" i="6" s="1"/>
  <c r="R1138" i="6"/>
  <c r="S1138" i="6" s="1"/>
  <c r="R882" i="6"/>
  <c r="S882" i="6" s="1"/>
  <c r="R1757" i="6"/>
  <c r="S1757" i="6" s="1"/>
  <c r="R1257" i="6"/>
  <c r="S1257" i="6" s="1"/>
  <c r="R987" i="6"/>
  <c r="S987" i="6" s="1"/>
  <c r="R731" i="6"/>
  <c r="S731" i="6" s="1"/>
  <c r="R1356" i="6"/>
  <c r="S1356" i="6" s="1"/>
  <c r="R796" i="6"/>
  <c r="S796" i="6" s="1"/>
  <c r="R1282" i="6"/>
  <c r="S1282" i="6" s="1"/>
  <c r="R769" i="6"/>
  <c r="S769" i="6" s="1"/>
  <c r="R1444" i="6"/>
  <c r="S1444" i="6" s="1"/>
  <c r="R840" i="6"/>
  <c r="S840" i="6" s="1"/>
  <c r="R302" i="6"/>
  <c r="S302" i="6" s="1"/>
  <c r="R624" i="6"/>
  <c r="S624" i="6" s="1"/>
  <c r="D124" i="6"/>
  <c r="E124" i="6" s="1"/>
  <c r="F124" i="6" s="1"/>
  <c r="D380" i="6"/>
  <c r="E380" i="6" s="1"/>
  <c r="F380" i="6" s="1"/>
  <c r="D1109" i="6"/>
  <c r="E1109" i="6" s="1"/>
  <c r="F1109" i="6" s="1"/>
  <c r="D122" i="6"/>
  <c r="E122" i="6" s="1"/>
  <c r="F122" i="6" s="1"/>
  <c r="R146" i="6"/>
  <c r="S146" i="6" s="1"/>
  <c r="R178" i="6"/>
  <c r="S178" i="6" s="1"/>
  <c r="R258" i="6"/>
  <c r="S258" i="6" s="1"/>
  <c r="R290" i="6"/>
  <c r="S290" i="6" s="1"/>
  <c r="D378" i="6"/>
  <c r="E378" i="6" s="1"/>
  <c r="F378" i="6" s="1"/>
  <c r="R402" i="6"/>
  <c r="S402" i="6" s="1"/>
  <c r="R434" i="6"/>
  <c r="S434" i="6" s="1"/>
  <c r="R514" i="6"/>
  <c r="S514" i="6" s="1"/>
  <c r="R546" i="6"/>
  <c r="S546" i="6" s="1"/>
  <c r="D773" i="6"/>
  <c r="E773" i="6" s="1"/>
  <c r="F773" i="6" s="1"/>
  <c r="R1266" i="6"/>
  <c r="S1266" i="6" s="1"/>
  <c r="D1722" i="6"/>
  <c r="E1722" i="6" s="1"/>
  <c r="F1722" i="6" s="1"/>
  <c r="D1466" i="6"/>
  <c r="E1466" i="6" s="1"/>
  <c r="F1466" i="6" s="1"/>
  <c r="D1779" i="6"/>
  <c r="E1779" i="6" s="1"/>
  <c r="F1779" i="6" s="1"/>
  <c r="D1523" i="6"/>
  <c r="E1523" i="6" s="1"/>
  <c r="F1523" i="6" s="1"/>
  <c r="D1267" i="6"/>
  <c r="E1267" i="6" s="1"/>
  <c r="F1267" i="6" s="1"/>
  <c r="D1472" i="6"/>
  <c r="E1472" i="6" s="1"/>
  <c r="F1472" i="6" s="1"/>
  <c r="D1114" i="6"/>
  <c r="E1114" i="6" s="1"/>
  <c r="F1114" i="6" s="1"/>
  <c r="D858" i="6"/>
  <c r="E858" i="6" s="1"/>
  <c r="F858" i="6" s="1"/>
  <c r="D1701" i="6"/>
  <c r="E1701" i="6" s="1"/>
  <c r="F1701" i="6" s="1"/>
  <c r="D1232" i="6"/>
  <c r="E1232" i="6" s="1"/>
  <c r="F1232" i="6" s="1"/>
  <c r="D971" i="6"/>
  <c r="E971" i="6" s="1"/>
  <c r="F971" i="6" s="1"/>
  <c r="D715" i="6"/>
  <c r="E715" i="6" s="1"/>
  <c r="F715" i="6" s="1"/>
  <c r="D1276" i="6"/>
  <c r="E1276" i="6" s="1"/>
  <c r="F1276" i="6" s="1"/>
  <c r="D748" i="6"/>
  <c r="E748" i="6" s="1"/>
  <c r="F748" i="6" s="1"/>
  <c r="R595" i="6"/>
  <c r="S595" i="6" s="1"/>
  <c r="R709" i="6"/>
  <c r="S709" i="6" s="1"/>
  <c r="R965" i="6"/>
  <c r="S965" i="6" s="1"/>
  <c r="R1298" i="6"/>
  <c r="S1298" i="6" s="1"/>
  <c r="R112" i="6"/>
  <c r="S112" i="6" s="1"/>
  <c r="R240" i="6"/>
  <c r="S240" i="6" s="1"/>
  <c r="R368" i="6"/>
  <c r="S368" i="6" s="1"/>
  <c r="R496" i="6"/>
  <c r="S496" i="6" s="1"/>
  <c r="R1806" i="6"/>
  <c r="S1806" i="6" s="1"/>
  <c r="R1470" i="6"/>
  <c r="S1470" i="6" s="1"/>
  <c r="R1687" i="6"/>
  <c r="S1687" i="6" s="1"/>
  <c r="R1367" i="6"/>
  <c r="S1367" i="6" s="1"/>
  <c r="R1480" i="6"/>
  <c r="S1480" i="6" s="1"/>
  <c r="R1038" i="6"/>
  <c r="S1038" i="6" s="1"/>
  <c r="R718" i="6"/>
  <c r="S718" i="6" s="1"/>
  <c r="R1273" i="6"/>
  <c r="S1273" i="6" s="1"/>
  <c r="R919" i="6"/>
  <c r="S919" i="6" s="1"/>
  <c r="R1788" i="6"/>
  <c r="S1788" i="6" s="1"/>
  <c r="R314" i="6"/>
  <c r="S314" i="6" s="1"/>
  <c r="R442" i="6"/>
  <c r="S442" i="6" s="1"/>
  <c r="R241" i="6"/>
  <c r="S241" i="6" s="1"/>
  <c r="R656" i="6"/>
  <c r="S656" i="6" s="1"/>
  <c r="R56" i="6"/>
  <c r="S56" i="6" s="1"/>
  <c r="R296" i="6"/>
  <c r="S296" i="6" s="1"/>
  <c r="R376" i="6"/>
  <c r="S376" i="6" s="1"/>
  <c r="R456" i="6"/>
  <c r="S456" i="6" s="1"/>
  <c r="R1682" i="6"/>
  <c r="S1682" i="6" s="1"/>
  <c r="R1426" i="6"/>
  <c r="S1426" i="6" s="1"/>
  <c r="R1739" i="6"/>
  <c r="S1739" i="6" s="1"/>
  <c r="R1483" i="6"/>
  <c r="S1483" i="6" s="1"/>
  <c r="R1227" i="6"/>
  <c r="S1227" i="6" s="1"/>
  <c r="R1392" i="6"/>
  <c r="S1392" i="6" s="1"/>
  <c r="R1074" i="6"/>
  <c r="S1074" i="6" s="1"/>
  <c r="R818" i="6"/>
  <c r="S818" i="6" s="1"/>
  <c r="R1629" i="6"/>
  <c r="S1629" i="6" s="1"/>
  <c r="R1179" i="6"/>
  <c r="S1179" i="6" s="1"/>
  <c r="R923" i="6"/>
  <c r="S923" i="6" s="1"/>
  <c r="R667" i="6"/>
  <c r="S667" i="6" s="1"/>
  <c r="R1180" i="6"/>
  <c r="S1180" i="6" s="1"/>
  <c r="R670" i="6"/>
  <c r="S670" i="6" s="1"/>
  <c r="R1153" i="6"/>
  <c r="S1153" i="6" s="1"/>
  <c r="R664" i="6"/>
  <c r="S664" i="6" s="1"/>
  <c r="R1237" i="6"/>
  <c r="S1237" i="6" s="1"/>
  <c r="R712" i="6"/>
  <c r="S712" i="6" s="1"/>
  <c r="R46" i="6"/>
  <c r="S46" i="6" s="1"/>
  <c r="R558" i="6"/>
  <c r="S558" i="6" s="1"/>
  <c r="K170" i="6"/>
  <c r="L170" i="6" s="1"/>
  <c r="M170" i="6" s="1"/>
  <c r="K218" i="6"/>
  <c r="L218" i="6" s="1"/>
  <c r="M218" i="6" s="1"/>
  <c r="K266" i="6"/>
  <c r="L266" i="6" s="1"/>
  <c r="M266" i="6" s="1"/>
  <c r="K314" i="6"/>
  <c r="L314" i="6" s="1"/>
  <c r="M314" i="6" s="1"/>
  <c r="K426" i="6"/>
  <c r="L426" i="6" s="1"/>
  <c r="M426" i="6" s="1"/>
  <c r="K474" i="6"/>
  <c r="L474" i="6" s="1"/>
  <c r="M474" i="6" s="1"/>
  <c r="K522" i="6"/>
  <c r="L522" i="6" s="1"/>
  <c r="M522" i="6" s="1"/>
  <c r="K573" i="6"/>
  <c r="L573" i="6" s="1"/>
  <c r="M573" i="6" s="1"/>
  <c r="K697" i="6"/>
  <c r="L697" i="6" s="1"/>
  <c r="M697" i="6" s="1"/>
  <c r="K1081" i="6"/>
  <c r="L1081" i="6" s="1"/>
  <c r="M1081" i="6" s="1"/>
  <c r="K49" i="6"/>
  <c r="L49" i="6" s="1"/>
  <c r="M49" i="6" s="1"/>
  <c r="K209" i="6"/>
  <c r="L209" i="6" s="1"/>
  <c r="M209" i="6" s="1"/>
  <c r="K305" i="6"/>
  <c r="L305" i="6" s="1"/>
  <c r="M305" i="6" s="1"/>
  <c r="K465" i="6"/>
  <c r="L465" i="6" s="1"/>
  <c r="M465" i="6" s="1"/>
  <c r="K561" i="6"/>
  <c r="L561" i="6" s="1"/>
  <c r="M561" i="6" s="1"/>
  <c r="K849" i="6"/>
  <c r="L849" i="6" s="1"/>
  <c r="M849" i="6" s="1"/>
  <c r="K1758" i="6"/>
  <c r="L1758" i="6" s="1"/>
  <c r="M1758" i="6" s="1"/>
  <c r="K1630" i="6"/>
  <c r="L1630" i="6" s="1"/>
  <c r="M1630" i="6" s="1"/>
  <c r="K1502" i="6"/>
  <c r="L1502" i="6" s="1"/>
  <c r="M1502" i="6" s="1"/>
  <c r="K1374" i="6"/>
  <c r="L1374" i="6" s="1"/>
  <c r="M1374" i="6" s="1"/>
  <c r="K1815" i="6"/>
  <c r="L1815" i="6" s="1"/>
  <c r="M1815" i="6" s="1"/>
  <c r="K1687" i="6"/>
  <c r="L1687" i="6" s="1"/>
  <c r="M1687" i="6" s="1"/>
  <c r="K1559" i="6"/>
  <c r="L1559" i="6" s="1"/>
  <c r="M1559" i="6" s="1"/>
  <c r="K1431" i="6"/>
  <c r="L1431" i="6" s="1"/>
  <c r="M1431" i="6" s="1"/>
  <c r="K1303" i="6"/>
  <c r="L1303" i="6" s="1"/>
  <c r="M1303" i="6" s="1"/>
  <c r="K1796" i="6"/>
  <c r="L1796" i="6" s="1"/>
  <c r="M1796" i="6" s="1"/>
  <c r="K1540" i="6"/>
  <c r="L1540" i="6" s="1"/>
  <c r="M1540" i="6" s="1"/>
  <c r="K1288" i="6"/>
  <c r="L1288" i="6" s="1"/>
  <c r="M1288" i="6" s="1"/>
  <c r="K1134" i="6"/>
  <c r="L1134" i="6" s="1"/>
  <c r="M1134" i="6" s="1"/>
  <c r="K1006" i="6"/>
  <c r="L1006" i="6" s="1"/>
  <c r="M1006" i="6" s="1"/>
  <c r="K878" i="6"/>
  <c r="L878" i="6" s="1"/>
  <c r="M878" i="6" s="1"/>
  <c r="K750" i="6"/>
  <c r="L750" i="6" s="1"/>
  <c r="M750" i="6" s="1"/>
  <c r="K1753" i="6"/>
  <c r="L1753" i="6" s="1"/>
  <c r="M1753" i="6" s="1"/>
  <c r="K1497" i="6"/>
  <c r="L1497" i="6" s="1"/>
  <c r="M1497" i="6" s="1"/>
  <c r="K1269" i="6"/>
  <c r="L1269" i="6" s="1"/>
  <c r="M1269" i="6" s="1"/>
  <c r="K1127" i="6"/>
  <c r="L1127" i="6" s="1"/>
  <c r="M1127" i="6" s="1"/>
  <c r="K999" i="6"/>
  <c r="L999" i="6" s="1"/>
  <c r="M999" i="6" s="1"/>
  <c r="K871" i="6"/>
  <c r="L871" i="6" s="1"/>
  <c r="M871" i="6" s="1"/>
  <c r="K743" i="6"/>
  <c r="L743" i="6" s="1"/>
  <c r="M743" i="6" s="1"/>
  <c r="K615" i="6"/>
  <c r="L615" i="6" s="1"/>
  <c r="M615" i="6" s="1"/>
  <c r="K1400" i="6"/>
  <c r="L1400" i="6" s="1"/>
  <c r="M1400" i="6" s="1"/>
  <c r="K1080" i="6"/>
  <c r="L1080" i="6" s="1"/>
  <c r="M1080" i="6" s="1"/>
  <c r="K824" i="6"/>
  <c r="L824" i="6" s="1"/>
  <c r="M824" i="6" s="1"/>
  <c r="K616" i="6"/>
  <c r="L616" i="6" s="1"/>
  <c r="M616" i="6" s="1"/>
  <c r="K1365" i="6"/>
  <c r="L1365" i="6" s="1"/>
  <c r="M1365" i="6" s="1"/>
  <c r="K1053" i="6"/>
  <c r="L1053" i="6" s="1"/>
  <c r="M1053" i="6" s="1"/>
  <c r="K797" i="6"/>
  <c r="L797" i="6" s="1"/>
  <c r="M797" i="6" s="1"/>
  <c r="K594" i="6"/>
  <c r="L594" i="6" s="1"/>
  <c r="M594" i="6" s="1"/>
  <c r="K1504" i="6"/>
  <c r="L1504" i="6" s="1"/>
  <c r="M1504" i="6" s="1"/>
  <c r="K1124" i="6"/>
  <c r="L1124" i="6" s="1"/>
  <c r="M1124" i="6" s="1"/>
  <c r="K868" i="6"/>
  <c r="L868" i="6" s="1"/>
  <c r="M868" i="6" s="1"/>
  <c r="K70" i="6"/>
  <c r="L70" i="6" s="1"/>
  <c r="M70" i="6" s="1"/>
  <c r="K198" i="6"/>
  <c r="L198" i="6" s="1"/>
  <c r="M198" i="6" s="1"/>
  <c r="K93" i="6"/>
  <c r="L93" i="6" s="1"/>
  <c r="M93" i="6" s="1"/>
  <c r="K349" i="6"/>
  <c r="L349" i="6" s="1"/>
  <c r="M349" i="6" s="1"/>
  <c r="K1610" i="6"/>
  <c r="L1610" i="6" s="1"/>
  <c r="M1610" i="6" s="1"/>
  <c r="K1619" i="6"/>
  <c r="L1619" i="6" s="1"/>
  <c r="M1619" i="6" s="1"/>
  <c r="K1532" i="6"/>
  <c r="L1532" i="6" s="1"/>
  <c r="M1532" i="6" s="1"/>
  <c r="K842" i="6"/>
  <c r="L842" i="6" s="1"/>
  <c r="M842" i="6" s="1"/>
  <c r="K1155" i="6"/>
  <c r="L1155" i="6" s="1"/>
  <c r="M1155" i="6" s="1"/>
  <c r="K1704" i="6"/>
  <c r="L1704" i="6" s="1"/>
  <c r="M1704" i="6" s="1"/>
  <c r="K1349" i="6"/>
  <c r="L1349" i="6" s="1"/>
  <c r="M1349" i="6" s="1"/>
  <c r="K1249" i="6"/>
  <c r="L1249" i="6" s="1"/>
  <c r="M1249" i="6" s="1"/>
  <c r="K100" i="6"/>
  <c r="L100" i="6" s="1"/>
  <c r="M100" i="6" s="1"/>
  <c r="K324" i="6"/>
  <c r="L324" i="6" s="1"/>
  <c r="M324" i="6" s="1"/>
  <c r="K122" i="6"/>
  <c r="L122" i="6" s="1"/>
  <c r="M122" i="6" s="1"/>
  <c r="K234" i="6"/>
  <c r="L234" i="6" s="1"/>
  <c r="M234" i="6" s="1"/>
  <c r="K282" i="6"/>
  <c r="L282" i="6" s="1"/>
  <c r="M282" i="6" s="1"/>
  <c r="K330" i="6"/>
  <c r="L330" i="6" s="1"/>
  <c r="M330" i="6" s="1"/>
  <c r="K378" i="6"/>
  <c r="L378" i="6" s="1"/>
  <c r="M378" i="6" s="1"/>
  <c r="K490" i="6"/>
  <c r="L490" i="6" s="1"/>
  <c r="M490" i="6" s="1"/>
  <c r="K538" i="6"/>
  <c r="L538" i="6" s="1"/>
  <c r="M538" i="6" s="1"/>
  <c r="K588" i="6"/>
  <c r="L588" i="6" s="1"/>
  <c r="M588" i="6" s="1"/>
  <c r="K825" i="6"/>
  <c r="L825" i="6" s="1"/>
  <c r="M825" i="6" s="1"/>
  <c r="K1209" i="6"/>
  <c r="L1209" i="6" s="1"/>
  <c r="M1209" i="6" s="1"/>
  <c r="K1597" i="6"/>
  <c r="L1597" i="6" s="1"/>
  <c r="M1597" i="6" s="1"/>
  <c r="K145" i="6"/>
  <c r="L145" i="6" s="1"/>
  <c r="M145" i="6" s="1"/>
  <c r="K241" i="6"/>
  <c r="L241" i="6" s="1"/>
  <c r="M241" i="6" s="1"/>
  <c r="K401" i="6"/>
  <c r="L401" i="6" s="1"/>
  <c r="M401" i="6" s="1"/>
  <c r="K497" i="6"/>
  <c r="L497" i="6" s="1"/>
  <c r="M497" i="6" s="1"/>
  <c r="K576" i="6"/>
  <c r="L576" i="6" s="1"/>
  <c r="M576" i="6" s="1"/>
  <c r="K1105" i="6"/>
  <c r="L1105" i="6" s="1"/>
  <c r="M1105" i="6" s="1"/>
  <c r="K1854" i="6"/>
  <c r="L1854" i="6" s="1"/>
  <c r="M1854" i="6" s="1"/>
  <c r="K1726" i="6"/>
  <c r="L1726" i="6" s="1"/>
  <c r="M1726" i="6" s="1"/>
  <c r="K1598" i="6"/>
  <c r="L1598" i="6" s="1"/>
  <c r="M1598" i="6" s="1"/>
  <c r="K1470" i="6"/>
  <c r="L1470" i="6" s="1"/>
  <c r="M1470" i="6" s="1"/>
  <c r="K1342" i="6"/>
  <c r="L1342" i="6" s="1"/>
  <c r="M1342" i="6" s="1"/>
  <c r="K1783" i="6"/>
  <c r="L1783" i="6" s="1"/>
  <c r="M1783" i="6" s="1"/>
  <c r="K1655" i="6"/>
  <c r="L1655" i="6" s="1"/>
  <c r="M1655" i="6" s="1"/>
  <c r="K1527" i="6"/>
  <c r="L1527" i="6" s="1"/>
  <c r="M1527" i="6" s="1"/>
  <c r="K1399" i="6"/>
  <c r="L1399" i="6" s="1"/>
  <c r="M1399" i="6" s="1"/>
  <c r="K1271" i="6"/>
  <c r="L1271" i="6" s="1"/>
  <c r="M1271" i="6" s="1"/>
  <c r="K1732" i="6"/>
  <c r="L1732" i="6" s="1"/>
  <c r="M1732" i="6" s="1"/>
  <c r="K1476" i="6"/>
  <c r="L1476" i="6" s="1"/>
  <c r="M1476" i="6" s="1"/>
  <c r="K1241" i="6"/>
  <c r="L1241" i="6" s="1"/>
  <c r="M1241" i="6" s="1"/>
  <c r="K1102" i="6"/>
  <c r="L1102" i="6" s="1"/>
  <c r="M1102" i="6" s="1"/>
  <c r="K974" i="6"/>
  <c r="L974" i="6" s="1"/>
  <c r="M974" i="6" s="1"/>
  <c r="K846" i="6"/>
  <c r="L846" i="6" s="1"/>
  <c r="M846" i="6" s="1"/>
  <c r="K718" i="6"/>
  <c r="L718" i="6" s="1"/>
  <c r="M718" i="6" s="1"/>
  <c r="K1689" i="6"/>
  <c r="L1689" i="6" s="1"/>
  <c r="M1689" i="6" s="1"/>
  <c r="K1433" i="6"/>
  <c r="L1433" i="6" s="1"/>
  <c r="M1433" i="6" s="1"/>
  <c r="K1222" i="6"/>
  <c r="L1222" i="6" s="1"/>
  <c r="M1222" i="6" s="1"/>
  <c r="K1095" i="6"/>
  <c r="L1095" i="6" s="1"/>
  <c r="M1095" i="6" s="1"/>
  <c r="K967" i="6"/>
  <c r="L967" i="6" s="1"/>
  <c r="M967" i="6" s="1"/>
  <c r="K839" i="6"/>
  <c r="L839" i="6" s="1"/>
  <c r="M839" i="6" s="1"/>
  <c r="K711" i="6"/>
  <c r="L711" i="6" s="1"/>
  <c r="M711" i="6" s="1"/>
  <c r="K1784" i="6"/>
  <c r="L1784" i="6" s="1"/>
  <c r="M1784" i="6" s="1"/>
  <c r="K1297" i="6"/>
  <c r="L1297" i="6" s="1"/>
  <c r="M1297" i="6" s="1"/>
  <c r="K1016" i="6"/>
  <c r="L1016" i="6" s="1"/>
  <c r="M1016" i="6" s="1"/>
  <c r="K760" i="6"/>
  <c r="L760" i="6" s="1"/>
  <c r="M760" i="6" s="1"/>
  <c r="K1749" i="6"/>
  <c r="L1749" i="6" s="1"/>
  <c r="M1749" i="6" s="1"/>
  <c r="K1261" i="6"/>
  <c r="L1261" i="6" s="1"/>
  <c r="M1261" i="6" s="1"/>
  <c r="K989" i="6"/>
  <c r="L989" i="6" s="1"/>
  <c r="M989" i="6" s="1"/>
  <c r="K733" i="6"/>
  <c r="L733" i="6" s="1"/>
  <c r="M733" i="6" s="1"/>
  <c r="K562" i="6"/>
  <c r="L562" i="6" s="1"/>
  <c r="M562" i="6" s="1"/>
  <c r="K1376" i="6"/>
  <c r="L1376" i="6" s="1"/>
  <c r="M1376" i="6" s="1"/>
  <c r="K1060" i="6"/>
  <c r="L1060" i="6" s="1"/>
  <c r="M1060" i="6" s="1"/>
  <c r="K804" i="6"/>
  <c r="L804" i="6" s="1"/>
  <c r="M804" i="6" s="1"/>
  <c r="K56" i="6"/>
  <c r="L56" i="6" s="1"/>
  <c r="M56" i="6" s="1"/>
  <c r="K184" i="6"/>
  <c r="L184" i="6" s="1"/>
  <c r="M184" i="6" s="1"/>
  <c r="K312" i="6"/>
  <c r="L312" i="6" s="1"/>
  <c r="M312" i="6" s="1"/>
  <c r="K440" i="6"/>
  <c r="L440" i="6" s="1"/>
  <c r="M440" i="6" s="1"/>
  <c r="K1565" i="6"/>
  <c r="L1565" i="6" s="1"/>
  <c r="M1565" i="6" s="1"/>
  <c r="K1049" i="6"/>
  <c r="L1049" i="6" s="1"/>
  <c r="M1049" i="6" s="1"/>
  <c r="K1466" i="6"/>
  <c r="L1466" i="6" s="1"/>
  <c r="M1466" i="6" s="1"/>
  <c r="K1475" i="6"/>
  <c r="L1475" i="6" s="1"/>
  <c r="M1475" i="6" s="1"/>
  <c r="K1274" i="6"/>
  <c r="L1274" i="6" s="1"/>
  <c r="M1274" i="6" s="1"/>
  <c r="K698" i="6"/>
  <c r="L698" i="6" s="1"/>
  <c r="M698" i="6" s="1"/>
  <c r="K995" i="6"/>
  <c r="L995" i="6" s="1"/>
  <c r="M995" i="6" s="1"/>
  <c r="K1200" i="6"/>
  <c r="L1200" i="6" s="1"/>
  <c r="M1200" i="6" s="1"/>
  <c r="K1013" i="6"/>
  <c r="L1013" i="6" s="1"/>
  <c r="M1013" i="6" s="1"/>
  <c r="K988" i="6"/>
  <c r="L988" i="6" s="1"/>
  <c r="M988" i="6" s="1"/>
  <c r="K148" i="6"/>
  <c r="L148" i="6" s="1"/>
  <c r="M148" i="6" s="1"/>
  <c r="K372" i="6"/>
  <c r="L372" i="6" s="1"/>
  <c r="M372" i="6" s="1"/>
  <c r="K90" i="6"/>
  <c r="L90" i="6" s="1"/>
  <c r="M90" i="6" s="1"/>
  <c r="K138" i="6"/>
  <c r="L138" i="6" s="1"/>
  <c r="M138" i="6" s="1"/>
  <c r="K186" i="6"/>
  <c r="L186" i="6" s="1"/>
  <c r="M186" i="6" s="1"/>
  <c r="K298" i="6"/>
  <c r="L298" i="6" s="1"/>
  <c r="M298" i="6" s="1"/>
  <c r="K346" i="6"/>
  <c r="L346" i="6" s="1"/>
  <c r="M346" i="6" s="1"/>
  <c r="K394" i="6"/>
  <c r="L394" i="6" s="1"/>
  <c r="M394" i="6" s="1"/>
  <c r="K442" i="6"/>
  <c r="L442" i="6" s="1"/>
  <c r="M442" i="6" s="1"/>
  <c r="K554" i="6"/>
  <c r="L554" i="6" s="1"/>
  <c r="M554" i="6" s="1"/>
  <c r="K603" i="6"/>
  <c r="L603" i="6" s="1"/>
  <c r="M603" i="6" s="1"/>
  <c r="K953" i="6"/>
  <c r="L953" i="6" s="1"/>
  <c r="M953" i="6" s="1"/>
  <c r="K1278" i="6"/>
  <c r="L1278" i="6" s="1"/>
  <c r="M1278" i="6" s="1"/>
  <c r="K1853" i="6"/>
  <c r="L1853" i="6" s="1"/>
  <c r="M1853" i="6" s="1"/>
  <c r="K81" i="6"/>
  <c r="L81" i="6" s="1"/>
  <c r="M81" i="6" s="1"/>
  <c r="K177" i="6"/>
  <c r="L177" i="6" s="1"/>
  <c r="M177" i="6" s="1"/>
  <c r="K337" i="6"/>
  <c r="L337" i="6" s="1"/>
  <c r="M337" i="6" s="1"/>
  <c r="K433" i="6"/>
  <c r="L433" i="6" s="1"/>
  <c r="M433" i="6" s="1"/>
  <c r="K591" i="6"/>
  <c r="L591" i="6" s="1"/>
  <c r="M591" i="6" s="1"/>
  <c r="K1822" i="6"/>
  <c r="L1822" i="6" s="1"/>
  <c r="M1822" i="6" s="1"/>
  <c r="K1694" i="6"/>
  <c r="L1694" i="6" s="1"/>
  <c r="M1694" i="6" s="1"/>
  <c r="K1566" i="6"/>
  <c r="L1566" i="6" s="1"/>
  <c r="M1566" i="6" s="1"/>
  <c r="K1438" i="6"/>
  <c r="L1438" i="6" s="1"/>
  <c r="M1438" i="6" s="1"/>
  <c r="K1310" i="6"/>
  <c r="L1310" i="6" s="1"/>
  <c r="M1310" i="6" s="1"/>
  <c r="K1751" i="6"/>
  <c r="L1751" i="6" s="1"/>
  <c r="M1751" i="6" s="1"/>
  <c r="K1623" i="6"/>
  <c r="L1623" i="6" s="1"/>
  <c r="M1623" i="6" s="1"/>
  <c r="K1495" i="6"/>
  <c r="L1495" i="6" s="1"/>
  <c r="M1495" i="6" s="1"/>
  <c r="K1367" i="6"/>
  <c r="L1367" i="6" s="1"/>
  <c r="M1367" i="6" s="1"/>
  <c r="K1239" i="6"/>
  <c r="L1239" i="6" s="1"/>
  <c r="M1239" i="6" s="1"/>
  <c r="K1668" i="6"/>
  <c r="L1668" i="6" s="1"/>
  <c r="M1668" i="6" s="1"/>
  <c r="K1412" i="6"/>
  <c r="L1412" i="6" s="1"/>
  <c r="M1412" i="6" s="1"/>
  <c r="K1198" i="6"/>
  <c r="L1198" i="6" s="1"/>
  <c r="M1198" i="6" s="1"/>
  <c r="K1070" i="6"/>
  <c r="L1070" i="6" s="1"/>
  <c r="M1070" i="6" s="1"/>
  <c r="K942" i="6"/>
  <c r="L942" i="6" s="1"/>
  <c r="M942" i="6" s="1"/>
  <c r="K814" i="6"/>
  <c r="L814" i="6" s="1"/>
  <c r="M814" i="6" s="1"/>
  <c r="K686" i="6"/>
  <c r="L686" i="6" s="1"/>
  <c r="M686" i="6" s="1"/>
  <c r="K1625" i="6"/>
  <c r="L1625" i="6" s="1"/>
  <c r="M1625" i="6" s="1"/>
  <c r="K1369" i="6"/>
  <c r="L1369" i="6" s="1"/>
  <c r="M1369" i="6" s="1"/>
  <c r="K1191" i="6"/>
  <c r="L1191" i="6" s="1"/>
  <c r="M1191" i="6" s="1"/>
  <c r="K1063" i="6"/>
  <c r="L1063" i="6" s="1"/>
  <c r="M1063" i="6" s="1"/>
  <c r="K935" i="6"/>
  <c r="L935" i="6" s="1"/>
  <c r="M935" i="6" s="1"/>
  <c r="K807" i="6"/>
  <c r="L807" i="6" s="1"/>
  <c r="M807" i="6" s="1"/>
  <c r="K679" i="6"/>
  <c r="L679" i="6" s="1"/>
  <c r="M679" i="6" s="1"/>
  <c r="K1656" i="6"/>
  <c r="L1656" i="6" s="1"/>
  <c r="M1656" i="6" s="1"/>
  <c r="K1208" i="6"/>
  <c r="L1208" i="6" s="1"/>
  <c r="M1208" i="6" s="1"/>
  <c r="K952" i="6"/>
  <c r="L952" i="6" s="1"/>
  <c r="M952" i="6" s="1"/>
  <c r="K696" i="6"/>
  <c r="L696" i="6" s="1"/>
  <c r="M696" i="6" s="1"/>
  <c r="K1621" i="6"/>
  <c r="L1621" i="6" s="1"/>
  <c r="M1621" i="6" s="1"/>
  <c r="K1181" i="6"/>
  <c r="L1181" i="6" s="1"/>
  <c r="M1181" i="6" s="1"/>
  <c r="K925" i="6"/>
  <c r="L925" i="6" s="1"/>
  <c r="M925" i="6" s="1"/>
  <c r="K676" i="6"/>
  <c r="L676" i="6" s="1"/>
  <c r="M676" i="6" s="1"/>
  <c r="K1760" i="6"/>
  <c r="L1760" i="6" s="1"/>
  <c r="M1760" i="6" s="1"/>
  <c r="K1250" i="6"/>
  <c r="L1250" i="6" s="1"/>
  <c r="M1250" i="6" s="1"/>
  <c r="K996" i="6"/>
  <c r="L996" i="6" s="1"/>
  <c r="M996" i="6" s="1"/>
  <c r="K740" i="6"/>
  <c r="L740" i="6" s="1"/>
  <c r="M740" i="6" s="1"/>
  <c r="K134" i="6"/>
  <c r="L134" i="6" s="1"/>
  <c r="M134" i="6" s="1"/>
  <c r="K262" i="6"/>
  <c r="L262" i="6" s="1"/>
  <c r="M262" i="6" s="1"/>
  <c r="K1533" i="6"/>
  <c r="L1533" i="6" s="1"/>
  <c r="M1533" i="6" s="1"/>
  <c r="K1322" i="6"/>
  <c r="L1322" i="6" s="1"/>
  <c r="M1322" i="6" s="1"/>
  <c r="K1331" i="6"/>
  <c r="L1331" i="6" s="1"/>
  <c r="M1331" i="6" s="1"/>
  <c r="K1114" i="6"/>
  <c r="L1114" i="6" s="1"/>
  <c r="M1114" i="6" s="1"/>
  <c r="K1585" i="6"/>
  <c r="L1585" i="6" s="1"/>
  <c r="M1585" i="6" s="1"/>
  <c r="K851" i="6"/>
  <c r="L851" i="6" s="1"/>
  <c r="M851" i="6" s="1"/>
  <c r="K912" i="6"/>
  <c r="L912" i="6" s="1"/>
  <c r="M912" i="6" s="1"/>
  <c r="K725" i="6"/>
  <c r="L725" i="6" s="1"/>
  <c r="M725" i="6" s="1"/>
  <c r="K700" i="6"/>
  <c r="L700" i="6" s="1"/>
  <c r="M700" i="6" s="1"/>
  <c r="K196" i="6"/>
  <c r="L196" i="6" s="1"/>
  <c r="M196" i="6" s="1"/>
  <c r="K120" i="6"/>
  <c r="L120" i="6" s="1"/>
  <c r="M120" i="6" s="1"/>
  <c r="K248" i="6"/>
  <c r="L248" i="6" s="1"/>
  <c r="M248" i="6" s="1"/>
  <c r="K376" i="6"/>
  <c r="L376" i="6" s="1"/>
  <c r="M376" i="6" s="1"/>
  <c r="K504" i="6"/>
  <c r="L504" i="6" s="1"/>
  <c r="M504" i="6" s="1"/>
  <c r="K745" i="6"/>
  <c r="L745" i="6" s="1"/>
  <c r="M745" i="6" s="1"/>
  <c r="K1754" i="6"/>
  <c r="L1754" i="6" s="1"/>
  <c r="M1754" i="6" s="1"/>
  <c r="K1763" i="6"/>
  <c r="L1763" i="6" s="1"/>
  <c r="M1763" i="6" s="1"/>
  <c r="K1820" i="6"/>
  <c r="L1820" i="6" s="1"/>
  <c r="M1820" i="6" s="1"/>
  <c r="K970" i="6"/>
  <c r="L970" i="6" s="1"/>
  <c r="M970" i="6" s="1"/>
  <c r="K1302" i="6"/>
  <c r="L1302" i="6" s="1"/>
  <c r="M1302" i="6" s="1"/>
  <c r="K707" i="6"/>
  <c r="L707" i="6" s="1"/>
  <c r="M707" i="6" s="1"/>
  <c r="K632" i="6"/>
  <c r="L632" i="6" s="1"/>
  <c r="M632" i="6" s="1"/>
  <c r="K1808" i="6"/>
  <c r="L1808" i="6" s="1"/>
  <c r="M1808" i="6" s="1"/>
  <c r="K52" i="6"/>
  <c r="L52" i="6" s="1"/>
  <c r="M52" i="6" s="1"/>
  <c r="D1201" i="6"/>
  <c r="E1201" i="6" s="1"/>
  <c r="F1201" i="6" s="1"/>
  <c r="D945" i="6"/>
  <c r="E945" i="6" s="1"/>
  <c r="F945" i="6" s="1"/>
  <c r="D689" i="6"/>
  <c r="E689" i="6" s="1"/>
  <c r="F689" i="6" s="1"/>
  <c r="D606" i="6"/>
  <c r="E606" i="6" s="1"/>
  <c r="F606" i="6" s="1"/>
  <c r="D1548" i="6"/>
  <c r="E1548" i="6" s="1"/>
  <c r="F1548" i="6" s="1"/>
  <c r="D1152" i="6"/>
  <c r="E1152" i="6" s="1"/>
  <c r="F1152" i="6" s="1"/>
  <c r="D209" i="6"/>
  <c r="E209" i="6" s="1"/>
  <c r="F209" i="6" s="1"/>
  <c r="D465" i="6"/>
  <c r="E465" i="6" s="1"/>
  <c r="F465" i="6" s="1"/>
  <c r="D604" i="6"/>
  <c r="E604" i="6" s="1"/>
  <c r="F604" i="6" s="1"/>
  <c r="D649" i="6"/>
  <c r="E649" i="6" s="1"/>
  <c r="F649" i="6" s="1"/>
  <c r="D136" i="6"/>
  <c r="E136" i="6" s="1"/>
  <c r="F136" i="6" s="1"/>
  <c r="D1449" i="6"/>
  <c r="E1449" i="6" s="1"/>
  <c r="F1449" i="6" s="1"/>
  <c r="D338" i="6"/>
  <c r="E338" i="6" s="1"/>
  <c r="F338" i="6" s="1"/>
  <c r="D1458" i="6"/>
  <c r="E1458" i="6" s="1"/>
  <c r="F1458" i="6" s="1"/>
  <c r="D1387" i="6"/>
  <c r="E1387" i="6" s="1"/>
  <c r="F1387" i="6" s="1"/>
  <c r="D1238" i="6"/>
  <c r="E1238" i="6" s="1"/>
  <c r="F1238" i="6" s="1"/>
  <c r="D738" i="6"/>
  <c r="E738" i="6" s="1"/>
  <c r="F738" i="6" s="1"/>
  <c r="D963" i="6"/>
  <c r="E963" i="6" s="1"/>
  <c r="F963" i="6" s="1"/>
  <c r="D1748" i="6"/>
  <c r="E1748" i="6" s="1"/>
  <c r="F1748" i="6" s="1"/>
  <c r="D764" i="6"/>
  <c r="E764" i="6" s="1"/>
  <c r="F764" i="6" s="1"/>
  <c r="D673" i="6"/>
  <c r="E673" i="6" s="1"/>
  <c r="F673" i="6" s="1"/>
  <c r="D1008" i="6"/>
  <c r="E1008" i="6" s="1"/>
  <c r="F1008" i="6" s="1"/>
  <c r="D89" i="6"/>
  <c r="E89" i="6" s="1"/>
  <c r="F89" i="6" s="1"/>
  <c r="D587" i="6"/>
  <c r="E587" i="6" s="1"/>
  <c r="F587" i="6" s="1"/>
  <c r="D256" i="6"/>
  <c r="E256" i="6" s="1"/>
  <c r="F256" i="6" s="1"/>
  <c r="D496" i="6"/>
  <c r="E496" i="6" s="1"/>
  <c r="F496" i="6" s="1"/>
  <c r="D390" i="6"/>
  <c r="E390" i="6" s="1"/>
  <c r="F390" i="6" s="1"/>
  <c r="D1686" i="6"/>
  <c r="E1686" i="6" s="1"/>
  <c r="F1686" i="6" s="1"/>
  <c r="D1366" i="6"/>
  <c r="E1366" i="6" s="1"/>
  <c r="F1366" i="6" s="1"/>
  <c r="D1615" i="6"/>
  <c r="E1615" i="6" s="1"/>
  <c r="F1615" i="6" s="1"/>
  <c r="D1423" i="6"/>
  <c r="E1423" i="6" s="1"/>
  <c r="F1423" i="6" s="1"/>
  <c r="D1656" i="6"/>
  <c r="E1656" i="6" s="1"/>
  <c r="F1656" i="6" s="1"/>
  <c r="D1206" i="6"/>
  <c r="E1206" i="6" s="1"/>
  <c r="F1206" i="6" s="1"/>
  <c r="D950" i="6"/>
  <c r="E950" i="6" s="1"/>
  <c r="F950" i="6" s="1"/>
  <c r="D1757" i="6"/>
  <c r="E1757" i="6" s="1"/>
  <c r="F1757" i="6" s="1"/>
  <c r="D1191" i="6"/>
  <c r="E1191" i="6" s="1"/>
  <c r="F1191" i="6" s="1"/>
  <c r="D935" i="6"/>
  <c r="E935" i="6" s="1"/>
  <c r="F935" i="6" s="1"/>
  <c r="D679" i="6"/>
  <c r="E679" i="6" s="1"/>
  <c r="F679" i="6" s="1"/>
  <c r="D1188" i="6"/>
  <c r="E1188" i="6" s="1"/>
  <c r="F1188" i="6" s="1"/>
  <c r="D677" i="6"/>
  <c r="E677" i="6" s="1"/>
  <c r="F677" i="6" s="1"/>
  <c r="D1129" i="6"/>
  <c r="E1129" i="6" s="1"/>
  <c r="F1129" i="6" s="1"/>
  <c r="D640" i="6"/>
  <c r="E640" i="6" s="1"/>
  <c r="F640" i="6" s="1"/>
  <c r="D1208" i="6"/>
  <c r="E1208" i="6" s="1"/>
  <c r="F1208" i="6" s="1"/>
  <c r="D696" i="6"/>
  <c r="E696" i="6" s="1"/>
  <c r="F696" i="6" s="1"/>
  <c r="D157" i="6"/>
  <c r="E157" i="6" s="1"/>
  <c r="F157" i="6" s="1"/>
  <c r="D413" i="6"/>
  <c r="E413" i="6" s="1"/>
  <c r="F413" i="6" s="1"/>
  <c r="D228" i="6"/>
  <c r="E228" i="6" s="1"/>
  <c r="F228" i="6" s="1"/>
  <c r="D484" i="6"/>
  <c r="E484" i="6" s="1"/>
  <c r="F484" i="6" s="1"/>
  <c r="D654" i="6"/>
  <c r="E654" i="6" s="1"/>
  <c r="F654" i="6" s="1"/>
  <c r="D917" i="6"/>
  <c r="E917" i="6" s="1"/>
  <c r="F917" i="6" s="1"/>
  <c r="D1257" i="6"/>
  <c r="E1257" i="6" s="1"/>
  <c r="F1257" i="6" s="1"/>
  <c r="D114" i="6"/>
  <c r="E114" i="6" s="1"/>
  <c r="F114" i="6" s="1"/>
  <c r="D1522" i="6"/>
  <c r="E1522" i="6" s="1"/>
  <c r="F1522" i="6" s="1"/>
  <c r="D1467" i="6"/>
  <c r="E1467" i="6" s="1"/>
  <c r="F1467" i="6" s="1"/>
  <c r="D1186" i="6"/>
  <c r="E1186" i="6" s="1"/>
  <c r="F1186" i="6" s="1"/>
  <c r="D1813" i="6"/>
  <c r="E1813" i="6" s="1"/>
  <c r="F1813" i="6" s="1"/>
  <c r="D1043" i="6"/>
  <c r="E1043" i="6" s="1"/>
  <c r="F1043" i="6" s="1"/>
  <c r="D1556" i="6"/>
  <c r="E1556" i="6" s="1"/>
  <c r="F1556" i="6" s="1"/>
  <c r="D1089" i="6"/>
  <c r="E1089" i="6" s="1"/>
  <c r="F1089" i="6" s="1"/>
  <c r="D137" i="6"/>
  <c r="E137" i="6" s="1"/>
  <c r="F137" i="6" s="1"/>
  <c r="D489" i="6"/>
  <c r="E489" i="6" s="1"/>
  <c r="F489" i="6" s="1"/>
  <c r="D1117" i="6"/>
  <c r="E1117" i="6" s="1"/>
  <c r="F1117" i="6" s="1"/>
  <c r="D46" i="6"/>
  <c r="E46" i="6" s="1"/>
  <c r="F46" i="6" s="1"/>
  <c r="D110" i="6"/>
  <c r="E110" i="6" s="1"/>
  <c r="F110" i="6" s="1"/>
  <c r="D174" i="6"/>
  <c r="E174" i="6" s="1"/>
  <c r="F174" i="6" s="1"/>
  <c r="D238" i="6"/>
  <c r="E238" i="6" s="1"/>
  <c r="F238" i="6" s="1"/>
  <c r="D302" i="6"/>
  <c r="E302" i="6" s="1"/>
  <c r="F302" i="6" s="1"/>
  <c r="D366" i="6"/>
  <c r="E366" i="6" s="1"/>
  <c r="F366" i="6" s="1"/>
  <c r="D430" i="6"/>
  <c r="E430" i="6" s="1"/>
  <c r="F430" i="6" s="1"/>
  <c r="D494" i="6"/>
  <c r="E494" i="6" s="1"/>
  <c r="F494" i="6" s="1"/>
  <c r="D558" i="6"/>
  <c r="E558" i="6" s="1"/>
  <c r="F558" i="6" s="1"/>
  <c r="D585" i="6"/>
  <c r="E585" i="6" s="1"/>
  <c r="F585" i="6" s="1"/>
  <c r="D1189" i="6"/>
  <c r="E1189" i="6" s="1"/>
  <c r="F1189" i="6" s="1"/>
  <c r="D1801" i="6"/>
  <c r="E1801" i="6" s="1"/>
  <c r="F1801" i="6" s="1"/>
  <c r="D1822" i="6"/>
  <c r="E1822" i="6" s="1"/>
  <c r="F1822" i="6" s="1"/>
  <c r="D1758" i="6"/>
  <c r="E1758" i="6" s="1"/>
  <c r="F1758" i="6" s="1"/>
  <c r="D1694" i="6"/>
  <c r="E1694" i="6" s="1"/>
  <c r="F1694" i="6" s="1"/>
  <c r="D1630" i="6"/>
  <c r="E1630" i="6" s="1"/>
  <c r="F1630" i="6" s="1"/>
  <c r="D1566" i="6"/>
  <c r="E1566" i="6" s="1"/>
  <c r="F1566" i="6" s="1"/>
  <c r="D1502" i="6"/>
  <c r="E1502" i="6" s="1"/>
  <c r="F1502" i="6" s="1"/>
  <c r="D1438" i="6"/>
  <c r="E1438" i="6" s="1"/>
  <c r="F1438" i="6" s="1"/>
  <c r="D1374" i="6"/>
  <c r="E1374" i="6" s="1"/>
  <c r="F1374" i="6" s="1"/>
  <c r="D1310" i="6"/>
  <c r="E1310" i="6" s="1"/>
  <c r="F1310" i="6" s="1"/>
  <c r="D1815" i="6"/>
  <c r="E1815" i="6" s="1"/>
  <c r="F1815" i="6" s="1"/>
  <c r="D1751" i="6"/>
  <c r="E1751" i="6" s="1"/>
  <c r="F1751" i="6" s="1"/>
  <c r="D1687" i="6"/>
  <c r="E1687" i="6" s="1"/>
  <c r="F1687" i="6" s="1"/>
  <c r="D1623" i="6"/>
  <c r="E1623" i="6" s="1"/>
  <c r="F1623" i="6" s="1"/>
  <c r="D1559" i="6"/>
  <c r="E1559" i="6" s="1"/>
  <c r="F1559" i="6" s="1"/>
  <c r="D1495" i="6"/>
  <c r="E1495" i="6" s="1"/>
  <c r="F1495" i="6" s="1"/>
  <c r="D1431" i="6"/>
  <c r="E1431" i="6" s="1"/>
  <c r="F1431" i="6" s="1"/>
  <c r="D1367" i="6"/>
  <c r="E1367" i="6" s="1"/>
  <c r="F1367" i="6" s="1"/>
  <c r="D1303" i="6"/>
  <c r="E1303" i="6" s="1"/>
  <c r="F1303" i="6" s="1"/>
  <c r="D1239" i="6"/>
  <c r="E1239" i="6" s="1"/>
  <c r="F1239" i="6" s="1"/>
  <c r="D1800" i="6"/>
  <c r="E1800" i="6" s="1"/>
  <c r="F1800" i="6" s="1"/>
  <c r="D1672" i="6"/>
  <c r="E1672" i="6" s="1"/>
  <c r="F1672" i="6" s="1"/>
  <c r="D1544" i="6"/>
  <c r="E1544" i="6" s="1"/>
  <c r="F1544" i="6" s="1"/>
  <c r="D1416" i="6"/>
  <c r="E1416" i="6" s="1"/>
  <c r="F1416" i="6" s="1"/>
  <c r="D1301" i="6"/>
  <c r="E1301" i="6" s="1"/>
  <c r="F1301" i="6" s="1"/>
  <c r="D1220" i="6"/>
  <c r="E1220" i="6" s="1"/>
  <c r="F1220" i="6" s="1"/>
  <c r="D1150" i="6"/>
  <c r="E1150" i="6" s="1"/>
  <c r="F1150" i="6" s="1"/>
  <c r="D1086" i="6"/>
  <c r="E1086" i="6" s="1"/>
  <c r="F1086" i="6" s="1"/>
  <c r="D1022" i="6"/>
  <c r="E1022" i="6" s="1"/>
  <c r="F1022" i="6" s="1"/>
  <c r="D958" i="6"/>
  <c r="E958" i="6" s="1"/>
  <c r="F958" i="6" s="1"/>
  <c r="D894" i="6"/>
  <c r="E894" i="6" s="1"/>
  <c r="F894" i="6" s="1"/>
  <c r="D830" i="6"/>
  <c r="E830" i="6" s="1"/>
  <c r="F830" i="6" s="1"/>
  <c r="D766" i="6"/>
  <c r="E766" i="6" s="1"/>
  <c r="F766" i="6" s="1"/>
  <c r="D702" i="6"/>
  <c r="E702" i="6" s="1"/>
  <c r="F702" i="6" s="1"/>
  <c r="D1773" i="6"/>
  <c r="E1773" i="6" s="1"/>
  <c r="F1773" i="6" s="1"/>
  <c r="D1645" i="6"/>
  <c r="E1645" i="6" s="1"/>
  <c r="F1645" i="6" s="1"/>
  <c r="D1517" i="6"/>
  <c r="E1517" i="6" s="1"/>
  <c r="F1517" i="6" s="1"/>
  <c r="D1389" i="6"/>
  <c r="E1389" i="6" s="1"/>
  <c r="F1389" i="6" s="1"/>
  <c r="D1280" i="6"/>
  <c r="E1280" i="6" s="1"/>
  <c r="F1280" i="6" s="1"/>
  <c r="D1199" i="6"/>
  <c r="E1199" i="6" s="1"/>
  <c r="F1199" i="6" s="1"/>
  <c r="D1135" i="6"/>
  <c r="E1135" i="6" s="1"/>
  <c r="F1135" i="6" s="1"/>
  <c r="D1071" i="6"/>
  <c r="E1071" i="6" s="1"/>
  <c r="F1071" i="6" s="1"/>
  <c r="D1007" i="6"/>
  <c r="E1007" i="6" s="1"/>
  <c r="F1007" i="6" s="1"/>
  <c r="D943" i="6"/>
  <c r="E943" i="6" s="1"/>
  <c r="F943" i="6" s="1"/>
  <c r="D879" i="6"/>
  <c r="E879" i="6" s="1"/>
  <c r="F879" i="6" s="1"/>
  <c r="D815" i="6"/>
  <c r="E815" i="6" s="1"/>
  <c r="F815" i="6" s="1"/>
  <c r="D751" i="6"/>
  <c r="E751" i="6" s="1"/>
  <c r="F751" i="6" s="1"/>
  <c r="D687" i="6"/>
  <c r="E687" i="6" s="1"/>
  <c r="F687" i="6" s="1"/>
  <c r="D623" i="6"/>
  <c r="E623" i="6" s="1"/>
  <c r="F623" i="6" s="1"/>
  <c r="D1668" i="6"/>
  <c r="E1668" i="6" s="1"/>
  <c r="F1668" i="6" s="1"/>
  <c r="D1412" i="6"/>
  <c r="E1412" i="6" s="1"/>
  <c r="F1412" i="6" s="1"/>
  <c r="D1204" i="6"/>
  <c r="E1204" i="6" s="1"/>
  <c r="F1204" i="6" s="1"/>
  <c r="D1076" i="6"/>
  <c r="E1076" i="6" s="1"/>
  <c r="F1076" i="6" s="1"/>
  <c r="D948" i="6"/>
  <c r="E948" i="6" s="1"/>
  <c r="F948" i="6" s="1"/>
  <c r="D820" i="6"/>
  <c r="E820" i="6" s="1"/>
  <c r="F820" i="6" s="1"/>
  <c r="D692" i="6"/>
  <c r="E692" i="6" s="1"/>
  <c r="F692" i="6" s="1"/>
  <c r="D1841" i="6"/>
  <c r="E1841" i="6" s="1"/>
  <c r="F1841" i="6" s="1"/>
  <c r="D1585" i="6"/>
  <c r="E1585" i="6" s="1"/>
  <c r="F1585" i="6" s="1"/>
  <c r="D1329" i="6"/>
  <c r="E1329" i="6" s="1"/>
  <c r="F1329" i="6" s="1"/>
  <c r="D1145" i="6"/>
  <c r="E1145" i="6" s="1"/>
  <c r="F1145" i="6" s="1"/>
  <c r="D1017" i="6"/>
  <c r="E1017" i="6" s="1"/>
  <c r="F1017" i="6" s="1"/>
  <c r="D889" i="6"/>
  <c r="E889" i="6" s="1"/>
  <c r="F889" i="6" s="1"/>
  <c r="D761" i="6"/>
  <c r="E761" i="6" s="1"/>
  <c r="F761" i="6" s="1"/>
  <c r="D642" i="6"/>
  <c r="E642" i="6" s="1"/>
  <c r="F642" i="6" s="1"/>
  <c r="D578" i="6"/>
  <c r="E578" i="6" s="1"/>
  <c r="F578" i="6" s="1"/>
  <c r="D1692" i="6"/>
  <c r="E1692" i="6" s="1"/>
  <c r="F1692" i="6" s="1"/>
  <c r="D1436" i="6"/>
  <c r="E1436" i="6" s="1"/>
  <c r="F1436" i="6" s="1"/>
  <c r="D1229" i="6"/>
  <c r="E1229" i="6" s="1"/>
  <c r="F1229" i="6" s="1"/>
  <c r="D1096" i="6"/>
  <c r="E1096" i="6" s="1"/>
  <c r="F1096" i="6" s="1"/>
  <c r="D968" i="6"/>
  <c r="E968" i="6" s="1"/>
  <c r="F968" i="6" s="1"/>
  <c r="D840" i="6"/>
  <c r="E840" i="6" s="1"/>
  <c r="F840" i="6" s="1"/>
  <c r="D712" i="6"/>
  <c r="E712" i="6" s="1"/>
  <c r="F712" i="6" s="1"/>
  <c r="D69" i="6"/>
  <c r="E69" i="6" s="1"/>
  <c r="F69" i="6" s="1"/>
  <c r="D133" i="6"/>
  <c r="E133" i="6" s="1"/>
  <c r="F133" i="6" s="1"/>
  <c r="D197" i="6"/>
  <c r="E197" i="6" s="1"/>
  <c r="F197" i="6" s="1"/>
  <c r="D261" i="6"/>
  <c r="E261" i="6" s="1"/>
  <c r="F261" i="6" s="1"/>
  <c r="D325" i="6"/>
  <c r="E325" i="6" s="1"/>
  <c r="F325" i="6" s="1"/>
  <c r="D389" i="6"/>
  <c r="E389" i="6" s="1"/>
  <c r="F389" i="6" s="1"/>
  <c r="D453" i="6"/>
  <c r="E453" i="6" s="1"/>
  <c r="F453" i="6" s="1"/>
  <c r="D517" i="6"/>
  <c r="E517" i="6" s="1"/>
  <c r="F517" i="6" s="1"/>
  <c r="D588" i="6"/>
  <c r="E588" i="6" s="1"/>
  <c r="F588" i="6" s="1"/>
  <c r="D617" i="6"/>
  <c r="E617" i="6" s="1"/>
  <c r="F617" i="6" s="1"/>
  <c r="D829" i="6"/>
  <c r="E829" i="6" s="1"/>
  <c r="F829" i="6" s="1"/>
  <c r="D44" i="6"/>
  <c r="E44" i="6" s="1"/>
  <c r="F44" i="6" s="1"/>
  <c r="D108" i="6"/>
  <c r="E108" i="6" s="1"/>
  <c r="F108" i="6" s="1"/>
  <c r="D172" i="6"/>
  <c r="E172" i="6" s="1"/>
  <c r="F172" i="6" s="1"/>
  <c r="D236" i="6"/>
  <c r="E236" i="6" s="1"/>
  <c r="F236" i="6" s="1"/>
  <c r="D300" i="6"/>
  <c r="E300" i="6" s="1"/>
  <c r="F300" i="6" s="1"/>
  <c r="D364" i="6"/>
  <c r="E364" i="6" s="1"/>
  <c r="F364" i="6" s="1"/>
  <c r="D428" i="6"/>
  <c r="E428" i="6" s="1"/>
  <c r="F428" i="6" s="1"/>
  <c r="D492" i="6"/>
  <c r="E492" i="6" s="1"/>
  <c r="F492" i="6" s="1"/>
  <c r="D556" i="6"/>
  <c r="E556" i="6" s="1"/>
  <c r="F556" i="6" s="1"/>
  <c r="D621" i="6"/>
  <c r="E621" i="6" s="1"/>
  <c r="F621" i="6" s="1"/>
  <c r="D981" i="6"/>
  <c r="E981" i="6" s="1"/>
  <c r="F981" i="6" s="1"/>
  <c r="D42" i="6"/>
  <c r="E42" i="6" s="1"/>
  <c r="F42" i="6" s="1"/>
  <c r="D106" i="6"/>
  <c r="E106" i="6" s="1"/>
  <c r="F106" i="6" s="1"/>
  <c r="D170" i="6"/>
  <c r="E170" i="6" s="1"/>
  <c r="F170" i="6" s="1"/>
  <c r="D234" i="6"/>
  <c r="E234" i="6" s="1"/>
  <c r="F234" i="6" s="1"/>
  <c r="D298" i="6"/>
  <c r="E298" i="6" s="1"/>
  <c r="F298" i="6" s="1"/>
  <c r="D362" i="6"/>
  <c r="E362" i="6" s="1"/>
  <c r="F362" i="6" s="1"/>
  <c r="D426" i="6"/>
  <c r="E426" i="6" s="1"/>
  <c r="F426" i="6" s="1"/>
  <c r="D490" i="6"/>
  <c r="E490" i="6" s="1"/>
  <c r="F490" i="6" s="1"/>
  <c r="D554" i="6"/>
  <c r="E554" i="6" s="1"/>
  <c r="F554" i="6" s="1"/>
  <c r="D670" i="6"/>
  <c r="E670" i="6" s="1"/>
  <c r="F670" i="6" s="1"/>
  <c r="D1157" i="6"/>
  <c r="E1157" i="6" s="1"/>
  <c r="F1157" i="6" s="1"/>
  <c r="D1737" i="6"/>
  <c r="E1737" i="6" s="1"/>
  <c r="F1737" i="6" s="1"/>
  <c r="D1834" i="6"/>
  <c r="E1834" i="6" s="1"/>
  <c r="F1834" i="6" s="1"/>
  <c r="D1770" i="6"/>
  <c r="E1770" i="6" s="1"/>
  <c r="F1770" i="6" s="1"/>
  <c r="D1706" i="6"/>
  <c r="E1706" i="6" s="1"/>
  <c r="F1706" i="6" s="1"/>
  <c r="D1642" i="6"/>
  <c r="E1642" i="6" s="1"/>
  <c r="F1642" i="6" s="1"/>
  <c r="D1578" i="6"/>
  <c r="E1578" i="6" s="1"/>
  <c r="F1578" i="6" s="1"/>
  <c r="D1514" i="6"/>
  <c r="E1514" i="6" s="1"/>
  <c r="F1514" i="6" s="1"/>
  <c r="D1450" i="6"/>
  <c r="E1450" i="6" s="1"/>
  <c r="F1450" i="6" s="1"/>
  <c r="D1386" i="6"/>
  <c r="E1386" i="6" s="1"/>
  <c r="F1386" i="6" s="1"/>
  <c r="D1322" i="6"/>
  <c r="E1322" i="6" s="1"/>
  <c r="F1322" i="6" s="1"/>
  <c r="D1827" i="6"/>
  <c r="E1827" i="6" s="1"/>
  <c r="F1827" i="6" s="1"/>
  <c r="D1763" i="6"/>
  <c r="E1763" i="6" s="1"/>
  <c r="F1763" i="6" s="1"/>
  <c r="D1699" i="6"/>
  <c r="E1699" i="6" s="1"/>
  <c r="F1699" i="6" s="1"/>
  <c r="D1635" i="6"/>
  <c r="E1635" i="6" s="1"/>
  <c r="F1635" i="6" s="1"/>
  <c r="D1571" i="6"/>
  <c r="E1571" i="6" s="1"/>
  <c r="F1571" i="6" s="1"/>
  <c r="D1507" i="6"/>
  <c r="E1507" i="6" s="1"/>
  <c r="F1507" i="6" s="1"/>
  <c r="D1443" i="6"/>
  <c r="E1443" i="6" s="1"/>
  <c r="F1443" i="6" s="1"/>
  <c r="D1379" i="6"/>
  <c r="E1379" i="6" s="1"/>
  <c r="F1379" i="6" s="1"/>
  <c r="D1315" i="6"/>
  <c r="E1315" i="6" s="1"/>
  <c r="F1315" i="6" s="1"/>
  <c r="D1251" i="6"/>
  <c r="E1251" i="6" s="1"/>
  <c r="F1251" i="6" s="1"/>
  <c r="D1824" i="6"/>
  <c r="E1824" i="6" s="1"/>
  <c r="F1824" i="6" s="1"/>
  <c r="D1696" i="6"/>
  <c r="E1696" i="6" s="1"/>
  <c r="F1696" i="6" s="1"/>
  <c r="D1568" i="6"/>
  <c r="E1568" i="6" s="1"/>
  <c r="F1568" i="6" s="1"/>
  <c r="D1440" i="6"/>
  <c r="E1440" i="6" s="1"/>
  <c r="F1440" i="6" s="1"/>
  <c r="D1312" i="6"/>
  <c r="E1312" i="6" s="1"/>
  <c r="F1312" i="6" s="1"/>
  <c r="D1236" i="6"/>
  <c r="E1236" i="6" s="1"/>
  <c r="F1236" i="6" s="1"/>
  <c r="D1162" i="6"/>
  <c r="E1162" i="6" s="1"/>
  <c r="F1162" i="6" s="1"/>
  <c r="D1098" i="6"/>
  <c r="E1098" i="6" s="1"/>
  <c r="F1098" i="6" s="1"/>
  <c r="D1034" i="6"/>
  <c r="E1034" i="6" s="1"/>
  <c r="F1034" i="6" s="1"/>
  <c r="D970" i="6"/>
  <c r="E970" i="6" s="1"/>
  <c r="F970" i="6" s="1"/>
  <c r="D906" i="6"/>
  <c r="E906" i="6" s="1"/>
  <c r="F906" i="6" s="1"/>
  <c r="D842" i="6"/>
  <c r="E842" i="6" s="1"/>
  <c r="F842" i="6" s="1"/>
  <c r="D778" i="6"/>
  <c r="E778" i="6" s="1"/>
  <c r="F778" i="6" s="1"/>
  <c r="D714" i="6"/>
  <c r="E714" i="6" s="1"/>
  <c r="F714" i="6" s="1"/>
  <c r="D1797" i="6"/>
  <c r="E1797" i="6" s="1"/>
  <c r="F1797" i="6" s="1"/>
  <c r="D1669" i="6"/>
  <c r="E1669" i="6" s="1"/>
  <c r="F1669" i="6" s="1"/>
  <c r="D1541" i="6"/>
  <c r="E1541" i="6" s="1"/>
  <c r="F1541" i="6" s="1"/>
  <c r="D1413" i="6"/>
  <c r="E1413" i="6" s="1"/>
  <c r="F1413" i="6" s="1"/>
  <c r="D1296" i="6"/>
  <c r="E1296" i="6" s="1"/>
  <c r="F1296" i="6" s="1"/>
  <c r="D1211" i="6"/>
  <c r="E1211" i="6" s="1"/>
  <c r="F1211" i="6" s="1"/>
  <c r="D1147" i="6"/>
  <c r="E1147" i="6" s="1"/>
  <c r="F1147" i="6" s="1"/>
  <c r="D1083" i="6"/>
  <c r="E1083" i="6" s="1"/>
  <c r="F1083" i="6" s="1"/>
  <c r="D1019" i="6"/>
  <c r="E1019" i="6" s="1"/>
  <c r="F1019" i="6" s="1"/>
  <c r="D955" i="6"/>
  <c r="E955" i="6" s="1"/>
  <c r="F955" i="6" s="1"/>
  <c r="D891" i="6"/>
  <c r="E891" i="6" s="1"/>
  <c r="F891" i="6" s="1"/>
  <c r="D827" i="6"/>
  <c r="E827" i="6" s="1"/>
  <c r="F827" i="6" s="1"/>
  <c r="D763" i="6"/>
  <c r="E763" i="6" s="1"/>
  <c r="F763" i="6" s="1"/>
  <c r="D699" i="6"/>
  <c r="E699" i="6" s="1"/>
  <c r="F699" i="6" s="1"/>
  <c r="D635" i="6"/>
  <c r="E635" i="6" s="1"/>
  <c r="F635" i="6" s="1"/>
  <c r="D1716" i="6"/>
  <c r="E1716" i="6" s="1"/>
  <c r="F1716" i="6" s="1"/>
  <c r="D1460" i="6"/>
  <c r="E1460" i="6" s="1"/>
  <c r="F1460" i="6" s="1"/>
  <c r="D1214" i="6"/>
  <c r="E1214" i="6" s="1"/>
  <c r="F1214" i="6" s="1"/>
  <c r="D1100" i="6"/>
  <c r="E1100" i="6" s="1"/>
  <c r="F1100" i="6" s="1"/>
  <c r="D972" i="6"/>
  <c r="E972" i="6" s="1"/>
  <c r="F972" i="6" s="1"/>
  <c r="D844" i="6"/>
  <c r="E844" i="6" s="1"/>
  <c r="F844" i="6" s="1"/>
  <c r="D716" i="6"/>
  <c r="E716" i="6" s="1"/>
  <c r="F716" i="6" s="1"/>
  <c r="D614" i="6"/>
  <c r="E614" i="6" s="1"/>
  <c r="F614" i="6" s="1"/>
  <c r="D1633" i="6"/>
  <c r="E1633" i="6" s="1"/>
  <c r="F1633" i="6" s="1"/>
  <c r="D1377" i="6"/>
  <c r="E1377" i="6" s="1"/>
  <c r="F1377" i="6" s="1"/>
  <c r="D1169" i="6"/>
  <c r="E1169" i="6" s="1"/>
  <c r="F1169" i="6" s="1"/>
  <c r="D1041" i="6"/>
  <c r="E1041" i="6" s="1"/>
  <c r="F1041" i="6" s="1"/>
  <c r="D913" i="6"/>
  <c r="E913" i="6" s="1"/>
  <c r="F913" i="6" s="1"/>
  <c r="D785" i="6"/>
  <c r="E785" i="6" s="1"/>
  <c r="F785" i="6" s="1"/>
  <c r="D658" i="6"/>
  <c r="E658" i="6" s="1"/>
  <c r="F658" i="6" s="1"/>
  <c r="D590" i="6"/>
  <c r="E590" i="6" s="1"/>
  <c r="F590" i="6" s="1"/>
  <c r="D1740" i="6"/>
  <c r="E1740" i="6" s="1"/>
  <c r="F1740" i="6" s="1"/>
  <c r="D1484" i="6"/>
  <c r="E1484" i="6" s="1"/>
  <c r="F1484" i="6" s="1"/>
  <c r="D1261" i="6"/>
  <c r="E1261" i="6" s="1"/>
  <c r="F1261" i="6" s="1"/>
  <c r="D1120" i="6"/>
  <c r="E1120" i="6" s="1"/>
  <c r="F1120" i="6" s="1"/>
  <c r="D992" i="6"/>
  <c r="E992" i="6" s="1"/>
  <c r="F992" i="6" s="1"/>
  <c r="D864" i="6"/>
  <c r="E864" i="6" s="1"/>
  <c r="F864" i="6" s="1"/>
  <c r="D736" i="6"/>
  <c r="E736" i="6" s="1"/>
  <c r="F736" i="6" s="1"/>
  <c r="D65" i="6"/>
  <c r="E65" i="6" s="1"/>
  <c r="F65" i="6" s="1"/>
  <c r="D129" i="6"/>
  <c r="E129" i="6" s="1"/>
  <c r="F129" i="6" s="1"/>
  <c r="D193" i="6"/>
  <c r="E193" i="6" s="1"/>
  <c r="F193" i="6" s="1"/>
  <c r="D257" i="6"/>
  <c r="E257" i="6" s="1"/>
  <c r="F257" i="6" s="1"/>
  <c r="D321" i="6"/>
  <c r="E321" i="6" s="1"/>
  <c r="F321" i="6" s="1"/>
  <c r="D385" i="6"/>
  <c r="E385" i="6" s="1"/>
  <c r="F385" i="6" s="1"/>
  <c r="D449" i="6"/>
  <c r="E449" i="6" s="1"/>
  <c r="F449" i="6" s="1"/>
  <c r="D513" i="6"/>
  <c r="E513" i="6" s="1"/>
  <c r="F513" i="6" s="1"/>
  <c r="D797" i="6"/>
  <c r="E797" i="6" s="1"/>
  <c r="F797" i="6" s="1"/>
  <c r="R32" i="6"/>
  <c r="S32" i="6" s="1"/>
  <c r="D56" i="6"/>
  <c r="E56" i="6" s="1"/>
  <c r="F56" i="6" s="1"/>
  <c r="R96" i="6"/>
  <c r="S96" i="6" s="1"/>
  <c r="D120" i="6"/>
  <c r="E120" i="6" s="1"/>
  <c r="F120" i="6" s="1"/>
  <c r="R160" i="6"/>
  <c r="S160" i="6" s="1"/>
  <c r="D184" i="6"/>
  <c r="E184" i="6" s="1"/>
  <c r="F184" i="6" s="1"/>
  <c r="R224" i="6"/>
  <c r="S224" i="6" s="1"/>
  <c r="D248" i="6"/>
  <c r="E248" i="6" s="1"/>
  <c r="F248" i="6" s="1"/>
  <c r="R288" i="6"/>
  <c r="S288" i="6" s="1"/>
  <c r="D312" i="6"/>
  <c r="E312" i="6" s="1"/>
  <c r="F312" i="6" s="1"/>
  <c r="R352" i="6"/>
  <c r="S352" i="6" s="1"/>
  <c r="D376" i="6"/>
  <c r="E376" i="6" s="1"/>
  <c r="F376" i="6" s="1"/>
  <c r="R416" i="6"/>
  <c r="S416" i="6" s="1"/>
  <c r="D440" i="6"/>
  <c r="E440" i="6" s="1"/>
  <c r="F440" i="6" s="1"/>
  <c r="R480" i="6"/>
  <c r="S480" i="6" s="1"/>
  <c r="D504" i="6"/>
  <c r="E504" i="6" s="1"/>
  <c r="F504" i="6" s="1"/>
  <c r="R544" i="6"/>
  <c r="S544" i="6" s="1"/>
  <c r="R568" i="6"/>
  <c r="S568" i="6" s="1"/>
  <c r="D653" i="6"/>
  <c r="E653" i="6" s="1"/>
  <c r="F653" i="6" s="1"/>
  <c r="R733" i="6"/>
  <c r="S733" i="6" s="1"/>
  <c r="D1077" i="6"/>
  <c r="E1077" i="6" s="1"/>
  <c r="F1077" i="6" s="1"/>
  <c r="R1553" i="6"/>
  <c r="S1553" i="6" s="1"/>
  <c r="R1870" i="6"/>
  <c r="S1870" i="6" s="1"/>
  <c r="R1662" i="6"/>
  <c r="S1662" i="6" s="1"/>
  <c r="R1518" i="6"/>
  <c r="S1518" i="6" s="1"/>
  <c r="R1342" i="6"/>
  <c r="S1342" i="6" s="1"/>
  <c r="R1735" i="6"/>
  <c r="S1735" i="6" s="1"/>
  <c r="R1559" i="6"/>
  <c r="S1559" i="6" s="1"/>
  <c r="R1399" i="6"/>
  <c r="S1399" i="6" s="1"/>
  <c r="R1223" i="6"/>
  <c r="S1223" i="6" s="1"/>
  <c r="R1576" i="6"/>
  <c r="S1576" i="6" s="1"/>
  <c r="R1246" i="6"/>
  <c r="S1246" i="6" s="1"/>
  <c r="R1086" i="6"/>
  <c r="S1086" i="6" s="1"/>
  <c r="R926" i="6"/>
  <c r="S926" i="6" s="1"/>
  <c r="R766" i="6"/>
  <c r="S766" i="6" s="1"/>
  <c r="R1685" i="6"/>
  <c r="S1685" i="6" s="1"/>
  <c r="R1365" i="6"/>
  <c r="S1365" i="6" s="1"/>
  <c r="R1127" i="6"/>
  <c r="S1127" i="6" s="1"/>
  <c r="R967" i="6"/>
  <c r="S967" i="6" s="1"/>
  <c r="R791" i="6"/>
  <c r="S791" i="6" s="1"/>
  <c r="R631" i="6"/>
  <c r="S631" i="6" s="1"/>
  <c r="R1285" i="6"/>
  <c r="S1285" i="6" s="1"/>
  <c r="D322" i="6"/>
  <c r="E322" i="6" s="1"/>
  <c r="F322" i="6" s="1"/>
  <c r="R362" i="6"/>
  <c r="S362" i="6" s="1"/>
  <c r="D386" i="6"/>
  <c r="E386" i="6" s="1"/>
  <c r="F386" i="6" s="1"/>
  <c r="R426" i="6"/>
  <c r="S426" i="6" s="1"/>
  <c r="D450" i="6"/>
  <c r="E450" i="6" s="1"/>
  <c r="F450" i="6" s="1"/>
  <c r="R490" i="6"/>
  <c r="S490" i="6" s="1"/>
  <c r="D514" i="6"/>
  <c r="E514" i="6" s="1"/>
  <c r="F514" i="6" s="1"/>
  <c r="R560" i="6"/>
  <c r="S560" i="6" s="1"/>
  <c r="D709" i="6"/>
  <c r="E709" i="6" s="1"/>
  <c r="F709" i="6" s="1"/>
  <c r="R1005" i="6"/>
  <c r="S1005" i="6" s="1"/>
  <c r="R1457" i="6"/>
  <c r="S1457" i="6" s="1"/>
  <c r="D1810" i="6"/>
  <c r="E1810" i="6" s="1"/>
  <c r="F1810" i="6" s="1"/>
  <c r="D1682" i="6"/>
  <c r="E1682" i="6" s="1"/>
  <c r="F1682" i="6" s="1"/>
  <c r="D1570" i="6"/>
  <c r="E1570" i="6" s="1"/>
  <c r="F1570" i="6" s="1"/>
  <c r="D1426" i="6"/>
  <c r="E1426" i="6" s="1"/>
  <c r="F1426" i="6" s="1"/>
  <c r="D1867" i="6"/>
  <c r="E1867" i="6" s="1"/>
  <c r="F1867" i="6" s="1"/>
  <c r="D1739" i="6"/>
  <c r="E1739" i="6" s="1"/>
  <c r="F1739" i="6" s="1"/>
  <c r="D1611" i="6"/>
  <c r="E1611" i="6" s="1"/>
  <c r="F1611" i="6" s="1"/>
  <c r="D1483" i="6"/>
  <c r="E1483" i="6" s="1"/>
  <c r="F1483" i="6" s="1"/>
  <c r="D1355" i="6"/>
  <c r="E1355" i="6" s="1"/>
  <c r="F1355" i="6" s="1"/>
  <c r="D1227" i="6"/>
  <c r="E1227" i="6" s="1"/>
  <c r="F1227" i="6" s="1"/>
  <c r="D1648" i="6"/>
  <c r="E1648" i="6" s="1"/>
  <c r="F1648" i="6" s="1"/>
  <c r="D1392" i="6"/>
  <c r="E1392" i="6" s="1"/>
  <c r="F1392" i="6" s="1"/>
  <c r="D1202" i="6"/>
  <c r="E1202" i="6" s="1"/>
  <c r="F1202" i="6" s="1"/>
  <c r="D1074" i="6"/>
  <c r="E1074" i="6" s="1"/>
  <c r="F1074" i="6" s="1"/>
  <c r="D962" i="6"/>
  <c r="E962" i="6" s="1"/>
  <c r="F962" i="6" s="1"/>
  <c r="D834" i="6"/>
  <c r="E834" i="6" s="1"/>
  <c r="F834" i="6" s="1"/>
  <c r="D706" i="6"/>
  <c r="E706" i="6" s="1"/>
  <c r="F706" i="6" s="1"/>
  <c r="D1653" i="6"/>
  <c r="E1653" i="6" s="1"/>
  <c r="F1653" i="6" s="1"/>
  <c r="D1365" i="6"/>
  <c r="E1365" i="6" s="1"/>
  <c r="F1365" i="6" s="1"/>
  <c r="D1187" i="6"/>
  <c r="E1187" i="6" s="1"/>
  <c r="F1187" i="6" s="1"/>
  <c r="D1075" i="6"/>
  <c r="E1075" i="6" s="1"/>
  <c r="F1075" i="6" s="1"/>
  <c r="D931" i="6"/>
  <c r="E931" i="6" s="1"/>
  <c r="F931" i="6" s="1"/>
  <c r="D803" i="6"/>
  <c r="E803" i="6" s="1"/>
  <c r="F803" i="6" s="1"/>
  <c r="D675" i="6"/>
  <c r="E675" i="6" s="1"/>
  <c r="F675" i="6" s="1"/>
  <c r="D1620" i="6"/>
  <c r="E1620" i="6" s="1"/>
  <c r="F1620" i="6" s="1"/>
  <c r="D1212" i="6"/>
  <c r="E1212" i="6" s="1"/>
  <c r="F1212" i="6" s="1"/>
  <c r="D956" i="6"/>
  <c r="E956" i="6" s="1"/>
  <c r="F956" i="6" s="1"/>
  <c r="D700" i="6"/>
  <c r="E700" i="6" s="1"/>
  <c r="F700" i="6" s="1"/>
  <c r="D1537" i="6"/>
  <c r="E1537" i="6" s="1"/>
  <c r="F1537" i="6" s="1"/>
  <c r="D1121" i="6"/>
  <c r="E1121" i="6" s="1"/>
  <c r="F1121" i="6" s="1"/>
  <c r="D865" i="6"/>
  <c r="E865" i="6" s="1"/>
  <c r="F865" i="6" s="1"/>
  <c r="D626" i="6"/>
  <c r="E626" i="6" s="1"/>
  <c r="F626" i="6" s="1"/>
  <c r="D1644" i="6"/>
  <c r="E1644" i="6" s="1"/>
  <c r="F1644" i="6" s="1"/>
  <c r="D1200" i="6"/>
  <c r="E1200" i="6" s="1"/>
  <c r="F1200" i="6" s="1"/>
  <c r="D944" i="6"/>
  <c r="E944" i="6" s="1"/>
  <c r="F944" i="6" s="1"/>
  <c r="D57" i="6"/>
  <c r="E57" i="6" s="1"/>
  <c r="F57" i="6" s="1"/>
  <c r="R97" i="6"/>
  <c r="S97" i="6" s="1"/>
  <c r="D185" i="6"/>
  <c r="E185" i="6" s="1"/>
  <c r="F185" i="6" s="1"/>
  <c r="D233" i="6"/>
  <c r="E233" i="6" s="1"/>
  <c r="F233" i="6" s="1"/>
  <c r="R273" i="6"/>
  <c r="S273" i="6" s="1"/>
  <c r="D313" i="6"/>
  <c r="E313" i="6" s="1"/>
  <c r="F313" i="6" s="1"/>
  <c r="R353" i="6"/>
  <c r="S353" i="6" s="1"/>
  <c r="R433" i="6"/>
  <c r="S433" i="6" s="1"/>
  <c r="D473" i="6"/>
  <c r="E473" i="6" s="1"/>
  <c r="F473" i="6" s="1"/>
  <c r="R513" i="6"/>
  <c r="S513" i="6" s="1"/>
  <c r="D553" i="6"/>
  <c r="E553" i="6" s="1"/>
  <c r="F553" i="6" s="1"/>
  <c r="D682" i="6"/>
  <c r="E682" i="6" s="1"/>
  <c r="F682" i="6" s="1"/>
  <c r="D989" i="6"/>
  <c r="E989" i="6" s="1"/>
  <c r="F989" i="6" s="1"/>
  <c r="R24" i="6"/>
  <c r="S24" i="6" s="1"/>
  <c r="D64" i="6"/>
  <c r="E64" i="6" s="1"/>
  <c r="F64" i="6" s="1"/>
  <c r="R104" i="6"/>
  <c r="S104" i="6" s="1"/>
  <c r="D144" i="6"/>
  <c r="E144" i="6" s="1"/>
  <c r="F144" i="6" s="1"/>
  <c r="R184" i="6"/>
  <c r="S184" i="6" s="1"/>
  <c r="D224" i="6"/>
  <c r="E224" i="6" s="1"/>
  <c r="F224" i="6" s="1"/>
  <c r="R264" i="6"/>
  <c r="S264" i="6" s="1"/>
  <c r="D352" i="6"/>
  <c r="E352" i="6" s="1"/>
  <c r="F352" i="6" s="1"/>
  <c r="D432" i="6"/>
  <c r="E432" i="6" s="1"/>
  <c r="F432" i="6" s="1"/>
  <c r="R504" i="6"/>
  <c r="S504" i="6" s="1"/>
  <c r="D686" i="6"/>
  <c r="E686" i="6" s="1"/>
  <c r="F686" i="6" s="1"/>
  <c r="D1013" i="6"/>
  <c r="E1013" i="6" s="1"/>
  <c r="F1013" i="6" s="1"/>
  <c r="D1321" i="6"/>
  <c r="E1321" i="6" s="1"/>
  <c r="F1321" i="6" s="1"/>
  <c r="R1858" i="6"/>
  <c r="S1858" i="6" s="1"/>
  <c r="R1794" i="6"/>
  <c r="S1794" i="6" s="1"/>
  <c r="R1730" i="6"/>
  <c r="S1730" i="6" s="1"/>
  <c r="R1666" i="6"/>
  <c r="S1666" i="6" s="1"/>
  <c r="R1602" i="6"/>
  <c r="S1602" i="6" s="1"/>
  <c r="R1538" i="6"/>
  <c r="S1538" i="6" s="1"/>
  <c r="R1474" i="6"/>
  <c r="S1474" i="6" s="1"/>
  <c r="R1410" i="6"/>
  <c r="S1410" i="6" s="1"/>
  <c r="R1346" i="6"/>
  <c r="S1346" i="6" s="1"/>
  <c r="R1851" i="6"/>
  <c r="S1851" i="6" s="1"/>
  <c r="R1787" i="6"/>
  <c r="S1787" i="6" s="1"/>
  <c r="R1723" i="6"/>
  <c r="S1723" i="6" s="1"/>
  <c r="R1659" i="6"/>
  <c r="S1659" i="6" s="1"/>
  <c r="R1595" i="6"/>
  <c r="S1595" i="6" s="1"/>
  <c r="R1531" i="6"/>
  <c r="S1531" i="6" s="1"/>
  <c r="R1467" i="6"/>
  <c r="S1467" i="6" s="1"/>
  <c r="R1403" i="6"/>
  <c r="S1403" i="6" s="1"/>
  <c r="R1339" i="6"/>
  <c r="S1339" i="6" s="1"/>
  <c r="R1275" i="6"/>
  <c r="S1275" i="6" s="1"/>
  <c r="R1872" i="6"/>
  <c r="S1872" i="6" s="1"/>
  <c r="R1744" i="6"/>
  <c r="S1744" i="6" s="1"/>
  <c r="R1616" i="6"/>
  <c r="S1616" i="6" s="1"/>
  <c r="R1488" i="6"/>
  <c r="S1488" i="6" s="1"/>
  <c r="R1360" i="6"/>
  <c r="S1360" i="6" s="1"/>
  <c r="R1260" i="6"/>
  <c r="S1260" i="6" s="1"/>
  <c r="R1186" i="6"/>
  <c r="S1186" i="6" s="1"/>
  <c r="R1122" i="6"/>
  <c r="S1122" i="6" s="1"/>
  <c r="R1058" i="6"/>
  <c r="S1058" i="6" s="1"/>
  <c r="R994" i="6"/>
  <c r="S994" i="6" s="1"/>
  <c r="R930" i="6"/>
  <c r="S930" i="6" s="1"/>
  <c r="R866" i="6"/>
  <c r="S866" i="6" s="1"/>
  <c r="R802" i="6"/>
  <c r="S802" i="6" s="1"/>
  <c r="R738" i="6"/>
  <c r="S738" i="6" s="1"/>
  <c r="R1853" i="6"/>
  <c r="S1853" i="6" s="1"/>
  <c r="R1725" i="6"/>
  <c r="S1725" i="6" s="1"/>
  <c r="R1597" i="6"/>
  <c r="S1597" i="6" s="1"/>
  <c r="R1469" i="6"/>
  <c r="S1469" i="6" s="1"/>
  <c r="R1341" i="6"/>
  <c r="S1341" i="6" s="1"/>
  <c r="R1240" i="6"/>
  <c r="S1240" i="6" s="1"/>
  <c r="R1163" i="6"/>
  <c r="S1163" i="6" s="1"/>
  <c r="R1099" i="6"/>
  <c r="S1099" i="6" s="1"/>
  <c r="R1035" i="6"/>
  <c r="S1035" i="6" s="1"/>
  <c r="R971" i="6"/>
  <c r="S971" i="6" s="1"/>
  <c r="R907" i="6"/>
  <c r="S907" i="6" s="1"/>
  <c r="R843" i="6"/>
  <c r="S843" i="6" s="1"/>
  <c r="R779" i="6"/>
  <c r="S779" i="6" s="1"/>
  <c r="R715" i="6"/>
  <c r="S715" i="6" s="1"/>
  <c r="R651" i="6"/>
  <c r="S651" i="6" s="1"/>
  <c r="R1804" i="6"/>
  <c r="S1804" i="6" s="1"/>
  <c r="R1548" i="6"/>
  <c r="S1548" i="6" s="1"/>
  <c r="R1286" i="6"/>
  <c r="S1286" i="6" s="1"/>
  <c r="R1148" i="6"/>
  <c r="S1148" i="6" s="1"/>
  <c r="R1020" i="6"/>
  <c r="S1020" i="6" s="1"/>
  <c r="R892" i="6"/>
  <c r="S892" i="6" s="1"/>
  <c r="R764" i="6"/>
  <c r="S764" i="6" s="1"/>
  <c r="R653" i="6"/>
  <c r="S653" i="6" s="1"/>
  <c r="R1737" i="6"/>
  <c r="S1737" i="6" s="1"/>
  <c r="R1481" i="6"/>
  <c r="S1481" i="6" s="1"/>
  <c r="R1249" i="6"/>
  <c r="S1249" i="6" s="1"/>
  <c r="R1121" i="6"/>
  <c r="S1121" i="6" s="1"/>
  <c r="R993" i="6"/>
  <c r="S993" i="6" s="1"/>
  <c r="R865" i="6"/>
  <c r="S865" i="6" s="1"/>
  <c r="R737" i="6"/>
  <c r="S737" i="6" s="1"/>
  <c r="R634" i="6"/>
  <c r="S634" i="6" s="1"/>
  <c r="R566" i="6"/>
  <c r="S566" i="6" s="1"/>
  <c r="R1636" i="6"/>
  <c r="S1636" i="6" s="1"/>
  <c r="R1380" i="6"/>
  <c r="S1380" i="6" s="1"/>
  <c r="R1192" i="6"/>
  <c r="S1192" i="6" s="1"/>
  <c r="R1064" i="6"/>
  <c r="S1064" i="6" s="1"/>
  <c r="R936" i="6"/>
  <c r="S936" i="6" s="1"/>
  <c r="R808" i="6"/>
  <c r="S808" i="6" s="1"/>
  <c r="R30" i="6"/>
  <c r="S30" i="6" s="1"/>
  <c r="D54" i="6"/>
  <c r="E54" i="6" s="1"/>
  <c r="F54" i="6" s="1"/>
  <c r="R94" i="6"/>
  <c r="S94" i="6" s="1"/>
  <c r="D118" i="6"/>
  <c r="E118" i="6" s="1"/>
  <c r="F118" i="6" s="1"/>
  <c r="R158" i="6"/>
  <c r="S158" i="6" s="1"/>
  <c r="D182" i="6"/>
  <c r="E182" i="6" s="1"/>
  <c r="F182" i="6" s="1"/>
  <c r="R222" i="6"/>
  <c r="S222" i="6" s="1"/>
  <c r="D246" i="6"/>
  <c r="E246" i="6" s="1"/>
  <c r="F246" i="6" s="1"/>
  <c r="R286" i="6"/>
  <c r="S286" i="6" s="1"/>
  <c r="D310" i="6"/>
  <c r="E310" i="6" s="1"/>
  <c r="F310" i="6" s="1"/>
  <c r="R350" i="6"/>
  <c r="S350" i="6" s="1"/>
  <c r="D374" i="6"/>
  <c r="E374" i="6" s="1"/>
  <c r="F374" i="6" s="1"/>
  <c r="R414" i="6"/>
  <c r="S414" i="6" s="1"/>
  <c r="D438" i="6"/>
  <c r="E438" i="6" s="1"/>
  <c r="F438" i="6" s="1"/>
  <c r="R478" i="6"/>
  <c r="S478" i="6" s="1"/>
  <c r="D502" i="6"/>
  <c r="E502" i="6" s="1"/>
  <c r="F502" i="6" s="1"/>
  <c r="R542" i="6"/>
  <c r="S542" i="6" s="1"/>
  <c r="D568" i="6"/>
  <c r="E568" i="6" s="1"/>
  <c r="F568" i="6" s="1"/>
  <c r="R593" i="6"/>
  <c r="S593" i="6" s="1"/>
  <c r="R645" i="6"/>
  <c r="S645" i="6" s="1"/>
  <c r="D741" i="6"/>
  <c r="E741" i="6" s="1"/>
  <c r="F741" i="6" s="1"/>
  <c r="R909" i="6"/>
  <c r="S909" i="6" s="1"/>
  <c r="D1862" i="6"/>
  <c r="E1862" i="6" s="1"/>
  <c r="F1862" i="6" s="1"/>
  <c r="D1798" i="6"/>
  <c r="E1798" i="6" s="1"/>
  <c r="F1798" i="6" s="1"/>
  <c r="D1734" i="6"/>
  <c r="E1734" i="6" s="1"/>
  <c r="F1734" i="6" s="1"/>
  <c r="D1670" i="6"/>
  <c r="E1670" i="6" s="1"/>
  <c r="F1670" i="6" s="1"/>
  <c r="D1606" i="6"/>
  <c r="E1606" i="6" s="1"/>
  <c r="F1606" i="6" s="1"/>
  <c r="D1542" i="6"/>
  <c r="E1542" i="6" s="1"/>
  <c r="F1542" i="6" s="1"/>
  <c r="D1478" i="6"/>
  <c r="E1478" i="6" s="1"/>
  <c r="F1478" i="6" s="1"/>
  <c r="D1414" i="6"/>
  <c r="E1414" i="6" s="1"/>
  <c r="F1414" i="6" s="1"/>
  <c r="D1350" i="6"/>
  <c r="E1350" i="6" s="1"/>
  <c r="F1350" i="6" s="1"/>
  <c r="D1855" i="6"/>
  <c r="E1855" i="6" s="1"/>
  <c r="F1855" i="6" s="1"/>
  <c r="D1791" i="6"/>
  <c r="E1791" i="6" s="1"/>
  <c r="F1791" i="6" s="1"/>
  <c r="D1727" i="6"/>
  <c r="E1727" i="6" s="1"/>
  <c r="F1727" i="6" s="1"/>
  <c r="D1663" i="6"/>
  <c r="E1663" i="6" s="1"/>
  <c r="F1663" i="6" s="1"/>
  <c r="D1599" i="6"/>
  <c r="E1599" i="6" s="1"/>
  <c r="F1599" i="6" s="1"/>
  <c r="D1535" i="6"/>
  <c r="E1535" i="6" s="1"/>
  <c r="F1535" i="6" s="1"/>
  <c r="D1471" i="6"/>
  <c r="E1471" i="6" s="1"/>
  <c r="F1471" i="6" s="1"/>
  <c r="D1407" i="6"/>
  <c r="E1407" i="6" s="1"/>
  <c r="F1407" i="6" s="1"/>
  <c r="D1343" i="6"/>
  <c r="E1343" i="6" s="1"/>
  <c r="F1343" i="6" s="1"/>
  <c r="D1279" i="6"/>
  <c r="E1279" i="6" s="1"/>
  <c r="F1279" i="6" s="1"/>
  <c r="D1215" i="6"/>
  <c r="E1215" i="6" s="1"/>
  <c r="F1215" i="6" s="1"/>
  <c r="D1752" i="6"/>
  <c r="E1752" i="6" s="1"/>
  <c r="F1752" i="6" s="1"/>
  <c r="D1624" i="6"/>
  <c r="E1624" i="6" s="1"/>
  <c r="F1624" i="6" s="1"/>
  <c r="D1496" i="6"/>
  <c r="E1496" i="6" s="1"/>
  <c r="F1496" i="6" s="1"/>
  <c r="D1368" i="6"/>
  <c r="E1368" i="6" s="1"/>
  <c r="F1368" i="6" s="1"/>
  <c r="D1269" i="6"/>
  <c r="E1269" i="6" s="1"/>
  <c r="F1269" i="6" s="1"/>
  <c r="D1190" i="6"/>
  <c r="E1190" i="6" s="1"/>
  <c r="F1190" i="6" s="1"/>
  <c r="D1126" i="6"/>
  <c r="E1126" i="6" s="1"/>
  <c r="F1126" i="6" s="1"/>
  <c r="D1062" i="6"/>
  <c r="E1062" i="6" s="1"/>
  <c r="F1062" i="6" s="1"/>
  <c r="D998" i="6"/>
  <c r="E998" i="6" s="1"/>
  <c r="F998" i="6" s="1"/>
  <c r="D934" i="6"/>
  <c r="E934" i="6" s="1"/>
  <c r="F934" i="6" s="1"/>
  <c r="D870" i="6"/>
  <c r="E870" i="6" s="1"/>
  <c r="F870" i="6" s="1"/>
  <c r="D806" i="6"/>
  <c r="E806" i="6" s="1"/>
  <c r="F806" i="6" s="1"/>
  <c r="D742" i="6"/>
  <c r="E742" i="6" s="1"/>
  <c r="F742" i="6" s="1"/>
  <c r="D1853" i="6"/>
  <c r="E1853" i="6" s="1"/>
  <c r="F1853" i="6" s="1"/>
  <c r="D1725" i="6"/>
  <c r="E1725" i="6" s="1"/>
  <c r="F1725" i="6" s="1"/>
  <c r="D1597" i="6"/>
  <c r="E1597" i="6" s="1"/>
  <c r="F1597" i="6" s="1"/>
  <c r="D1469" i="6"/>
  <c r="E1469" i="6" s="1"/>
  <c r="F1469" i="6" s="1"/>
  <c r="D1341" i="6"/>
  <c r="E1341" i="6" s="1"/>
  <c r="F1341" i="6" s="1"/>
  <c r="D1248" i="6"/>
  <c r="E1248" i="6" s="1"/>
  <c r="F1248" i="6" s="1"/>
  <c r="D1175" i="6"/>
  <c r="E1175" i="6" s="1"/>
  <c r="F1175" i="6" s="1"/>
  <c r="D1111" i="6"/>
  <c r="E1111" i="6" s="1"/>
  <c r="F1111" i="6" s="1"/>
  <c r="D1047" i="6"/>
  <c r="E1047" i="6" s="1"/>
  <c r="F1047" i="6" s="1"/>
  <c r="D983" i="6"/>
  <c r="E983" i="6" s="1"/>
  <c r="F983" i="6" s="1"/>
  <c r="D919" i="6"/>
  <c r="E919" i="6" s="1"/>
  <c r="F919" i="6" s="1"/>
  <c r="D855" i="6"/>
  <c r="E855" i="6" s="1"/>
  <c r="F855" i="6" s="1"/>
  <c r="D791" i="6"/>
  <c r="E791" i="6" s="1"/>
  <c r="F791" i="6" s="1"/>
  <c r="D727" i="6"/>
  <c r="E727" i="6" s="1"/>
  <c r="F727" i="6" s="1"/>
  <c r="D663" i="6"/>
  <c r="E663" i="6" s="1"/>
  <c r="F663" i="6" s="1"/>
  <c r="D1828" i="6"/>
  <c r="E1828" i="6" s="1"/>
  <c r="F1828" i="6" s="1"/>
  <c r="D1572" i="6"/>
  <c r="E1572" i="6" s="1"/>
  <c r="F1572" i="6" s="1"/>
  <c r="D1316" i="6"/>
  <c r="E1316" i="6" s="1"/>
  <c r="F1316" i="6" s="1"/>
  <c r="D1156" i="6"/>
  <c r="E1156" i="6" s="1"/>
  <c r="F1156" i="6" s="1"/>
  <c r="D1028" i="6"/>
  <c r="E1028" i="6" s="1"/>
  <c r="F1028" i="6" s="1"/>
  <c r="D900" i="6"/>
  <c r="E900" i="6" s="1"/>
  <c r="F900" i="6" s="1"/>
  <c r="D772" i="6"/>
  <c r="E772" i="6" s="1"/>
  <c r="F772" i="6" s="1"/>
  <c r="D660" i="6"/>
  <c r="E660" i="6" s="1"/>
  <c r="F660" i="6" s="1"/>
  <c r="D1745" i="6"/>
  <c r="E1745" i="6" s="1"/>
  <c r="F1745" i="6" s="1"/>
  <c r="D1489" i="6"/>
  <c r="E1489" i="6" s="1"/>
  <c r="F1489" i="6" s="1"/>
  <c r="D1241" i="6"/>
  <c r="E1241" i="6" s="1"/>
  <c r="F1241" i="6" s="1"/>
  <c r="D1097" i="6"/>
  <c r="E1097" i="6" s="1"/>
  <c r="F1097" i="6" s="1"/>
  <c r="D969" i="6"/>
  <c r="E969" i="6" s="1"/>
  <c r="F969" i="6" s="1"/>
  <c r="D841" i="6"/>
  <c r="E841" i="6" s="1"/>
  <c r="F841" i="6" s="1"/>
  <c r="D713" i="6"/>
  <c r="E713" i="6" s="1"/>
  <c r="F713" i="6" s="1"/>
  <c r="D610" i="6"/>
  <c r="E610" i="6" s="1"/>
  <c r="F610" i="6" s="1"/>
  <c r="D1852" i="6"/>
  <c r="E1852" i="6" s="1"/>
  <c r="F1852" i="6" s="1"/>
  <c r="D1596" i="6"/>
  <c r="E1596" i="6" s="1"/>
  <c r="F1596" i="6" s="1"/>
  <c r="D1340" i="6"/>
  <c r="E1340" i="6" s="1"/>
  <c r="F1340" i="6" s="1"/>
  <c r="D1176" i="6"/>
  <c r="E1176" i="6" s="1"/>
  <c r="F1176" i="6" s="1"/>
  <c r="D1048" i="6"/>
  <c r="E1048" i="6" s="1"/>
  <c r="F1048" i="6" s="1"/>
  <c r="D920" i="6"/>
  <c r="E920" i="6" s="1"/>
  <c r="F920" i="6" s="1"/>
  <c r="D792" i="6"/>
  <c r="E792" i="6" s="1"/>
  <c r="F792" i="6" s="1"/>
  <c r="D13" i="6"/>
  <c r="E13" i="6" s="1"/>
  <c r="F13" i="6" s="1"/>
  <c r="K33" i="6"/>
  <c r="L33" i="6" s="1"/>
  <c r="M33" i="6" s="1"/>
  <c r="R53" i="6"/>
  <c r="S53" i="6" s="1"/>
  <c r="D77" i="6"/>
  <c r="E77" i="6" s="1"/>
  <c r="F77" i="6" s="1"/>
  <c r="K97" i="6"/>
  <c r="L97" i="6" s="1"/>
  <c r="M97" i="6" s="1"/>
  <c r="R117" i="6"/>
  <c r="S117" i="6" s="1"/>
  <c r="D141" i="6"/>
  <c r="E141" i="6" s="1"/>
  <c r="F141" i="6" s="1"/>
  <c r="K161" i="6"/>
  <c r="L161" i="6" s="1"/>
  <c r="M161" i="6" s="1"/>
  <c r="R181" i="6"/>
  <c r="S181" i="6" s="1"/>
  <c r="D205" i="6"/>
  <c r="E205" i="6" s="1"/>
  <c r="F205" i="6" s="1"/>
  <c r="K225" i="6"/>
  <c r="L225" i="6" s="1"/>
  <c r="M225" i="6" s="1"/>
  <c r="R245" i="6"/>
  <c r="S245" i="6" s="1"/>
  <c r="D269" i="6"/>
  <c r="E269" i="6" s="1"/>
  <c r="F269" i="6" s="1"/>
  <c r="K289" i="6"/>
  <c r="L289" i="6" s="1"/>
  <c r="M289" i="6" s="1"/>
  <c r="R309" i="6"/>
  <c r="S309" i="6" s="1"/>
  <c r="D333" i="6"/>
  <c r="E333" i="6" s="1"/>
  <c r="F333" i="6" s="1"/>
  <c r="K353" i="6"/>
  <c r="L353" i="6" s="1"/>
  <c r="M353" i="6" s="1"/>
  <c r="R373" i="6"/>
  <c r="S373" i="6" s="1"/>
  <c r="D397" i="6"/>
  <c r="E397" i="6" s="1"/>
  <c r="F397" i="6" s="1"/>
  <c r="K417" i="6"/>
  <c r="L417" i="6" s="1"/>
  <c r="M417" i="6" s="1"/>
  <c r="R437" i="6"/>
  <c r="S437" i="6" s="1"/>
  <c r="D461" i="6"/>
  <c r="E461" i="6" s="1"/>
  <c r="F461" i="6" s="1"/>
  <c r="K481" i="6"/>
  <c r="L481" i="6" s="1"/>
  <c r="M481" i="6" s="1"/>
  <c r="R501" i="6"/>
  <c r="S501" i="6" s="1"/>
  <c r="D525" i="6"/>
  <c r="E525" i="6" s="1"/>
  <c r="F525" i="6" s="1"/>
  <c r="K545" i="6"/>
  <c r="L545" i="6" s="1"/>
  <c r="M545" i="6" s="1"/>
  <c r="D571" i="6"/>
  <c r="E571" i="6" s="1"/>
  <c r="F571" i="6" s="1"/>
  <c r="R596" i="6"/>
  <c r="S596" i="6" s="1"/>
  <c r="K637" i="6"/>
  <c r="L637" i="6" s="1"/>
  <c r="M637" i="6" s="1"/>
  <c r="K721" i="6"/>
  <c r="L721" i="6" s="1"/>
  <c r="M721" i="6" s="1"/>
  <c r="D893" i="6"/>
  <c r="E893" i="6" s="1"/>
  <c r="F893" i="6" s="1"/>
  <c r="R1061" i="6"/>
  <c r="S1061" i="6" s="1"/>
  <c r="R1232" i="6"/>
  <c r="S1232" i="6" s="1"/>
  <c r="R1569" i="6"/>
  <c r="S1569" i="6" s="1"/>
  <c r="K1870" i="6"/>
  <c r="L1870" i="6" s="1"/>
  <c r="M1870" i="6" s="1"/>
  <c r="K1806" i="6"/>
  <c r="L1806" i="6" s="1"/>
  <c r="M1806" i="6" s="1"/>
  <c r="K1742" i="6"/>
  <c r="L1742" i="6" s="1"/>
  <c r="M1742" i="6" s="1"/>
  <c r="K1678" i="6"/>
  <c r="L1678" i="6" s="1"/>
  <c r="M1678" i="6" s="1"/>
  <c r="K1614" i="6"/>
  <c r="L1614" i="6" s="1"/>
  <c r="M1614" i="6" s="1"/>
  <c r="K1550" i="6"/>
  <c r="L1550" i="6" s="1"/>
  <c r="M1550" i="6" s="1"/>
  <c r="K1486" i="6"/>
  <c r="L1486" i="6" s="1"/>
  <c r="M1486" i="6" s="1"/>
  <c r="K1422" i="6"/>
  <c r="L1422" i="6" s="1"/>
  <c r="M1422" i="6" s="1"/>
  <c r="K1358" i="6"/>
  <c r="L1358" i="6" s="1"/>
  <c r="M1358" i="6" s="1"/>
  <c r="K1863" i="6"/>
  <c r="L1863" i="6" s="1"/>
  <c r="M1863" i="6" s="1"/>
  <c r="K1799" i="6"/>
  <c r="L1799" i="6" s="1"/>
  <c r="M1799" i="6" s="1"/>
  <c r="K1735" i="6"/>
  <c r="L1735" i="6" s="1"/>
  <c r="M1735" i="6" s="1"/>
  <c r="K1671" i="6"/>
  <c r="L1671" i="6" s="1"/>
  <c r="M1671" i="6" s="1"/>
  <c r="K1607" i="6"/>
  <c r="L1607" i="6" s="1"/>
  <c r="M1607" i="6" s="1"/>
  <c r="K1543" i="6"/>
  <c r="L1543" i="6" s="1"/>
  <c r="M1543" i="6" s="1"/>
  <c r="K1479" i="6"/>
  <c r="L1479" i="6" s="1"/>
  <c r="M1479" i="6" s="1"/>
  <c r="K1415" i="6"/>
  <c r="L1415" i="6" s="1"/>
  <c r="M1415" i="6" s="1"/>
  <c r="K1351" i="6"/>
  <c r="L1351" i="6" s="1"/>
  <c r="M1351" i="6" s="1"/>
  <c r="K1287" i="6"/>
  <c r="L1287" i="6" s="1"/>
  <c r="M1287" i="6" s="1"/>
  <c r="K1223" i="6"/>
  <c r="L1223" i="6" s="1"/>
  <c r="M1223" i="6" s="1"/>
  <c r="K1764" i="6"/>
  <c r="L1764" i="6" s="1"/>
  <c r="M1764" i="6" s="1"/>
  <c r="K1636" i="6"/>
  <c r="L1636" i="6" s="1"/>
  <c r="M1636" i="6" s="1"/>
  <c r="K1508" i="6"/>
  <c r="L1508" i="6" s="1"/>
  <c r="M1508" i="6" s="1"/>
  <c r="K1380" i="6"/>
  <c r="L1380" i="6" s="1"/>
  <c r="M1380" i="6" s="1"/>
  <c r="K1258" i="6"/>
  <c r="L1258" i="6" s="1"/>
  <c r="M1258" i="6" s="1"/>
  <c r="K1182" i="6"/>
  <c r="L1182" i="6" s="1"/>
  <c r="M1182" i="6" s="1"/>
  <c r="K1118" i="6"/>
  <c r="L1118" i="6" s="1"/>
  <c r="M1118" i="6" s="1"/>
  <c r="K1054" i="6"/>
  <c r="L1054" i="6" s="1"/>
  <c r="M1054" i="6" s="1"/>
  <c r="K990" i="6"/>
  <c r="L990" i="6" s="1"/>
  <c r="M990" i="6" s="1"/>
  <c r="K926" i="6"/>
  <c r="L926" i="6" s="1"/>
  <c r="M926" i="6" s="1"/>
  <c r="K862" i="6"/>
  <c r="L862" i="6" s="1"/>
  <c r="M862" i="6" s="1"/>
  <c r="K798" i="6"/>
  <c r="L798" i="6" s="1"/>
  <c r="M798" i="6" s="1"/>
  <c r="K734" i="6"/>
  <c r="L734" i="6" s="1"/>
  <c r="M734" i="6" s="1"/>
  <c r="K1849" i="6"/>
  <c r="L1849" i="6" s="1"/>
  <c r="M1849" i="6" s="1"/>
  <c r="K1721" i="6"/>
  <c r="L1721" i="6" s="1"/>
  <c r="M1721" i="6" s="1"/>
  <c r="K1593" i="6"/>
  <c r="L1593" i="6" s="1"/>
  <c r="M1593" i="6" s="1"/>
  <c r="K1465" i="6"/>
  <c r="L1465" i="6" s="1"/>
  <c r="M1465" i="6" s="1"/>
  <c r="K1337" i="6"/>
  <c r="L1337" i="6" s="1"/>
  <c r="M1337" i="6" s="1"/>
  <c r="K1252" i="6"/>
  <c r="L1252" i="6" s="1"/>
  <c r="M1252" i="6" s="1"/>
  <c r="K1175" i="6"/>
  <c r="L1175" i="6" s="1"/>
  <c r="M1175" i="6" s="1"/>
  <c r="K1111" i="6"/>
  <c r="L1111" i="6" s="1"/>
  <c r="M1111" i="6" s="1"/>
  <c r="K1047" i="6"/>
  <c r="L1047" i="6" s="1"/>
  <c r="M1047" i="6" s="1"/>
  <c r="K983" i="6"/>
  <c r="L983" i="6" s="1"/>
  <c r="M983" i="6" s="1"/>
  <c r="K919" i="6"/>
  <c r="L919" i="6" s="1"/>
  <c r="M919" i="6" s="1"/>
  <c r="K855" i="6"/>
  <c r="L855" i="6" s="1"/>
  <c r="M855" i="6" s="1"/>
  <c r="K791" i="6"/>
  <c r="L791" i="6" s="1"/>
  <c r="M791" i="6" s="1"/>
  <c r="K727" i="6"/>
  <c r="L727" i="6" s="1"/>
  <c r="M727" i="6" s="1"/>
  <c r="K663" i="6"/>
  <c r="L663" i="6" s="1"/>
  <c r="M663" i="6" s="1"/>
  <c r="K1848" i="6"/>
  <c r="L1848" i="6" s="1"/>
  <c r="M1848" i="6" s="1"/>
  <c r="K1592" i="6"/>
  <c r="L1592" i="6" s="1"/>
  <c r="M1592" i="6" s="1"/>
  <c r="K1336" i="6"/>
  <c r="L1336" i="6" s="1"/>
  <c r="M1336" i="6" s="1"/>
  <c r="K1176" i="6"/>
  <c r="L1176" i="6" s="1"/>
  <c r="M1176" i="6" s="1"/>
  <c r="K1048" i="6"/>
  <c r="L1048" i="6" s="1"/>
  <c r="M1048" i="6" s="1"/>
  <c r="K920" i="6"/>
  <c r="L920" i="6" s="1"/>
  <c r="M920" i="6" s="1"/>
  <c r="K792" i="6"/>
  <c r="L792" i="6" s="1"/>
  <c r="M792" i="6" s="1"/>
  <c r="K680" i="6"/>
  <c r="L680" i="6" s="1"/>
  <c r="M680" i="6" s="1"/>
  <c r="K1813" i="6"/>
  <c r="L1813" i="6" s="1"/>
  <c r="M1813" i="6" s="1"/>
  <c r="K1557" i="6"/>
  <c r="L1557" i="6" s="1"/>
  <c r="M1557" i="6" s="1"/>
  <c r="K1294" i="6"/>
  <c r="L1294" i="6" s="1"/>
  <c r="M1294" i="6" s="1"/>
  <c r="K1149" i="6"/>
  <c r="L1149" i="6" s="1"/>
  <c r="M1149" i="6" s="1"/>
  <c r="K1021" i="6"/>
  <c r="L1021" i="6" s="1"/>
  <c r="M1021" i="6" s="1"/>
  <c r="K893" i="6"/>
  <c r="L893" i="6" s="1"/>
  <c r="M893" i="6" s="1"/>
  <c r="K765" i="6"/>
  <c r="L765" i="6" s="1"/>
  <c r="M765" i="6" s="1"/>
  <c r="K646" i="6"/>
  <c r="L646" i="6" s="1"/>
  <c r="M646" i="6" s="1"/>
  <c r="K578" i="6"/>
  <c r="L578" i="6" s="1"/>
  <c r="M578" i="6" s="1"/>
  <c r="K1696" i="6"/>
  <c r="L1696" i="6" s="1"/>
  <c r="M1696" i="6" s="1"/>
  <c r="K1440" i="6"/>
  <c r="L1440" i="6" s="1"/>
  <c r="M1440" i="6" s="1"/>
  <c r="K1217" i="6"/>
  <c r="L1217" i="6" s="1"/>
  <c r="M1217" i="6" s="1"/>
  <c r="K1092" i="6"/>
  <c r="L1092" i="6" s="1"/>
  <c r="M1092" i="6" s="1"/>
  <c r="K964" i="6"/>
  <c r="L964" i="6" s="1"/>
  <c r="M964" i="6" s="1"/>
  <c r="K836" i="6"/>
  <c r="L836" i="6" s="1"/>
  <c r="M836" i="6" s="1"/>
  <c r="K708" i="6"/>
  <c r="L708" i="6" s="1"/>
  <c r="M708" i="6" s="1"/>
  <c r="D20" i="6"/>
  <c r="E20" i="6" s="1"/>
  <c r="F20" i="6" s="1"/>
  <c r="K40" i="6"/>
  <c r="L40" i="6" s="1"/>
  <c r="M40" i="6" s="1"/>
  <c r="R60" i="6"/>
  <c r="S60" i="6" s="1"/>
  <c r="D84" i="6"/>
  <c r="E84" i="6" s="1"/>
  <c r="F84" i="6" s="1"/>
  <c r="K104" i="6"/>
  <c r="L104" i="6" s="1"/>
  <c r="M104" i="6" s="1"/>
  <c r="R124" i="6"/>
  <c r="S124" i="6" s="1"/>
  <c r="D148" i="6"/>
  <c r="E148" i="6" s="1"/>
  <c r="F148" i="6" s="1"/>
  <c r="K168" i="6"/>
  <c r="L168" i="6" s="1"/>
  <c r="M168" i="6" s="1"/>
  <c r="R188" i="6"/>
  <c r="S188" i="6" s="1"/>
  <c r="D212" i="6"/>
  <c r="E212" i="6" s="1"/>
  <c r="F212" i="6" s="1"/>
  <c r="K232" i="6"/>
  <c r="L232" i="6" s="1"/>
  <c r="M232" i="6" s="1"/>
  <c r="R252" i="6"/>
  <c r="S252" i="6" s="1"/>
  <c r="D276" i="6"/>
  <c r="E276" i="6" s="1"/>
  <c r="F276" i="6" s="1"/>
  <c r="K296" i="6"/>
  <c r="L296" i="6" s="1"/>
  <c r="M296" i="6" s="1"/>
  <c r="R316" i="6"/>
  <c r="S316" i="6" s="1"/>
  <c r="D340" i="6"/>
  <c r="E340" i="6" s="1"/>
  <c r="F340" i="6" s="1"/>
  <c r="K360" i="6"/>
  <c r="L360" i="6" s="1"/>
  <c r="M360" i="6" s="1"/>
  <c r="R380" i="6"/>
  <c r="S380" i="6" s="1"/>
  <c r="D404" i="6"/>
  <c r="E404" i="6" s="1"/>
  <c r="F404" i="6" s="1"/>
  <c r="K424" i="6"/>
  <c r="L424" i="6" s="1"/>
  <c r="M424" i="6" s="1"/>
  <c r="R444" i="6"/>
  <c r="S444" i="6" s="1"/>
  <c r="D468" i="6"/>
  <c r="E468" i="6" s="1"/>
  <c r="F468" i="6" s="1"/>
  <c r="K488" i="6"/>
  <c r="L488" i="6" s="1"/>
  <c r="M488" i="6" s="1"/>
  <c r="R508" i="6"/>
  <c r="S508" i="6" s="1"/>
  <c r="D532" i="6"/>
  <c r="E532" i="6" s="1"/>
  <c r="F532" i="6" s="1"/>
  <c r="K552" i="6"/>
  <c r="L552" i="6" s="1"/>
  <c r="M552" i="6" s="1"/>
  <c r="K579" i="6"/>
  <c r="L579" i="6" s="1"/>
  <c r="M579" i="6" s="1"/>
  <c r="R612" i="6"/>
  <c r="S612" i="6" s="1"/>
  <c r="K672" i="6"/>
  <c r="L672" i="6" s="1"/>
  <c r="M672" i="6" s="1"/>
  <c r="D789" i="6"/>
  <c r="E789" i="6" s="1"/>
  <c r="F789" i="6" s="1"/>
  <c r="R957" i="6"/>
  <c r="S957" i="6" s="1"/>
  <c r="K1129" i="6"/>
  <c r="L1129" i="6" s="1"/>
  <c r="M1129" i="6" s="1"/>
  <c r="K1309" i="6"/>
  <c r="L1309" i="6" s="1"/>
  <c r="M1309" i="6" s="1"/>
  <c r="D1641" i="6"/>
  <c r="E1641" i="6" s="1"/>
  <c r="F1641" i="6" s="1"/>
  <c r="R1790" i="6"/>
  <c r="S1790" i="6" s="1"/>
  <c r="R1566" i="6"/>
  <c r="S1566" i="6" s="1"/>
  <c r="R1310" i="6"/>
  <c r="S1310" i="6" s="1"/>
  <c r="R1591" i="6"/>
  <c r="S1591" i="6" s="1"/>
  <c r="R1335" i="6"/>
  <c r="S1335" i="6" s="1"/>
  <c r="R1544" i="6"/>
  <c r="S1544" i="6" s="1"/>
  <c r="R1150" i="6"/>
  <c r="S1150" i="6" s="1"/>
  <c r="R894" i="6"/>
  <c r="S894" i="6" s="1"/>
  <c r="R1717" i="6"/>
  <c r="S1717" i="6" s="1"/>
  <c r="R1226" i="6"/>
  <c r="S1226" i="6" s="1"/>
  <c r="R935" i="6"/>
  <c r="S935" i="6" s="1"/>
  <c r="R679" i="6"/>
  <c r="S679" i="6" s="1"/>
  <c r="R1172" i="6"/>
  <c r="S1172" i="6" s="1"/>
  <c r="R916" i="6"/>
  <c r="S916" i="6" s="1"/>
  <c r="R724" i="6"/>
  <c r="S724" i="6" s="1"/>
  <c r="R1785" i="6"/>
  <c r="S1785" i="6" s="1"/>
  <c r="R1337" i="6"/>
  <c r="S1337" i="6" s="1"/>
  <c r="R1113" i="6"/>
  <c r="S1113" i="6" s="1"/>
  <c r="R921" i="6"/>
  <c r="S921" i="6" s="1"/>
  <c r="R729" i="6"/>
  <c r="S729" i="6" s="1"/>
  <c r="R633" i="6"/>
  <c r="S633" i="6" s="1"/>
  <c r="R562" i="6"/>
  <c r="S562" i="6" s="1"/>
  <c r="R1620" i="6"/>
  <c r="S1620" i="6" s="1"/>
  <c r="R1364" i="6"/>
  <c r="S1364" i="6" s="1"/>
  <c r="R1184" i="6"/>
  <c r="S1184" i="6" s="1"/>
  <c r="R1056" i="6"/>
  <c r="S1056" i="6" s="1"/>
  <c r="R928" i="6"/>
  <c r="S928" i="6" s="1"/>
  <c r="R800" i="6"/>
  <c r="S800" i="6" s="1"/>
  <c r="R10" i="6"/>
  <c r="S10" i="6" s="1"/>
  <c r="D34" i="6"/>
  <c r="E34" i="6" s="1"/>
  <c r="F34" i="6" s="1"/>
  <c r="K54" i="6"/>
  <c r="L54" i="6" s="1"/>
  <c r="M54" i="6" s="1"/>
  <c r="R74" i="6"/>
  <c r="S74" i="6" s="1"/>
  <c r="D98" i="6"/>
  <c r="E98" i="6" s="1"/>
  <c r="F98" i="6" s="1"/>
  <c r="K118" i="6"/>
  <c r="L118" i="6" s="1"/>
  <c r="M118" i="6" s="1"/>
  <c r="R138" i="6"/>
  <c r="S138" i="6" s="1"/>
  <c r="D162" i="6"/>
  <c r="E162" i="6" s="1"/>
  <c r="F162" i="6" s="1"/>
  <c r="K182" i="6"/>
  <c r="L182" i="6" s="1"/>
  <c r="M182" i="6" s="1"/>
  <c r="R202" i="6"/>
  <c r="S202" i="6" s="1"/>
  <c r="D226" i="6"/>
  <c r="E226" i="6" s="1"/>
  <c r="F226" i="6" s="1"/>
  <c r="K246" i="6"/>
  <c r="L246" i="6" s="1"/>
  <c r="M246" i="6" s="1"/>
  <c r="D274" i="6"/>
  <c r="E274" i="6" s="1"/>
  <c r="F274" i="6" s="1"/>
  <c r="K294" i="6"/>
  <c r="L294" i="6" s="1"/>
  <c r="M294" i="6" s="1"/>
  <c r="D599" i="6"/>
  <c r="E599" i="6" s="1"/>
  <c r="F599" i="6" s="1"/>
  <c r="R749" i="6"/>
  <c r="S749" i="6" s="1"/>
  <c r="R1133" i="6"/>
  <c r="S1133" i="6" s="1"/>
  <c r="R1713" i="6"/>
  <c r="S1713" i="6" s="1"/>
  <c r="D1762" i="6"/>
  <c r="E1762" i="6" s="1"/>
  <c r="F1762" i="6" s="1"/>
  <c r="D1618" i="6"/>
  <c r="E1618" i="6" s="1"/>
  <c r="F1618" i="6" s="1"/>
  <c r="D1490" i="6"/>
  <c r="E1490" i="6" s="1"/>
  <c r="F1490" i="6" s="1"/>
  <c r="D1378" i="6"/>
  <c r="E1378" i="6" s="1"/>
  <c r="F1378" i="6" s="1"/>
  <c r="D1819" i="6"/>
  <c r="E1819" i="6" s="1"/>
  <c r="F1819" i="6" s="1"/>
  <c r="D1691" i="6"/>
  <c r="E1691" i="6" s="1"/>
  <c r="F1691" i="6" s="1"/>
  <c r="D1563" i="6"/>
  <c r="E1563" i="6" s="1"/>
  <c r="F1563" i="6" s="1"/>
  <c r="D1435" i="6"/>
  <c r="E1435" i="6" s="1"/>
  <c r="F1435" i="6" s="1"/>
  <c r="D1307" i="6"/>
  <c r="E1307" i="6" s="1"/>
  <c r="F1307" i="6" s="1"/>
  <c r="D1808" i="6"/>
  <c r="E1808" i="6" s="1"/>
  <c r="F1808" i="6" s="1"/>
  <c r="D1552" i="6"/>
  <c r="E1552" i="6" s="1"/>
  <c r="F1552" i="6" s="1"/>
  <c r="D1302" i="6"/>
  <c r="E1302" i="6" s="1"/>
  <c r="F1302" i="6" s="1"/>
  <c r="D1154" i="6"/>
  <c r="E1154" i="6" s="1"/>
  <c r="F1154" i="6" s="1"/>
  <c r="D1026" i="6"/>
  <c r="E1026" i="6" s="1"/>
  <c r="F1026" i="6" s="1"/>
  <c r="D882" i="6"/>
  <c r="E882" i="6" s="1"/>
  <c r="F882" i="6" s="1"/>
  <c r="D754" i="6"/>
  <c r="E754" i="6" s="1"/>
  <c r="F754" i="6" s="1"/>
  <c r="D1749" i="6"/>
  <c r="E1749" i="6" s="1"/>
  <c r="F1749" i="6" s="1"/>
  <c r="D1525" i="6"/>
  <c r="E1525" i="6" s="1"/>
  <c r="F1525" i="6" s="1"/>
  <c r="D1281" i="6"/>
  <c r="E1281" i="6" s="1"/>
  <c r="F1281" i="6" s="1"/>
  <c r="D1123" i="6"/>
  <c r="E1123" i="6" s="1"/>
  <c r="F1123" i="6" s="1"/>
  <c r="D1011" i="6"/>
  <c r="E1011" i="6" s="1"/>
  <c r="F1011" i="6" s="1"/>
  <c r="D883" i="6"/>
  <c r="E883" i="6" s="1"/>
  <c r="F883" i="6" s="1"/>
  <c r="D755" i="6"/>
  <c r="E755" i="6" s="1"/>
  <c r="F755" i="6" s="1"/>
  <c r="D627" i="6"/>
  <c r="E627" i="6" s="1"/>
  <c r="F627" i="6" s="1"/>
  <c r="D1428" i="6"/>
  <c r="E1428" i="6" s="1"/>
  <c r="F1428" i="6" s="1"/>
  <c r="D1052" i="6"/>
  <c r="E1052" i="6" s="1"/>
  <c r="F1052" i="6" s="1"/>
  <c r="D796" i="6"/>
  <c r="E796" i="6" s="1"/>
  <c r="F796" i="6" s="1"/>
  <c r="D1857" i="6"/>
  <c r="E1857" i="6" s="1"/>
  <c r="F1857" i="6" s="1"/>
  <c r="D1345" i="6"/>
  <c r="E1345" i="6" s="1"/>
  <c r="F1345" i="6" s="1"/>
  <c r="D1025" i="6"/>
  <c r="E1025" i="6" s="1"/>
  <c r="F1025" i="6" s="1"/>
  <c r="D769" i="6"/>
  <c r="E769" i="6" s="1"/>
  <c r="F769" i="6" s="1"/>
  <c r="D582" i="6"/>
  <c r="E582" i="6" s="1"/>
  <c r="F582" i="6" s="1"/>
  <c r="D1452" i="6"/>
  <c r="E1452" i="6" s="1"/>
  <c r="F1452" i="6" s="1"/>
  <c r="D1104" i="6"/>
  <c r="E1104" i="6" s="1"/>
  <c r="F1104" i="6" s="1"/>
  <c r="D848" i="6"/>
  <c r="E848" i="6" s="1"/>
  <c r="F848" i="6" s="1"/>
  <c r="R17" i="6"/>
  <c r="S17" i="6" s="1"/>
  <c r="K61" i="6"/>
  <c r="L61" i="6" s="1"/>
  <c r="M61" i="6" s="1"/>
  <c r="D105" i="6"/>
  <c r="E105" i="6" s="1"/>
  <c r="F105" i="6" s="1"/>
  <c r="R145" i="6"/>
  <c r="S145" i="6" s="1"/>
  <c r="K189" i="6"/>
  <c r="L189" i="6" s="1"/>
  <c r="M189" i="6" s="1"/>
  <c r="R225" i="6"/>
  <c r="S225" i="6" s="1"/>
  <c r="K269" i="6"/>
  <c r="L269" i="6" s="1"/>
  <c r="M269" i="6" s="1"/>
  <c r="K317" i="6"/>
  <c r="L317" i="6" s="1"/>
  <c r="M317" i="6" s="1"/>
  <c r="D361" i="6"/>
  <c r="E361" i="6" s="1"/>
  <c r="F361" i="6" s="1"/>
  <c r="R401" i="6"/>
  <c r="S401" i="6" s="1"/>
  <c r="R449" i="6"/>
  <c r="S449" i="6" s="1"/>
  <c r="R497" i="6"/>
  <c r="S497" i="6" s="1"/>
  <c r="R545" i="6"/>
  <c r="S545" i="6" s="1"/>
  <c r="D616" i="6"/>
  <c r="E616" i="6" s="1"/>
  <c r="F616" i="6" s="1"/>
  <c r="D861" i="6"/>
  <c r="E861" i="6" s="1"/>
  <c r="F861" i="6" s="1"/>
  <c r="K1201" i="6"/>
  <c r="L1201" i="6" s="1"/>
  <c r="M1201" i="6" s="1"/>
  <c r="K1850" i="6"/>
  <c r="L1850" i="6" s="1"/>
  <c r="M1850" i="6" s="1"/>
  <c r="K1722" i="6"/>
  <c r="L1722" i="6" s="1"/>
  <c r="M1722" i="6" s="1"/>
  <c r="K1578" i="6"/>
  <c r="L1578" i="6" s="1"/>
  <c r="M1578" i="6" s="1"/>
  <c r="K1434" i="6"/>
  <c r="L1434" i="6" s="1"/>
  <c r="M1434" i="6" s="1"/>
  <c r="K1859" i="6"/>
  <c r="L1859" i="6" s="1"/>
  <c r="M1859" i="6" s="1"/>
  <c r="K1715" i="6"/>
  <c r="L1715" i="6" s="1"/>
  <c r="M1715" i="6" s="1"/>
  <c r="K1571" i="6"/>
  <c r="L1571" i="6" s="1"/>
  <c r="M1571" i="6" s="1"/>
  <c r="K1427" i="6"/>
  <c r="L1427" i="6" s="1"/>
  <c r="M1427" i="6" s="1"/>
  <c r="K1299" i="6"/>
  <c r="L1299" i="6" s="1"/>
  <c r="M1299" i="6" s="1"/>
  <c r="K1756" i="6"/>
  <c r="L1756" i="6" s="1"/>
  <c r="M1756" i="6" s="1"/>
  <c r="K1468" i="6"/>
  <c r="L1468" i="6" s="1"/>
  <c r="M1468" i="6" s="1"/>
  <c r="K1210" i="6"/>
  <c r="L1210" i="6" s="1"/>
  <c r="M1210" i="6" s="1"/>
  <c r="K1082" i="6"/>
  <c r="L1082" i="6" s="1"/>
  <c r="M1082" i="6" s="1"/>
  <c r="K938" i="6"/>
  <c r="L938" i="6" s="1"/>
  <c r="M938" i="6" s="1"/>
  <c r="K810" i="6"/>
  <c r="L810" i="6" s="1"/>
  <c r="M810" i="6" s="1"/>
  <c r="K1809" i="6"/>
  <c r="L1809" i="6" s="1"/>
  <c r="M1809" i="6" s="1"/>
  <c r="K1521" i="6"/>
  <c r="L1521" i="6" s="1"/>
  <c r="M1521" i="6" s="1"/>
  <c r="K1268" i="6"/>
  <c r="L1268" i="6" s="1"/>
  <c r="M1268" i="6" s="1"/>
  <c r="K1107" i="6"/>
  <c r="L1107" i="6" s="1"/>
  <c r="M1107" i="6" s="1"/>
  <c r="K963" i="6"/>
  <c r="L963" i="6" s="1"/>
  <c r="M963" i="6" s="1"/>
  <c r="K819" i="6"/>
  <c r="L819" i="6" s="1"/>
  <c r="M819" i="6" s="1"/>
  <c r="K675" i="6"/>
  <c r="L675" i="6" s="1"/>
  <c r="M675" i="6" s="1"/>
  <c r="K1576" i="6"/>
  <c r="L1576" i="6" s="1"/>
  <c r="M1576" i="6" s="1"/>
  <c r="K1136" i="6"/>
  <c r="L1136" i="6" s="1"/>
  <c r="M1136" i="6" s="1"/>
  <c r="K816" i="6"/>
  <c r="L816" i="6" s="1"/>
  <c r="M816" i="6" s="1"/>
  <c r="K1797" i="6"/>
  <c r="L1797" i="6" s="1"/>
  <c r="M1797" i="6" s="1"/>
  <c r="K1260" i="6"/>
  <c r="L1260" i="6" s="1"/>
  <c r="M1260" i="6" s="1"/>
  <c r="K949" i="6"/>
  <c r="L949" i="6" s="1"/>
  <c r="M949" i="6" s="1"/>
  <c r="K662" i="6"/>
  <c r="L662" i="6" s="1"/>
  <c r="M662" i="6" s="1"/>
  <c r="K1616" i="6"/>
  <c r="L1616" i="6" s="1"/>
  <c r="M1616" i="6" s="1"/>
  <c r="K1180" i="6"/>
  <c r="L1180" i="6" s="1"/>
  <c r="M1180" i="6" s="1"/>
  <c r="K892" i="6"/>
  <c r="L892" i="6" s="1"/>
  <c r="M892" i="6" s="1"/>
  <c r="D16" i="6"/>
  <c r="E16" i="6" s="1"/>
  <c r="F16" i="6" s="1"/>
  <c r="K68" i="6"/>
  <c r="L68" i="6" s="1"/>
  <c r="M68" i="6" s="1"/>
  <c r="D112" i="6"/>
  <c r="E112" i="6" s="1"/>
  <c r="F112" i="6" s="1"/>
  <c r="D160" i="6"/>
  <c r="E160" i="6" s="1"/>
  <c r="F160" i="6" s="1"/>
  <c r="D208" i="6"/>
  <c r="E208" i="6" s="1"/>
  <c r="F208" i="6" s="1"/>
  <c r="R248" i="6"/>
  <c r="S248" i="6" s="1"/>
  <c r="K292" i="6"/>
  <c r="L292" i="6" s="1"/>
  <c r="M292" i="6" s="1"/>
  <c r="D336" i="6"/>
  <c r="E336" i="6" s="1"/>
  <c r="F336" i="6" s="1"/>
  <c r="D384" i="6"/>
  <c r="E384" i="6" s="1"/>
  <c r="F384" i="6" s="1"/>
  <c r="R424" i="6"/>
  <c r="S424" i="6" s="1"/>
  <c r="R472" i="6"/>
  <c r="S472" i="6" s="1"/>
  <c r="R520" i="6"/>
  <c r="S520" i="6" s="1"/>
  <c r="K673" i="6"/>
  <c r="L673" i="6" s="1"/>
  <c r="M673" i="6" s="1"/>
  <c r="D131" i="6"/>
  <c r="E131" i="6" s="1"/>
  <c r="F131" i="6" s="1"/>
  <c r="D179" i="6"/>
  <c r="E179" i="6" s="1"/>
  <c r="F179" i="6" s="1"/>
  <c r="D339" i="6"/>
  <c r="E339" i="6" s="1"/>
  <c r="F339" i="6" s="1"/>
  <c r="D515" i="6"/>
  <c r="E515" i="6" s="1"/>
  <c r="F515" i="6" s="1"/>
  <c r="D31" i="6"/>
  <c r="E31" i="6" s="1"/>
  <c r="F31" i="6" s="1"/>
  <c r="D95" i="6"/>
  <c r="E95" i="6" s="1"/>
  <c r="F95" i="6" s="1"/>
  <c r="D159" i="6"/>
  <c r="E159" i="6" s="1"/>
  <c r="F159" i="6" s="1"/>
  <c r="D223" i="6"/>
  <c r="E223" i="6" s="1"/>
  <c r="F223" i="6" s="1"/>
  <c r="D287" i="6"/>
  <c r="E287" i="6" s="1"/>
  <c r="F287" i="6" s="1"/>
  <c r="D351" i="6"/>
  <c r="E351" i="6" s="1"/>
  <c r="F351" i="6" s="1"/>
  <c r="D415" i="6"/>
  <c r="E415" i="6" s="1"/>
  <c r="F415" i="6" s="1"/>
  <c r="D479" i="6"/>
  <c r="E479" i="6" s="1"/>
  <c r="F479" i="6" s="1"/>
  <c r="D543" i="6"/>
  <c r="E543" i="6" s="1"/>
  <c r="F543" i="6" s="1"/>
  <c r="D564" i="6"/>
  <c r="E564" i="6" s="1"/>
  <c r="F564" i="6" s="1"/>
  <c r="D19" i="6"/>
  <c r="E19" i="6" s="1"/>
  <c r="F19" i="6" s="1"/>
  <c r="D291" i="6"/>
  <c r="E291" i="6" s="1"/>
  <c r="F291" i="6" s="1"/>
  <c r="D171" i="6"/>
  <c r="E171" i="6" s="1"/>
  <c r="F171" i="6" s="1"/>
  <c r="D235" i="6"/>
  <c r="E235" i="6" s="1"/>
  <c r="F235" i="6" s="1"/>
  <c r="D299" i="6"/>
  <c r="E299" i="6" s="1"/>
  <c r="F299" i="6" s="1"/>
  <c r="D363" i="6"/>
  <c r="E363" i="6" s="1"/>
  <c r="F363" i="6" s="1"/>
  <c r="D427" i="6"/>
  <c r="E427" i="6" s="1"/>
  <c r="F427" i="6" s="1"/>
  <c r="D491" i="6"/>
  <c r="E491" i="6" s="1"/>
  <c r="F491" i="6" s="1"/>
  <c r="D555" i="6"/>
  <c r="E555" i="6" s="1"/>
  <c r="F555" i="6" s="1"/>
  <c r="D83" i="6"/>
  <c r="E83" i="6" s="1"/>
  <c r="F83" i="6" s="1"/>
  <c r="D307" i="6"/>
  <c r="E307" i="6" s="1"/>
  <c r="F307" i="6" s="1"/>
  <c r="D355" i="6"/>
  <c r="E355" i="6" s="1"/>
  <c r="F355" i="6" s="1"/>
  <c r="D531" i="6"/>
  <c r="E531" i="6" s="1"/>
  <c r="F531" i="6" s="1"/>
  <c r="D11" i="6"/>
  <c r="E11" i="6" s="1"/>
  <c r="F11" i="6" s="1"/>
  <c r="D43" i="6"/>
  <c r="E43" i="6" s="1"/>
  <c r="F43" i="6" s="1"/>
  <c r="D75" i="6"/>
  <c r="E75" i="6" s="1"/>
  <c r="F75" i="6" s="1"/>
  <c r="D107" i="6"/>
  <c r="E107" i="6" s="1"/>
  <c r="F107" i="6" s="1"/>
  <c r="D23" i="6"/>
  <c r="E23" i="6" s="1"/>
  <c r="F23" i="6" s="1"/>
  <c r="D87" i="6"/>
  <c r="E87" i="6" s="1"/>
  <c r="F87" i="6" s="1"/>
  <c r="D151" i="6"/>
  <c r="E151" i="6" s="1"/>
  <c r="F151" i="6" s="1"/>
  <c r="D215" i="6"/>
  <c r="E215" i="6" s="1"/>
  <c r="F215" i="6" s="1"/>
  <c r="D279" i="6"/>
  <c r="E279" i="6" s="1"/>
  <c r="F279" i="6" s="1"/>
  <c r="D343" i="6"/>
  <c r="E343" i="6" s="1"/>
  <c r="F343" i="6" s="1"/>
  <c r="D407" i="6"/>
  <c r="E407" i="6" s="1"/>
  <c r="F407" i="6" s="1"/>
  <c r="D471" i="6"/>
  <c r="E471" i="6" s="1"/>
  <c r="F471" i="6" s="1"/>
  <c r="D535" i="6"/>
  <c r="E535" i="6" s="1"/>
  <c r="F535" i="6" s="1"/>
  <c r="D596" i="6"/>
  <c r="E596" i="6" s="1"/>
  <c r="F596" i="6" s="1"/>
  <c r="D717" i="6"/>
  <c r="E717" i="6" s="1"/>
  <c r="F717" i="6" s="1"/>
  <c r="D1165" i="6"/>
  <c r="E1165" i="6" s="1"/>
  <c r="F1165" i="6" s="1"/>
  <c r="D1258" i="6"/>
  <c r="E1258" i="6" s="1"/>
  <c r="F1258" i="6" s="1"/>
  <c r="D579" i="6"/>
  <c r="E579" i="6" s="1"/>
  <c r="F579" i="6" s="1"/>
  <c r="D1069" i="6"/>
  <c r="E1069" i="6" s="1"/>
  <c r="F1069" i="6" s="1"/>
  <c r="D1369" i="6"/>
  <c r="E1369" i="6" s="1"/>
  <c r="F1369" i="6" s="1"/>
  <c r="D1753" i="6"/>
  <c r="E1753" i="6" s="1"/>
  <c r="F1753" i="6" s="1"/>
  <c r="D1101" i="6"/>
  <c r="E1101" i="6" s="1"/>
  <c r="F1101" i="6" s="1"/>
  <c r="D275" i="6"/>
  <c r="E275" i="6" s="1"/>
  <c r="F275" i="6" s="1"/>
  <c r="D111" i="6"/>
  <c r="E111" i="6" s="1"/>
  <c r="F111" i="6" s="1"/>
  <c r="D175" i="6"/>
  <c r="E175" i="6" s="1"/>
  <c r="F175" i="6" s="1"/>
  <c r="D495" i="6"/>
  <c r="E495" i="6" s="1"/>
  <c r="F495" i="6" s="1"/>
  <c r="D163" i="6"/>
  <c r="E163" i="6" s="1"/>
  <c r="F163" i="6" s="1"/>
  <c r="D187" i="6"/>
  <c r="E187" i="6" s="1"/>
  <c r="F187" i="6" s="1"/>
  <c r="D251" i="6"/>
  <c r="E251" i="6" s="1"/>
  <c r="F251" i="6" s="1"/>
  <c r="D443" i="6"/>
  <c r="E443" i="6" s="1"/>
  <c r="F443" i="6" s="1"/>
  <c r="D507" i="6"/>
  <c r="E507" i="6" s="1"/>
  <c r="F507" i="6" s="1"/>
  <c r="D580" i="6"/>
  <c r="E580" i="6" s="1"/>
  <c r="F580" i="6" s="1"/>
  <c r="D67" i="6"/>
  <c r="E67" i="6" s="1"/>
  <c r="F67" i="6" s="1"/>
  <c r="D665" i="6"/>
  <c r="E665" i="6" s="1"/>
  <c r="F665" i="6" s="1"/>
  <c r="D39" i="6"/>
  <c r="E39" i="6" s="1"/>
  <c r="F39" i="6" s="1"/>
  <c r="D103" i="6"/>
  <c r="E103" i="6" s="1"/>
  <c r="F103" i="6" s="1"/>
  <c r="D551" i="6"/>
  <c r="E551" i="6" s="1"/>
  <c r="F551" i="6" s="1"/>
  <c r="D595" i="6"/>
  <c r="E595" i="6" s="1"/>
  <c r="F595" i="6" s="1"/>
  <c r="D813" i="6"/>
  <c r="E813" i="6" s="1"/>
  <c r="F813" i="6" s="1"/>
  <c r="D1561" i="6"/>
  <c r="E1561" i="6" s="1"/>
  <c r="F1561" i="6" s="1"/>
  <c r="D195" i="6"/>
  <c r="E195" i="6" s="1"/>
  <c r="F195" i="6" s="1"/>
  <c r="D483" i="6"/>
  <c r="E483" i="6" s="1"/>
  <c r="F483" i="6" s="1"/>
  <c r="D15" i="6"/>
  <c r="E15" i="6" s="1"/>
  <c r="F15" i="6" s="1"/>
  <c r="D79" i="6"/>
  <c r="E79" i="6" s="1"/>
  <c r="F79" i="6" s="1"/>
  <c r="D143" i="6"/>
  <c r="E143" i="6" s="1"/>
  <c r="F143" i="6" s="1"/>
  <c r="D207" i="6"/>
  <c r="E207" i="6" s="1"/>
  <c r="F207" i="6" s="1"/>
  <c r="D271" i="6"/>
  <c r="E271" i="6" s="1"/>
  <c r="F271" i="6" s="1"/>
  <c r="D335" i="6"/>
  <c r="E335" i="6" s="1"/>
  <c r="F335" i="6" s="1"/>
  <c r="D399" i="6"/>
  <c r="E399" i="6" s="1"/>
  <c r="F399" i="6" s="1"/>
  <c r="D463" i="6"/>
  <c r="E463" i="6" s="1"/>
  <c r="F463" i="6" s="1"/>
  <c r="D527" i="6"/>
  <c r="E527" i="6" s="1"/>
  <c r="F527" i="6" s="1"/>
  <c r="D35" i="6"/>
  <c r="E35" i="6" s="1"/>
  <c r="F35" i="6" s="1"/>
  <c r="D155" i="6"/>
  <c r="E155" i="6" s="1"/>
  <c r="F155" i="6" s="1"/>
  <c r="D219" i="6"/>
  <c r="E219" i="6" s="1"/>
  <c r="F219" i="6" s="1"/>
  <c r="D283" i="6"/>
  <c r="E283" i="6" s="1"/>
  <c r="F283" i="6" s="1"/>
  <c r="D347" i="6"/>
  <c r="E347" i="6" s="1"/>
  <c r="F347" i="6" s="1"/>
  <c r="D411" i="6"/>
  <c r="E411" i="6" s="1"/>
  <c r="F411" i="6" s="1"/>
  <c r="D475" i="6"/>
  <c r="E475" i="6" s="1"/>
  <c r="F475" i="6" s="1"/>
  <c r="D539" i="6"/>
  <c r="E539" i="6" s="1"/>
  <c r="F539" i="6" s="1"/>
  <c r="D99" i="6"/>
  <c r="E99" i="6" s="1"/>
  <c r="F99" i="6" s="1"/>
  <c r="D211" i="6"/>
  <c r="E211" i="6" s="1"/>
  <c r="F211" i="6" s="1"/>
  <c r="D499" i="6"/>
  <c r="E499" i="6" s="1"/>
  <c r="F499" i="6" s="1"/>
  <c r="D1865" i="6"/>
  <c r="E1865" i="6" s="1"/>
  <c r="F1865" i="6" s="1"/>
  <c r="D71" i="6"/>
  <c r="E71" i="6" s="1"/>
  <c r="F71" i="6" s="1"/>
  <c r="D135" i="6"/>
  <c r="E135" i="6" s="1"/>
  <c r="F135" i="6" s="1"/>
  <c r="D199" i="6"/>
  <c r="E199" i="6" s="1"/>
  <c r="F199" i="6" s="1"/>
  <c r="D263" i="6"/>
  <c r="E263" i="6" s="1"/>
  <c r="F263" i="6" s="1"/>
  <c r="D327" i="6"/>
  <c r="E327" i="6" s="1"/>
  <c r="F327" i="6" s="1"/>
  <c r="D391" i="6"/>
  <c r="E391" i="6" s="1"/>
  <c r="F391" i="6" s="1"/>
  <c r="D455" i="6"/>
  <c r="E455" i="6" s="1"/>
  <c r="F455" i="6" s="1"/>
  <c r="D519" i="6"/>
  <c r="E519" i="6" s="1"/>
  <c r="F519" i="6" s="1"/>
  <c r="D845" i="6"/>
  <c r="E845" i="6" s="1"/>
  <c r="F845" i="6" s="1"/>
  <c r="D909" i="6"/>
  <c r="E909" i="6" s="1"/>
  <c r="F909" i="6" s="1"/>
  <c r="D1497" i="6"/>
  <c r="E1497" i="6" s="1"/>
  <c r="F1497" i="6" s="1"/>
  <c r="D1005" i="6"/>
  <c r="E1005" i="6" s="1"/>
  <c r="F1005" i="6" s="1"/>
  <c r="D1289" i="6"/>
  <c r="E1289" i="6" s="1"/>
  <c r="F1289" i="6" s="1"/>
  <c r="D1625" i="6"/>
  <c r="E1625" i="6" s="1"/>
  <c r="F1625" i="6" s="1"/>
  <c r="D371" i="6"/>
  <c r="E371" i="6" s="1"/>
  <c r="F371" i="6" s="1"/>
  <c r="D547" i="6"/>
  <c r="E547" i="6" s="1"/>
  <c r="F547" i="6" s="1"/>
  <c r="D47" i="6"/>
  <c r="E47" i="6" s="1"/>
  <c r="F47" i="6" s="1"/>
  <c r="D367" i="6"/>
  <c r="E367" i="6" s="1"/>
  <c r="F367" i="6" s="1"/>
  <c r="D431" i="6"/>
  <c r="E431" i="6" s="1"/>
  <c r="F431" i="6" s="1"/>
  <c r="D559" i="6"/>
  <c r="E559" i="6" s="1"/>
  <c r="F559" i="6" s="1"/>
  <c r="D666" i="6"/>
  <c r="E666" i="6" s="1"/>
  <c r="F666" i="6" s="1"/>
  <c r="D259" i="6"/>
  <c r="E259" i="6" s="1"/>
  <c r="F259" i="6" s="1"/>
  <c r="D123" i="6"/>
  <c r="E123" i="6" s="1"/>
  <c r="F123" i="6" s="1"/>
  <c r="D613" i="6"/>
  <c r="E613" i="6" s="1"/>
  <c r="F613" i="6" s="1"/>
  <c r="D435" i="6"/>
  <c r="E435" i="6" s="1"/>
  <c r="F435" i="6" s="1"/>
  <c r="D167" i="6"/>
  <c r="E167" i="6" s="1"/>
  <c r="F167" i="6" s="1"/>
  <c r="D295" i="6"/>
  <c r="E295" i="6" s="1"/>
  <c r="F295" i="6" s="1"/>
  <c r="D359" i="6"/>
  <c r="E359" i="6" s="1"/>
  <c r="F359" i="6" s="1"/>
  <c r="D423" i="6"/>
  <c r="E423" i="6" s="1"/>
  <c r="F423" i="6" s="1"/>
  <c r="D749" i="6"/>
  <c r="E749" i="6" s="1"/>
  <c r="F749" i="6" s="1"/>
  <c r="D632" i="6"/>
  <c r="E632" i="6" s="1"/>
  <c r="F632" i="6" s="1"/>
  <c r="D403" i="6"/>
  <c r="E403" i="6" s="1"/>
  <c r="F403" i="6" s="1"/>
  <c r="D451" i="6"/>
  <c r="E451" i="6" s="1"/>
  <c r="F451" i="6" s="1"/>
  <c r="D597" i="6"/>
  <c r="E597" i="6" s="1"/>
  <c r="F597" i="6" s="1"/>
  <c r="D63" i="6"/>
  <c r="E63" i="6" s="1"/>
  <c r="F63" i="6" s="1"/>
  <c r="D127" i="6"/>
  <c r="E127" i="6" s="1"/>
  <c r="F127" i="6" s="1"/>
  <c r="D191" i="6"/>
  <c r="E191" i="6" s="1"/>
  <c r="F191" i="6" s="1"/>
  <c r="D255" i="6"/>
  <c r="E255" i="6" s="1"/>
  <c r="F255" i="6" s="1"/>
  <c r="D319" i="6"/>
  <c r="E319" i="6" s="1"/>
  <c r="F319" i="6" s="1"/>
  <c r="D383" i="6"/>
  <c r="E383" i="6" s="1"/>
  <c r="F383" i="6" s="1"/>
  <c r="D447" i="6"/>
  <c r="E447" i="6" s="1"/>
  <c r="F447" i="6" s="1"/>
  <c r="D511" i="6"/>
  <c r="E511" i="6" s="1"/>
  <c r="F511" i="6" s="1"/>
  <c r="D147" i="6"/>
  <c r="E147" i="6" s="1"/>
  <c r="F147" i="6" s="1"/>
  <c r="D419" i="6"/>
  <c r="E419" i="6" s="1"/>
  <c r="F419" i="6" s="1"/>
  <c r="D139" i="6"/>
  <c r="E139" i="6" s="1"/>
  <c r="F139" i="6" s="1"/>
  <c r="D203" i="6"/>
  <c r="E203" i="6" s="1"/>
  <c r="F203" i="6" s="1"/>
  <c r="D267" i="6"/>
  <c r="E267" i="6" s="1"/>
  <c r="F267" i="6" s="1"/>
  <c r="D331" i="6"/>
  <c r="E331" i="6" s="1"/>
  <c r="F331" i="6" s="1"/>
  <c r="D395" i="6"/>
  <c r="E395" i="6" s="1"/>
  <c r="F395" i="6" s="1"/>
  <c r="D459" i="6"/>
  <c r="E459" i="6" s="1"/>
  <c r="F459" i="6" s="1"/>
  <c r="D523" i="6"/>
  <c r="E523" i="6" s="1"/>
  <c r="F523" i="6" s="1"/>
  <c r="D565" i="6"/>
  <c r="E565" i="6" s="1"/>
  <c r="F565" i="6" s="1"/>
  <c r="D51" i="6"/>
  <c r="E51" i="6" s="1"/>
  <c r="F51" i="6" s="1"/>
  <c r="D227" i="6"/>
  <c r="E227" i="6" s="1"/>
  <c r="F227" i="6" s="1"/>
  <c r="D467" i="6"/>
  <c r="E467" i="6" s="1"/>
  <c r="F467" i="6" s="1"/>
  <c r="D634" i="6"/>
  <c r="E634" i="6" s="1"/>
  <c r="F634" i="6" s="1"/>
  <c r="D27" i="6"/>
  <c r="E27" i="6" s="1"/>
  <c r="F27" i="6" s="1"/>
  <c r="D59" i="6"/>
  <c r="E59" i="6" s="1"/>
  <c r="F59" i="6" s="1"/>
  <c r="D91" i="6"/>
  <c r="E91" i="6" s="1"/>
  <c r="F91" i="6" s="1"/>
  <c r="D55" i="6"/>
  <c r="E55" i="6" s="1"/>
  <c r="F55" i="6" s="1"/>
  <c r="D119" i="6"/>
  <c r="E119" i="6" s="1"/>
  <c r="F119" i="6" s="1"/>
  <c r="D183" i="6"/>
  <c r="E183" i="6" s="1"/>
  <c r="F183" i="6" s="1"/>
  <c r="D247" i="6"/>
  <c r="E247" i="6" s="1"/>
  <c r="F247" i="6" s="1"/>
  <c r="D311" i="6"/>
  <c r="E311" i="6" s="1"/>
  <c r="F311" i="6" s="1"/>
  <c r="D375" i="6"/>
  <c r="E375" i="6" s="1"/>
  <c r="F375" i="6" s="1"/>
  <c r="D439" i="6"/>
  <c r="E439" i="6" s="1"/>
  <c r="F439" i="6" s="1"/>
  <c r="D503" i="6"/>
  <c r="E503" i="6" s="1"/>
  <c r="F503" i="6" s="1"/>
  <c r="D633" i="6"/>
  <c r="E633" i="6" s="1"/>
  <c r="F633" i="6" s="1"/>
  <c r="D563" i="6"/>
  <c r="E563" i="6" s="1"/>
  <c r="F563" i="6" s="1"/>
  <c r="D664" i="6"/>
  <c r="E664" i="6" s="1"/>
  <c r="F664" i="6" s="1"/>
  <c r="D781" i="6"/>
  <c r="E781" i="6" s="1"/>
  <c r="F781" i="6" s="1"/>
  <c r="D1037" i="6"/>
  <c r="E1037" i="6" s="1"/>
  <c r="F1037" i="6" s="1"/>
  <c r="D1197" i="6"/>
  <c r="E1197" i="6" s="1"/>
  <c r="F1197" i="6" s="1"/>
  <c r="D1305" i="6"/>
  <c r="E1305" i="6" s="1"/>
  <c r="F1305" i="6" s="1"/>
  <c r="D1433" i="6"/>
  <c r="E1433" i="6" s="1"/>
  <c r="F1433" i="6" s="1"/>
  <c r="D1817" i="6"/>
  <c r="E1817" i="6" s="1"/>
  <c r="F1817" i="6" s="1"/>
  <c r="D941" i="6"/>
  <c r="E941" i="6" s="1"/>
  <c r="F941" i="6" s="1"/>
  <c r="D115" i="6"/>
  <c r="E115" i="6" s="1"/>
  <c r="F115" i="6" s="1"/>
  <c r="D323" i="6"/>
  <c r="E323" i="6" s="1"/>
  <c r="F323" i="6" s="1"/>
  <c r="D239" i="6"/>
  <c r="E239" i="6" s="1"/>
  <c r="F239" i="6" s="1"/>
  <c r="D303" i="6"/>
  <c r="E303" i="6" s="1"/>
  <c r="F303" i="6" s="1"/>
  <c r="D315" i="6"/>
  <c r="E315" i="6" s="1"/>
  <c r="F315" i="6" s="1"/>
  <c r="D379" i="6"/>
  <c r="E379" i="6" s="1"/>
  <c r="F379" i="6" s="1"/>
  <c r="D243" i="6"/>
  <c r="E243" i="6" s="1"/>
  <c r="F243" i="6" s="1"/>
  <c r="D387" i="6"/>
  <c r="E387" i="6" s="1"/>
  <c r="F387" i="6" s="1"/>
  <c r="D231" i="6"/>
  <c r="E231" i="6" s="1"/>
  <c r="F231" i="6" s="1"/>
  <c r="D487" i="6"/>
  <c r="E487" i="6" s="1"/>
  <c r="F487" i="6" s="1"/>
  <c r="D581" i="6"/>
  <c r="E581" i="6" s="1"/>
  <c r="F581" i="6" s="1"/>
  <c r="D877" i="6"/>
  <c r="E877" i="6" s="1"/>
  <c r="F877" i="6" s="1"/>
  <c r="D1689" i="6"/>
  <c r="E1689" i="6" s="1"/>
  <c r="F1689" i="6" s="1"/>
  <c r="D1133" i="6"/>
  <c r="E1133" i="6" s="1"/>
  <c r="F1133" i="6" s="1"/>
  <c r="D973" i="6"/>
  <c r="E973" i="6" s="1"/>
  <c r="F973" i="6" s="1"/>
  <c r="D200" i="6"/>
  <c r="E200" i="6" s="1"/>
  <c r="F200" i="6" s="1"/>
  <c r="D264" i="6"/>
  <c r="E264" i="6" s="1"/>
  <c r="F264" i="6" s="1"/>
  <c r="D328" i="6"/>
  <c r="E328" i="6" s="1"/>
  <c r="F328" i="6" s="1"/>
  <c r="D456" i="6"/>
  <c r="E456" i="6" s="1"/>
  <c r="F456" i="6" s="1"/>
  <c r="D520" i="6"/>
  <c r="E520" i="6" s="1"/>
  <c r="F520" i="6" s="1"/>
  <c r="D693" i="6"/>
  <c r="E693" i="6" s="1"/>
  <c r="F693" i="6" s="1"/>
  <c r="D402" i="6"/>
  <c r="E402" i="6" s="1"/>
  <c r="F402" i="6" s="1"/>
  <c r="D530" i="6"/>
  <c r="E530" i="6" s="1"/>
  <c r="F530" i="6" s="1"/>
  <c r="D584" i="6"/>
  <c r="E584" i="6" s="1"/>
  <c r="F584" i="6" s="1"/>
  <c r="D1290" i="6"/>
  <c r="E1290" i="6" s="1"/>
  <c r="F1290" i="6" s="1"/>
  <c r="D1714" i="6"/>
  <c r="E1714" i="6" s="1"/>
  <c r="F1714" i="6" s="1"/>
  <c r="D1330" i="6"/>
  <c r="E1330" i="6" s="1"/>
  <c r="F1330" i="6" s="1"/>
  <c r="D1643" i="6"/>
  <c r="E1643" i="6" s="1"/>
  <c r="F1643" i="6" s="1"/>
  <c r="D1259" i="6"/>
  <c r="E1259" i="6" s="1"/>
  <c r="F1259" i="6" s="1"/>
  <c r="D1456" i="6"/>
  <c r="E1456" i="6" s="1"/>
  <c r="F1456" i="6" s="1"/>
  <c r="D978" i="6"/>
  <c r="E978" i="6" s="1"/>
  <c r="F978" i="6" s="1"/>
  <c r="D1717" i="6"/>
  <c r="E1717" i="6" s="1"/>
  <c r="F1717" i="6" s="1"/>
  <c r="D1217" i="6"/>
  <c r="E1217" i="6" s="1"/>
  <c r="F1217" i="6" s="1"/>
  <c r="D835" i="6"/>
  <c r="E835" i="6" s="1"/>
  <c r="F835" i="6" s="1"/>
  <c r="D1278" i="6"/>
  <c r="E1278" i="6" s="1"/>
  <c r="F1278" i="6" s="1"/>
  <c r="D1665" i="6"/>
  <c r="E1665" i="6" s="1"/>
  <c r="F1665" i="6" s="1"/>
  <c r="D929" i="6"/>
  <c r="E929" i="6" s="1"/>
  <c r="F929" i="6" s="1"/>
  <c r="D1292" i="6"/>
  <c r="E1292" i="6" s="1"/>
  <c r="F1292" i="6" s="1"/>
  <c r="D720" i="6"/>
  <c r="E720" i="6" s="1"/>
  <c r="F720" i="6" s="1"/>
  <c r="D134" i="6"/>
  <c r="E134" i="6" s="1"/>
  <c r="F134" i="6" s="1"/>
  <c r="D262" i="6"/>
  <c r="E262" i="6" s="1"/>
  <c r="F262" i="6" s="1"/>
  <c r="D326" i="6"/>
  <c r="E326" i="6" s="1"/>
  <c r="F326" i="6" s="1"/>
  <c r="D454" i="6"/>
  <c r="E454" i="6" s="1"/>
  <c r="F454" i="6" s="1"/>
  <c r="D1750" i="6"/>
  <c r="E1750" i="6" s="1"/>
  <c r="F1750" i="6" s="1"/>
  <c r="D1622" i="6"/>
  <c r="E1622" i="6" s="1"/>
  <c r="F1622" i="6" s="1"/>
  <c r="D1494" i="6"/>
  <c r="E1494" i="6" s="1"/>
  <c r="F1494" i="6" s="1"/>
  <c r="D1807" i="6"/>
  <c r="E1807" i="6" s="1"/>
  <c r="F1807" i="6" s="1"/>
  <c r="D1679" i="6"/>
  <c r="E1679" i="6" s="1"/>
  <c r="F1679" i="6" s="1"/>
  <c r="D1487" i="6"/>
  <c r="E1487" i="6" s="1"/>
  <c r="F1487" i="6" s="1"/>
  <c r="D1359" i="6"/>
  <c r="E1359" i="6" s="1"/>
  <c r="F1359" i="6" s="1"/>
  <c r="D1231" i="6"/>
  <c r="E1231" i="6" s="1"/>
  <c r="F1231" i="6" s="1"/>
  <c r="D1528" i="6"/>
  <c r="E1528" i="6" s="1"/>
  <c r="F1528" i="6" s="1"/>
  <c r="D1286" i="6"/>
  <c r="E1286" i="6" s="1"/>
  <c r="F1286" i="6" s="1"/>
  <c r="D1078" i="6"/>
  <c r="E1078" i="6" s="1"/>
  <c r="F1078" i="6" s="1"/>
  <c r="D886" i="6"/>
  <c r="E886" i="6" s="1"/>
  <c r="F886" i="6" s="1"/>
  <c r="D758" i="6"/>
  <c r="E758" i="6" s="1"/>
  <c r="F758" i="6" s="1"/>
  <c r="D1629" i="6"/>
  <c r="E1629" i="6" s="1"/>
  <c r="F1629" i="6" s="1"/>
  <c r="D1373" i="6"/>
  <c r="E1373" i="6" s="1"/>
  <c r="F1373" i="6" s="1"/>
  <c r="D1127" i="6"/>
  <c r="E1127" i="6" s="1"/>
  <c r="F1127" i="6" s="1"/>
  <c r="D999" i="6"/>
  <c r="E999" i="6" s="1"/>
  <c r="F999" i="6" s="1"/>
  <c r="D807" i="6"/>
  <c r="E807" i="6" s="1"/>
  <c r="F807" i="6" s="1"/>
  <c r="D615" i="6"/>
  <c r="E615" i="6" s="1"/>
  <c r="F615" i="6" s="1"/>
  <c r="D1380" i="6"/>
  <c r="E1380" i="6" s="1"/>
  <c r="F1380" i="6" s="1"/>
  <c r="D932" i="6"/>
  <c r="E932" i="6" s="1"/>
  <c r="F932" i="6" s="1"/>
  <c r="D1809" i="6"/>
  <c r="E1809" i="6" s="1"/>
  <c r="F1809" i="6" s="1"/>
  <c r="D1274" i="6"/>
  <c r="E1274" i="6" s="1"/>
  <c r="F1274" i="6" s="1"/>
  <c r="D873" i="6"/>
  <c r="E873" i="6" s="1"/>
  <c r="F873" i="6" s="1"/>
  <c r="D570" i="6"/>
  <c r="E570" i="6" s="1"/>
  <c r="F570" i="6" s="1"/>
  <c r="D1404" i="6"/>
  <c r="E1404" i="6" s="1"/>
  <c r="F1404" i="6" s="1"/>
  <c r="D952" i="6"/>
  <c r="E952" i="6" s="1"/>
  <c r="F952" i="6" s="1"/>
  <c r="D93" i="6"/>
  <c r="E93" i="6" s="1"/>
  <c r="F93" i="6" s="1"/>
  <c r="D285" i="6"/>
  <c r="E285" i="6" s="1"/>
  <c r="F285" i="6" s="1"/>
  <c r="D477" i="6"/>
  <c r="E477" i="6" s="1"/>
  <c r="F477" i="6" s="1"/>
  <c r="D1021" i="6"/>
  <c r="E1021" i="6" s="1"/>
  <c r="F1021" i="6" s="1"/>
  <c r="D1465" i="6"/>
  <c r="E1465" i="6" s="1"/>
  <c r="F1465" i="6" s="1"/>
  <c r="D36" i="6"/>
  <c r="E36" i="6" s="1"/>
  <c r="F36" i="6" s="1"/>
  <c r="D164" i="6"/>
  <c r="E164" i="6" s="1"/>
  <c r="F164" i="6" s="1"/>
  <c r="D356" i="6"/>
  <c r="E356" i="6" s="1"/>
  <c r="F356" i="6" s="1"/>
  <c r="D178" i="6"/>
  <c r="E178" i="6" s="1"/>
  <c r="F178" i="6" s="1"/>
  <c r="D1666" i="6"/>
  <c r="E1666" i="6" s="1"/>
  <c r="F1666" i="6" s="1"/>
  <c r="D1851" i="6"/>
  <c r="E1851" i="6" s="1"/>
  <c r="F1851" i="6" s="1"/>
  <c r="D1595" i="6"/>
  <c r="E1595" i="6" s="1"/>
  <c r="F1595" i="6" s="1"/>
  <c r="D1872" i="6"/>
  <c r="E1872" i="6" s="1"/>
  <c r="F1872" i="6" s="1"/>
  <c r="D1360" i="6"/>
  <c r="E1360" i="6" s="1"/>
  <c r="F1360" i="6" s="1"/>
  <c r="D914" i="6"/>
  <c r="E914" i="6" s="1"/>
  <c r="F914" i="6" s="1"/>
  <c r="D1557" i="6"/>
  <c r="E1557" i="6" s="1"/>
  <c r="F1557" i="6" s="1"/>
  <c r="D1155" i="6"/>
  <c r="E1155" i="6" s="1"/>
  <c r="F1155" i="6" s="1"/>
  <c r="D787" i="6"/>
  <c r="E787" i="6" s="1"/>
  <c r="F787" i="6" s="1"/>
  <c r="D1116" i="6"/>
  <c r="E1116" i="6" s="1"/>
  <c r="F1116" i="6" s="1"/>
  <c r="D860" i="6"/>
  <c r="E860" i="6" s="1"/>
  <c r="F860" i="6" s="1"/>
  <c r="D1473" i="6"/>
  <c r="E1473" i="6" s="1"/>
  <c r="F1473" i="6" s="1"/>
  <c r="D609" i="6"/>
  <c r="E609" i="6" s="1"/>
  <c r="F609" i="6" s="1"/>
  <c r="D1168" i="6"/>
  <c r="E1168" i="6" s="1"/>
  <c r="F1168" i="6" s="1"/>
  <c r="D217" i="6"/>
  <c r="E217" i="6" s="1"/>
  <c r="F217" i="6" s="1"/>
  <c r="D393" i="6"/>
  <c r="E393" i="6" s="1"/>
  <c r="F393" i="6" s="1"/>
  <c r="D416" i="6"/>
  <c r="E416" i="6" s="1"/>
  <c r="F416" i="6" s="1"/>
  <c r="D512" i="6"/>
  <c r="E512" i="6" s="1"/>
  <c r="F512" i="6" s="1"/>
  <c r="D560" i="6"/>
  <c r="E560" i="6" s="1"/>
  <c r="F560" i="6" s="1"/>
  <c r="D885" i="6"/>
  <c r="E885" i="6" s="1"/>
  <c r="F885" i="6" s="1"/>
  <c r="D30" i="6"/>
  <c r="E30" i="6" s="1"/>
  <c r="F30" i="6" s="1"/>
  <c r="D94" i="6"/>
  <c r="E94" i="6" s="1"/>
  <c r="F94" i="6" s="1"/>
  <c r="D158" i="6"/>
  <c r="E158" i="6" s="1"/>
  <c r="F158" i="6" s="1"/>
  <c r="D222" i="6"/>
  <c r="E222" i="6" s="1"/>
  <c r="F222" i="6" s="1"/>
  <c r="D286" i="6"/>
  <c r="E286" i="6" s="1"/>
  <c r="F286" i="6" s="1"/>
  <c r="D350" i="6"/>
  <c r="E350" i="6" s="1"/>
  <c r="F350" i="6" s="1"/>
  <c r="D414" i="6"/>
  <c r="E414" i="6" s="1"/>
  <c r="F414" i="6" s="1"/>
  <c r="D478" i="6"/>
  <c r="E478" i="6" s="1"/>
  <c r="F478" i="6" s="1"/>
  <c r="D542" i="6"/>
  <c r="E542" i="6" s="1"/>
  <c r="F542" i="6" s="1"/>
  <c r="D638" i="6"/>
  <c r="E638" i="6" s="1"/>
  <c r="F638" i="6" s="1"/>
  <c r="D1061" i="6"/>
  <c r="E1061" i="6" s="1"/>
  <c r="F1061" i="6" s="1"/>
  <c r="D1224" i="6"/>
  <c r="E1224" i="6" s="1"/>
  <c r="F1224" i="6" s="1"/>
  <c r="D1545" i="6"/>
  <c r="E1545" i="6" s="1"/>
  <c r="F1545" i="6" s="1"/>
  <c r="D1870" i="6"/>
  <c r="E1870" i="6" s="1"/>
  <c r="F1870" i="6" s="1"/>
  <c r="D1806" i="6"/>
  <c r="E1806" i="6" s="1"/>
  <c r="F1806" i="6" s="1"/>
  <c r="D1742" i="6"/>
  <c r="E1742" i="6" s="1"/>
  <c r="F1742" i="6" s="1"/>
  <c r="D1678" i="6"/>
  <c r="E1678" i="6" s="1"/>
  <c r="F1678" i="6" s="1"/>
  <c r="D1614" i="6"/>
  <c r="E1614" i="6" s="1"/>
  <c r="F1614" i="6" s="1"/>
  <c r="D1550" i="6"/>
  <c r="E1550" i="6" s="1"/>
  <c r="F1550" i="6" s="1"/>
  <c r="D1486" i="6"/>
  <c r="E1486" i="6" s="1"/>
  <c r="F1486" i="6" s="1"/>
  <c r="D1422" i="6"/>
  <c r="E1422" i="6" s="1"/>
  <c r="F1422" i="6" s="1"/>
  <c r="D1358" i="6"/>
  <c r="E1358" i="6" s="1"/>
  <c r="F1358" i="6" s="1"/>
  <c r="D1863" i="6"/>
  <c r="E1863" i="6" s="1"/>
  <c r="F1863" i="6" s="1"/>
  <c r="D1799" i="6"/>
  <c r="E1799" i="6" s="1"/>
  <c r="F1799" i="6" s="1"/>
  <c r="D1735" i="6"/>
  <c r="E1735" i="6" s="1"/>
  <c r="F1735" i="6" s="1"/>
  <c r="D1671" i="6"/>
  <c r="E1671" i="6" s="1"/>
  <c r="F1671" i="6" s="1"/>
  <c r="D1607" i="6"/>
  <c r="E1607" i="6" s="1"/>
  <c r="F1607" i="6" s="1"/>
  <c r="D1543" i="6"/>
  <c r="E1543" i="6" s="1"/>
  <c r="F1543" i="6" s="1"/>
  <c r="D1479" i="6"/>
  <c r="E1479" i="6" s="1"/>
  <c r="F1479" i="6" s="1"/>
  <c r="D1415" i="6"/>
  <c r="E1415" i="6" s="1"/>
  <c r="F1415" i="6" s="1"/>
  <c r="D1351" i="6"/>
  <c r="E1351" i="6" s="1"/>
  <c r="F1351" i="6" s="1"/>
  <c r="D1287" i="6"/>
  <c r="E1287" i="6" s="1"/>
  <c r="F1287" i="6" s="1"/>
  <c r="D1223" i="6"/>
  <c r="E1223" i="6" s="1"/>
  <c r="F1223" i="6" s="1"/>
  <c r="D1768" i="6"/>
  <c r="E1768" i="6" s="1"/>
  <c r="F1768" i="6" s="1"/>
  <c r="D1640" i="6"/>
  <c r="E1640" i="6" s="1"/>
  <c r="F1640" i="6" s="1"/>
  <c r="D1512" i="6"/>
  <c r="E1512" i="6" s="1"/>
  <c r="F1512" i="6" s="1"/>
  <c r="D1384" i="6"/>
  <c r="E1384" i="6" s="1"/>
  <c r="F1384" i="6" s="1"/>
  <c r="D1284" i="6"/>
  <c r="E1284" i="6" s="1"/>
  <c r="F1284" i="6" s="1"/>
  <c r="D1198" i="6"/>
  <c r="E1198" i="6" s="1"/>
  <c r="F1198" i="6" s="1"/>
  <c r="D1134" i="6"/>
  <c r="E1134" i="6" s="1"/>
  <c r="F1134" i="6" s="1"/>
  <c r="D1070" i="6"/>
  <c r="E1070" i="6" s="1"/>
  <c r="F1070" i="6" s="1"/>
  <c r="D1006" i="6"/>
  <c r="E1006" i="6" s="1"/>
  <c r="F1006" i="6" s="1"/>
  <c r="D942" i="6"/>
  <c r="E942" i="6" s="1"/>
  <c r="F942" i="6" s="1"/>
  <c r="D878" i="6"/>
  <c r="E878" i="6" s="1"/>
  <c r="F878" i="6" s="1"/>
  <c r="D814" i="6"/>
  <c r="E814" i="6" s="1"/>
  <c r="F814" i="6" s="1"/>
  <c r="D750" i="6"/>
  <c r="E750" i="6" s="1"/>
  <c r="F750" i="6" s="1"/>
  <c r="D1869" i="6"/>
  <c r="E1869" i="6" s="1"/>
  <c r="F1869" i="6" s="1"/>
  <c r="D1741" i="6"/>
  <c r="E1741" i="6" s="1"/>
  <c r="F1741" i="6" s="1"/>
  <c r="D1613" i="6"/>
  <c r="E1613" i="6" s="1"/>
  <c r="F1613" i="6" s="1"/>
  <c r="D1485" i="6"/>
  <c r="E1485" i="6" s="1"/>
  <c r="F1485" i="6" s="1"/>
  <c r="D1357" i="6"/>
  <c r="E1357" i="6" s="1"/>
  <c r="F1357" i="6" s="1"/>
  <c r="D1250" i="6"/>
  <c r="E1250" i="6" s="1"/>
  <c r="F1250" i="6" s="1"/>
  <c r="D1183" i="6"/>
  <c r="E1183" i="6" s="1"/>
  <c r="F1183" i="6" s="1"/>
  <c r="D1119" i="6"/>
  <c r="E1119" i="6" s="1"/>
  <c r="F1119" i="6" s="1"/>
  <c r="D1055" i="6"/>
  <c r="E1055" i="6" s="1"/>
  <c r="F1055" i="6" s="1"/>
  <c r="D991" i="6"/>
  <c r="E991" i="6" s="1"/>
  <c r="F991" i="6" s="1"/>
  <c r="D927" i="6"/>
  <c r="E927" i="6" s="1"/>
  <c r="F927" i="6" s="1"/>
  <c r="D863" i="6"/>
  <c r="E863" i="6" s="1"/>
  <c r="F863" i="6" s="1"/>
  <c r="D799" i="6"/>
  <c r="E799" i="6" s="1"/>
  <c r="F799" i="6" s="1"/>
  <c r="D735" i="6"/>
  <c r="E735" i="6" s="1"/>
  <c r="F735" i="6" s="1"/>
  <c r="D671" i="6"/>
  <c r="E671" i="6" s="1"/>
  <c r="F671" i="6" s="1"/>
  <c r="D1860" i="6"/>
  <c r="E1860" i="6" s="1"/>
  <c r="F1860" i="6" s="1"/>
  <c r="D1604" i="6"/>
  <c r="E1604" i="6" s="1"/>
  <c r="F1604" i="6" s="1"/>
  <c r="D1348" i="6"/>
  <c r="E1348" i="6" s="1"/>
  <c r="F1348" i="6" s="1"/>
  <c r="D1172" i="6"/>
  <c r="E1172" i="6" s="1"/>
  <c r="F1172" i="6" s="1"/>
  <c r="D1044" i="6"/>
  <c r="E1044" i="6" s="1"/>
  <c r="F1044" i="6" s="1"/>
  <c r="D916" i="6"/>
  <c r="E916" i="6" s="1"/>
  <c r="F916" i="6" s="1"/>
  <c r="D788" i="6"/>
  <c r="E788" i="6" s="1"/>
  <c r="F788" i="6" s="1"/>
  <c r="D662" i="6"/>
  <c r="E662" i="6" s="1"/>
  <c r="F662" i="6" s="1"/>
  <c r="D1777" i="6"/>
  <c r="E1777" i="6" s="1"/>
  <c r="F1777" i="6" s="1"/>
  <c r="D1521" i="6"/>
  <c r="E1521" i="6" s="1"/>
  <c r="F1521" i="6" s="1"/>
  <c r="D1272" i="6"/>
  <c r="E1272" i="6" s="1"/>
  <c r="F1272" i="6" s="1"/>
  <c r="D1113" i="6"/>
  <c r="E1113" i="6" s="1"/>
  <c r="F1113" i="6" s="1"/>
  <c r="D985" i="6"/>
  <c r="E985" i="6" s="1"/>
  <c r="F985" i="6" s="1"/>
  <c r="D857" i="6"/>
  <c r="E857" i="6" s="1"/>
  <c r="F857" i="6" s="1"/>
  <c r="D729" i="6"/>
  <c r="E729" i="6" s="1"/>
  <c r="F729" i="6" s="1"/>
  <c r="D625" i="6"/>
  <c r="E625" i="6" s="1"/>
  <c r="F625" i="6" s="1"/>
  <c r="D562" i="6"/>
  <c r="E562" i="6" s="1"/>
  <c r="F562" i="6" s="1"/>
  <c r="D1628" i="6"/>
  <c r="E1628" i="6" s="1"/>
  <c r="F1628" i="6" s="1"/>
  <c r="D1372" i="6"/>
  <c r="E1372" i="6" s="1"/>
  <c r="F1372" i="6" s="1"/>
  <c r="D1192" i="6"/>
  <c r="E1192" i="6" s="1"/>
  <c r="F1192" i="6" s="1"/>
  <c r="D1064" i="6"/>
  <c r="E1064" i="6" s="1"/>
  <c r="F1064" i="6" s="1"/>
  <c r="D936" i="6"/>
  <c r="E936" i="6" s="1"/>
  <c r="F936" i="6" s="1"/>
  <c r="D808" i="6"/>
  <c r="E808" i="6" s="1"/>
  <c r="F808" i="6" s="1"/>
  <c r="D53" i="6"/>
  <c r="E53" i="6" s="1"/>
  <c r="F53" i="6" s="1"/>
  <c r="D117" i="6"/>
  <c r="E117" i="6" s="1"/>
  <c r="F117" i="6" s="1"/>
  <c r="D181" i="6"/>
  <c r="E181" i="6" s="1"/>
  <c r="F181" i="6" s="1"/>
  <c r="D245" i="6"/>
  <c r="E245" i="6" s="1"/>
  <c r="F245" i="6" s="1"/>
  <c r="D309" i="6"/>
  <c r="E309" i="6" s="1"/>
  <c r="F309" i="6" s="1"/>
  <c r="D373" i="6"/>
  <c r="E373" i="6" s="1"/>
  <c r="F373" i="6" s="1"/>
  <c r="D437" i="6"/>
  <c r="E437" i="6" s="1"/>
  <c r="F437" i="6" s="1"/>
  <c r="D501" i="6"/>
  <c r="E501" i="6" s="1"/>
  <c r="F501" i="6" s="1"/>
  <c r="D701" i="6"/>
  <c r="E701" i="6" s="1"/>
  <c r="F701" i="6" s="1"/>
  <c r="D28" i="6"/>
  <c r="E28" i="6" s="1"/>
  <c r="F28" i="6" s="1"/>
  <c r="D92" i="6"/>
  <c r="E92" i="6" s="1"/>
  <c r="F92" i="6" s="1"/>
  <c r="D156" i="6"/>
  <c r="E156" i="6" s="1"/>
  <c r="F156" i="6" s="1"/>
  <c r="D220" i="6"/>
  <c r="E220" i="6" s="1"/>
  <c r="F220" i="6" s="1"/>
  <c r="D284" i="6"/>
  <c r="E284" i="6" s="1"/>
  <c r="F284" i="6" s="1"/>
  <c r="D348" i="6"/>
  <c r="E348" i="6" s="1"/>
  <c r="F348" i="6" s="1"/>
  <c r="D412" i="6"/>
  <c r="E412" i="6" s="1"/>
  <c r="F412" i="6" s="1"/>
  <c r="D476" i="6"/>
  <c r="E476" i="6" s="1"/>
  <c r="F476" i="6" s="1"/>
  <c r="D540" i="6"/>
  <c r="E540" i="6" s="1"/>
  <c r="F540" i="6" s="1"/>
  <c r="D561" i="6"/>
  <c r="E561" i="6" s="1"/>
  <c r="F561" i="6" s="1"/>
  <c r="D591" i="6"/>
  <c r="E591" i="6" s="1"/>
  <c r="F591" i="6" s="1"/>
  <c r="D853" i="6"/>
  <c r="E853" i="6" s="1"/>
  <c r="F853" i="6" s="1"/>
  <c r="D1769" i="6"/>
  <c r="E1769" i="6" s="1"/>
  <c r="F1769" i="6" s="1"/>
  <c r="D26" i="6"/>
  <c r="E26" i="6" s="1"/>
  <c r="F26" i="6" s="1"/>
  <c r="D90" i="6"/>
  <c r="E90" i="6" s="1"/>
  <c r="F90" i="6" s="1"/>
  <c r="D154" i="6"/>
  <c r="E154" i="6" s="1"/>
  <c r="F154" i="6" s="1"/>
  <c r="D218" i="6"/>
  <c r="E218" i="6" s="1"/>
  <c r="F218" i="6" s="1"/>
  <c r="D282" i="6"/>
  <c r="E282" i="6" s="1"/>
  <c r="F282" i="6" s="1"/>
  <c r="D346" i="6"/>
  <c r="E346" i="6" s="1"/>
  <c r="F346" i="6" s="1"/>
  <c r="D410" i="6"/>
  <c r="E410" i="6" s="1"/>
  <c r="F410" i="6" s="1"/>
  <c r="D474" i="6"/>
  <c r="E474" i="6" s="1"/>
  <c r="F474" i="6" s="1"/>
  <c r="D538" i="6"/>
  <c r="E538" i="6" s="1"/>
  <c r="F538" i="6" s="1"/>
  <c r="D688" i="6"/>
  <c r="E688" i="6" s="1"/>
  <c r="F688" i="6" s="1"/>
  <c r="D1029" i="6"/>
  <c r="E1029" i="6" s="1"/>
  <c r="F1029" i="6" s="1"/>
  <c r="D1481" i="6"/>
  <c r="E1481" i="6" s="1"/>
  <c r="F1481" i="6" s="1"/>
  <c r="D1818" i="6"/>
  <c r="E1818" i="6" s="1"/>
  <c r="F1818" i="6" s="1"/>
  <c r="D1754" i="6"/>
  <c r="E1754" i="6" s="1"/>
  <c r="F1754" i="6" s="1"/>
  <c r="D1690" i="6"/>
  <c r="E1690" i="6" s="1"/>
  <c r="F1690" i="6" s="1"/>
  <c r="D1626" i="6"/>
  <c r="E1626" i="6" s="1"/>
  <c r="F1626" i="6" s="1"/>
  <c r="D1562" i="6"/>
  <c r="E1562" i="6" s="1"/>
  <c r="F1562" i="6" s="1"/>
  <c r="D1498" i="6"/>
  <c r="E1498" i="6" s="1"/>
  <c r="F1498" i="6" s="1"/>
  <c r="D1434" i="6"/>
  <c r="E1434" i="6" s="1"/>
  <c r="F1434" i="6" s="1"/>
  <c r="D1370" i="6"/>
  <c r="E1370" i="6" s="1"/>
  <c r="F1370" i="6" s="1"/>
  <c r="D1306" i="6"/>
  <c r="E1306" i="6" s="1"/>
  <c r="F1306" i="6" s="1"/>
  <c r="D1811" i="6"/>
  <c r="E1811" i="6" s="1"/>
  <c r="F1811" i="6" s="1"/>
  <c r="D1747" i="6"/>
  <c r="E1747" i="6" s="1"/>
  <c r="F1747" i="6" s="1"/>
  <c r="D1683" i="6"/>
  <c r="E1683" i="6" s="1"/>
  <c r="F1683" i="6" s="1"/>
  <c r="D1619" i="6"/>
  <c r="E1619" i="6" s="1"/>
  <c r="F1619" i="6" s="1"/>
  <c r="D1555" i="6"/>
  <c r="E1555" i="6" s="1"/>
  <c r="F1555" i="6" s="1"/>
  <c r="D1491" i="6"/>
  <c r="E1491" i="6" s="1"/>
  <c r="F1491" i="6" s="1"/>
  <c r="D1427" i="6"/>
  <c r="E1427" i="6" s="1"/>
  <c r="F1427" i="6" s="1"/>
  <c r="D1363" i="6"/>
  <c r="E1363" i="6" s="1"/>
  <c r="F1363" i="6" s="1"/>
  <c r="D1299" i="6"/>
  <c r="E1299" i="6" s="1"/>
  <c r="F1299" i="6" s="1"/>
  <c r="D1235" i="6"/>
  <c r="E1235" i="6" s="1"/>
  <c r="F1235" i="6" s="1"/>
  <c r="D1792" i="6"/>
  <c r="E1792" i="6" s="1"/>
  <c r="F1792" i="6" s="1"/>
  <c r="D1664" i="6"/>
  <c r="E1664" i="6" s="1"/>
  <c r="F1664" i="6" s="1"/>
  <c r="D1536" i="6"/>
  <c r="E1536" i="6" s="1"/>
  <c r="F1536" i="6" s="1"/>
  <c r="D1408" i="6"/>
  <c r="E1408" i="6" s="1"/>
  <c r="F1408" i="6" s="1"/>
  <c r="D1300" i="6"/>
  <c r="E1300" i="6" s="1"/>
  <c r="F1300" i="6" s="1"/>
  <c r="D1210" i="6"/>
  <c r="E1210" i="6" s="1"/>
  <c r="F1210" i="6" s="1"/>
  <c r="D1146" i="6"/>
  <c r="E1146" i="6" s="1"/>
  <c r="F1146" i="6" s="1"/>
  <c r="D1082" i="6"/>
  <c r="E1082" i="6" s="1"/>
  <c r="F1082" i="6" s="1"/>
  <c r="D1018" i="6"/>
  <c r="E1018" i="6" s="1"/>
  <c r="F1018" i="6" s="1"/>
  <c r="D954" i="6"/>
  <c r="E954" i="6" s="1"/>
  <c r="F954" i="6" s="1"/>
  <c r="D890" i="6"/>
  <c r="E890" i="6" s="1"/>
  <c r="F890" i="6" s="1"/>
  <c r="D826" i="6"/>
  <c r="E826" i="6" s="1"/>
  <c r="F826" i="6" s="1"/>
  <c r="D762" i="6"/>
  <c r="E762" i="6" s="1"/>
  <c r="F762" i="6" s="1"/>
  <c r="D698" i="6"/>
  <c r="E698" i="6" s="1"/>
  <c r="F698" i="6" s="1"/>
  <c r="D1765" i="6"/>
  <c r="E1765" i="6" s="1"/>
  <c r="F1765" i="6" s="1"/>
  <c r="D1637" i="6"/>
  <c r="E1637" i="6" s="1"/>
  <c r="F1637" i="6" s="1"/>
  <c r="D1509" i="6"/>
  <c r="E1509" i="6" s="1"/>
  <c r="F1509" i="6" s="1"/>
  <c r="D1381" i="6"/>
  <c r="E1381" i="6" s="1"/>
  <c r="F1381" i="6" s="1"/>
  <c r="D1266" i="6"/>
  <c r="E1266" i="6" s="1"/>
  <c r="F1266" i="6" s="1"/>
  <c r="D1195" i="6"/>
  <c r="E1195" i="6" s="1"/>
  <c r="F1195" i="6" s="1"/>
  <c r="D1131" i="6"/>
  <c r="E1131" i="6" s="1"/>
  <c r="F1131" i="6" s="1"/>
  <c r="D1067" i="6"/>
  <c r="E1067" i="6" s="1"/>
  <c r="F1067" i="6" s="1"/>
  <c r="D1003" i="6"/>
  <c r="E1003" i="6" s="1"/>
  <c r="F1003" i="6" s="1"/>
  <c r="D939" i="6"/>
  <c r="E939" i="6" s="1"/>
  <c r="F939" i="6" s="1"/>
  <c r="D875" i="6"/>
  <c r="E875" i="6" s="1"/>
  <c r="F875" i="6" s="1"/>
  <c r="D811" i="6"/>
  <c r="E811" i="6" s="1"/>
  <c r="F811" i="6" s="1"/>
  <c r="D747" i="6"/>
  <c r="E747" i="6" s="1"/>
  <c r="F747" i="6" s="1"/>
  <c r="D683" i="6"/>
  <c r="E683" i="6" s="1"/>
  <c r="F683" i="6" s="1"/>
  <c r="D619" i="6"/>
  <c r="E619" i="6" s="1"/>
  <c r="F619" i="6" s="1"/>
  <c r="D1652" i="6"/>
  <c r="E1652" i="6" s="1"/>
  <c r="F1652" i="6" s="1"/>
  <c r="D1396" i="6"/>
  <c r="E1396" i="6" s="1"/>
  <c r="F1396" i="6" s="1"/>
  <c r="D1196" i="6"/>
  <c r="E1196" i="6" s="1"/>
  <c r="F1196" i="6" s="1"/>
  <c r="D1068" i="6"/>
  <c r="E1068" i="6" s="1"/>
  <c r="F1068" i="6" s="1"/>
  <c r="D940" i="6"/>
  <c r="E940" i="6" s="1"/>
  <c r="F940" i="6" s="1"/>
  <c r="D812" i="6"/>
  <c r="E812" i="6" s="1"/>
  <c r="F812" i="6" s="1"/>
  <c r="D678" i="6"/>
  <c r="E678" i="6" s="1"/>
  <c r="F678" i="6" s="1"/>
  <c r="D1825" i="6"/>
  <c r="E1825" i="6" s="1"/>
  <c r="F1825" i="6" s="1"/>
  <c r="D1569" i="6"/>
  <c r="E1569" i="6" s="1"/>
  <c r="F1569" i="6" s="1"/>
  <c r="D1313" i="6"/>
  <c r="E1313" i="6" s="1"/>
  <c r="F1313" i="6" s="1"/>
  <c r="D1137" i="6"/>
  <c r="E1137" i="6" s="1"/>
  <c r="F1137" i="6" s="1"/>
  <c r="D1009" i="6"/>
  <c r="E1009" i="6" s="1"/>
  <c r="F1009" i="6" s="1"/>
  <c r="D881" i="6"/>
  <c r="E881" i="6" s="1"/>
  <c r="F881" i="6" s="1"/>
  <c r="D753" i="6"/>
  <c r="E753" i="6" s="1"/>
  <c r="F753" i="6" s="1"/>
  <c r="D641" i="6"/>
  <c r="E641" i="6" s="1"/>
  <c r="F641" i="6" s="1"/>
  <c r="D574" i="6"/>
  <c r="E574" i="6" s="1"/>
  <c r="F574" i="6" s="1"/>
  <c r="D1676" i="6"/>
  <c r="E1676" i="6" s="1"/>
  <c r="F1676" i="6" s="1"/>
  <c r="D1420" i="6"/>
  <c r="E1420" i="6" s="1"/>
  <c r="F1420" i="6" s="1"/>
  <c r="D1228" i="6"/>
  <c r="E1228" i="6" s="1"/>
  <c r="F1228" i="6" s="1"/>
  <c r="D1088" i="6"/>
  <c r="E1088" i="6" s="1"/>
  <c r="F1088" i="6" s="1"/>
  <c r="D960" i="6"/>
  <c r="E960" i="6" s="1"/>
  <c r="F960" i="6" s="1"/>
  <c r="D832" i="6"/>
  <c r="E832" i="6" s="1"/>
  <c r="F832" i="6" s="1"/>
  <c r="D704" i="6"/>
  <c r="E704" i="6" s="1"/>
  <c r="F704" i="6" s="1"/>
  <c r="D49" i="6"/>
  <c r="E49" i="6" s="1"/>
  <c r="F49" i="6" s="1"/>
  <c r="D113" i="6"/>
  <c r="E113" i="6" s="1"/>
  <c r="F113" i="6" s="1"/>
  <c r="D177" i="6"/>
  <c r="E177" i="6" s="1"/>
  <c r="F177" i="6" s="1"/>
  <c r="D241" i="6"/>
  <c r="E241" i="6" s="1"/>
  <c r="F241" i="6" s="1"/>
  <c r="D305" i="6"/>
  <c r="E305" i="6" s="1"/>
  <c r="F305" i="6" s="1"/>
  <c r="D369" i="6"/>
  <c r="E369" i="6" s="1"/>
  <c r="F369" i="6" s="1"/>
  <c r="D433" i="6"/>
  <c r="E433" i="6" s="1"/>
  <c r="F433" i="6" s="1"/>
  <c r="D497" i="6"/>
  <c r="E497" i="6" s="1"/>
  <c r="F497" i="6" s="1"/>
  <c r="D589" i="6"/>
  <c r="E589" i="6" s="1"/>
  <c r="F589" i="6" s="1"/>
  <c r="D618" i="6"/>
  <c r="E618" i="6" s="1"/>
  <c r="F618" i="6" s="1"/>
  <c r="D680" i="6"/>
  <c r="E680" i="6" s="1"/>
  <c r="F680" i="6" s="1"/>
  <c r="D1181" i="6"/>
  <c r="E1181" i="6" s="1"/>
  <c r="F1181" i="6" s="1"/>
  <c r="D1785" i="6"/>
  <c r="E1785" i="6" s="1"/>
  <c r="F1785" i="6" s="1"/>
  <c r="D40" i="6"/>
  <c r="E40" i="6" s="1"/>
  <c r="F40" i="6" s="1"/>
  <c r="D104" i="6"/>
  <c r="E104" i="6" s="1"/>
  <c r="F104" i="6" s="1"/>
  <c r="D168" i="6"/>
  <c r="E168" i="6" s="1"/>
  <c r="F168" i="6" s="1"/>
  <c r="D232" i="6"/>
  <c r="E232" i="6" s="1"/>
  <c r="F232" i="6" s="1"/>
  <c r="D296" i="6"/>
  <c r="E296" i="6" s="1"/>
  <c r="F296" i="6" s="1"/>
  <c r="D360" i="6"/>
  <c r="E360" i="6" s="1"/>
  <c r="F360" i="6" s="1"/>
  <c r="D424" i="6"/>
  <c r="E424" i="6" s="1"/>
  <c r="F424" i="6" s="1"/>
  <c r="D488" i="6"/>
  <c r="E488" i="6" s="1"/>
  <c r="F488" i="6" s="1"/>
  <c r="D552" i="6"/>
  <c r="E552" i="6" s="1"/>
  <c r="F552" i="6" s="1"/>
  <c r="D577" i="6"/>
  <c r="E577" i="6" s="1"/>
  <c r="F577" i="6" s="1"/>
  <c r="D607" i="6"/>
  <c r="E607" i="6" s="1"/>
  <c r="F607" i="6" s="1"/>
  <c r="D949" i="6"/>
  <c r="E949" i="6" s="1"/>
  <c r="F949" i="6" s="1"/>
  <c r="D1288" i="6"/>
  <c r="E1288" i="6" s="1"/>
  <c r="F1288" i="6" s="1"/>
  <c r="D370" i="6"/>
  <c r="E370" i="6" s="1"/>
  <c r="F370" i="6" s="1"/>
  <c r="D434" i="6"/>
  <c r="E434" i="6" s="1"/>
  <c r="F434" i="6" s="1"/>
  <c r="D498" i="6"/>
  <c r="E498" i="6" s="1"/>
  <c r="F498" i="6" s="1"/>
  <c r="D569" i="6"/>
  <c r="E569" i="6" s="1"/>
  <c r="F569" i="6" s="1"/>
  <c r="D1093" i="6"/>
  <c r="E1093" i="6" s="1"/>
  <c r="F1093" i="6" s="1"/>
  <c r="D1609" i="6"/>
  <c r="E1609" i="6" s="1"/>
  <c r="F1609" i="6" s="1"/>
  <c r="D1778" i="6"/>
  <c r="E1778" i="6" s="1"/>
  <c r="F1778" i="6" s="1"/>
  <c r="D1650" i="6"/>
  <c r="E1650" i="6" s="1"/>
  <c r="F1650" i="6" s="1"/>
  <c r="D1538" i="6"/>
  <c r="E1538" i="6" s="1"/>
  <c r="F1538" i="6" s="1"/>
  <c r="D1394" i="6"/>
  <c r="E1394" i="6" s="1"/>
  <c r="F1394" i="6" s="1"/>
  <c r="D1835" i="6"/>
  <c r="E1835" i="6" s="1"/>
  <c r="F1835" i="6" s="1"/>
  <c r="D1707" i="6"/>
  <c r="E1707" i="6" s="1"/>
  <c r="F1707" i="6" s="1"/>
  <c r="D1579" i="6"/>
  <c r="E1579" i="6" s="1"/>
  <c r="F1579" i="6" s="1"/>
  <c r="D1451" i="6"/>
  <c r="E1451" i="6" s="1"/>
  <c r="F1451" i="6" s="1"/>
  <c r="D1323" i="6"/>
  <c r="E1323" i="6" s="1"/>
  <c r="F1323" i="6" s="1"/>
  <c r="D1840" i="6"/>
  <c r="E1840" i="6" s="1"/>
  <c r="F1840" i="6" s="1"/>
  <c r="D1584" i="6"/>
  <c r="E1584" i="6" s="1"/>
  <c r="F1584" i="6" s="1"/>
  <c r="D1328" i="6"/>
  <c r="E1328" i="6" s="1"/>
  <c r="F1328" i="6" s="1"/>
  <c r="D1170" i="6"/>
  <c r="E1170" i="6" s="1"/>
  <c r="F1170" i="6" s="1"/>
  <c r="D1042" i="6"/>
  <c r="E1042" i="6" s="1"/>
  <c r="F1042" i="6" s="1"/>
  <c r="D930" i="6"/>
  <c r="E930" i="6" s="1"/>
  <c r="F930" i="6" s="1"/>
  <c r="D802" i="6"/>
  <c r="E802" i="6" s="1"/>
  <c r="F802" i="6" s="1"/>
  <c r="D1845" i="6"/>
  <c r="E1845" i="6" s="1"/>
  <c r="F1845" i="6" s="1"/>
  <c r="D1589" i="6"/>
  <c r="E1589" i="6" s="1"/>
  <c r="F1589" i="6" s="1"/>
  <c r="D1298" i="6"/>
  <c r="E1298" i="6" s="1"/>
  <c r="F1298" i="6" s="1"/>
  <c r="D1171" i="6"/>
  <c r="E1171" i="6" s="1"/>
  <c r="F1171" i="6" s="1"/>
  <c r="D1027" i="6"/>
  <c r="E1027" i="6" s="1"/>
  <c r="F1027" i="6" s="1"/>
  <c r="D899" i="6"/>
  <c r="E899" i="6" s="1"/>
  <c r="F899" i="6" s="1"/>
  <c r="D771" i="6"/>
  <c r="E771" i="6" s="1"/>
  <c r="F771" i="6" s="1"/>
  <c r="D643" i="6"/>
  <c r="E643" i="6" s="1"/>
  <c r="F643" i="6" s="1"/>
  <c r="D1492" i="6"/>
  <c r="E1492" i="6" s="1"/>
  <c r="F1492" i="6" s="1"/>
  <c r="D1148" i="6"/>
  <c r="E1148" i="6" s="1"/>
  <c r="F1148" i="6" s="1"/>
  <c r="D892" i="6"/>
  <c r="E892" i="6" s="1"/>
  <c r="F892" i="6" s="1"/>
  <c r="D629" i="6"/>
  <c r="E629" i="6" s="1"/>
  <c r="F629" i="6" s="1"/>
  <c r="D1409" i="6"/>
  <c r="E1409" i="6" s="1"/>
  <c r="F1409" i="6" s="1"/>
  <c r="D1057" i="6"/>
  <c r="E1057" i="6" s="1"/>
  <c r="F1057" i="6" s="1"/>
  <c r="D801" i="6"/>
  <c r="E801" i="6" s="1"/>
  <c r="F801" i="6" s="1"/>
  <c r="D598" i="6"/>
  <c r="E598" i="6" s="1"/>
  <c r="F598" i="6" s="1"/>
  <c r="D1516" i="6"/>
  <c r="E1516" i="6" s="1"/>
  <c r="F1516" i="6" s="1"/>
  <c r="D1136" i="6"/>
  <c r="E1136" i="6" s="1"/>
  <c r="F1136" i="6" s="1"/>
  <c r="D880" i="6"/>
  <c r="E880" i="6" s="1"/>
  <c r="F880" i="6" s="1"/>
  <c r="D25" i="6"/>
  <c r="E25" i="6" s="1"/>
  <c r="F25" i="6" s="1"/>
  <c r="D153" i="6"/>
  <c r="E153" i="6" s="1"/>
  <c r="F153" i="6" s="1"/>
  <c r="D281" i="6"/>
  <c r="E281" i="6" s="1"/>
  <c r="F281" i="6" s="1"/>
  <c r="D409" i="6"/>
  <c r="E409" i="6" s="1"/>
  <c r="F409" i="6" s="1"/>
  <c r="D521" i="6"/>
  <c r="E521" i="6" s="1"/>
  <c r="F521" i="6" s="1"/>
  <c r="R11" i="6"/>
  <c r="S11" i="6" s="1"/>
  <c r="R283" i="6"/>
  <c r="S283" i="6" s="1"/>
  <c r="R379" i="6"/>
  <c r="S379" i="6" s="1"/>
  <c r="R427" i="6"/>
  <c r="S427" i="6" s="1"/>
  <c r="R555" i="6"/>
  <c r="S555" i="6" s="1"/>
  <c r="R674" i="6"/>
  <c r="S674" i="6" s="1"/>
  <c r="R71" i="6"/>
  <c r="S71" i="6" s="1"/>
  <c r="R135" i="6"/>
  <c r="S135" i="6" s="1"/>
  <c r="R199" i="6"/>
  <c r="S199" i="6" s="1"/>
  <c r="R263" i="6"/>
  <c r="S263" i="6" s="1"/>
  <c r="R327" i="6"/>
  <c r="S327" i="6" s="1"/>
  <c r="R391" i="6"/>
  <c r="S391" i="6" s="1"/>
  <c r="R455" i="6"/>
  <c r="S455" i="6" s="1"/>
  <c r="R519" i="6"/>
  <c r="S519" i="6" s="1"/>
  <c r="R604" i="6"/>
  <c r="S604" i="6" s="1"/>
  <c r="R187" i="6"/>
  <c r="S187" i="6" s="1"/>
  <c r="R35" i="6"/>
  <c r="S35" i="6" s="1"/>
  <c r="R99" i="6"/>
  <c r="S99" i="6" s="1"/>
  <c r="R147" i="6"/>
  <c r="S147" i="6" s="1"/>
  <c r="R211" i="6"/>
  <c r="S211" i="6" s="1"/>
  <c r="R275" i="6"/>
  <c r="S275" i="6" s="1"/>
  <c r="R339" i="6"/>
  <c r="S339" i="6" s="1"/>
  <c r="R403" i="6"/>
  <c r="S403" i="6" s="1"/>
  <c r="R467" i="6"/>
  <c r="S467" i="6" s="1"/>
  <c r="R531" i="6"/>
  <c r="S531" i="6" s="1"/>
  <c r="R641" i="6"/>
  <c r="S641" i="6" s="1"/>
  <c r="R251" i="6"/>
  <c r="S251" i="6" s="1"/>
  <c r="R395" i="6"/>
  <c r="S395" i="6" s="1"/>
  <c r="R443" i="6"/>
  <c r="S443" i="6" s="1"/>
  <c r="R588" i="6"/>
  <c r="S588" i="6" s="1"/>
  <c r="R63" i="6"/>
  <c r="S63" i="6" s="1"/>
  <c r="R127" i="6"/>
  <c r="S127" i="6" s="1"/>
  <c r="R191" i="6"/>
  <c r="S191" i="6" s="1"/>
  <c r="R255" i="6"/>
  <c r="S255" i="6" s="1"/>
  <c r="R319" i="6"/>
  <c r="S319" i="6" s="1"/>
  <c r="R383" i="6"/>
  <c r="S383" i="6" s="1"/>
  <c r="R447" i="6"/>
  <c r="S447" i="6" s="1"/>
  <c r="R511" i="6"/>
  <c r="S511" i="6" s="1"/>
  <c r="R673" i="6"/>
  <c r="S673" i="6" s="1"/>
  <c r="R1473" i="6"/>
  <c r="S1473" i="6" s="1"/>
  <c r="R1601" i="6"/>
  <c r="S1601" i="6" s="1"/>
  <c r="R672" i="6"/>
  <c r="S672" i="6" s="1"/>
  <c r="R1141" i="6"/>
  <c r="S1141" i="6" s="1"/>
  <c r="R789" i="6"/>
  <c r="S789" i="6" s="1"/>
  <c r="R411" i="6"/>
  <c r="S411" i="6" s="1"/>
  <c r="R23" i="6"/>
  <c r="S23" i="6" s="1"/>
  <c r="R215" i="6"/>
  <c r="S215" i="6" s="1"/>
  <c r="R279" i="6"/>
  <c r="S279" i="6" s="1"/>
  <c r="R343" i="6"/>
  <c r="S343" i="6" s="1"/>
  <c r="R589" i="6"/>
  <c r="S589" i="6" s="1"/>
  <c r="R291" i="6"/>
  <c r="S291" i="6" s="1"/>
  <c r="R355" i="6"/>
  <c r="S355" i="6" s="1"/>
  <c r="R419" i="6"/>
  <c r="S419" i="6" s="1"/>
  <c r="R475" i="6"/>
  <c r="S475" i="6" s="1"/>
  <c r="R207" i="6"/>
  <c r="S207" i="6" s="1"/>
  <c r="R271" i="6"/>
  <c r="S271" i="6" s="1"/>
  <c r="R335" i="6"/>
  <c r="S335" i="6" s="1"/>
  <c r="R27" i="6"/>
  <c r="S27" i="6" s="1"/>
  <c r="R139" i="6"/>
  <c r="S139" i="6" s="1"/>
  <c r="R299" i="6"/>
  <c r="S299" i="6" s="1"/>
  <c r="R347" i="6"/>
  <c r="S347" i="6" s="1"/>
  <c r="R523" i="6"/>
  <c r="S523" i="6" s="1"/>
  <c r="R573" i="6"/>
  <c r="S573" i="6" s="1"/>
  <c r="R55" i="6"/>
  <c r="S55" i="6" s="1"/>
  <c r="R119" i="6"/>
  <c r="S119" i="6" s="1"/>
  <c r="R183" i="6"/>
  <c r="S183" i="6" s="1"/>
  <c r="R247" i="6"/>
  <c r="S247" i="6" s="1"/>
  <c r="R311" i="6"/>
  <c r="S311" i="6" s="1"/>
  <c r="R375" i="6"/>
  <c r="S375" i="6" s="1"/>
  <c r="R439" i="6"/>
  <c r="S439" i="6" s="1"/>
  <c r="R503" i="6"/>
  <c r="S503" i="6" s="1"/>
  <c r="R123" i="6"/>
  <c r="S123" i="6" s="1"/>
  <c r="R331" i="6"/>
  <c r="S331" i="6" s="1"/>
  <c r="R51" i="6"/>
  <c r="S51" i="6" s="1"/>
  <c r="R131" i="6"/>
  <c r="S131" i="6" s="1"/>
  <c r="R195" i="6"/>
  <c r="S195" i="6" s="1"/>
  <c r="R259" i="6"/>
  <c r="S259" i="6" s="1"/>
  <c r="R323" i="6"/>
  <c r="S323" i="6" s="1"/>
  <c r="R387" i="6"/>
  <c r="S387" i="6" s="1"/>
  <c r="R451" i="6"/>
  <c r="S451" i="6" s="1"/>
  <c r="R515" i="6"/>
  <c r="S515" i="6" s="1"/>
  <c r="R267" i="6"/>
  <c r="S267" i="6" s="1"/>
  <c r="R315" i="6"/>
  <c r="S315" i="6" s="1"/>
  <c r="R363" i="6"/>
  <c r="S363" i="6" s="1"/>
  <c r="R539" i="6"/>
  <c r="S539" i="6" s="1"/>
  <c r="R609" i="6"/>
  <c r="S609" i="6" s="1"/>
  <c r="R19" i="6"/>
  <c r="S19" i="6" s="1"/>
  <c r="R47" i="6"/>
  <c r="S47" i="6" s="1"/>
  <c r="R111" i="6"/>
  <c r="S111" i="6" s="1"/>
  <c r="R175" i="6"/>
  <c r="S175" i="6" s="1"/>
  <c r="R239" i="6"/>
  <c r="S239" i="6" s="1"/>
  <c r="R303" i="6"/>
  <c r="S303" i="6" s="1"/>
  <c r="R367" i="6"/>
  <c r="S367" i="6" s="1"/>
  <c r="R431" i="6"/>
  <c r="S431" i="6" s="1"/>
  <c r="R495" i="6"/>
  <c r="S495" i="6" s="1"/>
  <c r="R559" i="6"/>
  <c r="S559" i="6" s="1"/>
  <c r="R640" i="6"/>
  <c r="S640" i="6" s="1"/>
  <c r="R1077" i="6"/>
  <c r="S1077" i="6" s="1"/>
  <c r="R1173" i="6"/>
  <c r="S1173" i="6" s="1"/>
  <c r="R1296" i="6"/>
  <c r="S1296" i="6" s="1"/>
  <c r="R587" i="6"/>
  <c r="S587" i="6" s="1"/>
  <c r="R725" i="6"/>
  <c r="S725" i="6" s="1"/>
  <c r="R821" i="6"/>
  <c r="S821" i="6" s="1"/>
  <c r="R949" i="6"/>
  <c r="S949" i="6" s="1"/>
  <c r="R1109" i="6"/>
  <c r="S1109" i="6" s="1"/>
  <c r="R1409" i="6"/>
  <c r="S1409" i="6" s="1"/>
  <c r="R1793" i="6"/>
  <c r="S1793" i="6" s="1"/>
  <c r="R603" i="6"/>
  <c r="S603" i="6" s="1"/>
  <c r="R853" i="6"/>
  <c r="S853" i="6" s="1"/>
  <c r="R1205" i="6"/>
  <c r="S1205" i="6" s="1"/>
  <c r="R219" i="6"/>
  <c r="S219" i="6" s="1"/>
  <c r="R87" i="6"/>
  <c r="S87" i="6" s="1"/>
  <c r="R151" i="6"/>
  <c r="S151" i="6" s="1"/>
  <c r="R163" i="6"/>
  <c r="S163" i="6" s="1"/>
  <c r="R227" i="6"/>
  <c r="S227" i="6" s="1"/>
  <c r="R15" i="6"/>
  <c r="S15" i="6" s="1"/>
  <c r="R463" i="6"/>
  <c r="S463" i="6" s="1"/>
  <c r="R527" i="6"/>
  <c r="S527" i="6" s="1"/>
  <c r="R642" i="6"/>
  <c r="S642" i="6" s="1"/>
  <c r="R981" i="6"/>
  <c r="S981" i="6" s="1"/>
  <c r="R1045" i="6"/>
  <c r="S1045" i="6" s="1"/>
  <c r="R1265" i="6"/>
  <c r="S1265" i="6" s="1"/>
  <c r="R757" i="6"/>
  <c r="S757" i="6" s="1"/>
  <c r="R43" i="6"/>
  <c r="S43" i="6" s="1"/>
  <c r="R91" i="6"/>
  <c r="S91" i="6" s="1"/>
  <c r="R155" i="6"/>
  <c r="S155" i="6" s="1"/>
  <c r="R203" i="6"/>
  <c r="S203" i="6" s="1"/>
  <c r="R491" i="6"/>
  <c r="S491" i="6" s="1"/>
  <c r="R39" i="6"/>
  <c r="S39" i="6" s="1"/>
  <c r="R103" i="6"/>
  <c r="S103" i="6" s="1"/>
  <c r="R167" i="6"/>
  <c r="S167" i="6" s="1"/>
  <c r="R231" i="6"/>
  <c r="S231" i="6" s="1"/>
  <c r="R295" i="6"/>
  <c r="S295" i="6" s="1"/>
  <c r="R359" i="6"/>
  <c r="S359" i="6" s="1"/>
  <c r="R423" i="6"/>
  <c r="S423" i="6" s="1"/>
  <c r="R487" i="6"/>
  <c r="S487" i="6" s="1"/>
  <c r="R551" i="6"/>
  <c r="S551" i="6" s="1"/>
  <c r="R59" i="6"/>
  <c r="S59" i="6" s="1"/>
  <c r="R235" i="6"/>
  <c r="S235" i="6" s="1"/>
  <c r="R67" i="6"/>
  <c r="S67" i="6" s="1"/>
  <c r="R115" i="6"/>
  <c r="S115" i="6" s="1"/>
  <c r="R179" i="6"/>
  <c r="S179" i="6" s="1"/>
  <c r="R243" i="6"/>
  <c r="S243" i="6" s="1"/>
  <c r="R307" i="6"/>
  <c r="S307" i="6" s="1"/>
  <c r="R371" i="6"/>
  <c r="S371" i="6" s="1"/>
  <c r="R435" i="6"/>
  <c r="S435" i="6" s="1"/>
  <c r="R499" i="6"/>
  <c r="S499" i="6" s="1"/>
  <c r="R605" i="6"/>
  <c r="S605" i="6" s="1"/>
  <c r="R107" i="6"/>
  <c r="S107" i="6" s="1"/>
  <c r="R171" i="6"/>
  <c r="S171" i="6" s="1"/>
  <c r="R507" i="6"/>
  <c r="S507" i="6" s="1"/>
  <c r="R31" i="6"/>
  <c r="S31" i="6" s="1"/>
  <c r="R95" i="6"/>
  <c r="S95" i="6" s="1"/>
  <c r="R159" i="6"/>
  <c r="S159" i="6" s="1"/>
  <c r="R223" i="6"/>
  <c r="S223" i="6" s="1"/>
  <c r="R287" i="6"/>
  <c r="S287" i="6" s="1"/>
  <c r="R351" i="6"/>
  <c r="S351" i="6" s="1"/>
  <c r="R415" i="6"/>
  <c r="S415" i="6" s="1"/>
  <c r="R479" i="6"/>
  <c r="S479" i="6" s="1"/>
  <c r="R543" i="6"/>
  <c r="S543" i="6" s="1"/>
  <c r="R572" i="6"/>
  <c r="S572" i="6" s="1"/>
  <c r="R1013" i="6"/>
  <c r="S1013" i="6" s="1"/>
  <c r="R1234" i="6"/>
  <c r="S1234" i="6" s="1"/>
  <c r="R1537" i="6"/>
  <c r="S1537" i="6" s="1"/>
  <c r="R1665" i="6"/>
  <c r="S1665" i="6" s="1"/>
  <c r="R1857" i="6"/>
  <c r="S1857" i="6" s="1"/>
  <c r="R885" i="6"/>
  <c r="S885" i="6" s="1"/>
  <c r="R693" i="6"/>
  <c r="S693" i="6" s="1"/>
  <c r="R459" i="6"/>
  <c r="S459" i="6" s="1"/>
  <c r="R407" i="6"/>
  <c r="S407" i="6" s="1"/>
  <c r="R471" i="6"/>
  <c r="S471" i="6" s="1"/>
  <c r="R535" i="6"/>
  <c r="S535" i="6" s="1"/>
  <c r="R75" i="6"/>
  <c r="S75" i="6" s="1"/>
  <c r="R83" i="6"/>
  <c r="S83" i="6" s="1"/>
  <c r="R483" i="6"/>
  <c r="S483" i="6" s="1"/>
  <c r="R547" i="6"/>
  <c r="S547" i="6" s="1"/>
  <c r="R79" i="6"/>
  <c r="S79" i="6" s="1"/>
  <c r="R143" i="6"/>
  <c r="S143" i="6" s="1"/>
  <c r="R399" i="6"/>
  <c r="S399" i="6" s="1"/>
  <c r="R917" i="6"/>
  <c r="S917" i="6" s="1"/>
  <c r="R1345" i="6"/>
  <c r="S1345" i="6" s="1"/>
  <c r="R1729" i="6"/>
  <c r="S1729" i="6" s="1"/>
  <c r="R571" i="6"/>
  <c r="S571" i="6" s="1"/>
  <c r="R72" i="6"/>
  <c r="S72" i="6" s="1"/>
  <c r="R152" i="6"/>
  <c r="S152" i="6" s="1"/>
  <c r="D192" i="6"/>
  <c r="E192" i="6" s="1"/>
  <c r="F192" i="6" s="1"/>
  <c r="R232" i="6"/>
  <c r="S232" i="6" s="1"/>
  <c r="D320" i="6"/>
  <c r="E320" i="6" s="1"/>
  <c r="F320" i="6" s="1"/>
  <c r="D400" i="6"/>
  <c r="E400" i="6" s="1"/>
  <c r="F400" i="6" s="1"/>
  <c r="D480" i="6"/>
  <c r="E480" i="6" s="1"/>
  <c r="F480" i="6" s="1"/>
  <c r="R552" i="6"/>
  <c r="S552" i="6" s="1"/>
  <c r="D620" i="6"/>
  <c r="E620" i="6" s="1"/>
  <c r="F620" i="6" s="1"/>
  <c r="D757" i="6"/>
  <c r="E757" i="6" s="1"/>
  <c r="F757" i="6" s="1"/>
  <c r="R1053" i="6"/>
  <c r="S1053" i="6" s="1"/>
  <c r="R1842" i="6"/>
  <c r="S1842" i="6" s="1"/>
  <c r="R1778" i="6"/>
  <c r="S1778" i="6" s="1"/>
  <c r="R1714" i="6"/>
  <c r="S1714" i="6" s="1"/>
  <c r="R1650" i="6"/>
  <c r="S1650" i="6" s="1"/>
  <c r="R1586" i="6"/>
  <c r="S1586" i="6" s="1"/>
  <c r="R1522" i="6"/>
  <c r="S1522" i="6" s="1"/>
  <c r="R1458" i="6"/>
  <c r="S1458" i="6" s="1"/>
  <c r="R1394" i="6"/>
  <c r="S1394" i="6" s="1"/>
  <c r="R1330" i="6"/>
  <c r="S1330" i="6" s="1"/>
  <c r="R1835" i="6"/>
  <c r="S1835" i="6" s="1"/>
  <c r="R1771" i="6"/>
  <c r="S1771" i="6" s="1"/>
  <c r="R1707" i="6"/>
  <c r="S1707" i="6" s="1"/>
  <c r="R1643" i="6"/>
  <c r="S1643" i="6" s="1"/>
  <c r="R1579" i="6"/>
  <c r="S1579" i="6" s="1"/>
  <c r="R1515" i="6"/>
  <c r="S1515" i="6" s="1"/>
  <c r="R1451" i="6"/>
  <c r="S1451" i="6" s="1"/>
  <c r="R1387" i="6"/>
  <c r="S1387" i="6" s="1"/>
  <c r="R1323" i="6"/>
  <c r="S1323" i="6" s="1"/>
  <c r="R1259" i="6"/>
  <c r="S1259" i="6" s="1"/>
  <c r="R1840" i="6"/>
  <c r="S1840" i="6" s="1"/>
  <c r="R1712" i="6"/>
  <c r="S1712" i="6" s="1"/>
  <c r="R1584" i="6"/>
  <c r="S1584" i="6" s="1"/>
  <c r="R1456" i="6"/>
  <c r="S1456" i="6" s="1"/>
  <c r="R1328" i="6"/>
  <c r="S1328" i="6" s="1"/>
  <c r="R1230" i="6"/>
  <c r="S1230" i="6" s="1"/>
  <c r="R1170" i="6"/>
  <c r="S1170" i="6" s="1"/>
  <c r="R1106" i="6"/>
  <c r="S1106" i="6" s="1"/>
  <c r="R1042" i="6"/>
  <c r="S1042" i="6" s="1"/>
  <c r="R978" i="6"/>
  <c r="S978" i="6" s="1"/>
  <c r="R914" i="6"/>
  <c r="S914" i="6" s="1"/>
  <c r="R850" i="6"/>
  <c r="S850" i="6" s="1"/>
  <c r="R786" i="6"/>
  <c r="S786" i="6" s="1"/>
  <c r="R722" i="6"/>
  <c r="S722" i="6" s="1"/>
  <c r="R1821" i="6"/>
  <c r="S1821" i="6" s="1"/>
  <c r="R1693" i="6"/>
  <c r="S1693" i="6" s="1"/>
  <c r="R1565" i="6"/>
  <c r="S1565" i="6" s="1"/>
  <c r="R1437" i="6"/>
  <c r="S1437" i="6" s="1"/>
  <c r="R1309" i="6"/>
  <c r="S1309" i="6" s="1"/>
  <c r="R1211" i="6"/>
  <c r="S1211" i="6" s="1"/>
  <c r="R1147" i="6"/>
  <c r="S1147" i="6" s="1"/>
  <c r="R1083" i="6"/>
  <c r="S1083" i="6" s="1"/>
  <c r="R1019" i="6"/>
  <c r="S1019" i="6" s="1"/>
  <c r="R955" i="6"/>
  <c r="S955" i="6" s="1"/>
  <c r="R891" i="6"/>
  <c r="S891" i="6" s="1"/>
  <c r="R827" i="6"/>
  <c r="S827" i="6" s="1"/>
  <c r="R763" i="6"/>
  <c r="S763" i="6" s="1"/>
  <c r="R699" i="6"/>
  <c r="S699" i="6" s="1"/>
  <c r="R635" i="6"/>
  <c r="S635" i="6" s="1"/>
  <c r="R1740" i="6"/>
  <c r="S1740" i="6" s="1"/>
  <c r="R1484" i="6"/>
  <c r="S1484" i="6" s="1"/>
  <c r="R1253" i="6"/>
  <c r="S1253" i="6" s="1"/>
  <c r="R1116" i="6"/>
  <c r="S1116" i="6" s="1"/>
  <c r="R988" i="6"/>
  <c r="S988" i="6" s="1"/>
  <c r="R860" i="6"/>
  <c r="S860" i="6" s="1"/>
  <c r="R732" i="6"/>
  <c r="S732" i="6" s="1"/>
  <c r="R636" i="6"/>
  <c r="S636" i="6" s="1"/>
  <c r="R1673" i="6"/>
  <c r="S1673" i="6" s="1"/>
  <c r="R1417" i="6"/>
  <c r="S1417" i="6" s="1"/>
  <c r="R1216" i="6"/>
  <c r="S1216" i="6" s="1"/>
  <c r="R1089" i="6"/>
  <c r="S1089" i="6" s="1"/>
  <c r="R961" i="6"/>
  <c r="S961" i="6" s="1"/>
  <c r="R833" i="6"/>
  <c r="S833" i="6" s="1"/>
  <c r="R705" i="6"/>
  <c r="S705" i="6" s="1"/>
  <c r="R617" i="6"/>
  <c r="S617" i="6" s="1"/>
  <c r="R1828" i="6"/>
  <c r="S1828" i="6" s="1"/>
  <c r="R1572" i="6"/>
  <c r="S1572" i="6" s="1"/>
  <c r="R1316" i="6"/>
  <c r="S1316" i="6" s="1"/>
  <c r="R1160" i="6"/>
  <c r="S1160" i="6" s="1"/>
  <c r="R1032" i="6"/>
  <c r="S1032" i="6" s="1"/>
  <c r="R904" i="6"/>
  <c r="S904" i="6" s="1"/>
  <c r="R776" i="6"/>
  <c r="S776" i="6" s="1"/>
  <c r="R14" i="6"/>
  <c r="S14" i="6" s="1"/>
  <c r="D38" i="6"/>
  <c r="E38" i="6" s="1"/>
  <c r="F38" i="6" s="1"/>
  <c r="R78" i="6"/>
  <c r="S78" i="6" s="1"/>
  <c r="D102" i="6"/>
  <c r="E102" i="6" s="1"/>
  <c r="F102" i="6" s="1"/>
  <c r="R142" i="6"/>
  <c r="S142" i="6" s="1"/>
  <c r="D166" i="6"/>
  <c r="E166" i="6" s="1"/>
  <c r="F166" i="6" s="1"/>
  <c r="R206" i="6"/>
  <c r="S206" i="6" s="1"/>
  <c r="D230" i="6"/>
  <c r="E230" i="6" s="1"/>
  <c r="F230" i="6" s="1"/>
  <c r="R270" i="6"/>
  <c r="S270" i="6" s="1"/>
  <c r="D294" i="6"/>
  <c r="E294" i="6" s="1"/>
  <c r="F294" i="6" s="1"/>
  <c r="R334" i="6"/>
  <c r="S334" i="6" s="1"/>
  <c r="D358" i="6"/>
  <c r="E358" i="6" s="1"/>
  <c r="F358" i="6" s="1"/>
  <c r="R398" i="6"/>
  <c r="S398" i="6" s="1"/>
  <c r="D422" i="6"/>
  <c r="E422" i="6" s="1"/>
  <c r="F422" i="6" s="1"/>
  <c r="R462" i="6"/>
  <c r="S462" i="6" s="1"/>
  <c r="D486" i="6"/>
  <c r="E486" i="6" s="1"/>
  <c r="F486" i="6" s="1"/>
  <c r="R526" i="6"/>
  <c r="S526" i="6" s="1"/>
  <c r="D550" i="6"/>
  <c r="E550" i="6" s="1"/>
  <c r="F550" i="6" s="1"/>
  <c r="R781" i="6"/>
  <c r="S781" i="6" s="1"/>
  <c r="D1125" i="6"/>
  <c r="E1125" i="6" s="1"/>
  <c r="F1125" i="6" s="1"/>
  <c r="D1673" i="6"/>
  <c r="E1673" i="6" s="1"/>
  <c r="F1673" i="6" s="1"/>
  <c r="D1846" i="6"/>
  <c r="E1846" i="6" s="1"/>
  <c r="F1846" i="6" s="1"/>
  <c r="D1782" i="6"/>
  <c r="E1782" i="6" s="1"/>
  <c r="F1782" i="6" s="1"/>
  <c r="D1718" i="6"/>
  <c r="E1718" i="6" s="1"/>
  <c r="F1718" i="6" s="1"/>
  <c r="D1654" i="6"/>
  <c r="E1654" i="6" s="1"/>
  <c r="F1654" i="6" s="1"/>
  <c r="D1590" i="6"/>
  <c r="E1590" i="6" s="1"/>
  <c r="F1590" i="6" s="1"/>
  <c r="D1526" i="6"/>
  <c r="E1526" i="6" s="1"/>
  <c r="F1526" i="6" s="1"/>
  <c r="D1462" i="6"/>
  <c r="E1462" i="6" s="1"/>
  <c r="F1462" i="6" s="1"/>
  <c r="D1398" i="6"/>
  <c r="E1398" i="6" s="1"/>
  <c r="F1398" i="6" s="1"/>
  <c r="D1334" i="6"/>
  <c r="E1334" i="6" s="1"/>
  <c r="F1334" i="6" s="1"/>
  <c r="D1839" i="6"/>
  <c r="E1839" i="6" s="1"/>
  <c r="F1839" i="6" s="1"/>
  <c r="D1775" i="6"/>
  <c r="E1775" i="6" s="1"/>
  <c r="F1775" i="6" s="1"/>
  <c r="D1711" i="6"/>
  <c r="E1711" i="6" s="1"/>
  <c r="F1711" i="6" s="1"/>
  <c r="D1647" i="6"/>
  <c r="E1647" i="6" s="1"/>
  <c r="F1647" i="6" s="1"/>
  <c r="D1583" i="6"/>
  <c r="E1583" i="6" s="1"/>
  <c r="F1583" i="6" s="1"/>
  <c r="D1519" i="6"/>
  <c r="E1519" i="6" s="1"/>
  <c r="F1519" i="6" s="1"/>
  <c r="D1455" i="6"/>
  <c r="E1455" i="6" s="1"/>
  <c r="F1455" i="6" s="1"/>
  <c r="D1391" i="6"/>
  <c r="E1391" i="6" s="1"/>
  <c r="F1391" i="6" s="1"/>
  <c r="D1327" i="6"/>
  <c r="E1327" i="6" s="1"/>
  <c r="F1327" i="6" s="1"/>
  <c r="D1263" i="6"/>
  <c r="E1263" i="6" s="1"/>
  <c r="F1263" i="6" s="1"/>
  <c r="D1848" i="6"/>
  <c r="E1848" i="6" s="1"/>
  <c r="F1848" i="6" s="1"/>
  <c r="D1720" i="6"/>
  <c r="E1720" i="6" s="1"/>
  <c r="F1720" i="6" s="1"/>
  <c r="D1592" i="6"/>
  <c r="E1592" i="6" s="1"/>
  <c r="F1592" i="6" s="1"/>
  <c r="D1464" i="6"/>
  <c r="E1464" i="6" s="1"/>
  <c r="F1464" i="6" s="1"/>
  <c r="D1336" i="6"/>
  <c r="E1336" i="6" s="1"/>
  <c r="F1336" i="6" s="1"/>
  <c r="D1252" i="6"/>
  <c r="E1252" i="6" s="1"/>
  <c r="F1252" i="6" s="1"/>
  <c r="D1174" i="6"/>
  <c r="E1174" i="6" s="1"/>
  <c r="F1174" i="6" s="1"/>
  <c r="D1110" i="6"/>
  <c r="E1110" i="6" s="1"/>
  <c r="F1110" i="6" s="1"/>
  <c r="D1046" i="6"/>
  <c r="E1046" i="6" s="1"/>
  <c r="F1046" i="6" s="1"/>
  <c r="D982" i="6"/>
  <c r="E982" i="6" s="1"/>
  <c r="F982" i="6" s="1"/>
  <c r="D918" i="6"/>
  <c r="E918" i="6" s="1"/>
  <c r="F918" i="6" s="1"/>
  <c r="D854" i="6"/>
  <c r="E854" i="6" s="1"/>
  <c r="F854" i="6" s="1"/>
  <c r="D790" i="6"/>
  <c r="E790" i="6" s="1"/>
  <c r="F790" i="6" s="1"/>
  <c r="D726" i="6"/>
  <c r="E726" i="6" s="1"/>
  <c r="F726" i="6" s="1"/>
  <c r="D1821" i="6"/>
  <c r="E1821" i="6" s="1"/>
  <c r="F1821" i="6" s="1"/>
  <c r="D1693" i="6"/>
  <c r="E1693" i="6" s="1"/>
  <c r="F1693" i="6" s="1"/>
  <c r="D1565" i="6"/>
  <c r="E1565" i="6" s="1"/>
  <c r="F1565" i="6" s="1"/>
  <c r="D1437" i="6"/>
  <c r="E1437" i="6" s="1"/>
  <c r="F1437" i="6" s="1"/>
  <c r="D1309" i="6"/>
  <c r="E1309" i="6" s="1"/>
  <c r="F1309" i="6" s="1"/>
  <c r="D1218" i="6"/>
  <c r="E1218" i="6" s="1"/>
  <c r="F1218" i="6" s="1"/>
  <c r="D1159" i="6"/>
  <c r="E1159" i="6" s="1"/>
  <c r="F1159" i="6" s="1"/>
  <c r="D1095" i="6"/>
  <c r="E1095" i="6" s="1"/>
  <c r="F1095" i="6" s="1"/>
  <c r="D1031" i="6"/>
  <c r="E1031" i="6" s="1"/>
  <c r="F1031" i="6" s="1"/>
  <c r="D967" i="6"/>
  <c r="E967" i="6" s="1"/>
  <c r="F967" i="6" s="1"/>
  <c r="D903" i="6"/>
  <c r="E903" i="6" s="1"/>
  <c r="F903" i="6" s="1"/>
  <c r="D839" i="6"/>
  <c r="E839" i="6" s="1"/>
  <c r="F839" i="6" s="1"/>
  <c r="D775" i="6"/>
  <c r="E775" i="6" s="1"/>
  <c r="F775" i="6" s="1"/>
  <c r="D711" i="6"/>
  <c r="E711" i="6" s="1"/>
  <c r="F711" i="6" s="1"/>
  <c r="D647" i="6"/>
  <c r="E647" i="6" s="1"/>
  <c r="F647" i="6" s="1"/>
  <c r="D1764" i="6"/>
  <c r="E1764" i="6" s="1"/>
  <c r="F1764" i="6" s="1"/>
  <c r="D1508" i="6"/>
  <c r="E1508" i="6" s="1"/>
  <c r="F1508" i="6" s="1"/>
  <c r="D1246" i="6"/>
  <c r="E1246" i="6" s="1"/>
  <c r="F1246" i="6" s="1"/>
  <c r="D1124" i="6"/>
  <c r="E1124" i="6" s="1"/>
  <c r="F1124" i="6" s="1"/>
  <c r="D996" i="6"/>
  <c r="E996" i="6" s="1"/>
  <c r="F996" i="6" s="1"/>
  <c r="D868" i="6"/>
  <c r="E868" i="6" s="1"/>
  <c r="F868" i="6" s="1"/>
  <c r="D740" i="6"/>
  <c r="E740" i="6" s="1"/>
  <c r="F740" i="6" s="1"/>
  <c r="D630" i="6"/>
  <c r="E630" i="6" s="1"/>
  <c r="F630" i="6" s="1"/>
  <c r="D1681" i="6"/>
  <c r="E1681" i="6" s="1"/>
  <c r="F1681" i="6" s="1"/>
  <c r="D1425" i="6"/>
  <c r="E1425" i="6" s="1"/>
  <c r="F1425" i="6" s="1"/>
  <c r="D1193" i="6"/>
  <c r="E1193" i="6" s="1"/>
  <c r="F1193" i="6" s="1"/>
  <c r="D1065" i="6"/>
  <c r="E1065" i="6" s="1"/>
  <c r="F1065" i="6" s="1"/>
  <c r="D937" i="6"/>
  <c r="E937" i="6" s="1"/>
  <c r="F937" i="6" s="1"/>
  <c r="D809" i="6"/>
  <c r="E809" i="6" s="1"/>
  <c r="F809" i="6" s="1"/>
  <c r="D674" i="6"/>
  <c r="E674" i="6" s="1"/>
  <c r="F674" i="6" s="1"/>
  <c r="D602" i="6"/>
  <c r="E602" i="6" s="1"/>
  <c r="F602" i="6" s="1"/>
  <c r="D1788" i="6"/>
  <c r="E1788" i="6" s="1"/>
  <c r="F1788" i="6" s="1"/>
  <c r="D1532" i="6"/>
  <c r="E1532" i="6" s="1"/>
  <c r="F1532" i="6" s="1"/>
  <c r="D1293" i="6"/>
  <c r="E1293" i="6" s="1"/>
  <c r="F1293" i="6" s="1"/>
  <c r="D1144" i="6"/>
  <c r="E1144" i="6" s="1"/>
  <c r="F1144" i="6" s="1"/>
  <c r="D1016" i="6"/>
  <c r="E1016" i="6" s="1"/>
  <c r="F1016" i="6" s="1"/>
  <c r="D888" i="6"/>
  <c r="E888" i="6" s="1"/>
  <c r="F888" i="6" s="1"/>
  <c r="D760" i="6"/>
  <c r="E760" i="6" s="1"/>
  <c r="F760" i="6" s="1"/>
  <c r="R37" i="6"/>
  <c r="S37" i="6" s="1"/>
  <c r="D61" i="6"/>
  <c r="E61" i="6" s="1"/>
  <c r="F61" i="6" s="1"/>
  <c r="R101" i="6"/>
  <c r="S101" i="6" s="1"/>
  <c r="D125" i="6"/>
  <c r="E125" i="6" s="1"/>
  <c r="F125" i="6" s="1"/>
  <c r="R165" i="6"/>
  <c r="S165" i="6" s="1"/>
  <c r="D189" i="6"/>
  <c r="E189" i="6" s="1"/>
  <c r="F189" i="6" s="1"/>
  <c r="R229" i="6"/>
  <c r="S229" i="6" s="1"/>
  <c r="D253" i="6"/>
  <c r="E253" i="6" s="1"/>
  <c r="F253" i="6" s="1"/>
  <c r="R293" i="6"/>
  <c r="S293" i="6" s="1"/>
  <c r="D317" i="6"/>
  <c r="E317" i="6" s="1"/>
  <c r="F317" i="6" s="1"/>
  <c r="R357" i="6"/>
  <c r="S357" i="6" s="1"/>
  <c r="D381" i="6"/>
  <c r="E381" i="6" s="1"/>
  <c r="F381" i="6" s="1"/>
  <c r="R421" i="6"/>
  <c r="S421" i="6" s="1"/>
  <c r="D445" i="6"/>
  <c r="E445" i="6" s="1"/>
  <c r="F445" i="6" s="1"/>
  <c r="R485" i="6"/>
  <c r="S485" i="6" s="1"/>
  <c r="D509" i="6"/>
  <c r="E509" i="6" s="1"/>
  <c r="F509" i="6" s="1"/>
  <c r="R549" i="6"/>
  <c r="S549" i="6" s="1"/>
  <c r="D605" i="6"/>
  <c r="E605" i="6" s="1"/>
  <c r="F605" i="6" s="1"/>
  <c r="D650" i="6"/>
  <c r="E650" i="6" s="1"/>
  <c r="F650" i="6" s="1"/>
  <c r="D765" i="6"/>
  <c r="E765" i="6" s="1"/>
  <c r="F765" i="6" s="1"/>
  <c r="R933" i="6"/>
  <c r="S933" i="6" s="1"/>
  <c r="R1313" i="6"/>
  <c r="S1313" i="6" s="1"/>
  <c r="K71" i="6"/>
  <c r="L71" i="6" s="1"/>
  <c r="M71" i="6" s="1"/>
  <c r="K231" i="6"/>
  <c r="L231" i="6" s="1"/>
  <c r="M231" i="6" s="1"/>
  <c r="K471" i="6"/>
  <c r="L471" i="6" s="1"/>
  <c r="M471" i="6" s="1"/>
  <c r="K51" i="6"/>
  <c r="L51" i="6" s="1"/>
  <c r="M51" i="6" s="1"/>
  <c r="K115" i="6"/>
  <c r="L115" i="6" s="1"/>
  <c r="M115" i="6" s="1"/>
  <c r="K179" i="6"/>
  <c r="L179" i="6" s="1"/>
  <c r="M179" i="6" s="1"/>
  <c r="K243" i="6"/>
  <c r="L243" i="6" s="1"/>
  <c r="M243" i="6" s="1"/>
  <c r="K307" i="6"/>
  <c r="L307" i="6" s="1"/>
  <c r="M307" i="6" s="1"/>
  <c r="K371" i="6"/>
  <c r="L371" i="6" s="1"/>
  <c r="M371" i="6" s="1"/>
  <c r="K435" i="6"/>
  <c r="L435" i="6" s="1"/>
  <c r="M435" i="6" s="1"/>
  <c r="K499" i="6"/>
  <c r="L499" i="6" s="1"/>
  <c r="M499" i="6" s="1"/>
  <c r="K103" i="6"/>
  <c r="L103" i="6" s="1"/>
  <c r="M103" i="6" s="1"/>
  <c r="K127" i="6"/>
  <c r="L127" i="6" s="1"/>
  <c r="M127" i="6" s="1"/>
  <c r="K191" i="6"/>
  <c r="L191" i="6" s="1"/>
  <c r="M191" i="6" s="1"/>
  <c r="K255" i="6"/>
  <c r="L255" i="6" s="1"/>
  <c r="M255" i="6" s="1"/>
  <c r="K319" i="6"/>
  <c r="L319" i="6" s="1"/>
  <c r="M319" i="6" s="1"/>
  <c r="K383" i="6"/>
  <c r="L383" i="6" s="1"/>
  <c r="M383" i="6" s="1"/>
  <c r="K447" i="6"/>
  <c r="L447" i="6" s="1"/>
  <c r="M447" i="6" s="1"/>
  <c r="K511" i="6"/>
  <c r="L511" i="6" s="1"/>
  <c r="M511" i="6" s="1"/>
  <c r="K585" i="6"/>
  <c r="L585" i="6" s="1"/>
  <c r="M585" i="6" s="1"/>
  <c r="K23" i="6"/>
  <c r="L23" i="6" s="1"/>
  <c r="M23" i="6" s="1"/>
  <c r="K135" i="6"/>
  <c r="L135" i="6" s="1"/>
  <c r="M135" i="6" s="1"/>
  <c r="K199" i="6"/>
  <c r="L199" i="6" s="1"/>
  <c r="M199" i="6" s="1"/>
  <c r="K487" i="6"/>
  <c r="L487" i="6" s="1"/>
  <c r="M487" i="6" s="1"/>
  <c r="K43" i="6"/>
  <c r="L43" i="6" s="1"/>
  <c r="M43" i="6" s="1"/>
  <c r="K107" i="6"/>
  <c r="L107" i="6" s="1"/>
  <c r="M107" i="6" s="1"/>
  <c r="K171" i="6"/>
  <c r="L171" i="6" s="1"/>
  <c r="M171" i="6" s="1"/>
  <c r="K235" i="6"/>
  <c r="L235" i="6" s="1"/>
  <c r="M235" i="6" s="1"/>
  <c r="K299" i="6"/>
  <c r="L299" i="6" s="1"/>
  <c r="M299" i="6" s="1"/>
  <c r="K363" i="6"/>
  <c r="L363" i="6" s="1"/>
  <c r="M363" i="6" s="1"/>
  <c r="K427" i="6"/>
  <c r="L427" i="6" s="1"/>
  <c r="M427" i="6" s="1"/>
  <c r="K491" i="6"/>
  <c r="L491" i="6" s="1"/>
  <c r="M491" i="6" s="1"/>
  <c r="K555" i="6"/>
  <c r="L555" i="6" s="1"/>
  <c r="M555" i="6" s="1"/>
  <c r="K610" i="6"/>
  <c r="L610" i="6" s="1"/>
  <c r="M610" i="6" s="1"/>
  <c r="K833" i="6"/>
  <c r="L833" i="6" s="1"/>
  <c r="M833" i="6" s="1"/>
  <c r="K897" i="6"/>
  <c r="L897" i="6" s="1"/>
  <c r="M897" i="6" s="1"/>
  <c r="K1057" i="6"/>
  <c r="L1057" i="6" s="1"/>
  <c r="M1057" i="6" s="1"/>
  <c r="K1741" i="6"/>
  <c r="L1741" i="6" s="1"/>
  <c r="M1741" i="6" s="1"/>
  <c r="K801" i="6"/>
  <c r="L801" i="6" s="1"/>
  <c r="M801" i="6" s="1"/>
  <c r="K929" i="6"/>
  <c r="L929" i="6" s="1"/>
  <c r="M929" i="6" s="1"/>
  <c r="K993" i="6"/>
  <c r="L993" i="6" s="1"/>
  <c r="M993" i="6" s="1"/>
  <c r="K1277" i="6"/>
  <c r="L1277" i="6" s="1"/>
  <c r="M1277" i="6" s="1"/>
  <c r="K1549" i="6"/>
  <c r="L1549" i="6" s="1"/>
  <c r="M1549" i="6" s="1"/>
  <c r="K583" i="6"/>
  <c r="L583" i="6" s="1"/>
  <c r="M583" i="6" s="1"/>
  <c r="K652" i="6"/>
  <c r="L652" i="6" s="1"/>
  <c r="M652" i="6" s="1"/>
  <c r="K55" i="6"/>
  <c r="L55" i="6" s="1"/>
  <c r="M55" i="6" s="1"/>
  <c r="K503" i="6"/>
  <c r="L503" i="6" s="1"/>
  <c r="M503" i="6" s="1"/>
  <c r="K387" i="6"/>
  <c r="L387" i="6" s="1"/>
  <c r="M387" i="6" s="1"/>
  <c r="K451" i="6"/>
  <c r="L451" i="6" s="1"/>
  <c r="M451" i="6" s="1"/>
  <c r="K15" i="6"/>
  <c r="L15" i="6" s="1"/>
  <c r="M15" i="6" s="1"/>
  <c r="K143" i="6"/>
  <c r="L143" i="6" s="1"/>
  <c r="M143" i="6" s="1"/>
  <c r="K183" i="6"/>
  <c r="L183" i="6" s="1"/>
  <c r="M183" i="6" s="1"/>
  <c r="K343" i="6"/>
  <c r="L343" i="6" s="1"/>
  <c r="M343" i="6" s="1"/>
  <c r="K63" i="6"/>
  <c r="L63" i="6" s="1"/>
  <c r="M63" i="6" s="1"/>
  <c r="K187" i="6"/>
  <c r="L187" i="6" s="1"/>
  <c r="M187" i="6" s="1"/>
  <c r="K379" i="6"/>
  <c r="L379" i="6" s="1"/>
  <c r="M379" i="6" s="1"/>
  <c r="K443" i="6"/>
  <c r="L443" i="6" s="1"/>
  <c r="M443" i="6" s="1"/>
  <c r="K507" i="6"/>
  <c r="L507" i="6" s="1"/>
  <c r="M507" i="6" s="1"/>
  <c r="K1153" i="6"/>
  <c r="L1153" i="6" s="1"/>
  <c r="M1153" i="6" s="1"/>
  <c r="K87" i="6"/>
  <c r="L87" i="6" s="1"/>
  <c r="M87" i="6" s="1"/>
  <c r="K247" i="6"/>
  <c r="L247" i="6" s="1"/>
  <c r="M247" i="6" s="1"/>
  <c r="K391" i="6"/>
  <c r="L391" i="6" s="1"/>
  <c r="M391" i="6" s="1"/>
  <c r="K439" i="6"/>
  <c r="L439" i="6" s="1"/>
  <c r="M439" i="6" s="1"/>
  <c r="K35" i="6"/>
  <c r="L35" i="6" s="1"/>
  <c r="M35" i="6" s="1"/>
  <c r="K99" i="6"/>
  <c r="L99" i="6" s="1"/>
  <c r="M99" i="6" s="1"/>
  <c r="K163" i="6"/>
  <c r="L163" i="6" s="1"/>
  <c r="M163" i="6" s="1"/>
  <c r="K227" i="6"/>
  <c r="L227" i="6" s="1"/>
  <c r="M227" i="6" s="1"/>
  <c r="K291" i="6"/>
  <c r="L291" i="6" s="1"/>
  <c r="M291" i="6" s="1"/>
  <c r="K355" i="6"/>
  <c r="L355" i="6" s="1"/>
  <c r="M355" i="6" s="1"/>
  <c r="K419" i="6"/>
  <c r="L419" i="6" s="1"/>
  <c r="M419" i="6" s="1"/>
  <c r="K483" i="6"/>
  <c r="L483" i="6" s="1"/>
  <c r="M483" i="6" s="1"/>
  <c r="K547" i="6"/>
  <c r="L547" i="6" s="1"/>
  <c r="M547" i="6" s="1"/>
  <c r="K569" i="6"/>
  <c r="L569" i="6" s="1"/>
  <c r="M569" i="6" s="1"/>
  <c r="K622" i="6"/>
  <c r="L622" i="6" s="1"/>
  <c r="M622" i="6" s="1"/>
  <c r="K215" i="6"/>
  <c r="L215" i="6" s="1"/>
  <c r="M215" i="6" s="1"/>
  <c r="K111" i="6"/>
  <c r="L111" i="6" s="1"/>
  <c r="M111" i="6" s="1"/>
  <c r="K175" i="6"/>
  <c r="L175" i="6" s="1"/>
  <c r="M175" i="6" s="1"/>
  <c r="K239" i="6"/>
  <c r="L239" i="6" s="1"/>
  <c r="M239" i="6" s="1"/>
  <c r="K303" i="6"/>
  <c r="L303" i="6" s="1"/>
  <c r="M303" i="6" s="1"/>
  <c r="K367" i="6"/>
  <c r="L367" i="6" s="1"/>
  <c r="M367" i="6" s="1"/>
  <c r="K431" i="6"/>
  <c r="L431" i="6" s="1"/>
  <c r="M431" i="6" s="1"/>
  <c r="K495" i="6"/>
  <c r="L495" i="6" s="1"/>
  <c r="M495" i="6" s="1"/>
  <c r="K559" i="6"/>
  <c r="L559" i="6" s="1"/>
  <c r="M559" i="6" s="1"/>
  <c r="K600" i="6"/>
  <c r="L600" i="6" s="1"/>
  <c r="M600" i="6" s="1"/>
  <c r="K654" i="6"/>
  <c r="L654" i="6" s="1"/>
  <c r="M654" i="6" s="1"/>
  <c r="K39" i="6"/>
  <c r="L39" i="6" s="1"/>
  <c r="M39" i="6" s="1"/>
  <c r="K151" i="6"/>
  <c r="L151" i="6" s="1"/>
  <c r="M151" i="6" s="1"/>
  <c r="K407" i="6"/>
  <c r="L407" i="6" s="1"/>
  <c r="M407" i="6" s="1"/>
  <c r="K455" i="6"/>
  <c r="L455" i="6" s="1"/>
  <c r="M455" i="6" s="1"/>
  <c r="K47" i="6"/>
  <c r="L47" i="6" s="1"/>
  <c r="M47" i="6" s="1"/>
  <c r="K79" i="6"/>
  <c r="L79" i="6" s="1"/>
  <c r="M79" i="6" s="1"/>
  <c r="K27" i="6"/>
  <c r="L27" i="6" s="1"/>
  <c r="M27" i="6" s="1"/>
  <c r="K91" i="6"/>
  <c r="L91" i="6" s="1"/>
  <c r="M91" i="6" s="1"/>
  <c r="K155" i="6"/>
  <c r="L155" i="6" s="1"/>
  <c r="M155" i="6" s="1"/>
  <c r="K219" i="6"/>
  <c r="L219" i="6" s="1"/>
  <c r="M219" i="6" s="1"/>
  <c r="K283" i="6"/>
  <c r="L283" i="6" s="1"/>
  <c r="M283" i="6" s="1"/>
  <c r="K347" i="6"/>
  <c r="L347" i="6" s="1"/>
  <c r="M347" i="6" s="1"/>
  <c r="K411" i="6"/>
  <c r="L411" i="6" s="1"/>
  <c r="M411" i="6" s="1"/>
  <c r="K475" i="6"/>
  <c r="L475" i="6" s="1"/>
  <c r="M475" i="6" s="1"/>
  <c r="K539" i="6"/>
  <c r="L539" i="6" s="1"/>
  <c r="M539" i="6" s="1"/>
  <c r="K601" i="6"/>
  <c r="L601" i="6" s="1"/>
  <c r="M601" i="6" s="1"/>
  <c r="K689" i="6"/>
  <c r="L689" i="6" s="1"/>
  <c r="M689" i="6" s="1"/>
  <c r="K769" i="6"/>
  <c r="L769" i="6" s="1"/>
  <c r="M769" i="6" s="1"/>
  <c r="K1613" i="6"/>
  <c r="L1613" i="6" s="1"/>
  <c r="M1613" i="6" s="1"/>
  <c r="K1805" i="6"/>
  <c r="L1805" i="6" s="1"/>
  <c r="M1805" i="6" s="1"/>
  <c r="K1185" i="6"/>
  <c r="L1185" i="6" s="1"/>
  <c r="M1185" i="6" s="1"/>
  <c r="K684" i="6"/>
  <c r="L684" i="6" s="1"/>
  <c r="M684" i="6" s="1"/>
  <c r="K167" i="6"/>
  <c r="L167" i="6" s="1"/>
  <c r="M167" i="6" s="1"/>
  <c r="K195" i="6"/>
  <c r="L195" i="6" s="1"/>
  <c r="M195" i="6" s="1"/>
  <c r="K259" i="6"/>
  <c r="L259" i="6" s="1"/>
  <c r="M259" i="6" s="1"/>
  <c r="K323" i="6"/>
  <c r="L323" i="6" s="1"/>
  <c r="M323" i="6" s="1"/>
  <c r="K515" i="6"/>
  <c r="L515" i="6" s="1"/>
  <c r="M515" i="6" s="1"/>
  <c r="K271" i="6"/>
  <c r="L271" i="6" s="1"/>
  <c r="M271" i="6" s="1"/>
  <c r="K335" i="6"/>
  <c r="L335" i="6" s="1"/>
  <c r="M335" i="6" s="1"/>
  <c r="K399" i="6"/>
  <c r="L399" i="6" s="1"/>
  <c r="M399" i="6" s="1"/>
  <c r="K463" i="6"/>
  <c r="L463" i="6" s="1"/>
  <c r="M463" i="6" s="1"/>
  <c r="K527" i="6"/>
  <c r="L527" i="6" s="1"/>
  <c r="M527" i="6" s="1"/>
  <c r="K119" i="6"/>
  <c r="L119" i="6" s="1"/>
  <c r="M119" i="6" s="1"/>
  <c r="K295" i="6"/>
  <c r="L295" i="6" s="1"/>
  <c r="M295" i="6" s="1"/>
  <c r="K519" i="6"/>
  <c r="L519" i="6" s="1"/>
  <c r="M519" i="6" s="1"/>
  <c r="K31" i="6"/>
  <c r="L31" i="6" s="1"/>
  <c r="M31" i="6" s="1"/>
  <c r="K59" i="6"/>
  <c r="L59" i="6" s="1"/>
  <c r="M59" i="6" s="1"/>
  <c r="K123" i="6"/>
  <c r="L123" i="6" s="1"/>
  <c r="M123" i="6" s="1"/>
  <c r="K251" i="6"/>
  <c r="L251" i="6" s="1"/>
  <c r="M251" i="6" s="1"/>
  <c r="K705" i="6"/>
  <c r="L705" i="6" s="1"/>
  <c r="M705" i="6" s="1"/>
  <c r="K1025" i="6"/>
  <c r="L1025" i="6" s="1"/>
  <c r="M1025" i="6" s="1"/>
  <c r="K1421" i="6"/>
  <c r="L1421" i="6" s="1"/>
  <c r="M1421" i="6" s="1"/>
  <c r="K567" i="6"/>
  <c r="L567" i="6" s="1"/>
  <c r="M567" i="6" s="1"/>
  <c r="K608" i="6"/>
  <c r="L608" i="6" s="1"/>
  <c r="M608" i="6" s="1"/>
  <c r="K1485" i="6"/>
  <c r="L1485" i="6" s="1"/>
  <c r="M1485" i="6" s="1"/>
  <c r="K1869" i="6"/>
  <c r="L1869" i="6" s="1"/>
  <c r="M1869" i="6" s="1"/>
  <c r="K263" i="6"/>
  <c r="L263" i="6" s="1"/>
  <c r="M263" i="6" s="1"/>
  <c r="K311" i="6"/>
  <c r="L311" i="6" s="1"/>
  <c r="M311" i="6" s="1"/>
  <c r="K359" i="6"/>
  <c r="L359" i="6" s="1"/>
  <c r="M359" i="6" s="1"/>
  <c r="K535" i="6"/>
  <c r="L535" i="6" s="1"/>
  <c r="M535" i="6" s="1"/>
  <c r="K19" i="6"/>
  <c r="L19" i="6" s="1"/>
  <c r="M19" i="6" s="1"/>
  <c r="K83" i="6"/>
  <c r="L83" i="6" s="1"/>
  <c r="M83" i="6" s="1"/>
  <c r="K147" i="6"/>
  <c r="L147" i="6" s="1"/>
  <c r="M147" i="6" s="1"/>
  <c r="K211" i="6"/>
  <c r="L211" i="6" s="1"/>
  <c r="M211" i="6" s="1"/>
  <c r="K275" i="6"/>
  <c r="L275" i="6" s="1"/>
  <c r="M275" i="6" s="1"/>
  <c r="K339" i="6"/>
  <c r="L339" i="6" s="1"/>
  <c r="M339" i="6" s="1"/>
  <c r="K403" i="6"/>
  <c r="L403" i="6" s="1"/>
  <c r="M403" i="6" s="1"/>
  <c r="K467" i="6"/>
  <c r="L467" i="6" s="1"/>
  <c r="M467" i="6" s="1"/>
  <c r="K531" i="6"/>
  <c r="L531" i="6" s="1"/>
  <c r="M531" i="6" s="1"/>
  <c r="K584" i="6"/>
  <c r="L584" i="6" s="1"/>
  <c r="M584" i="6" s="1"/>
  <c r="K653" i="6"/>
  <c r="L653" i="6" s="1"/>
  <c r="M653" i="6" s="1"/>
  <c r="K159" i="6"/>
  <c r="L159" i="6" s="1"/>
  <c r="M159" i="6" s="1"/>
  <c r="K223" i="6"/>
  <c r="L223" i="6" s="1"/>
  <c r="M223" i="6" s="1"/>
  <c r="K287" i="6"/>
  <c r="L287" i="6" s="1"/>
  <c r="M287" i="6" s="1"/>
  <c r="K351" i="6"/>
  <c r="L351" i="6" s="1"/>
  <c r="M351" i="6" s="1"/>
  <c r="K415" i="6"/>
  <c r="L415" i="6" s="1"/>
  <c r="M415" i="6" s="1"/>
  <c r="K479" i="6"/>
  <c r="L479" i="6" s="1"/>
  <c r="M479" i="6" s="1"/>
  <c r="K543" i="6"/>
  <c r="L543" i="6" s="1"/>
  <c r="M543" i="6" s="1"/>
  <c r="K685" i="6"/>
  <c r="L685" i="6" s="1"/>
  <c r="M685" i="6" s="1"/>
  <c r="K279" i="6"/>
  <c r="L279" i="6" s="1"/>
  <c r="M279" i="6" s="1"/>
  <c r="K327" i="6"/>
  <c r="L327" i="6" s="1"/>
  <c r="M327" i="6" s="1"/>
  <c r="K375" i="6"/>
  <c r="L375" i="6" s="1"/>
  <c r="M375" i="6" s="1"/>
  <c r="K423" i="6"/>
  <c r="L423" i="6" s="1"/>
  <c r="M423" i="6" s="1"/>
  <c r="K551" i="6"/>
  <c r="L551" i="6" s="1"/>
  <c r="M551" i="6" s="1"/>
  <c r="K11" i="6"/>
  <c r="L11" i="6" s="1"/>
  <c r="M11" i="6" s="1"/>
  <c r="K75" i="6"/>
  <c r="L75" i="6" s="1"/>
  <c r="M75" i="6" s="1"/>
  <c r="K139" i="6"/>
  <c r="L139" i="6" s="1"/>
  <c r="M139" i="6" s="1"/>
  <c r="K203" i="6"/>
  <c r="L203" i="6" s="1"/>
  <c r="M203" i="6" s="1"/>
  <c r="K267" i="6"/>
  <c r="L267" i="6" s="1"/>
  <c r="M267" i="6" s="1"/>
  <c r="K331" i="6"/>
  <c r="L331" i="6" s="1"/>
  <c r="M331" i="6" s="1"/>
  <c r="K395" i="6"/>
  <c r="L395" i="6" s="1"/>
  <c r="M395" i="6" s="1"/>
  <c r="K459" i="6"/>
  <c r="L459" i="6" s="1"/>
  <c r="M459" i="6" s="1"/>
  <c r="K523" i="6"/>
  <c r="L523" i="6" s="1"/>
  <c r="M523" i="6" s="1"/>
  <c r="K865" i="6"/>
  <c r="L865" i="6" s="1"/>
  <c r="M865" i="6" s="1"/>
  <c r="K1089" i="6"/>
  <c r="L1089" i="6" s="1"/>
  <c r="M1089" i="6" s="1"/>
  <c r="K1357" i="6"/>
  <c r="L1357" i="6" s="1"/>
  <c r="M1357" i="6" s="1"/>
  <c r="K599" i="6"/>
  <c r="L599" i="6" s="1"/>
  <c r="M599" i="6" s="1"/>
  <c r="K737" i="6"/>
  <c r="L737" i="6" s="1"/>
  <c r="M737" i="6" s="1"/>
  <c r="K961" i="6"/>
  <c r="L961" i="6" s="1"/>
  <c r="M961" i="6" s="1"/>
  <c r="K1121" i="6"/>
  <c r="L1121" i="6" s="1"/>
  <c r="M1121" i="6" s="1"/>
  <c r="K1677" i="6"/>
  <c r="L1677" i="6" s="1"/>
  <c r="M1677" i="6" s="1"/>
  <c r="K620" i="6"/>
  <c r="L620" i="6" s="1"/>
  <c r="M620" i="6" s="1"/>
  <c r="K621" i="6"/>
  <c r="L621" i="6" s="1"/>
  <c r="M621" i="6" s="1"/>
  <c r="K67" i="6"/>
  <c r="L67" i="6" s="1"/>
  <c r="M67" i="6" s="1"/>
  <c r="K131" i="6"/>
  <c r="L131" i="6" s="1"/>
  <c r="M131" i="6" s="1"/>
  <c r="K207" i="6"/>
  <c r="L207" i="6" s="1"/>
  <c r="M207" i="6" s="1"/>
  <c r="K1837" i="6"/>
  <c r="L1837" i="6" s="1"/>
  <c r="M1837" i="6" s="1"/>
  <c r="K568" i="6"/>
  <c r="L568" i="6" s="1"/>
  <c r="M568" i="6" s="1"/>
  <c r="K95" i="6"/>
  <c r="L95" i="6" s="1"/>
  <c r="M95" i="6" s="1"/>
  <c r="K315" i="6"/>
  <c r="L315" i="6" s="1"/>
  <c r="M315" i="6" s="1"/>
  <c r="K1246" i="6"/>
  <c r="L1246" i="6" s="1"/>
  <c r="M1246" i="6" s="1"/>
  <c r="K24" i="6"/>
  <c r="L24" i="6" s="1"/>
  <c r="M24" i="6" s="1"/>
  <c r="R44" i="6"/>
  <c r="S44" i="6" s="1"/>
  <c r="D68" i="6"/>
  <c r="E68" i="6" s="1"/>
  <c r="F68" i="6" s="1"/>
  <c r="K88" i="6"/>
  <c r="L88" i="6" s="1"/>
  <c r="M88" i="6" s="1"/>
  <c r="R108" i="6"/>
  <c r="S108" i="6" s="1"/>
  <c r="D132" i="6"/>
  <c r="E132" i="6" s="1"/>
  <c r="F132" i="6" s="1"/>
  <c r="K152" i="6"/>
  <c r="L152" i="6" s="1"/>
  <c r="M152" i="6" s="1"/>
  <c r="R172" i="6"/>
  <c r="S172" i="6" s="1"/>
  <c r="D196" i="6"/>
  <c r="E196" i="6" s="1"/>
  <c r="F196" i="6" s="1"/>
  <c r="K216" i="6"/>
  <c r="L216" i="6" s="1"/>
  <c r="M216" i="6" s="1"/>
  <c r="R236" i="6"/>
  <c r="S236" i="6" s="1"/>
  <c r="D260" i="6"/>
  <c r="E260" i="6" s="1"/>
  <c r="F260" i="6" s="1"/>
  <c r="K280" i="6"/>
  <c r="L280" i="6" s="1"/>
  <c r="M280" i="6" s="1"/>
  <c r="R300" i="6"/>
  <c r="S300" i="6" s="1"/>
  <c r="D324" i="6"/>
  <c r="E324" i="6" s="1"/>
  <c r="F324" i="6" s="1"/>
  <c r="K344" i="6"/>
  <c r="L344" i="6" s="1"/>
  <c r="M344" i="6" s="1"/>
  <c r="R364" i="6"/>
  <c r="S364" i="6" s="1"/>
  <c r="D388" i="6"/>
  <c r="E388" i="6" s="1"/>
  <c r="F388" i="6" s="1"/>
  <c r="K408" i="6"/>
  <c r="L408" i="6" s="1"/>
  <c r="M408" i="6" s="1"/>
  <c r="R428" i="6"/>
  <c r="S428" i="6" s="1"/>
  <c r="D452" i="6"/>
  <c r="E452" i="6" s="1"/>
  <c r="F452" i="6" s="1"/>
  <c r="K472" i="6"/>
  <c r="L472" i="6" s="1"/>
  <c r="M472" i="6" s="1"/>
  <c r="R492" i="6"/>
  <c r="S492" i="6" s="1"/>
  <c r="D516" i="6"/>
  <c r="E516" i="6" s="1"/>
  <c r="F516" i="6" s="1"/>
  <c r="K536" i="6"/>
  <c r="L536" i="6" s="1"/>
  <c r="M536" i="6" s="1"/>
  <c r="R556" i="6"/>
  <c r="S556" i="6" s="1"/>
  <c r="R584" i="6"/>
  <c r="S584" i="6" s="1"/>
  <c r="R628" i="6"/>
  <c r="S628" i="6" s="1"/>
  <c r="D685" i="6"/>
  <c r="E685" i="6" s="1"/>
  <c r="F685" i="6" s="1"/>
  <c r="R829" i="6"/>
  <c r="S829" i="6" s="1"/>
  <c r="K1001" i="6"/>
  <c r="L1001" i="6" s="1"/>
  <c r="M1001" i="6" s="1"/>
  <c r="D1173" i="6"/>
  <c r="E1173" i="6" s="1"/>
  <c r="F1173" i="6" s="1"/>
  <c r="D1385" i="6"/>
  <c r="E1385" i="6" s="1"/>
  <c r="F1385" i="6" s="1"/>
  <c r="R1745" i="6"/>
  <c r="S1745" i="6" s="1"/>
  <c r="R1742" i="6"/>
  <c r="S1742" i="6" s="1"/>
  <c r="R1486" i="6"/>
  <c r="S1486" i="6" s="1"/>
  <c r="R1799" i="6"/>
  <c r="S1799" i="6" s="1"/>
  <c r="R1543" i="6"/>
  <c r="S1543" i="6" s="1"/>
  <c r="R1255" i="6"/>
  <c r="S1255" i="6" s="1"/>
  <c r="R1448" i="6"/>
  <c r="S1448" i="6" s="1"/>
  <c r="R1070" i="6"/>
  <c r="S1070" i="6" s="1"/>
  <c r="R814" i="6"/>
  <c r="S814" i="6" s="1"/>
  <c r="R1557" i="6"/>
  <c r="S1557" i="6" s="1"/>
  <c r="R1143" i="6"/>
  <c r="S1143" i="6" s="1"/>
  <c r="R855" i="6"/>
  <c r="S855" i="6" s="1"/>
  <c r="R1852" i="6"/>
  <c r="S1852" i="6" s="1"/>
  <c r="R1076" i="6"/>
  <c r="S1076" i="6" s="1"/>
  <c r="R852" i="6"/>
  <c r="S852" i="6" s="1"/>
  <c r="R669" i="6"/>
  <c r="S669" i="6" s="1"/>
  <c r="R1657" i="6"/>
  <c r="S1657" i="6" s="1"/>
  <c r="R1281" i="6"/>
  <c r="S1281" i="6" s="1"/>
  <c r="R1081" i="6"/>
  <c r="S1081" i="6" s="1"/>
  <c r="R889" i="6"/>
  <c r="S889" i="6" s="1"/>
  <c r="R697" i="6"/>
  <c r="S697" i="6" s="1"/>
  <c r="R616" i="6"/>
  <c r="S616" i="6" s="1"/>
  <c r="R1812" i="6"/>
  <c r="S1812" i="6" s="1"/>
  <c r="R1556" i="6"/>
  <c r="S1556" i="6" s="1"/>
  <c r="R1302" i="6"/>
  <c r="S1302" i="6" s="1"/>
  <c r="R1152" i="6"/>
  <c r="S1152" i="6" s="1"/>
  <c r="R1024" i="6"/>
  <c r="S1024" i="6" s="1"/>
  <c r="R896" i="6"/>
  <c r="S896" i="6" s="1"/>
  <c r="R768" i="6"/>
  <c r="S768" i="6" s="1"/>
  <c r="D18" i="6"/>
  <c r="E18" i="6" s="1"/>
  <c r="F18" i="6" s="1"/>
  <c r="K38" i="6"/>
  <c r="L38" i="6" s="1"/>
  <c r="M38" i="6" s="1"/>
  <c r="R58" i="6"/>
  <c r="S58" i="6" s="1"/>
  <c r="D82" i="6"/>
  <c r="E82" i="6" s="1"/>
  <c r="F82" i="6" s="1"/>
  <c r="K102" i="6"/>
  <c r="L102" i="6" s="1"/>
  <c r="M102" i="6" s="1"/>
  <c r="R122" i="6"/>
  <c r="S122" i="6" s="1"/>
  <c r="D146" i="6"/>
  <c r="E146" i="6" s="1"/>
  <c r="F146" i="6" s="1"/>
  <c r="K166" i="6"/>
  <c r="L166" i="6" s="1"/>
  <c r="M166" i="6" s="1"/>
  <c r="R186" i="6"/>
  <c r="S186" i="6" s="1"/>
  <c r="D210" i="6"/>
  <c r="E210" i="6" s="1"/>
  <c r="F210" i="6" s="1"/>
  <c r="K230" i="6"/>
  <c r="L230" i="6" s="1"/>
  <c r="M230" i="6" s="1"/>
  <c r="R250" i="6"/>
  <c r="S250" i="6" s="1"/>
  <c r="K278" i="6"/>
  <c r="L278" i="6" s="1"/>
  <c r="M278" i="6" s="1"/>
  <c r="R298" i="6"/>
  <c r="S298" i="6" s="1"/>
  <c r="K624" i="6"/>
  <c r="L624" i="6" s="1"/>
  <c r="M624" i="6" s="1"/>
  <c r="D837" i="6"/>
  <c r="E837" i="6" s="1"/>
  <c r="F837" i="6" s="1"/>
  <c r="K1212" i="6"/>
  <c r="L1212" i="6" s="1"/>
  <c r="M1212" i="6" s="1"/>
  <c r="D1858" i="6"/>
  <c r="E1858" i="6" s="1"/>
  <c r="F1858" i="6" s="1"/>
  <c r="D1730" i="6"/>
  <c r="E1730" i="6" s="1"/>
  <c r="F1730" i="6" s="1"/>
  <c r="D1586" i="6"/>
  <c r="E1586" i="6" s="1"/>
  <c r="F1586" i="6" s="1"/>
  <c r="D1474" i="6"/>
  <c r="E1474" i="6" s="1"/>
  <c r="F1474" i="6" s="1"/>
  <c r="D1346" i="6"/>
  <c r="E1346" i="6" s="1"/>
  <c r="F1346" i="6" s="1"/>
  <c r="D1787" i="6"/>
  <c r="E1787" i="6" s="1"/>
  <c r="F1787" i="6" s="1"/>
  <c r="D1659" i="6"/>
  <c r="E1659" i="6" s="1"/>
  <c r="F1659" i="6" s="1"/>
  <c r="D1531" i="6"/>
  <c r="E1531" i="6" s="1"/>
  <c r="F1531" i="6" s="1"/>
  <c r="D1403" i="6"/>
  <c r="E1403" i="6" s="1"/>
  <c r="F1403" i="6" s="1"/>
  <c r="D1275" i="6"/>
  <c r="E1275" i="6" s="1"/>
  <c r="F1275" i="6" s="1"/>
  <c r="D1744" i="6"/>
  <c r="E1744" i="6" s="1"/>
  <c r="F1744" i="6" s="1"/>
  <c r="D1488" i="6"/>
  <c r="E1488" i="6" s="1"/>
  <c r="F1488" i="6" s="1"/>
  <c r="D1268" i="6"/>
  <c r="E1268" i="6" s="1"/>
  <c r="F1268" i="6" s="1"/>
  <c r="D1122" i="6"/>
  <c r="E1122" i="6" s="1"/>
  <c r="F1122" i="6" s="1"/>
  <c r="D994" i="6"/>
  <c r="E994" i="6" s="1"/>
  <c r="F994" i="6" s="1"/>
  <c r="D850" i="6"/>
  <c r="E850" i="6" s="1"/>
  <c r="F850" i="6" s="1"/>
  <c r="D722" i="6"/>
  <c r="E722" i="6" s="1"/>
  <c r="F722" i="6" s="1"/>
  <c r="D1685" i="6"/>
  <c r="E1685" i="6" s="1"/>
  <c r="F1685" i="6" s="1"/>
  <c r="D1461" i="6"/>
  <c r="E1461" i="6" s="1"/>
  <c r="F1461" i="6" s="1"/>
  <c r="D1234" i="6"/>
  <c r="E1234" i="6" s="1"/>
  <c r="F1234" i="6" s="1"/>
  <c r="D1091" i="6"/>
  <c r="E1091" i="6" s="1"/>
  <c r="F1091" i="6" s="1"/>
  <c r="D979" i="6"/>
  <c r="E979" i="6" s="1"/>
  <c r="F979" i="6" s="1"/>
  <c r="D851" i="6"/>
  <c r="E851" i="6" s="1"/>
  <c r="F851" i="6" s="1"/>
  <c r="D723" i="6"/>
  <c r="E723" i="6" s="1"/>
  <c r="F723" i="6" s="1"/>
  <c r="D1812" i="6"/>
  <c r="E1812" i="6" s="1"/>
  <c r="F1812" i="6" s="1"/>
  <c r="D1245" i="6"/>
  <c r="E1245" i="6" s="1"/>
  <c r="F1245" i="6" s="1"/>
  <c r="D988" i="6"/>
  <c r="E988" i="6" s="1"/>
  <c r="F988" i="6" s="1"/>
  <c r="D732" i="6"/>
  <c r="E732" i="6" s="1"/>
  <c r="F732" i="6" s="1"/>
  <c r="D1729" i="6"/>
  <c r="E1729" i="6" s="1"/>
  <c r="F1729" i="6" s="1"/>
  <c r="D1240" i="6"/>
  <c r="E1240" i="6" s="1"/>
  <c r="F1240" i="6" s="1"/>
  <c r="D961" i="6"/>
  <c r="E961" i="6" s="1"/>
  <c r="F961" i="6" s="1"/>
  <c r="D705" i="6"/>
  <c r="E705" i="6" s="1"/>
  <c r="F705" i="6" s="1"/>
  <c r="D1836" i="6"/>
  <c r="E1836" i="6" s="1"/>
  <c r="F1836" i="6" s="1"/>
  <c r="D1324" i="6"/>
  <c r="E1324" i="6" s="1"/>
  <c r="F1324" i="6" s="1"/>
  <c r="D1040" i="6"/>
  <c r="E1040" i="6" s="1"/>
  <c r="F1040" i="6" s="1"/>
  <c r="D816" i="6"/>
  <c r="E816" i="6" s="1"/>
  <c r="F816" i="6" s="1"/>
  <c r="K29" i="6"/>
  <c r="L29" i="6" s="1"/>
  <c r="M29" i="6" s="1"/>
  <c r="D73" i="6"/>
  <c r="E73" i="6" s="1"/>
  <c r="F73" i="6" s="1"/>
  <c r="R113" i="6"/>
  <c r="S113" i="6" s="1"/>
  <c r="K157" i="6"/>
  <c r="L157" i="6" s="1"/>
  <c r="M157" i="6" s="1"/>
  <c r="D201" i="6"/>
  <c r="E201" i="6" s="1"/>
  <c r="F201" i="6" s="1"/>
  <c r="K237" i="6"/>
  <c r="L237" i="6" s="1"/>
  <c r="M237" i="6" s="1"/>
  <c r="K285" i="6"/>
  <c r="L285" i="6" s="1"/>
  <c r="M285" i="6" s="1"/>
  <c r="D329" i="6"/>
  <c r="E329" i="6" s="1"/>
  <c r="F329" i="6" s="1"/>
  <c r="R369" i="6"/>
  <c r="S369" i="6" s="1"/>
  <c r="K413" i="6"/>
  <c r="L413" i="6" s="1"/>
  <c r="M413" i="6" s="1"/>
  <c r="K461" i="6"/>
  <c r="L461" i="6" s="1"/>
  <c r="M461" i="6" s="1"/>
  <c r="K509" i="6"/>
  <c r="L509" i="6" s="1"/>
  <c r="M509" i="6" s="1"/>
  <c r="K557" i="6"/>
  <c r="L557" i="6" s="1"/>
  <c r="M557" i="6" s="1"/>
  <c r="K638" i="6"/>
  <c r="L638" i="6" s="1"/>
  <c r="M638" i="6" s="1"/>
  <c r="K945" i="6"/>
  <c r="L945" i="6" s="1"/>
  <c r="M945" i="6" s="1"/>
  <c r="D1401" i="6"/>
  <c r="E1401" i="6" s="1"/>
  <c r="F1401" i="6" s="1"/>
  <c r="K1818" i="6"/>
  <c r="L1818" i="6" s="1"/>
  <c r="M1818" i="6" s="1"/>
  <c r="K1674" i="6"/>
  <c r="L1674" i="6" s="1"/>
  <c r="M1674" i="6" s="1"/>
  <c r="K1546" i="6"/>
  <c r="L1546" i="6" s="1"/>
  <c r="M1546" i="6" s="1"/>
  <c r="K1402" i="6"/>
  <c r="L1402" i="6" s="1"/>
  <c r="M1402" i="6" s="1"/>
  <c r="K1827" i="6"/>
  <c r="L1827" i="6" s="1"/>
  <c r="M1827" i="6" s="1"/>
  <c r="K1683" i="6"/>
  <c r="L1683" i="6" s="1"/>
  <c r="M1683" i="6" s="1"/>
  <c r="K1539" i="6"/>
  <c r="L1539" i="6" s="1"/>
  <c r="M1539" i="6" s="1"/>
  <c r="K1395" i="6"/>
  <c r="L1395" i="6" s="1"/>
  <c r="M1395" i="6" s="1"/>
  <c r="K1267" i="6"/>
  <c r="L1267" i="6" s="1"/>
  <c r="M1267" i="6" s="1"/>
  <c r="K1692" i="6"/>
  <c r="L1692" i="6" s="1"/>
  <c r="M1692" i="6" s="1"/>
  <c r="K1404" i="6"/>
  <c r="L1404" i="6" s="1"/>
  <c r="M1404" i="6" s="1"/>
  <c r="K1178" i="6"/>
  <c r="L1178" i="6" s="1"/>
  <c r="M1178" i="6" s="1"/>
  <c r="K1034" i="6"/>
  <c r="L1034" i="6" s="1"/>
  <c r="M1034" i="6" s="1"/>
  <c r="K906" i="6"/>
  <c r="L906" i="6" s="1"/>
  <c r="M906" i="6" s="1"/>
  <c r="K762" i="6"/>
  <c r="L762" i="6" s="1"/>
  <c r="M762" i="6" s="1"/>
  <c r="K1745" i="6"/>
  <c r="L1745" i="6" s="1"/>
  <c r="M1745" i="6" s="1"/>
  <c r="K1457" i="6"/>
  <c r="L1457" i="6" s="1"/>
  <c r="M1457" i="6" s="1"/>
  <c r="K1221" i="6"/>
  <c r="L1221" i="6" s="1"/>
  <c r="M1221" i="6" s="1"/>
  <c r="K1075" i="6"/>
  <c r="L1075" i="6" s="1"/>
  <c r="M1075" i="6" s="1"/>
  <c r="K931" i="6"/>
  <c r="L931" i="6" s="1"/>
  <c r="M931" i="6" s="1"/>
  <c r="K787" i="6"/>
  <c r="L787" i="6" s="1"/>
  <c r="M787" i="6" s="1"/>
  <c r="K643" i="6"/>
  <c r="L643" i="6" s="1"/>
  <c r="M643" i="6" s="1"/>
  <c r="K1448" i="6"/>
  <c r="L1448" i="6" s="1"/>
  <c r="M1448" i="6" s="1"/>
  <c r="K1040" i="6"/>
  <c r="L1040" i="6" s="1"/>
  <c r="M1040" i="6" s="1"/>
  <c r="K752" i="6"/>
  <c r="L752" i="6" s="1"/>
  <c r="M752" i="6" s="1"/>
  <c r="K1669" i="6"/>
  <c r="L1669" i="6" s="1"/>
  <c r="M1669" i="6" s="1"/>
  <c r="K1173" i="6"/>
  <c r="L1173" i="6" s="1"/>
  <c r="M1173" i="6" s="1"/>
  <c r="K885" i="6"/>
  <c r="L885" i="6" s="1"/>
  <c r="M885" i="6" s="1"/>
  <c r="K606" i="6"/>
  <c r="L606" i="6" s="1"/>
  <c r="M606" i="6" s="1"/>
  <c r="K1488" i="6"/>
  <c r="L1488" i="6" s="1"/>
  <c r="M1488" i="6" s="1"/>
  <c r="K1116" i="6"/>
  <c r="L1116" i="6" s="1"/>
  <c r="M1116" i="6" s="1"/>
  <c r="K828" i="6"/>
  <c r="L828" i="6" s="1"/>
  <c r="M828" i="6" s="1"/>
  <c r="D32" i="6"/>
  <c r="E32" i="6" s="1"/>
  <c r="F32" i="6" s="1"/>
  <c r="D80" i="6"/>
  <c r="E80" i="6" s="1"/>
  <c r="F80" i="6" s="1"/>
  <c r="D128" i="6"/>
  <c r="E128" i="6" s="1"/>
  <c r="F128" i="6" s="1"/>
  <c r="R168" i="6"/>
  <c r="S168" i="6" s="1"/>
  <c r="R216" i="6"/>
  <c r="S216" i="6" s="1"/>
  <c r="K260" i="6"/>
  <c r="L260" i="6" s="1"/>
  <c r="M260" i="6" s="1"/>
  <c r="D304" i="6"/>
  <c r="E304" i="6" s="1"/>
  <c r="F304" i="6" s="1"/>
  <c r="R344" i="6"/>
  <c r="S344" i="6" s="1"/>
  <c r="R392" i="6"/>
  <c r="S392" i="6" s="1"/>
  <c r="R440" i="6"/>
  <c r="S440" i="6" s="1"/>
  <c r="K484" i="6"/>
  <c r="L484" i="6" s="1"/>
  <c r="M484" i="6" s="1"/>
  <c r="K532" i="6"/>
  <c r="L532" i="6" s="1"/>
  <c r="M532" i="6" s="1"/>
  <c r="R585" i="6"/>
  <c r="S585" i="6" s="1"/>
  <c r="K713" i="6"/>
  <c r="L713" i="6" s="1"/>
  <c r="M713" i="6" s="1"/>
  <c r="K1097" i="6"/>
  <c r="L1097" i="6" s="1"/>
  <c r="M1097" i="6" s="1"/>
  <c r="R1681" i="6"/>
  <c r="S1681" i="6" s="1"/>
  <c r="D1441" i="6"/>
  <c r="E1441" i="6" s="1"/>
  <c r="F1441" i="6" s="1"/>
  <c r="D1073" i="6"/>
  <c r="E1073" i="6" s="1"/>
  <c r="F1073" i="6" s="1"/>
  <c r="D817" i="6"/>
  <c r="E817" i="6" s="1"/>
  <c r="F817" i="6" s="1"/>
  <c r="D1804" i="6"/>
  <c r="E1804" i="6" s="1"/>
  <c r="F1804" i="6" s="1"/>
  <c r="D1294" i="6"/>
  <c r="E1294" i="6" s="1"/>
  <c r="F1294" i="6" s="1"/>
  <c r="D1024" i="6"/>
  <c r="E1024" i="6" s="1"/>
  <c r="F1024" i="6" s="1"/>
  <c r="D896" i="6"/>
  <c r="E896" i="6" s="1"/>
  <c r="F896" i="6" s="1"/>
  <c r="D768" i="6"/>
  <c r="E768" i="6" s="1"/>
  <c r="F768" i="6" s="1"/>
  <c r="D17" i="6"/>
  <c r="E17" i="6" s="1"/>
  <c r="F17" i="6" s="1"/>
  <c r="D81" i="6"/>
  <c r="E81" i="6" s="1"/>
  <c r="F81" i="6" s="1"/>
  <c r="D145" i="6"/>
  <c r="E145" i="6" s="1"/>
  <c r="F145" i="6" s="1"/>
  <c r="D273" i="6"/>
  <c r="E273" i="6" s="1"/>
  <c r="F273" i="6" s="1"/>
  <c r="D337" i="6"/>
  <c r="E337" i="6" s="1"/>
  <c r="F337" i="6" s="1"/>
  <c r="D401" i="6"/>
  <c r="E401" i="6" s="1"/>
  <c r="F401" i="6" s="1"/>
  <c r="D529" i="6"/>
  <c r="E529" i="6" s="1"/>
  <c r="F529" i="6" s="1"/>
  <c r="D925" i="6"/>
  <c r="E925" i="6" s="1"/>
  <c r="F925" i="6" s="1"/>
  <c r="D72" i="6"/>
  <c r="E72" i="6" s="1"/>
  <c r="F72" i="6" s="1"/>
  <c r="D392" i="6"/>
  <c r="E392" i="6" s="1"/>
  <c r="F392" i="6" s="1"/>
  <c r="D592" i="6"/>
  <c r="E592" i="6" s="1"/>
  <c r="F592" i="6" s="1"/>
  <c r="D1205" i="6"/>
  <c r="E1205" i="6" s="1"/>
  <c r="F1205" i="6" s="1"/>
  <c r="D466" i="6"/>
  <c r="E466" i="6" s="1"/>
  <c r="F466" i="6" s="1"/>
  <c r="D668" i="6"/>
  <c r="E668" i="6" s="1"/>
  <c r="F668" i="6" s="1"/>
  <c r="D1842" i="6"/>
  <c r="E1842" i="6" s="1"/>
  <c r="F1842" i="6" s="1"/>
  <c r="D1602" i="6"/>
  <c r="E1602" i="6" s="1"/>
  <c r="F1602" i="6" s="1"/>
  <c r="D1771" i="6"/>
  <c r="E1771" i="6" s="1"/>
  <c r="F1771" i="6" s="1"/>
  <c r="D1515" i="6"/>
  <c r="E1515" i="6" s="1"/>
  <c r="F1515" i="6" s="1"/>
  <c r="D1712" i="6"/>
  <c r="E1712" i="6" s="1"/>
  <c r="F1712" i="6" s="1"/>
  <c r="D1106" i="6"/>
  <c r="E1106" i="6" s="1"/>
  <c r="F1106" i="6" s="1"/>
  <c r="D866" i="6"/>
  <c r="E866" i="6" s="1"/>
  <c r="F866" i="6" s="1"/>
  <c r="D1429" i="6"/>
  <c r="E1429" i="6" s="1"/>
  <c r="F1429" i="6" s="1"/>
  <c r="D1107" i="6"/>
  <c r="E1107" i="6" s="1"/>
  <c r="F1107" i="6" s="1"/>
  <c r="D707" i="6"/>
  <c r="E707" i="6" s="1"/>
  <c r="F707" i="6" s="1"/>
  <c r="D1020" i="6"/>
  <c r="E1020" i="6" s="1"/>
  <c r="F1020" i="6" s="1"/>
  <c r="D1185" i="6"/>
  <c r="E1185" i="6" s="1"/>
  <c r="F1185" i="6" s="1"/>
  <c r="D1772" i="6"/>
  <c r="E1772" i="6" s="1"/>
  <c r="F1772" i="6" s="1"/>
  <c r="D265" i="6"/>
  <c r="E265" i="6" s="1"/>
  <c r="F265" i="6" s="1"/>
  <c r="D345" i="6"/>
  <c r="E345" i="6" s="1"/>
  <c r="F345" i="6" s="1"/>
  <c r="D425" i="6"/>
  <c r="E425" i="6" s="1"/>
  <c r="F425" i="6" s="1"/>
  <c r="D505" i="6"/>
  <c r="E505" i="6" s="1"/>
  <c r="F505" i="6" s="1"/>
  <c r="D1849" i="6"/>
  <c r="E1849" i="6" s="1"/>
  <c r="F1849" i="6" s="1"/>
  <c r="D96" i="6"/>
  <c r="E96" i="6" s="1"/>
  <c r="F96" i="6" s="1"/>
  <c r="D176" i="6"/>
  <c r="E176" i="6" s="1"/>
  <c r="F176" i="6" s="1"/>
  <c r="D1226" i="6"/>
  <c r="E1226" i="6" s="1"/>
  <c r="F1226" i="6" s="1"/>
  <c r="D70" i="6"/>
  <c r="E70" i="6" s="1"/>
  <c r="F70" i="6" s="1"/>
  <c r="D198" i="6"/>
  <c r="E198" i="6" s="1"/>
  <c r="F198" i="6" s="1"/>
  <c r="D518" i="6"/>
  <c r="E518" i="6" s="1"/>
  <c r="F518" i="6" s="1"/>
  <c r="D636" i="6"/>
  <c r="E636" i="6" s="1"/>
  <c r="F636" i="6" s="1"/>
  <c r="D869" i="6"/>
  <c r="E869" i="6" s="1"/>
  <c r="F869" i="6" s="1"/>
  <c r="D1814" i="6"/>
  <c r="E1814" i="6" s="1"/>
  <c r="F1814" i="6" s="1"/>
  <c r="D1558" i="6"/>
  <c r="E1558" i="6" s="1"/>
  <c r="F1558" i="6" s="1"/>
  <c r="D1430" i="6"/>
  <c r="E1430" i="6" s="1"/>
  <c r="F1430" i="6" s="1"/>
  <c r="D1871" i="6"/>
  <c r="E1871" i="6" s="1"/>
  <c r="F1871" i="6" s="1"/>
  <c r="D1743" i="6"/>
  <c r="E1743" i="6" s="1"/>
  <c r="F1743" i="6" s="1"/>
  <c r="D1551" i="6"/>
  <c r="E1551" i="6" s="1"/>
  <c r="F1551" i="6" s="1"/>
  <c r="D1295" i="6"/>
  <c r="E1295" i="6" s="1"/>
  <c r="F1295" i="6" s="1"/>
  <c r="D1784" i="6"/>
  <c r="E1784" i="6" s="1"/>
  <c r="F1784" i="6" s="1"/>
  <c r="D1400" i="6"/>
  <c r="E1400" i="6" s="1"/>
  <c r="F1400" i="6" s="1"/>
  <c r="D1142" i="6"/>
  <c r="E1142" i="6" s="1"/>
  <c r="F1142" i="6" s="1"/>
  <c r="D1014" i="6"/>
  <c r="E1014" i="6" s="1"/>
  <c r="F1014" i="6" s="1"/>
  <c r="D822" i="6"/>
  <c r="E822" i="6" s="1"/>
  <c r="F822" i="6" s="1"/>
  <c r="D694" i="6"/>
  <c r="E694" i="6" s="1"/>
  <c r="F694" i="6" s="1"/>
  <c r="D1501" i="6"/>
  <c r="E1501" i="6" s="1"/>
  <c r="F1501" i="6" s="1"/>
  <c r="D1265" i="6"/>
  <c r="E1265" i="6" s="1"/>
  <c r="F1265" i="6" s="1"/>
  <c r="D1063" i="6"/>
  <c r="E1063" i="6" s="1"/>
  <c r="F1063" i="6" s="1"/>
  <c r="D871" i="6"/>
  <c r="E871" i="6" s="1"/>
  <c r="F871" i="6" s="1"/>
  <c r="D743" i="6"/>
  <c r="E743" i="6" s="1"/>
  <c r="F743" i="6" s="1"/>
  <c r="D1636" i="6"/>
  <c r="E1636" i="6" s="1"/>
  <c r="F1636" i="6" s="1"/>
  <c r="D1060" i="6"/>
  <c r="E1060" i="6" s="1"/>
  <c r="F1060" i="6" s="1"/>
  <c r="D804" i="6"/>
  <c r="E804" i="6" s="1"/>
  <c r="F804" i="6" s="1"/>
  <c r="D1553" i="6"/>
  <c r="E1553" i="6" s="1"/>
  <c r="F1553" i="6" s="1"/>
  <c r="D1001" i="6"/>
  <c r="E1001" i="6" s="1"/>
  <c r="F1001" i="6" s="1"/>
  <c r="D745" i="6"/>
  <c r="E745" i="6" s="1"/>
  <c r="F745" i="6" s="1"/>
  <c r="D1660" i="6"/>
  <c r="E1660" i="6" s="1"/>
  <c r="F1660" i="6" s="1"/>
  <c r="D1080" i="6"/>
  <c r="E1080" i="6" s="1"/>
  <c r="F1080" i="6" s="1"/>
  <c r="D824" i="6"/>
  <c r="E824" i="6" s="1"/>
  <c r="F824" i="6" s="1"/>
  <c r="D29" i="6"/>
  <c r="E29" i="6" s="1"/>
  <c r="F29" i="6" s="1"/>
  <c r="D221" i="6"/>
  <c r="E221" i="6" s="1"/>
  <c r="F221" i="6" s="1"/>
  <c r="D349" i="6"/>
  <c r="E349" i="6" s="1"/>
  <c r="F349" i="6" s="1"/>
  <c r="D541" i="6"/>
  <c r="E541" i="6" s="1"/>
  <c r="F541" i="6" s="1"/>
  <c r="D681" i="6"/>
  <c r="E681" i="6" s="1"/>
  <c r="F681" i="6" s="1"/>
  <c r="D100" i="6"/>
  <c r="E100" i="6" s="1"/>
  <c r="F100" i="6" s="1"/>
  <c r="D292" i="6"/>
  <c r="E292" i="6" s="1"/>
  <c r="F292" i="6" s="1"/>
  <c r="D420" i="6"/>
  <c r="E420" i="6" s="1"/>
  <c r="F420" i="6" s="1"/>
  <c r="D548" i="6"/>
  <c r="E548" i="6" s="1"/>
  <c r="F548" i="6" s="1"/>
  <c r="D50" i="6"/>
  <c r="E50" i="6" s="1"/>
  <c r="F50" i="6" s="1"/>
  <c r="D242" i="6"/>
  <c r="E242" i="6" s="1"/>
  <c r="F242" i="6" s="1"/>
  <c r="D290" i="6"/>
  <c r="E290" i="6" s="1"/>
  <c r="F290" i="6" s="1"/>
  <c r="D1794" i="6"/>
  <c r="E1794" i="6" s="1"/>
  <c r="F1794" i="6" s="1"/>
  <c r="D1410" i="6"/>
  <c r="E1410" i="6" s="1"/>
  <c r="F1410" i="6" s="1"/>
  <c r="D1723" i="6"/>
  <c r="E1723" i="6" s="1"/>
  <c r="F1723" i="6" s="1"/>
  <c r="D1339" i="6"/>
  <c r="E1339" i="6" s="1"/>
  <c r="F1339" i="6" s="1"/>
  <c r="D1616" i="6"/>
  <c r="E1616" i="6" s="1"/>
  <c r="F1616" i="6" s="1"/>
  <c r="D1058" i="6"/>
  <c r="E1058" i="6" s="1"/>
  <c r="F1058" i="6" s="1"/>
  <c r="D786" i="6"/>
  <c r="E786" i="6" s="1"/>
  <c r="F786" i="6" s="1"/>
  <c r="D1333" i="6"/>
  <c r="E1333" i="6" s="1"/>
  <c r="F1333" i="6" s="1"/>
  <c r="D915" i="6"/>
  <c r="E915" i="6" s="1"/>
  <c r="F915" i="6" s="1"/>
  <c r="D659" i="6"/>
  <c r="E659" i="6" s="1"/>
  <c r="F659" i="6" s="1"/>
  <c r="D646" i="6"/>
  <c r="E646" i="6" s="1"/>
  <c r="F646" i="6" s="1"/>
  <c r="D833" i="6"/>
  <c r="E833" i="6" s="1"/>
  <c r="F833" i="6" s="1"/>
  <c r="D1580" i="6"/>
  <c r="E1580" i="6" s="1"/>
  <c r="F1580" i="6" s="1"/>
  <c r="D912" i="6"/>
  <c r="E912" i="6" s="1"/>
  <c r="F912" i="6" s="1"/>
  <c r="D9" i="6"/>
  <c r="E9" i="6" s="1"/>
  <c r="F9" i="6" s="1"/>
  <c r="D441" i="6"/>
  <c r="E441" i="6" s="1"/>
  <c r="F441" i="6" s="1"/>
  <c r="D537" i="6"/>
  <c r="E537" i="6" s="1"/>
  <c r="F537" i="6" s="1"/>
  <c r="D733" i="6"/>
  <c r="E733" i="6" s="1"/>
  <c r="F733" i="6" s="1"/>
  <c r="D240" i="6"/>
  <c r="E240" i="6" s="1"/>
  <c r="F240" i="6" s="1"/>
  <c r="D464" i="6"/>
  <c r="E464" i="6" s="1"/>
  <c r="F464" i="6" s="1"/>
  <c r="D14" i="6"/>
  <c r="E14" i="6" s="1"/>
  <c r="F14" i="6" s="1"/>
  <c r="D78" i="6"/>
  <c r="E78" i="6" s="1"/>
  <c r="F78" i="6" s="1"/>
  <c r="D142" i="6"/>
  <c r="E142" i="6" s="1"/>
  <c r="F142" i="6" s="1"/>
  <c r="D206" i="6"/>
  <c r="E206" i="6" s="1"/>
  <c r="F206" i="6" s="1"/>
  <c r="D270" i="6"/>
  <c r="E270" i="6" s="1"/>
  <c r="F270" i="6" s="1"/>
  <c r="D334" i="6"/>
  <c r="E334" i="6" s="1"/>
  <c r="F334" i="6" s="1"/>
  <c r="D398" i="6"/>
  <c r="E398" i="6" s="1"/>
  <c r="F398" i="6" s="1"/>
  <c r="D462" i="6"/>
  <c r="E462" i="6" s="1"/>
  <c r="F462" i="6" s="1"/>
  <c r="D526" i="6"/>
  <c r="E526" i="6" s="1"/>
  <c r="F526" i="6" s="1"/>
  <c r="D600" i="6"/>
  <c r="E600" i="6" s="1"/>
  <c r="F600" i="6" s="1"/>
  <c r="D933" i="6"/>
  <c r="E933" i="6" s="1"/>
  <c r="F933" i="6" s="1"/>
  <c r="D1854" i="6"/>
  <c r="E1854" i="6" s="1"/>
  <c r="F1854" i="6" s="1"/>
  <c r="D1790" i="6"/>
  <c r="E1790" i="6" s="1"/>
  <c r="F1790" i="6" s="1"/>
  <c r="D1726" i="6"/>
  <c r="E1726" i="6" s="1"/>
  <c r="F1726" i="6" s="1"/>
  <c r="D1662" i="6"/>
  <c r="E1662" i="6" s="1"/>
  <c r="F1662" i="6" s="1"/>
  <c r="D1598" i="6"/>
  <c r="E1598" i="6" s="1"/>
  <c r="F1598" i="6" s="1"/>
  <c r="D1534" i="6"/>
  <c r="E1534" i="6" s="1"/>
  <c r="F1534" i="6" s="1"/>
  <c r="D1470" i="6"/>
  <c r="E1470" i="6" s="1"/>
  <c r="F1470" i="6" s="1"/>
  <c r="D1406" i="6"/>
  <c r="E1406" i="6" s="1"/>
  <c r="F1406" i="6" s="1"/>
  <c r="D1342" i="6"/>
  <c r="E1342" i="6" s="1"/>
  <c r="F1342" i="6" s="1"/>
  <c r="D1847" i="6"/>
  <c r="E1847" i="6" s="1"/>
  <c r="F1847" i="6" s="1"/>
  <c r="D1783" i="6"/>
  <c r="E1783" i="6" s="1"/>
  <c r="F1783" i="6" s="1"/>
  <c r="D1719" i="6"/>
  <c r="E1719" i="6" s="1"/>
  <c r="F1719" i="6" s="1"/>
  <c r="D1655" i="6"/>
  <c r="E1655" i="6" s="1"/>
  <c r="F1655" i="6" s="1"/>
  <c r="D1591" i="6"/>
  <c r="E1591" i="6" s="1"/>
  <c r="F1591" i="6" s="1"/>
  <c r="D1527" i="6"/>
  <c r="E1527" i="6" s="1"/>
  <c r="F1527" i="6" s="1"/>
  <c r="D1463" i="6"/>
  <c r="E1463" i="6" s="1"/>
  <c r="F1463" i="6" s="1"/>
  <c r="D1399" i="6"/>
  <c r="E1399" i="6" s="1"/>
  <c r="F1399" i="6" s="1"/>
  <c r="D1335" i="6"/>
  <c r="E1335" i="6" s="1"/>
  <c r="F1335" i="6" s="1"/>
  <c r="D1271" i="6"/>
  <c r="E1271" i="6" s="1"/>
  <c r="F1271" i="6" s="1"/>
  <c r="D1864" i="6"/>
  <c r="E1864" i="6" s="1"/>
  <c r="F1864" i="6" s="1"/>
  <c r="D1736" i="6"/>
  <c r="E1736" i="6" s="1"/>
  <c r="F1736" i="6" s="1"/>
  <c r="D1608" i="6"/>
  <c r="E1608" i="6" s="1"/>
  <c r="F1608" i="6" s="1"/>
  <c r="D1480" i="6"/>
  <c r="E1480" i="6" s="1"/>
  <c r="F1480" i="6" s="1"/>
  <c r="D1352" i="6"/>
  <c r="E1352" i="6" s="1"/>
  <c r="F1352" i="6" s="1"/>
  <c r="D1254" i="6"/>
  <c r="E1254" i="6" s="1"/>
  <c r="F1254" i="6" s="1"/>
  <c r="D1182" i="6"/>
  <c r="E1182" i="6" s="1"/>
  <c r="F1182" i="6" s="1"/>
  <c r="D1118" i="6"/>
  <c r="E1118" i="6" s="1"/>
  <c r="F1118" i="6" s="1"/>
  <c r="D1054" i="6"/>
  <c r="E1054" i="6" s="1"/>
  <c r="F1054" i="6" s="1"/>
  <c r="D990" i="6"/>
  <c r="E990" i="6" s="1"/>
  <c r="F990" i="6" s="1"/>
  <c r="D926" i="6"/>
  <c r="E926" i="6" s="1"/>
  <c r="F926" i="6" s="1"/>
  <c r="D862" i="6"/>
  <c r="E862" i="6" s="1"/>
  <c r="F862" i="6" s="1"/>
  <c r="D798" i="6"/>
  <c r="E798" i="6" s="1"/>
  <c r="F798" i="6" s="1"/>
  <c r="D734" i="6"/>
  <c r="E734" i="6" s="1"/>
  <c r="F734" i="6" s="1"/>
  <c r="D1837" i="6"/>
  <c r="E1837" i="6" s="1"/>
  <c r="F1837" i="6" s="1"/>
  <c r="D1709" i="6"/>
  <c r="E1709" i="6" s="1"/>
  <c r="F1709" i="6" s="1"/>
  <c r="D1581" i="6"/>
  <c r="E1581" i="6" s="1"/>
  <c r="F1581" i="6" s="1"/>
  <c r="D1453" i="6"/>
  <c r="E1453" i="6" s="1"/>
  <c r="F1453" i="6" s="1"/>
  <c r="D1325" i="6"/>
  <c r="E1325" i="6" s="1"/>
  <c r="F1325" i="6" s="1"/>
  <c r="D1233" i="6"/>
  <c r="E1233" i="6" s="1"/>
  <c r="F1233" i="6" s="1"/>
  <c r="D1167" i="6"/>
  <c r="E1167" i="6" s="1"/>
  <c r="F1167" i="6" s="1"/>
  <c r="D1103" i="6"/>
  <c r="E1103" i="6" s="1"/>
  <c r="F1103" i="6" s="1"/>
  <c r="D1039" i="6"/>
  <c r="E1039" i="6" s="1"/>
  <c r="F1039" i="6" s="1"/>
  <c r="D975" i="6"/>
  <c r="E975" i="6" s="1"/>
  <c r="F975" i="6" s="1"/>
  <c r="D911" i="6"/>
  <c r="E911" i="6" s="1"/>
  <c r="F911" i="6" s="1"/>
  <c r="D847" i="6"/>
  <c r="E847" i="6" s="1"/>
  <c r="F847" i="6" s="1"/>
  <c r="D783" i="6"/>
  <c r="E783" i="6" s="1"/>
  <c r="F783" i="6" s="1"/>
  <c r="D719" i="6"/>
  <c r="E719" i="6" s="1"/>
  <c r="F719" i="6" s="1"/>
  <c r="D655" i="6"/>
  <c r="E655" i="6" s="1"/>
  <c r="F655" i="6" s="1"/>
  <c r="D1796" i="6"/>
  <c r="E1796" i="6" s="1"/>
  <c r="F1796" i="6" s="1"/>
  <c r="D1540" i="6"/>
  <c r="E1540" i="6" s="1"/>
  <c r="F1540" i="6" s="1"/>
  <c r="D1277" i="6"/>
  <c r="E1277" i="6" s="1"/>
  <c r="F1277" i="6" s="1"/>
  <c r="D1140" i="6"/>
  <c r="E1140" i="6" s="1"/>
  <c r="F1140" i="6" s="1"/>
  <c r="D1012" i="6"/>
  <c r="E1012" i="6" s="1"/>
  <c r="F1012" i="6" s="1"/>
  <c r="D884" i="6"/>
  <c r="E884" i="6" s="1"/>
  <c r="F884" i="6" s="1"/>
  <c r="D756" i="6"/>
  <c r="E756" i="6" s="1"/>
  <c r="F756" i="6" s="1"/>
  <c r="D645" i="6"/>
  <c r="E645" i="6" s="1"/>
  <c r="F645" i="6" s="1"/>
  <c r="D1713" i="6"/>
  <c r="E1713" i="6" s="1"/>
  <c r="F1713" i="6" s="1"/>
  <c r="D1457" i="6"/>
  <c r="E1457" i="6" s="1"/>
  <c r="F1457" i="6" s="1"/>
  <c r="D1209" i="6"/>
  <c r="E1209" i="6" s="1"/>
  <c r="F1209" i="6" s="1"/>
  <c r="D1081" i="6"/>
  <c r="E1081" i="6" s="1"/>
  <c r="F1081" i="6" s="1"/>
  <c r="D953" i="6"/>
  <c r="E953" i="6" s="1"/>
  <c r="F953" i="6" s="1"/>
  <c r="D825" i="6"/>
  <c r="E825" i="6" s="1"/>
  <c r="F825" i="6" s="1"/>
  <c r="D697" i="6"/>
  <c r="E697" i="6" s="1"/>
  <c r="F697" i="6" s="1"/>
  <c r="D608" i="6"/>
  <c r="E608" i="6" s="1"/>
  <c r="F608" i="6" s="1"/>
  <c r="D1820" i="6"/>
  <c r="E1820" i="6" s="1"/>
  <c r="F1820" i="6" s="1"/>
  <c r="D1564" i="6"/>
  <c r="E1564" i="6" s="1"/>
  <c r="F1564" i="6" s="1"/>
  <c r="D1308" i="6"/>
  <c r="E1308" i="6" s="1"/>
  <c r="F1308" i="6" s="1"/>
  <c r="D1160" i="6"/>
  <c r="E1160" i="6" s="1"/>
  <c r="F1160" i="6" s="1"/>
  <c r="D1032" i="6"/>
  <c r="E1032" i="6" s="1"/>
  <c r="F1032" i="6" s="1"/>
  <c r="D904" i="6"/>
  <c r="E904" i="6" s="1"/>
  <c r="F904" i="6" s="1"/>
  <c r="D776" i="6"/>
  <c r="E776" i="6" s="1"/>
  <c r="F776" i="6" s="1"/>
  <c r="D37" i="6"/>
  <c r="E37" i="6" s="1"/>
  <c r="F37" i="6" s="1"/>
  <c r="D101" i="6"/>
  <c r="E101" i="6" s="1"/>
  <c r="F101" i="6" s="1"/>
  <c r="D165" i="6"/>
  <c r="E165" i="6" s="1"/>
  <c r="F165" i="6" s="1"/>
  <c r="D229" i="6"/>
  <c r="E229" i="6" s="1"/>
  <c r="F229" i="6" s="1"/>
  <c r="D293" i="6"/>
  <c r="E293" i="6" s="1"/>
  <c r="F293" i="6" s="1"/>
  <c r="D357" i="6"/>
  <c r="E357" i="6" s="1"/>
  <c r="F357" i="6" s="1"/>
  <c r="D421" i="6"/>
  <c r="E421" i="6" s="1"/>
  <c r="F421" i="6" s="1"/>
  <c r="D485" i="6"/>
  <c r="E485" i="6" s="1"/>
  <c r="F485" i="6" s="1"/>
  <c r="D549" i="6"/>
  <c r="E549" i="6" s="1"/>
  <c r="F549" i="6" s="1"/>
  <c r="D573" i="6"/>
  <c r="E573" i="6" s="1"/>
  <c r="F573" i="6" s="1"/>
  <c r="D603" i="6"/>
  <c r="E603" i="6" s="1"/>
  <c r="F603" i="6" s="1"/>
  <c r="D648" i="6"/>
  <c r="E648" i="6" s="1"/>
  <c r="F648" i="6" s="1"/>
  <c r="D1085" i="6"/>
  <c r="E1085" i="6" s="1"/>
  <c r="F1085" i="6" s="1"/>
  <c r="D1256" i="6"/>
  <c r="E1256" i="6" s="1"/>
  <c r="F1256" i="6" s="1"/>
  <c r="D1593" i="6"/>
  <c r="E1593" i="6" s="1"/>
  <c r="F1593" i="6" s="1"/>
  <c r="D12" i="6"/>
  <c r="E12" i="6" s="1"/>
  <c r="F12" i="6" s="1"/>
  <c r="D76" i="6"/>
  <c r="E76" i="6" s="1"/>
  <c r="F76" i="6" s="1"/>
  <c r="D140" i="6"/>
  <c r="E140" i="6" s="1"/>
  <c r="F140" i="6" s="1"/>
  <c r="D204" i="6"/>
  <c r="E204" i="6" s="1"/>
  <c r="F204" i="6" s="1"/>
  <c r="D268" i="6"/>
  <c r="E268" i="6" s="1"/>
  <c r="F268" i="6" s="1"/>
  <c r="D332" i="6"/>
  <c r="E332" i="6" s="1"/>
  <c r="F332" i="6" s="1"/>
  <c r="D396" i="6"/>
  <c r="E396" i="6" s="1"/>
  <c r="F396" i="6" s="1"/>
  <c r="D460" i="6"/>
  <c r="E460" i="6" s="1"/>
  <c r="F460" i="6" s="1"/>
  <c r="D524" i="6"/>
  <c r="E524" i="6" s="1"/>
  <c r="F524" i="6" s="1"/>
  <c r="D652" i="6"/>
  <c r="E652" i="6" s="1"/>
  <c r="F652" i="6" s="1"/>
  <c r="D725" i="6"/>
  <c r="E725" i="6" s="1"/>
  <c r="F725" i="6" s="1"/>
  <c r="D1513" i="6"/>
  <c r="E1513" i="6" s="1"/>
  <c r="F1513" i="6" s="1"/>
  <c r="D10" i="6"/>
  <c r="E10" i="6" s="1"/>
  <c r="F10" i="6" s="1"/>
  <c r="D74" i="6"/>
  <c r="E74" i="6" s="1"/>
  <c r="F74" i="6" s="1"/>
  <c r="D138" i="6"/>
  <c r="E138" i="6" s="1"/>
  <c r="F138" i="6" s="1"/>
  <c r="D202" i="6"/>
  <c r="E202" i="6" s="1"/>
  <c r="F202" i="6" s="1"/>
  <c r="D266" i="6"/>
  <c r="E266" i="6" s="1"/>
  <c r="F266" i="6" s="1"/>
  <c r="D330" i="6"/>
  <c r="E330" i="6" s="1"/>
  <c r="F330" i="6" s="1"/>
  <c r="D394" i="6"/>
  <c r="E394" i="6" s="1"/>
  <c r="F394" i="6" s="1"/>
  <c r="D458" i="6"/>
  <c r="E458" i="6" s="1"/>
  <c r="F458" i="6" s="1"/>
  <c r="D522" i="6"/>
  <c r="E522" i="6" s="1"/>
  <c r="F522" i="6" s="1"/>
  <c r="D567" i="6"/>
  <c r="E567" i="6" s="1"/>
  <c r="F567" i="6" s="1"/>
  <c r="D901" i="6"/>
  <c r="E901" i="6" s="1"/>
  <c r="F901" i="6" s="1"/>
  <c r="D1866" i="6"/>
  <c r="E1866" i="6" s="1"/>
  <c r="F1866" i="6" s="1"/>
  <c r="D1802" i="6"/>
  <c r="E1802" i="6" s="1"/>
  <c r="F1802" i="6" s="1"/>
  <c r="D1738" i="6"/>
  <c r="E1738" i="6" s="1"/>
  <c r="F1738" i="6" s="1"/>
  <c r="D1674" i="6"/>
  <c r="E1674" i="6" s="1"/>
  <c r="F1674" i="6" s="1"/>
  <c r="D1610" i="6"/>
  <c r="E1610" i="6" s="1"/>
  <c r="F1610" i="6" s="1"/>
  <c r="D1546" i="6"/>
  <c r="E1546" i="6" s="1"/>
  <c r="F1546" i="6" s="1"/>
  <c r="D1482" i="6"/>
  <c r="E1482" i="6" s="1"/>
  <c r="F1482" i="6" s="1"/>
  <c r="D1418" i="6"/>
  <c r="E1418" i="6" s="1"/>
  <c r="F1418" i="6" s="1"/>
  <c r="D1354" i="6"/>
  <c r="E1354" i="6" s="1"/>
  <c r="F1354" i="6" s="1"/>
  <c r="D1859" i="6"/>
  <c r="E1859" i="6" s="1"/>
  <c r="F1859" i="6" s="1"/>
  <c r="D1795" i="6"/>
  <c r="E1795" i="6" s="1"/>
  <c r="F1795" i="6" s="1"/>
  <c r="D1731" i="6"/>
  <c r="E1731" i="6" s="1"/>
  <c r="F1731" i="6" s="1"/>
  <c r="D1667" i="6"/>
  <c r="E1667" i="6" s="1"/>
  <c r="F1667" i="6" s="1"/>
  <c r="D1603" i="6"/>
  <c r="E1603" i="6" s="1"/>
  <c r="F1603" i="6" s="1"/>
  <c r="D1539" i="6"/>
  <c r="E1539" i="6" s="1"/>
  <c r="F1539" i="6" s="1"/>
  <c r="D1475" i="6"/>
  <c r="E1475" i="6" s="1"/>
  <c r="F1475" i="6" s="1"/>
  <c r="D1411" i="6"/>
  <c r="E1411" i="6" s="1"/>
  <c r="F1411" i="6" s="1"/>
  <c r="D1347" i="6"/>
  <c r="E1347" i="6" s="1"/>
  <c r="F1347" i="6" s="1"/>
  <c r="D1283" i="6"/>
  <c r="E1283" i="6" s="1"/>
  <c r="F1283" i="6" s="1"/>
  <c r="D1219" i="6"/>
  <c r="E1219" i="6" s="1"/>
  <c r="F1219" i="6" s="1"/>
  <c r="D1760" i="6"/>
  <c r="E1760" i="6" s="1"/>
  <c r="F1760" i="6" s="1"/>
  <c r="D1632" i="6"/>
  <c r="E1632" i="6" s="1"/>
  <c r="F1632" i="6" s="1"/>
  <c r="D1504" i="6"/>
  <c r="E1504" i="6" s="1"/>
  <c r="F1504" i="6" s="1"/>
  <c r="D1376" i="6"/>
  <c r="E1376" i="6" s="1"/>
  <c r="F1376" i="6" s="1"/>
  <c r="D1270" i="6"/>
  <c r="E1270" i="6" s="1"/>
  <c r="F1270" i="6" s="1"/>
  <c r="D1194" i="6"/>
  <c r="E1194" i="6" s="1"/>
  <c r="F1194" i="6" s="1"/>
  <c r="D1130" i="6"/>
  <c r="E1130" i="6" s="1"/>
  <c r="F1130" i="6" s="1"/>
  <c r="D1066" i="6"/>
  <c r="E1066" i="6" s="1"/>
  <c r="F1066" i="6" s="1"/>
  <c r="D1002" i="6"/>
  <c r="E1002" i="6" s="1"/>
  <c r="F1002" i="6" s="1"/>
  <c r="D938" i="6"/>
  <c r="E938" i="6" s="1"/>
  <c r="F938" i="6" s="1"/>
  <c r="D874" i="6"/>
  <c r="E874" i="6" s="1"/>
  <c r="F874" i="6" s="1"/>
  <c r="D810" i="6"/>
  <c r="E810" i="6" s="1"/>
  <c r="F810" i="6" s="1"/>
  <c r="D746" i="6"/>
  <c r="E746" i="6" s="1"/>
  <c r="F746" i="6" s="1"/>
  <c r="D1861" i="6"/>
  <c r="E1861" i="6" s="1"/>
  <c r="F1861" i="6" s="1"/>
  <c r="D1733" i="6"/>
  <c r="E1733" i="6" s="1"/>
  <c r="F1733" i="6" s="1"/>
  <c r="D1605" i="6"/>
  <c r="E1605" i="6" s="1"/>
  <c r="F1605" i="6" s="1"/>
  <c r="D1477" i="6"/>
  <c r="E1477" i="6" s="1"/>
  <c r="F1477" i="6" s="1"/>
  <c r="D1349" i="6"/>
  <c r="E1349" i="6" s="1"/>
  <c r="F1349" i="6" s="1"/>
  <c r="D1249" i="6"/>
  <c r="E1249" i="6" s="1"/>
  <c r="F1249" i="6" s="1"/>
  <c r="D1179" i="6"/>
  <c r="E1179" i="6" s="1"/>
  <c r="F1179" i="6" s="1"/>
  <c r="D1115" i="6"/>
  <c r="E1115" i="6" s="1"/>
  <c r="F1115" i="6" s="1"/>
  <c r="D1051" i="6"/>
  <c r="E1051" i="6" s="1"/>
  <c r="F1051" i="6" s="1"/>
  <c r="D987" i="6"/>
  <c r="E987" i="6" s="1"/>
  <c r="F987" i="6" s="1"/>
  <c r="D923" i="6"/>
  <c r="E923" i="6" s="1"/>
  <c r="F923" i="6" s="1"/>
  <c r="D859" i="6"/>
  <c r="E859" i="6" s="1"/>
  <c r="F859" i="6" s="1"/>
  <c r="D795" i="6"/>
  <c r="E795" i="6" s="1"/>
  <c r="F795" i="6" s="1"/>
  <c r="D731" i="6"/>
  <c r="E731" i="6" s="1"/>
  <c r="F731" i="6" s="1"/>
  <c r="D667" i="6"/>
  <c r="E667" i="6" s="1"/>
  <c r="F667" i="6" s="1"/>
  <c r="D1844" i="6"/>
  <c r="E1844" i="6" s="1"/>
  <c r="F1844" i="6" s="1"/>
  <c r="D1588" i="6"/>
  <c r="E1588" i="6" s="1"/>
  <c r="F1588" i="6" s="1"/>
  <c r="D1332" i="6"/>
  <c r="E1332" i="6" s="1"/>
  <c r="F1332" i="6" s="1"/>
  <c r="D1164" i="6"/>
  <c r="E1164" i="6" s="1"/>
  <c r="F1164" i="6" s="1"/>
  <c r="D1036" i="6"/>
  <c r="E1036" i="6" s="1"/>
  <c r="F1036" i="6" s="1"/>
  <c r="D908" i="6"/>
  <c r="E908" i="6" s="1"/>
  <c r="F908" i="6" s="1"/>
  <c r="D780" i="6"/>
  <c r="E780" i="6" s="1"/>
  <c r="F780" i="6" s="1"/>
  <c r="D661" i="6"/>
  <c r="E661" i="6" s="1"/>
  <c r="F661" i="6" s="1"/>
  <c r="D1761" i="6"/>
  <c r="E1761" i="6" s="1"/>
  <c r="F1761" i="6" s="1"/>
  <c r="D1505" i="6"/>
  <c r="E1505" i="6" s="1"/>
  <c r="F1505" i="6" s="1"/>
  <c r="D1242" i="6"/>
  <c r="E1242" i="6" s="1"/>
  <c r="F1242" i="6" s="1"/>
  <c r="D1105" i="6"/>
  <c r="E1105" i="6" s="1"/>
  <c r="F1105" i="6" s="1"/>
  <c r="D977" i="6"/>
  <c r="E977" i="6" s="1"/>
  <c r="F977" i="6" s="1"/>
  <c r="D849" i="6"/>
  <c r="E849" i="6" s="1"/>
  <c r="F849" i="6" s="1"/>
  <c r="D721" i="6"/>
  <c r="E721" i="6" s="1"/>
  <c r="F721" i="6" s="1"/>
  <c r="D624" i="6"/>
  <c r="E624" i="6" s="1"/>
  <c r="F624" i="6" s="1"/>
  <c r="D1868" i="6"/>
  <c r="E1868" i="6" s="1"/>
  <c r="F1868" i="6" s="1"/>
  <c r="D1612" i="6"/>
  <c r="E1612" i="6" s="1"/>
  <c r="F1612" i="6" s="1"/>
  <c r="D1356" i="6"/>
  <c r="E1356" i="6" s="1"/>
  <c r="F1356" i="6" s="1"/>
  <c r="D1184" i="6"/>
  <c r="E1184" i="6" s="1"/>
  <c r="F1184" i="6" s="1"/>
  <c r="D1056" i="6"/>
  <c r="E1056" i="6" s="1"/>
  <c r="F1056" i="6" s="1"/>
  <c r="D928" i="6"/>
  <c r="E928" i="6" s="1"/>
  <c r="F928" i="6" s="1"/>
  <c r="D800" i="6"/>
  <c r="E800" i="6" s="1"/>
  <c r="F800" i="6" s="1"/>
  <c r="D33" i="6"/>
  <c r="E33" i="6" s="1"/>
  <c r="F33" i="6" s="1"/>
  <c r="D97" i="6"/>
  <c r="E97" i="6" s="1"/>
  <c r="F97" i="6" s="1"/>
  <c r="D161" i="6"/>
  <c r="E161" i="6" s="1"/>
  <c r="F161" i="6" s="1"/>
  <c r="D225" i="6"/>
  <c r="E225" i="6" s="1"/>
  <c r="F225" i="6" s="1"/>
  <c r="D289" i="6"/>
  <c r="E289" i="6" s="1"/>
  <c r="F289" i="6" s="1"/>
  <c r="D353" i="6"/>
  <c r="E353" i="6" s="1"/>
  <c r="F353" i="6" s="1"/>
  <c r="D417" i="6"/>
  <c r="E417" i="6" s="1"/>
  <c r="F417" i="6" s="1"/>
  <c r="D481" i="6"/>
  <c r="E481" i="6" s="1"/>
  <c r="F481" i="6" s="1"/>
  <c r="D545" i="6"/>
  <c r="E545" i="6" s="1"/>
  <c r="F545" i="6" s="1"/>
  <c r="D1053" i="6"/>
  <c r="E1053" i="6" s="1"/>
  <c r="F1053" i="6" s="1"/>
  <c r="D1225" i="6"/>
  <c r="E1225" i="6" s="1"/>
  <c r="F1225" i="6" s="1"/>
  <c r="D1529" i="6"/>
  <c r="E1529" i="6" s="1"/>
  <c r="F1529" i="6" s="1"/>
  <c r="D8" i="6"/>
  <c r="E8" i="6" s="1"/>
  <c r="F8" i="6" s="1"/>
  <c r="D24" i="6"/>
  <c r="E24" i="6" s="1"/>
  <c r="F24" i="6" s="1"/>
  <c r="R64" i="6"/>
  <c r="S64" i="6" s="1"/>
  <c r="D88" i="6"/>
  <c r="E88" i="6" s="1"/>
  <c r="F88" i="6" s="1"/>
  <c r="R128" i="6"/>
  <c r="S128" i="6" s="1"/>
  <c r="D152" i="6"/>
  <c r="E152" i="6" s="1"/>
  <c r="F152" i="6" s="1"/>
  <c r="R192" i="6"/>
  <c r="S192" i="6" s="1"/>
  <c r="D216" i="6"/>
  <c r="E216" i="6" s="1"/>
  <c r="F216" i="6" s="1"/>
  <c r="R256" i="6"/>
  <c r="S256" i="6" s="1"/>
  <c r="D280" i="6"/>
  <c r="E280" i="6" s="1"/>
  <c r="F280" i="6" s="1"/>
  <c r="R320" i="6"/>
  <c r="S320" i="6" s="1"/>
  <c r="D344" i="6"/>
  <c r="E344" i="6" s="1"/>
  <c r="F344" i="6" s="1"/>
  <c r="R384" i="6"/>
  <c r="S384" i="6" s="1"/>
  <c r="D408" i="6"/>
  <c r="E408" i="6" s="1"/>
  <c r="F408" i="6" s="1"/>
  <c r="R448" i="6"/>
  <c r="S448" i="6" s="1"/>
  <c r="D472" i="6"/>
  <c r="E472" i="6" s="1"/>
  <c r="F472" i="6" s="1"/>
  <c r="R512" i="6"/>
  <c r="S512" i="6" s="1"/>
  <c r="D536" i="6"/>
  <c r="E536" i="6" s="1"/>
  <c r="F536" i="6" s="1"/>
  <c r="R583" i="6"/>
  <c r="S583" i="6" s="1"/>
  <c r="D622" i="6"/>
  <c r="E622" i="6" s="1"/>
  <c r="F622" i="6" s="1"/>
  <c r="D684" i="6"/>
  <c r="E684" i="6" s="1"/>
  <c r="F684" i="6" s="1"/>
  <c r="D821" i="6"/>
  <c r="E821" i="6" s="1"/>
  <c r="F821" i="6" s="1"/>
  <c r="R989" i="6"/>
  <c r="S989" i="6" s="1"/>
  <c r="D1705" i="6"/>
  <c r="E1705" i="6" s="1"/>
  <c r="F1705" i="6" s="1"/>
  <c r="R1758" i="6"/>
  <c r="S1758" i="6" s="1"/>
  <c r="R1582" i="6"/>
  <c r="S1582" i="6" s="1"/>
  <c r="R1422" i="6"/>
  <c r="S1422" i="6" s="1"/>
  <c r="R1815" i="6"/>
  <c r="S1815" i="6" s="1"/>
  <c r="R1639" i="6"/>
  <c r="S1639" i="6" s="1"/>
  <c r="R1479" i="6"/>
  <c r="S1479" i="6" s="1"/>
  <c r="R1319" i="6"/>
  <c r="S1319" i="6" s="1"/>
  <c r="R1736" i="6"/>
  <c r="S1736" i="6" s="1"/>
  <c r="R1384" i="6"/>
  <c r="S1384" i="6" s="1"/>
  <c r="R1166" i="6"/>
  <c r="S1166" i="6" s="1"/>
  <c r="R990" i="6"/>
  <c r="S990" i="6" s="1"/>
  <c r="R846" i="6"/>
  <c r="S846" i="6" s="1"/>
  <c r="R1845" i="6"/>
  <c r="S1845" i="6" s="1"/>
  <c r="R1525" i="6"/>
  <c r="S1525" i="6" s="1"/>
  <c r="R1207" i="6"/>
  <c r="S1207" i="6" s="1"/>
  <c r="R1047" i="6"/>
  <c r="S1047" i="6" s="1"/>
  <c r="R887" i="6"/>
  <c r="S887" i="6" s="1"/>
  <c r="R711" i="6"/>
  <c r="S711" i="6" s="1"/>
  <c r="R1660" i="6"/>
  <c r="S1660" i="6" s="1"/>
  <c r="R330" i="6"/>
  <c r="S330" i="6" s="1"/>
  <c r="D354" i="6"/>
  <c r="E354" i="6" s="1"/>
  <c r="F354" i="6" s="1"/>
  <c r="R394" i="6"/>
  <c r="S394" i="6" s="1"/>
  <c r="D418" i="6"/>
  <c r="E418" i="6" s="1"/>
  <c r="F418" i="6" s="1"/>
  <c r="R458" i="6"/>
  <c r="S458" i="6" s="1"/>
  <c r="D482" i="6"/>
  <c r="E482" i="6" s="1"/>
  <c r="F482" i="6" s="1"/>
  <c r="R522" i="6"/>
  <c r="S522" i="6" s="1"/>
  <c r="D546" i="6"/>
  <c r="E546" i="6" s="1"/>
  <c r="F546" i="6" s="1"/>
  <c r="R575" i="6"/>
  <c r="S575" i="6" s="1"/>
  <c r="D637" i="6"/>
  <c r="E637" i="6" s="1"/>
  <c r="F637" i="6" s="1"/>
  <c r="R877" i="6"/>
  <c r="S877" i="6" s="1"/>
  <c r="D1746" i="6"/>
  <c r="E1746" i="6" s="1"/>
  <c r="F1746" i="6" s="1"/>
  <c r="D1634" i="6"/>
  <c r="E1634" i="6" s="1"/>
  <c r="F1634" i="6" s="1"/>
  <c r="D1506" i="6"/>
  <c r="E1506" i="6" s="1"/>
  <c r="F1506" i="6" s="1"/>
  <c r="D1362" i="6"/>
  <c r="E1362" i="6" s="1"/>
  <c r="F1362" i="6" s="1"/>
  <c r="D1803" i="6"/>
  <c r="E1803" i="6" s="1"/>
  <c r="F1803" i="6" s="1"/>
  <c r="D1675" i="6"/>
  <c r="E1675" i="6" s="1"/>
  <c r="F1675" i="6" s="1"/>
  <c r="D1547" i="6"/>
  <c r="E1547" i="6" s="1"/>
  <c r="F1547" i="6" s="1"/>
  <c r="D1419" i="6"/>
  <c r="E1419" i="6" s="1"/>
  <c r="F1419" i="6" s="1"/>
  <c r="D1291" i="6"/>
  <c r="E1291" i="6" s="1"/>
  <c r="F1291" i="6" s="1"/>
  <c r="D1776" i="6"/>
  <c r="E1776" i="6" s="1"/>
  <c r="F1776" i="6" s="1"/>
  <c r="D1520" i="6"/>
  <c r="E1520" i="6" s="1"/>
  <c r="F1520" i="6" s="1"/>
  <c r="D1285" i="6"/>
  <c r="E1285" i="6" s="1"/>
  <c r="F1285" i="6" s="1"/>
  <c r="D1138" i="6"/>
  <c r="E1138" i="6" s="1"/>
  <c r="F1138" i="6" s="1"/>
  <c r="D1010" i="6"/>
  <c r="E1010" i="6" s="1"/>
  <c r="F1010" i="6" s="1"/>
  <c r="D898" i="6"/>
  <c r="E898" i="6" s="1"/>
  <c r="F898" i="6" s="1"/>
  <c r="D770" i="6"/>
  <c r="E770" i="6" s="1"/>
  <c r="F770" i="6" s="1"/>
  <c r="D1781" i="6"/>
  <c r="E1781" i="6" s="1"/>
  <c r="F1781" i="6" s="1"/>
  <c r="D1493" i="6"/>
  <c r="E1493" i="6" s="1"/>
  <c r="F1493" i="6" s="1"/>
  <c r="D1264" i="6"/>
  <c r="E1264" i="6" s="1"/>
  <c r="F1264" i="6" s="1"/>
  <c r="D1139" i="6"/>
  <c r="E1139" i="6" s="1"/>
  <c r="F1139" i="6" s="1"/>
  <c r="D995" i="6"/>
  <c r="E995" i="6" s="1"/>
  <c r="F995" i="6" s="1"/>
  <c r="D867" i="6"/>
  <c r="E867" i="6" s="1"/>
  <c r="F867" i="6" s="1"/>
  <c r="D739" i="6"/>
  <c r="E739" i="6" s="1"/>
  <c r="F739" i="6" s="1"/>
  <c r="D611" i="6"/>
  <c r="E611" i="6" s="1"/>
  <c r="F611" i="6" s="1"/>
  <c r="D1364" i="6"/>
  <c r="E1364" i="6" s="1"/>
  <c r="F1364" i="6" s="1"/>
  <c r="D1084" i="6"/>
  <c r="E1084" i="6" s="1"/>
  <c r="F1084" i="6" s="1"/>
  <c r="D828" i="6"/>
  <c r="E828" i="6" s="1"/>
  <c r="F828" i="6" s="1"/>
  <c r="D1793" i="6"/>
  <c r="E1793" i="6" s="1"/>
  <c r="F1793" i="6" s="1"/>
  <c r="D1273" i="6"/>
  <c r="E1273" i="6" s="1"/>
  <c r="F1273" i="6" s="1"/>
  <c r="D993" i="6"/>
  <c r="E993" i="6" s="1"/>
  <c r="F993" i="6" s="1"/>
  <c r="D737" i="6"/>
  <c r="E737" i="6" s="1"/>
  <c r="F737" i="6" s="1"/>
  <c r="D566" i="6"/>
  <c r="E566" i="6" s="1"/>
  <c r="F566" i="6" s="1"/>
  <c r="D1388" i="6"/>
  <c r="E1388" i="6" s="1"/>
  <c r="F1388" i="6" s="1"/>
  <c r="D1072" i="6"/>
  <c r="E1072" i="6" s="1"/>
  <c r="F1072" i="6" s="1"/>
  <c r="D784" i="6"/>
  <c r="E784" i="6" s="1"/>
  <c r="F784" i="6" s="1"/>
  <c r="R33" i="6"/>
  <c r="S33" i="6" s="1"/>
  <c r="D121" i="6"/>
  <c r="E121" i="6" s="1"/>
  <c r="F121" i="6" s="1"/>
  <c r="R161" i="6"/>
  <c r="S161" i="6" s="1"/>
  <c r="R289" i="6"/>
  <c r="S289" i="6" s="1"/>
  <c r="D377" i="6"/>
  <c r="E377" i="6" s="1"/>
  <c r="F377" i="6" s="1"/>
  <c r="R417" i="6"/>
  <c r="S417" i="6" s="1"/>
  <c r="D457" i="6"/>
  <c r="E457" i="6" s="1"/>
  <c r="F457" i="6" s="1"/>
  <c r="R529" i="6"/>
  <c r="S529" i="6" s="1"/>
  <c r="D572" i="6"/>
  <c r="E572" i="6" s="1"/>
  <c r="F572" i="6" s="1"/>
  <c r="R625" i="6"/>
  <c r="S625" i="6" s="1"/>
  <c r="R1157" i="6"/>
  <c r="S1157" i="6" s="1"/>
  <c r="D1657" i="6"/>
  <c r="E1657" i="6" s="1"/>
  <c r="F1657" i="6" s="1"/>
  <c r="R8" i="6"/>
  <c r="S8" i="6" s="1"/>
  <c r="D48" i="6"/>
  <c r="E48" i="6" s="1"/>
  <c r="F48" i="6" s="1"/>
  <c r="R120" i="6"/>
  <c r="S120" i="6" s="1"/>
  <c r="R200" i="6"/>
  <c r="S200" i="6" s="1"/>
  <c r="D288" i="6"/>
  <c r="E288" i="6" s="1"/>
  <c r="F288" i="6" s="1"/>
  <c r="R328" i="6"/>
  <c r="S328" i="6" s="1"/>
  <c r="D368" i="6"/>
  <c r="E368" i="6" s="1"/>
  <c r="F368" i="6" s="1"/>
  <c r="R408" i="6"/>
  <c r="S408" i="6" s="1"/>
  <c r="D448" i="6"/>
  <c r="E448" i="6" s="1"/>
  <c r="F448" i="6" s="1"/>
  <c r="R488" i="6"/>
  <c r="S488" i="6" s="1"/>
  <c r="D528" i="6"/>
  <c r="E528" i="6" s="1"/>
  <c r="F528" i="6" s="1"/>
  <c r="D1141" i="6"/>
  <c r="E1141" i="6" s="1"/>
  <c r="F1141" i="6" s="1"/>
  <c r="D1577" i="6"/>
  <c r="E1577" i="6" s="1"/>
  <c r="F1577" i="6" s="1"/>
  <c r="R1826" i="6"/>
  <c r="S1826" i="6" s="1"/>
  <c r="R1762" i="6"/>
  <c r="S1762" i="6" s="1"/>
  <c r="R1698" i="6"/>
  <c r="S1698" i="6" s="1"/>
  <c r="R1634" i="6"/>
  <c r="S1634" i="6" s="1"/>
  <c r="R1570" i="6"/>
  <c r="S1570" i="6" s="1"/>
  <c r="R1506" i="6"/>
  <c r="S1506" i="6" s="1"/>
  <c r="R1442" i="6"/>
  <c r="S1442" i="6" s="1"/>
  <c r="R1378" i="6"/>
  <c r="S1378" i="6" s="1"/>
  <c r="R1314" i="6"/>
  <c r="S1314" i="6" s="1"/>
  <c r="R1819" i="6"/>
  <c r="S1819" i="6" s="1"/>
  <c r="R1755" i="6"/>
  <c r="S1755" i="6" s="1"/>
  <c r="R1691" i="6"/>
  <c r="S1691" i="6" s="1"/>
  <c r="R1627" i="6"/>
  <c r="S1627" i="6" s="1"/>
  <c r="R1563" i="6"/>
  <c r="S1563" i="6" s="1"/>
  <c r="R1499" i="6"/>
  <c r="S1499" i="6" s="1"/>
  <c r="R1435" i="6"/>
  <c r="S1435" i="6" s="1"/>
  <c r="R1371" i="6"/>
  <c r="S1371" i="6" s="1"/>
  <c r="R1307" i="6"/>
  <c r="S1307" i="6" s="1"/>
  <c r="R1243" i="6"/>
  <c r="S1243" i="6" s="1"/>
  <c r="R1808" i="6"/>
  <c r="S1808" i="6" s="1"/>
  <c r="R1680" i="6"/>
  <c r="S1680" i="6" s="1"/>
  <c r="R1552" i="6"/>
  <c r="S1552" i="6" s="1"/>
  <c r="R1424" i="6"/>
  <c r="S1424" i="6" s="1"/>
  <c r="R1294" i="6"/>
  <c r="S1294" i="6" s="1"/>
  <c r="R1213" i="6"/>
  <c r="S1213" i="6" s="1"/>
  <c r="R1154" i="6"/>
  <c r="S1154" i="6" s="1"/>
  <c r="R1090" i="6"/>
  <c r="S1090" i="6" s="1"/>
  <c r="R1026" i="6"/>
  <c r="S1026" i="6" s="1"/>
  <c r="R962" i="6"/>
  <c r="S962" i="6" s="1"/>
  <c r="R898" i="6"/>
  <c r="S898" i="6" s="1"/>
  <c r="R834" i="6"/>
  <c r="S834" i="6" s="1"/>
  <c r="R770" i="6"/>
  <c r="S770" i="6" s="1"/>
  <c r="R706" i="6"/>
  <c r="S706" i="6" s="1"/>
  <c r="R1789" i="6"/>
  <c r="S1789" i="6" s="1"/>
  <c r="R1661" i="6"/>
  <c r="S1661" i="6" s="1"/>
  <c r="R1533" i="6"/>
  <c r="S1533" i="6" s="1"/>
  <c r="R1405" i="6"/>
  <c r="S1405" i="6" s="1"/>
  <c r="R1274" i="6"/>
  <c r="S1274" i="6" s="1"/>
  <c r="R1195" i="6"/>
  <c r="S1195" i="6" s="1"/>
  <c r="R1131" i="6"/>
  <c r="S1131" i="6" s="1"/>
  <c r="R1067" i="6"/>
  <c r="S1067" i="6" s="1"/>
  <c r="R1003" i="6"/>
  <c r="S1003" i="6" s="1"/>
  <c r="R939" i="6"/>
  <c r="S939" i="6" s="1"/>
  <c r="R875" i="6"/>
  <c r="S875" i="6" s="1"/>
  <c r="R811" i="6"/>
  <c r="S811" i="6" s="1"/>
  <c r="R747" i="6"/>
  <c r="S747" i="6" s="1"/>
  <c r="R683" i="6"/>
  <c r="S683" i="6" s="1"/>
  <c r="R619" i="6"/>
  <c r="S619" i="6" s="1"/>
  <c r="R1676" i="6"/>
  <c r="S1676" i="6" s="1"/>
  <c r="R1420" i="6"/>
  <c r="S1420" i="6" s="1"/>
  <c r="R1220" i="6"/>
  <c r="S1220" i="6" s="1"/>
  <c r="R1084" i="6"/>
  <c r="S1084" i="6" s="1"/>
  <c r="R956" i="6"/>
  <c r="S956" i="6" s="1"/>
  <c r="R828" i="6"/>
  <c r="S828" i="6" s="1"/>
  <c r="R700" i="6"/>
  <c r="S700" i="6" s="1"/>
  <c r="R1865" i="6"/>
  <c r="S1865" i="6" s="1"/>
  <c r="R1609" i="6"/>
  <c r="S1609" i="6" s="1"/>
  <c r="R1353" i="6"/>
  <c r="S1353" i="6" s="1"/>
  <c r="R1185" i="6"/>
  <c r="S1185" i="6" s="1"/>
  <c r="R1057" i="6"/>
  <c r="S1057" i="6" s="1"/>
  <c r="R929" i="6"/>
  <c r="S929" i="6" s="1"/>
  <c r="R801" i="6"/>
  <c r="S801" i="6" s="1"/>
  <c r="R681" i="6"/>
  <c r="S681" i="6" s="1"/>
  <c r="R598" i="6"/>
  <c r="S598" i="6" s="1"/>
  <c r="R1764" i="6"/>
  <c r="S1764" i="6" s="1"/>
  <c r="R1508" i="6"/>
  <c r="S1508" i="6" s="1"/>
  <c r="R1270" i="6"/>
  <c r="S1270" i="6" s="1"/>
  <c r="R1128" i="6"/>
  <c r="S1128" i="6" s="1"/>
  <c r="R1000" i="6"/>
  <c r="S1000" i="6" s="1"/>
  <c r="R872" i="6"/>
  <c r="S872" i="6" s="1"/>
  <c r="R744" i="6"/>
  <c r="S744" i="6" s="1"/>
  <c r="D22" i="6"/>
  <c r="E22" i="6" s="1"/>
  <c r="F22" i="6" s="1"/>
  <c r="R62" i="6"/>
  <c r="S62" i="6" s="1"/>
  <c r="D86" i="6"/>
  <c r="E86" i="6" s="1"/>
  <c r="F86" i="6" s="1"/>
  <c r="R126" i="6"/>
  <c r="S126" i="6" s="1"/>
  <c r="D150" i="6"/>
  <c r="E150" i="6" s="1"/>
  <c r="F150" i="6" s="1"/>
  <c r="R190" i="6"/>
  <c r="S190" i="6" s="1"/>
  <c r="D214" i="6"/>
  <c r="E214" i="6" s="1"/>
  <c r="F214" i="6" s="1"/>
  <c r="R254" i="6"/>
  <c r="S254" i="6" s="1"/>
  <c r="D278" i="6"/>
  <c r="E278" i="6" s="1"/>
  <c r="F278" i="6" s="1"/>
  <c r="R318" i="6"/>
  <c r="S318" i="6" s="1"/>
  <c r="D342" i="6"/>
  <c r="E342" i="6" s="1"/>
  <c r="F342" i="6" s="1"/>
  <c r="R382" i="6"/>
  <c r="S382" i="6" s="1"/>
  <c r="D406" i="6"/>
  <c r="E406" i="6" s="1"/>
  <c r="F406" i="6" s="1"/>
  <c r="R446" i="6"/>
  <c r="S446" i="6" s="1"/>
  <c r="D470" i="6"/>
  <c r="E470" i="6" s="1"/>
  <c r="F470" i="6" s="1"/>
  <c r="R510" i="6"/>
  <c r="S510" i="6" s="1"/>
  <c r="D534" i="6"/>
  <c r="E534" i="6" s="1"/>
  <c r="F534" i="6" s="1"/>
  <c r="D583" i="6"/>
  <c r="E583" i="6" s="1"/>
  <c r="F583" i="6" s="1"/>
  <c r="R614" i="6"/>
  <c r="S614" i="6" s="1"/>
  <c r="R676" i="6"/>
  <c r="S676" i="6" s="1"/>
  <c r="D997" i="6"/>
  <c r="E997" i="6" s="1"/>
  <c r="F997" i="6" s="1"/>
  <c r="R1165" i="6"/>
  <c r="S1165" i="6" s="1"/>
  <c r="D1417" i="6"/>
  <c r="E1417" i="6" s="1"/>
  <c r="F1417" i="6" s="1"/>
  <c r="R1777" i="6"/>
  <c r="S1777" i="6" s="1"/>
  <c r="D1830" i="6"/>
  <c r="E1830" i="6" s="1"/>
  <c r="F1830" i="6" s="1"/>
  <c r="D1766" i="6"/>
  <c r="E1766" i="6" s="1"/>
  <c r="F1766" i="6" s="1"/>
  <c r="D1702" i="6"/>
  <c r="E1702" i="6" s="1"/>
  <c r="F1702" i="6" s="1"/>
  <c r="D1638" i="6"/>
  <c r="E1638" i="6" s="1"/>
  <c r="F1638" i="6" s="1"/>
  <c r="D1574" i="6"/>
  <c r="E1574" i="6" s="1"/>
  <c r="F1574" i="6" s="1"/>
  <c r="D1510" i="6"/>
  <c r="E1510" i="6" s="1"/>
  <c r="F1510" i="6" s="1"/>
  <c r="D1446" i="6"/>
  <c r="E1446" i="6" s="1"/>
  <c r="F1446" i="6" s="1"/>
  <c r="D1382" i="6"/>
  <c r="E1382" i="6" s="1"/>
  <c r="F1382" i="6" s="1"/>
  <c r="D1318" i="6"/>
  <c r="E1318" i="6" s="1"/>
  <c r="F1318" i="6" s="1"/>
  <c r="D1823" i="6"/>
  <c r="E1823" i="6" s="1"/>
  <c r="F1823" i="6" s="1"/>
  <c r="D1759" i="6"/>
  <c r="E1759" i="6" s="1"/>
  <c r="F1759" i="6" s="1"/>
  <c r="D1695" i="6"/>
  <c r="E1695" i="6" s="1"/>
  <c r="F1695" i="6" s="1"/>
  <c r="D1631" i="6"/>
  <c r="E1631" i="6" s="1"/>
  <c r="F1631" i="6" s="1"/>
  <c r="D1567" i="6"/>
  <c r="E1567" i="6" s="1"/>
  <c r="F1567" i="6" s="1"/>
  <c r="D1503" i="6"/>
  <c r="E1503" i="6" s="1"/>
  <c r="F1503" i="6" s="1"/>
  <c r="D1439" i="6"/>
  <c r="E1439" i="6" s="1"/>
  <c r="F1439" i="6" s="1"/>
  <c r="D1375" i="6"/>
  <c r="E1375" i="6" s="1"/>
  <c r="F1375" i="6" s="1"/>
  <c r="D1311" i="6"/>
  <c r="E1311" i="6" s="1"/>
  <c r="F1311" i="6" s="1"/>
  <c r="D1247" i="6"/>
  <c r="E1247" i="6" s="1"/>
  <c r="F1247" i="6" s="1"/>
  <c r="D1816" i="6"/>
  <c r="E1816" i="6" s="1"/>
  <c r="F1816" i="6" s="1"/>
  <c r="D1688" i="6"/>
  <c r="E1688" i="6" s="1"/>
  <c r="F1688" i="6" s="1"/>
  <c r="D1560" i="6"/>
  <c r="E1560" i="6" s="1"/>
  <c r="F1560" i="6" s="1"/>
  <c r="D1432" i="6"/>
  <c r="E1432" i="6" s="1"/>
  <c r="F1432" i="6" s="1"/>
  <c r="D1304" i="6"/>
  <c r="E1304" i="6" s="1"/>
  <c r="F1304" i="6" s="1"/>
  <c r="D1222" i="6"/>
  <c r="E1222" i="6" s="1"/>
  <c r="F1222" i="6" s="1"/>
  <c r="D1158" i="6"/>
  <c r="E1158" i="6" s="1"/>
  <c r="F1158" i="6" s="1"/>
  <c r="D1094" i="6"/>
  <c r="E1094" i="6" s="1"/>
  <c r="F1094" i="6" s="1"/>
  <c r="D1030" i="6"/>
  <c r="E1030" i="6" s="1"/>
  <c r="F1030" i="6" s="1"/>
  <c r="D966" i="6"/>
  <c r="E966" i="6" s="1"/>
  <c r="F966" i="6" s="1"/>
  <c r="D902" i="6"/>
  <c r="E902" i="6" s="1"/>
  <c r="F902" i="6" s="1"/>
  <c r="D838" i="6"/>
  <c r="E838" i="6" s="1"/>
  <c r="F838" i="6" s="1"/>
  <c r="D774" i="6"/>
  <c r="E774" i="6" s="1"/>
  <c r="F774" i="6" s="1"/>
  <c r="D710" i="6"/>
  <c r="E710" i="6" s="1"/>
  <c r="F710" i="6" s="1"/>
  <c r="D1789" i="6"/>
  <c r="E1789" i="6" s="1"/>
  <c r="F1789" i="6" s="1"/>
  <c r="D1661" i="6"/>
  <c r="E1661" i="6" s="1"/>
  <c r="F1661" i="6" s="1"/>
  <c r="D1533" i="6"/>
  <c r="E1533" i="6" s="1"/>
  <c r="F1533" i="6" s="1"/>
  <c r="D1405" i="6"/>
  <c r="E1405" i="6" s="1"/>
  <c r="F1405" i="6" s="1"/>
  <c r="D1282" i="6"/>
  <c r="E1282" i="6" s="1"/>
  <c r="F1282" i="6" s="1"/>
  <c r="D1207" i="6"/>
  <c r="E1207" i="6" s="1"/>
  <c r="F1207" i="6" s="1"/>
  <c r="D1143" i="6"/>
  <c r="E1143" i="6" s="1"/>
  <c r="F1143" i="6" s="1"/>
  <c r="D1079" i="6"/>
  <c r="E1079" i="6" s="1"/>
  <c r="F1079" i="6" s="1"/>
  <c r="D1015" i="6"/>
  <c r="E1015" i="6" s="1"/>
  <c r="F1015" i="6" s="1"/>
  <c r="D951" i="6"/>
  <c r="E951" i="6" s="1"/>
  <c r="F951" i="6" s="1"/>
  <c r="D887" i="6"/>
  <c r="E887" i="6" s="1"/>
  <c r="F887" i="6" s="1"/>
  <c r="D823" i="6"/>
  <c r="E823" i="6" s="1"/>
  <c r="F823" i="6" s="1"/>
  <c r="D759" i="6"/>
  <c r="E759" i="6" s="1"/>
  <c r="F759" i="6" s="1"/>
  <c r="D695" i="6"/>
  <c r="E695" i="6" s="1"/>
  <c r="F695" i="6" s="1"/>
  <c r="D631" i="6"/>
  <c r="E631" i="6" s="1"/>
  <c r="F631" i="6" s="1"/>
  <c r="D1700" i="6"/>
  <c r="E1700" i="6" s="1"/>
  <c r="F1700" i="6" s="1"/>
  <c r="D1444" i="6"/>
  <c r="E1444" i="6" s="1"/>
  <c r="F1444" i="6" s="1"/>
  <c r="D1213" i="6"/>
  <c r="E1213" i="6" s="1"/>
  <c r="F1213" i="6" s="1"/>
  <c r="D1092" i="6"/>
  <c r="E1092" i="6" s="1"/>
  <c r="F1092" i="6" s="1"/>
  <c r="D964" i="6"/>
  <c r="E964" i="6" s="1"/>
  <c r="F964" i="6" s="1"/>
  <c r="D836" i="6"/>
  <c r="E836" i="6" s="1"/>
  <c r="F836" i="6" s="1"/>
  <c r="D708" i="6"/>
  <c r="E708" i="6" s="1"/>
  <c r="F708" i="6" s="1"/>
  <c r="D1873" i="6"/>
  <c r="E1873" i="6" s="1"/>
  <c r="F1873" i="6" s="1"/>
  <c r="D1617" i="6"/>
  <c r="E1617" i="6" s="1"/>
  <c r="F1617" i="6" s="1"/>
  <c r="D1361" i="6"/>
  <c r="E1361" i="6" s="1"/>
  <c r="F1361" i="6" s="1"/>
  <c r="D1161" i="6"/>
  <c r="E1161" i="6" s="1"/>
  <c r="F1161" i="6" s="1"/>
  <c r="D1033" i="6"/>
  <c r="E1033" i="6" s="1"/>
  <c r="F1033" i="6" s="1"/>
  <c r="D905" i="6"/>
  <c r="E905" i="6" s="1"/>
  <c r="F905" i="6" s="1"/>
  <c r="D777" i="6"/>
  <c r="E777" i="6" s="1"/>
  <c r="F777" i="6" s="1"/>
  <c r="D657" i="6"/>
  <c r="E657" i="6" s="1"/>
  <c r="F657" i="6" s="1"/>
  <c r="D586" i="6"/>
  <c r="E586" i="6" s="1"/>
  <c r="F586" i="6" s="1"/>
  <c r="D1724" i="6"/>
  <c r="E1724" i="6" s="1"/>
  <c r="F1724" i="6" s="1"/>
  <c r="D1468" i="6"/>
  <c r="E1468" i="6" s="1"/>
  <c r="F1468" i="6" s="1"/>
  <c r="D1260" i="6"/>
  <c r="E1260" i="6" s="1"/>
  <c r="F1260" i="6" s="1"/>
  <c r="D1112" i="6"/>
  <c r="E1112" i="6" s="1"/>
  <c r="F1112" i="6" s="1"/>
  <c r="D984" i="6"/>
  <c r="E984" i="6" s="1"/>
  <c r="F984" i="6" s="1"/>
  <c r="D856" i="6"/>
  <c r="E856" i="6" s="1"/>
  <c r="F856" i="6" s="1"/>
  <c r="D728" i="6"/>
  <c r="E728" i="6" s="1"/>
  <c r="F728" i="6" s="1"/>
  <c r="R21" i="6"/>
  <c r="S21" i="6" s="1"/>
  <c r="D45" i="6"/>
  <c r="E45" i="6" s="1"/>
  <c r="F45" i="6" s="1"/>
  <c r="K65" i="6"/>
  <c r="L65" i="6" s="1"/>
  <c r="M65" i="6" s="1"/>
  <c r="R85" i="6"/>
  <c r="S85" i="6" s="1"/>
  <c r="D109" i="6"/>
  <c r="E109" i="6" s="1"/>
  <c r="F109" i="6" s="1"/>
  <c r="K129" i="6"/>
  <c r="L129" i="6" s="1"/>
  <c r="M129" i="6" s="1"/>
  <c r="R149" i="6"/>
  <c r="S149" i="6" s="1"/>
  <c r="D173" i="6"/>
  <c r="E173" i="6" s="1"/>
  <c r="F173" i="6" s="1"/>
  <c r="K193" i="6"/>
  <c r="L193" i="6" s="1"/>
  <c r="M193" i="6" s="1"/>
  <c r="R213" i="6"/>
  <c r="S213" i="6" s="1"/>
  <c r="D237" i="6"/>
  <c r="E237" i="6" s="1"/>
  <c r="F237" i="6" s="1"/>
  <c r="K257" i="6"/>
  <c r="L257" i="6" s="1"/>
  <c r="M257" i="6" s="1"/>
  <c r="R277" i="6"/>
  <c r="S277" i="6" s="1"/>
  <c r="D301" i="6"/>
  <c r="E301" i="6" s="1"/>
  <c r="F301" i="6" s="1"/>
  <c r="K321" i="6"/>
  <c r="L321" i="6" s="1"/>
  <c r="M321" i="6" s="1"/>
  <c r="R341" i="6"/>
  <c r="S341" i="6" s="1"/>
  <c r="D365" i="6"/>
  <c r="E365" i="6" s="1"/>
  <c r="F365" i="6" s="1"/>
  <c r="K385" i="6"/>
  <c r="L385" i="6" s="1"/>
  <c r="M385" i="6" s="1"/>
  <c r="R405" i="6"/>
  <c r="S405" i="6" s="1"/>
  <c r="D429" i="6"/>
  <c r="E429" i="6" s="1"/>
  <c r="F429" i="6" s="1"/>
  <c r="K449" i="6"/>
  <c r="L449" i="6" s="1"/>
  <c r="M449" i="6" s="1"/>
  <c r="R469" i="6"/>
  <c r="S469" i="6" s="1"/>
  <c r="D493" i="6"/>
  <c r="E493" i="6" s="1"/>
  <c r="F493" i="6" s="1"/>
  <c r="K513" i="6"/>
  <c r="L513" i="6" s="1"/>
  <c r="M513" i="6" s="1"/>
  <c r="R533" i="6"/>
  <c r="S533" i="6" s="1"/>
  <c r="D557" i="6"/>
  <c r="E557" i="6" s="1"/>
  <c r="F557" i="6" s="1"/>
  <c r="R581" i="6"/>
  <c r="S581" i="6" s="1"/>
  <c r="D612" i="6"/>
  <c r="E612" i="6" s="1"/>
  <c r="F612" i="6" s="1"/>
  <c r="K668" i="6"/>
  <c r="L668" i="6" s="1"/>
  <c r="M668" i="6" s="1"/>
  <c r="R805" i="6"/>
  <c r="S805" i="6" s="1"/>
  <c r="K977" i="6"/>
  <c r="L977" i="6" s="1"/>
  <c r="M977" i="6" s="1"/>
  <c r="D1149" i="6"/>
  <c r="E1149" i="6" s="1"/>
  <c r="F1149" i="6" s="1"/>
  <c r="K1389" i="6"/>
  <c r="L1389" i="6" s="1"/>
  <c r="M1389" i="6" s="1"/>
  <c r="D1721" i="6"/>
  <c r="E1721" i="6" s="1"/>
  <c r="F1721" i="6" s="1"/>
  <c r="K1838" i="6"/>
  <c r="L1838" i="6" s="1"/>
  <c r="M1838" i="6" s="1"/>
  <c r="K1774" i="6"/>
  <c r="L1774" i="6" s="1"/>
  <c r="M1774" i="6" s="1"/>
  <c r="K1710" i="6"/>
  <c r="L1710" i="6" s="1"/>
  <c r="M1710" i="6" s="1"/>
  <c r="K1646" i="6"/>
  <c r="L1646" i="6" s="1"/>
  <c r="M1646" i="6" s="1"/>
  <c r="K1582" i="6"/>
  <c r="L1582" i="6" s="1"/>
  <c r="M1582" i="6" s="1"/>
  <c r="K1518" i="6"/>
  <c r="L1518" i="6" s="1"/>
  <c r="M1518" i="6" s="1"/>
  <c r="K1454" i="6"/>
  <c r="L1454" i="6" s="1"/>
  <c r="M1454" i="6" s="1"/>
  <c r="K1390" i="6"/>
  <c r="L1390" i="6" s="1"/>
  <c r="M1390" i="6" s="1"/>
  <c r="K1326" i="6"/>
  <c r="L1326" i="6" s="1"/>
  <c r="M1326" i="6" s="1"/>
  <c r="K1831" i="6"/>
  <c r="L1831" i="6" s="1"/>
  <c r="M1831" i="6" s="1"/>
  <c r="K1767" i="6"/>
  <c r="L1767" i="6" s="1"/>
  <c r="M1767" i="6" s="1"/>
  <c r="K1703" i="6"/>
  <c r="L1703" i="6" s="1"/>
  <c r="M1703" i="6" s="1"/>
  <c r="K1639" i="6"/>
  <c r="L1639" i="6" s="1"/>
  <c r="M1639" i="6" s="1"/>
  <c r="K1575" i="6"/>
  <c r="L1575" i="6" s="1"/>
  <c r="M1575" i="6" s="1"/>
  <c r="K1511" i="6"/>
  <c r="L1511" i="6" s="1"/>
  <c r="M1511" i="6" s="1"/>
  <c r="K1447" i="6"/>
  <c r="L1447" i="6" s="1"/>
  <c r="M1447" i="6" s="1"/>
  <c r="K1383" i="6"/>
  <c r="L1383" i="6" s="1"/>
  <c r="M1383" i="6" s="1"/>
  <c r="K1319" i="6"/>
  <c r="L1319" i="6" s="1"/>
  <c r="M1319" i="6" s="1"/>
  <c r="K1255" i="6"/>
  <c r="L1255" i="6" s="1"/>
  <c r="M1255" i="6" s="1"/>
  <c r="K1828" i="6"/>
  <c r="L1828" i="6" s="1"/>
  <c r="M1828" i="6" s="1"/>
  <c r="K1700" i="6"/>
  <c r="L1700" i="6" s="1"/>
  <c r="M1700" i="6" s="1"/>
  <c r="K1572" i="6"/>
  <c r="L1572" i="6" s="1"/>
  <c r="M1572" i="6" s="1"/>
  <c r="K1444" i="6"/>
  <c r="L1444" i="6" s="1"/>
  <c r="M1444" i="6" s="1"/>
  <c r="K1316" i="6"/>
  <c r="L1316" i="6" s="1"/>
  <c r="M1316" i="6" s="1"/>
  <c r="K1224" i="6"/>
  <c r="L1224" i="6" s="1"/>
  <c r="M1224" i="6" s="1"/>
  <c r="K1150" i="6"/>
  <c r="L1150" i="6" s="1"/>
  <c r="M1150" i="6" s="1"/>
  <c r="K1086" i="6"/>
  <c r="L1086" i="6" s="1"/>
  <c r="M1086" i="6" s="1"/>
  <c r="K1022" i="6"/>
  <c r="L1022" i="6" s="1"/>
  <c r="M1022" i="6" s="1"/>
  <c r="K958" i="6"/>
  <c r="L958" i="6" s="1"/>
  <c r="M958" i="6" s="1"/>
  <c r="K894" i="6"/>
  <c r="L894" i="6" s="1"/>
  <c r="M894" i="6" s="1"/>
  <c r="K830" i="6"/>
  <c r="L830" i="6" s="1"/>
  <c r="M830" i="6" s="1"/>
  <c r="K766" i="6"/>
  <c r="L766" i="6" s="1"/>
  <c r="M766" i="6" s="1"/>
  <c r="K702" i="6"/>
  <c r="L702" i="6" s="1"/>
  <c r="M702" i="6" s="1"/>
  <c r="K1785" i="6"/>
  <c r="L1785" i="6" s="1"/>
  <c r="M1785" i="6" s="1"/>
  <c r="K1657" i="6"/>
  <c r="L1657" i="6" s="1"/>
  <c r="M1657" i="6" s="1"/>
  <c r="K1529" i="6"/>
  <c r="L1529" i="6" s="1"/>
  <c r="M1529" i="6" s="1"/>
  <c r="K1401" i="6"/>
  <c r="L1401" i="6" s="1"/>
  <c r="M1401" i="6" s="1"/>
  <c r="K1286" i="6"/>
  <c r="L1286" i="6" s="1"/>
  <c r="M1286" i="6" s="1"/>
  <c r="K1207" i="6"/>
  <c r="L1207" i="6" s="1"/>
  <c r="M1207" i="6" s="1"/>
  <c r="K1143" i="6"/>
  <c r="L1143" i="6" s="1"/>
  <c r="M1143" i="6" s="1"/>
  <c r="K1079" i="6"/>
  <c r="L1079" i="6" s="1"/>
  <c r="M1079" i="6" s="1"/>
  <c r="K1015" i="6"/>
  <c r="L1015" i="6" s="1"/>
  <c r="M1015" i="6" s="1"/>
  <c r="K951" i="6"/>
  <c r="L951" i="6" s="1"/>
  <c r="M951" i="6" s="1"/>
  <c r="K887" i="6"/>
  <c r="L887" i="6" s="1"/>
  <c r="M887" i="6" s="1"/>
  <c r="K823" i="6"/>
  <c r="L823" i="6" s="1"/>
  <c r="M823" i="6" s="1"/>
  <c r="K759" i="6"/>
  <c r="L759" i="6" s="1"/>
  <c r="M759" i="6" s="1"/>
  <c r="K695" i="6"/>
  <c r="L695" i="6" s="1"/>
  <c r="M695" i="6" s="1"/>
  <c r="K631" i="6"/>
  <c r="L631" i="6" s="1"/>
  <c r="M631" i="6" s="1"/>
  <c r="K1720" i="6"/>
  <c r="L1720" i="6" s="1"/>
  <c r="M1720" i="6" s="1"/>
  <c r="K1464" i="6"/>
  <c r="L1464" i="6" s="1"/>
  <c r="M1464" i="6" s="1"/>
  <c r="K1264" i="6"/>
  <c r="L1264" i="6" s="1"/>
  <c r="M1264" i="6" s="1"/>
  <c r="K1112" i="6"/>
  <c r="L1112" i="6" s="1"/>
  <c r="M1112" i="6" s="1"/>
  <c r="K984" i="6"/>
  <c r="L984" i="6" s="1"/>
  <c r="M984" i="6" s="1"/>
  <c r="K856" i="6"/>
  <c r="L856" i="6" s="1"/>
  <c r="M856" i="6" s="1"/>
  <c r="K728" i="6"/>
  <c r="L728" i="6" s="1"/>
  <c r="M728" i="6" s="1"/>
  <c r="K633" i="6"/>
  <c r="L633" i="6" s="1"/>
  <c r="M633" i="6" s="1"/>
  <c r="K1685" i="6"/>
  <c r="L1685" i="6" s="1"/>
  <c r="M1685" i="6" s="1"/>
  <c r="K1429" i="6"/>
  <c r="L1429" i="6" s="1"/>
  <c r="M1429" i="6" s="1"/>
  <c r="K1228" i="6"/>
  <c r="L1228" i="6" s="1"/>
  <c r="M1228" i="6" s="1"/>
  <c r="K1085" i="6"/>
  <c r="L1085" i="6" s="1"/>
  <c r="M1085" i="6" s="1"/>
  <c r="K957" i="6"/>
  <c r="L957" i="6" s="1"/>
  <c r="M957" i="6" s="1"/>
  <c r="K829" i="6"/>
  <c r="L829" i="6" s="1"/>
  <c r="M829" i="6" s="1"/>
  <c r="K701" i="6"/>
  <c r="L701" i="6" s="1"/>
  <c r="M701" i="6" s="1"/>
  <c r="K612" i="6"/>
  <c r="L612" i="6" s="1"/>
  <c r="M612" i="6" s="1"/>
  <c r="K1824" i="6"/>
  <c r="L1824" i="6" s="1"/>
  <c r="M1824" i="6" s="1"/>
  <c r="K1568" i="6"/>
  <c r="L1568" i="6" s="1"/>
  <c r="M1568" i="6" s="1"/>
  <c r="K1312" i="6"/>
  <c r="L1312" i="6" s="1"/>
  <c r="M1312" i="6" s="1"/>
  <c r="K1156" i="6"/>
  <c r="L1156" i="6" s="1"/>
  <c r="M1156" i="6" s="1"/>
  <c r="K1028" i="6"/>
  <c r="L1028" i="6" s="1"/>
  <c r="M1028" i="6" s="1"/>
  <c r="K900" i="6"/>
  <c r="L900" i="6" s="1"/>
  <c r="M900" i="6" s="1"/>
  <c r="K772" i="6"/>
  <c r="L772" i="6" s="1"/>
  <c r="M772" i="6" s="1"/>
  <c r="K8" i="6"/>
  <c r="L8" i="6" s="1"/>
  <c r="M8" i="6" s="1"/>
  <c r="R28" i="6"/>
  <c r="S28" i="6" s="1"/>
  <c r="D52" i="6"/>
  <c r="E52" i="6" s="1"/>
  <c r="F52" i="6" s="1"/>
  <c r="K72" i="6"/>
  <c r="L72" i="6" s="1"/>
  <c r="M72" i="6" s="1"/>
  <c r="R92" i="6"/>
  <c r="S92" i="6" s="1"/>
  <c r="D116" i="6"/>
  <c r="E116" i="6" s="1"/>
  <c r="F116" i="6" s="1"/>
  <c r="K136" i="6"/>
  <c r="L136" i="6" s="1"/>
  <c r="M136" i="6" s="1"/>
  <c r="R156" i="6"/>
  <c r="S156" i="6" s="1"/>
  <c r="D180" i="6"/>
  <c r="E180" i="6" s="1"/>
  <c r="F180" i="6" s="1"/>
  <c r="K200" i="6"/>
  <c r="L200" i="6" s="1"/>
  <c r="M200" i="6" s="1"/>
  <c r="R220" i="6"/>
  <c r="S220" i="6" s="1"/>
  <c r="D244" i="6"/>
  <c r="E244" i="6" s="1"/>
  <c r="F244" i="6" s="1"/>
  <c r="K264" i="6"/>
  <c r="L264" i="6" s="1"/>
  <c r="M264" i="6" s="1"/>
  <c r="R284" i="6"/>
  <c r="S284" i="6" s="1"/>
  <c r="D308" i="6"/>
  <c r="E308" i="6" s="1"/>
  <c r="F308" i="6" s="1"/>
  <c r="K328" i="6"/>
  <c r="L328" i="6" s="1"/>
  <c r="M328" i="6" s="1"/>
  <c r="R348" i="6"/>
  <c r="S348" i="6" s="1"/>
  <c r="D372" i="6"/>
  <c r="E372" i="6" s="1"/>
  <c r="F372" i="6" s="1"/>
  <c r="K392" i="6"/>
  <c r="L392" i="6" s="1"/>
  <c r="M392" i="6" s="1"/>
  <c r="R412" i="6"/>
  <c r="S412" i="6" s="1"/>
  <c r="D436" i="6"/>
  <c r="E436" i="6" s="1"/>
  <c r="F436" i="6" s="1"/>
  <c r="K456" i="6"/>
  <c r="L456" i="6" s="1"/>
  <c r="M456" i="6" s="1"/>
  <c r="R476" i="6"/>
  <c r="S476" i="6" s="1"/>
  <c r="D500" i="6"/>
  <c r="E500" i="6" s="1"/>
  <c r="F500" i="6" s="1"/>
  <c r="K520" i="6"/>
  <c r="L520" i="6" s="1"/>
  <c r="M520" i="6" s="1"/>
  <c r="R540" i="6"/>
  <c r="S540" i="6" s="1"/>
  <c r="K564" i="6"/>
  <c r="L564" i="6" s="1"/>
  <c r="M564" i="6" s="1"/>
  <c r="D593" i="6"/>
  <c r="E593" i="6" s="1"/>
  <c r="F593" i="6" s="1"/>
  <c r="K641" i="6"/>
  <c r="L641" i="6" s="1"/>
  <c r="M641" i="6" s="1"/>
  <c r="R701" i="6"/>
  <c r="S701" i="6" s="1"/>
  <c r="K873" i="6"/>
  <c r="L873" i="6" s="1"/>
  <c r="M873" i="6" s="1"/>
  <c r="D1045" i="6"/>
  <c r="E1045" i="6" s="1"/>
  <c r="F1045" i="6" s="1"/>
  <c r="K1214" i="6"/>
  <c r="L1214" i="6" s="1"/>
  <c r="M1214" i="6" s="1"/>
  <c r="R1489" i="6"/>
  <c r="S1489" i="6" s="1"/>
  <c r="K1821" i="6"/>
  <c r="L1821" i="6" s="1"/>
  <c r="M1821" i="6" s="1"/>
  <c r="R1694" i="6"/>
  <c r="S1694" i="6" s="1"/>
  <c r="R1438" i="6"/>
  <c r="S1438" i="6" s="1"/>
  <c r="R1719" i="6"/>
  <c r="S1719" i="6" s="1"/>
  <c r="R1463" i="6"/>
  <c r="S1463" i="6" s="1"/>
  <c r="R1864" i="6"/>
  <c r="S1864" i="6" s="1"/>
  <c r="R1293" i="6"/>
  <c r="S1293" i="6" s="1"/>
  <c r="R1022" i="6"/>
  <c r="S1022" i="6" s="1"/>
  <c r="R734" i="6"/>
  <c r="S734" i="6" s="1"/>
  <c r="R1461" i="6"/>
  <c r="S1461" i="6" s="1"/>
  <c r="R1063" i="6"/>
  <c r="S1063" i="6" s="1"/>
  <c r="R807" i="6"/>
  <c r="S807" i="6" s="1"/>
  <c r="R1596" i="6"/>
  <c r="S1596" i="6" s="1"/>
  <c r="R1012" i="6"/>
  <c r="S1012" i="6" s="1"/>
  <c r="R820" i="6"/>
  <c r="S820" i="6" s="1"/>
  <c r="R622" i="6"/>
  <c r="S622" i="6" s="1"/>
  <c r="R1529" i="6"/>
  <c r="S1529" i="6" s="1"/>
  <c r="R1209" i="6"/>
  <c r="S1209" i="6" s="1"/>
  <c r="R1017" i="6"/>
  <c r="S1017" i="6" s="1"/>
  <c r="R825" i="6"/>
  <c r="S825" i="6" s="1"/>
  <c r="R680" i="6"/>
  <c r="S680" i="6" s="1"/>
  <c r="R594" i="6"/>
  <c r="S594" i="6" s="1"/>
  <c r="R1748" i="6"/>
  <c r="S1748" i="6" s="1"/>
  <c r="R1492" i="6"/>
  <c r="S1492" i="6" s="1"/>
  <c r="R1269" i="6"/>
  <c r="S1269" i="6" s="1"/>
  <c r="R1120" i="6"/>
  <c r="S1120" i="6" s="1"/>
  <c r="R992" i="6"/>
  <c r="S992" i="6" s="1"/>
  <c r="R864" i="6"/>
  <c r="S864" i="6" s="1"/>
  <c r="R736" i="6"/>
  <c r="S736" i="6" s="1"/>
  <c r="K22" i="6"/>
  <c r="L22" i="6" s="1"/>
  <c r="M22" i="6" s="1"/>
  <c r="R42" i="6"/>
  <c r="S42" i="6" s="1"/>
  <c r="D66" i="6"/>
  <c r="E66" i="6" s="1"/>
  <c r="F66" i="6" s="1"/>
  <c r="K86" i="6"/>
  <c r="L86" i="6" s="1"/>
  <c r="M86" i="6" s="1"/>
  <c r="R106" i="6"/>
  <c r="S106" i="6" s="1"/>
  <c r="D130" i="6"/>
  <c r="E130" i="6" s="1"/>
  <c r="F130" i="6" s="1"/>
  <c r="K150" i="6"/>
  <c r="L150" i="6" s="1"/>
  <c r="M150" i="6" s="1"/>
  <c r="R170" i="6"/>
  <c r="S170" i="6" s="1"/>
  <c r="D194" i="6"/>
  <c r="E194" i="6" s="1"/>
  <c r="F194" i="6" s="1"/>
  <c r="K214" i="6"/>
  <c r="L214" i="6" s="1"/>
  <c r="M214" i="6" s="1"/>
  <c r="R234" i="6"/>
  <c r="S234" i="6" s="1"/>
  <c r="D258" i="6"/>
  <c r="E258" i="6" s="1"/>
  <c r="F258" i="6" s="1"/>
  <c r="R282" i="6"/>
  <c r="S282" i="6" s="1"/>
  <c r="D306" i="6"/>
  <c r="E306" i="6" s="1"/>
  <c r="F306" i="6" s="1"/>
  <c r="R646" i="6"/>
  <c r="S646" i="6" s="1"/>
  <c r="D965" i="6"/>
  <c r="E965" i="6" s="1"/>
  <c r="F965" i="6" s="1"/>
  <c r="D1353" i="6"/>
  <c r="E1353" i="6" s="1"/>
  <c r="F1353" i="6" s="1"/>
  <c r="D1826" i="6"/>
  <c r="E1826" i="6" s="1"/>
  <c r="F1826" i="6" s="1"/>
  <c r="D1698" i="6"/>
  <c r="E1698" i="6" s="1"/>
  <c r="F1698" i="6" s="1"/>
  <c r="D1554" i="6"/>
  <c r="E1554" i="6" s="1"/>
  <c r="F1554" i="6" s="1"/>
  <c r="D1442" i="6"/>
  <c r="E1442" i="6" s="1"/>
  <c r="F1442" i="6" s="1"/>
  <c r="D1314" i="6"/>
  <c r="E1314" i="6" s="1"/>
  <c r="F1314" i="6" s="1"/>
  <c r="D1755" i="6"/>
  <c r="E1755" i="6" s="1"/>
  <c r="F1755" i="6" s="1"/>
  <c r="D1627" i="6"/>
  <c r="E1627" i="6" s="1"/>
  <c r="F1627" i="6" s="1"/>
  <c r="D1499" i="6"/>
  <c r="E1499" i="6" s="1"/>
  <c r="F1499" i="6" s="1"/>
  <c r="D1371" i="6"/>
  <c r="E1371" i="6" s="1"/>
  <c r="F1371" i="6" s="1"/>
  <c r="D1243" i="6"/>
  <c r="E1243" i="6" s="1"/>
  <c r="F1243" i="6" s="1"/>
  <c r="D1680" i="6"/>
  <c r="E1680" i="6" s="1"/>
  <c r="F1680" i="6" s="1"/>
  <c r="D1424" i="6"/>
  <c r="E1424" i="6" s="1"/>
  <c r="F1424" i="6" s="1"/>
  <c r="D1221" i="6"/>
  <c r="E1221" i="6" s="1"/>
  <c r="F1221" i="6" s="1"/>
  <c r="D1090" i="6"/>
  <c r="E1090" i="6" s="1"/>
  <c r="F1090" i="6" s="1"/>
  <c r="D946" i="6"/>
  <c r="E946" i="6" s="1"/>
  <c r="F946" i="6" s="1"/>
  <c r="D818" i="6"/>
  <c r="E818" i="6" s="1"/>
  <c r="F818" i="6" s="1"/>
  <c r="D690" i="6"/>
  <c r="E690" i="6" s="1"/>
  <c r="F690" i="6" s="1"/>
  <c r="D1621" i="6"/>
  <c r="E1621" i="6" s="1"/>
  <c r="F1621" i="6" s="1"/>
  <c r="D1397" i="6"/>
  <c r="E1397" i="6" s="1"/>
  <c r="F1397" i="6" s="1"/>
  <c r="D1203" i="6"/>
  <c r="E1203" i="6" s="1"/>
  <c r="F1203" i="6" s="1"/>
  <c r="D1059" i="6"/>
  <c r="E1059" i="6" s="1"/>
  <c r="F1059" i="6" s="1"/>
  <c r="D947" i="6"/>
  <c r="E947" i="6" s="1"/>
  <c r="F947" i="6" s="1"/>
  <c r="D819" i="6"/>
  <c r="E819" i="6" s="1"/>
  <c r="F819" i="6" s="1"/>
  <c r="D691" i="6"/>
  <c r="E691" i="6" s="1"/>
  <c r="F691" i="6" s="1"/>
  <c r="D1684" i="6"/>
  <c r="E1684" i="6" s="1"/>
  <c r="F1684" i="6" s="1"/>
  <c r="D1180" i="6"/>
  <c r="E1180" i="6" s="1"/>
  <c r="F1180" i="6" s="1"/>
  <c r="D924" i="6"/>
  <c r="E924" i="6" s="1"/>
  <c r="F924" i="6" s="1"/>
  <c r="D676" i="6"/>
  <c r="E676" i="6" s="1"/>
  <c r="F676" i="6" s="1"/>
  <c r="D1601" i="6"/>
  <c r="E1601" i="6" s="1"/>
  <c r="F1601" i="6" s="1"/>
  <c r="D1153" i="6"/>
  <c r="E1153" i="6" s="1"/>
  <c r="F1153" i="6" s="1"/>
  <c r="D897" i="6"/>
  <c r="E897" i="6" s="1"/>
  <c r="F897" i="6" s="1"/>
  <c r="D656" i="6"/>
  <c r="E656" i="6" s="1"/>
  <c r="F656" i="6" s="1"/>
  <c r="D1708" i="6"/>
  <c r="E1708" i="6" s="1"/>
  <c r="F1708" i="6" s="1"/>
  <c r="D1230" i="6"/>
  <c r="E1230" i="6" s="1"/>
  <c r="F1230" i="6" s="1"/>
  <c r="D976" i="6"/>
  <c r="E976" i="6" s="1"/>
  <c r="F976" i="6" s="1"/>
  <c r="D752" i="6"/>
  <c r="E752" i="6" s="1"/>
  <c r="F752" i="6" s="1"/>
  <c r="D41" i="6"/>
  <c r="E41" i="6" s="1"/>
  <c r="F41" i="6" s="1"/>
  <c r="R81" i="6"/>
  <c r="S81" i="6" s="1"/>
  <c r="K125" i="6"/>
  <c r="L125" i="6" s="1"/>
  <c r="M125" i="6" s="1"/>
  <c r="D169" i="6"/>
  <c r="E169" i="6" s="1"/>
  <c r="F169" i="6" s="1"/>
  <c r="R209" i="6"/>
  <c r="S209" i="6" s="1"/>
  <c r="D249" i="6"/>
  <c r="E249" i="6" s="1"/>
  <c r="F249" i="6" s="1"/>
  <c r="D297" i="6"/>
  <c r="E297" i="6" s="1"/>
  <c r="F297" i="6" s="1"/>
  <c r="R337" i="6"/>
  <c r="S337" i="6" s="1"/>
  <c r="K381" i="6"/>
  <c r="L381" i="6" s="1"/>
  <c r="M381" i="6" s="1"/>
  <c r="K429" i="6"/>
  <c r="L429" i="6" s="1"/>
  <c r="M429" i="6" s="1"/>
  <c r="K477" i="6"/>
  <c r="L477" i="6" s="1"/>
  <c r="M477" i="6" s="1"/>
  <c r="K525" i="6"/>
  <c r="L525" i="6" s="1"/>
  <c r="M525" i="6" s="1"/>
  <c r="K577" i="6"/>
  <c r="L577" i="6" s="1"/>
  <c r="M577" i="6" s="1"/>
  <c r="K669" i="6"/>
  <c r="L669" i="6" s="1"/>
  <c r="M669" i="6" s="1"/>
  <c r="R1029" i="6"/>
  <c r="S1029" i="6" s="1"/>
  <c r="K1581" i="6"/>
  <c r="L1581" i="6" s="1"/>
  <c r="M1581" i="6" s="1"/>
  <c r="K1786" i="6"/>
  <c r="L1786" i="6" s="1"/>
  <c r="M1786" i="6" s="1"/>
  <c r="K1642" i="6"/>
  <c r="L1642" i="6" s="1"/>
  <c r="M1642" i="6" s="1"/>
  <c r="K1514" i="6"/>
  <c r="L1514" i="6" s="1"/>
  <c r="M1514" i="6" s="1"/>
  <c r="K1370" i="6"/>
  <c r="L1370" i="6" s="1"/>
  <c r="M1370" i="6" s="1"/>
  <c r="K1795" i="6"/>
  <c r="L1795" i="6" s="1"/>
  <c r="M1795" i="6" s="1"/>
  <c r="K1651" i="6"/>
  <c r="L1651" i="6" s="1"/>
  <c r="M1651" i="6" s="1"/>
  <c r="K1507" i="6"/>
  <c r="L1507" i="6" s="1"/>
  <c r="M1507" i="6" s="1"/>
  <c r="K1363" i="6"/>
  <c r="L1363" i="6" s="1"/>
  <c r="M1363" i="6" s="1"/>
  <c r="K1219" i="6"/>
  <c r="L1219" i="6" s="1"/>
  <c r="M1219" i="6" s="1"/>
  <c r="K1596" i="6"/>
  <c r="L1596" i="6" s="1"/>
  <c r="M1596" i="6" s="1"/>
  <c r="K1340" i="6"/>
  <c r="L1340" i="6" s="1"/>
  <c r="M1340" i="6" s="1"/>
  <c r="K1146" i="6"/>
  <c r="L1146" i="6" s="1"/>
  <c r="M1146" i="6" s="1"/>
  <c r="K1002" i="6"/>
  <c r="L1002" i="6" s="1"/>
  <c r="M1002" i="6" s="1"/>
  <c r="K874" i="6"/>
  <c r="L874" i="6" s="1"/>
  <c r="M874" i="6" s="1"/>
  <c r="K730" i="6"/>
  <c r="L730" i="6" s="1"/>
  <c r="M730" i="6" s="1"/>
  <c r="K1681" i="6"/>
  <c r="L1681" i="6" s="1"/>
  <c r="M1681" i="6" s="1"/>
  <c r="K1393" i="6"/>
  <c r="L1393" i="6" s="1"/>
  <c r="M1393" i="6" s="1"/>
  <c r="K1187" i="6"/>
  <c r="L1187" i="6" s="1"/>
  <c r="M1187" i="6" s="1"/>
  <c r="K1043" i="6"/>
  <c r="L1043" i="6" s="1"/>
  <c r="M1043" i="6" s="1"/>
  <c r="K883" i="6"/>
  <c r="L883" i="6" s="1"/>
  <c r="M883" i="6" s="1"/>
  <c r="K739" i="6"/>
  <c r="L739" i="6" s="1"/>
  <c r="M739" i="6" s="1"/>
  <c r="K1832" i="6"/>
  <c r="L1832" i="6" s="1"/>
  <c r="M1832" i="6" s="1"/>
  <c r="K1320" i="6"/>
  <c r="L1320" i="6" s="1"/>
  <c r="M1320" i="6" s="1"/>
  <c r="K976" i="6"/>
  <c r="L976" i="6" s="1"/>
  <c r="M976" i="6" s="1"/>
  <c r="K688" i="6"/>
  <c r="L688" i="6" s="1"/>
  <c r="M688" i="6" s="1"/>
  <c r="K1477" i="6"/>
  <c r="L1477" i="6" s="1"/>
  <c r="M1477" i="6" s="1"/>
  <c r="K1077" i="6"/>
  <c r="L1077" i="6" s="1"/>
  <c r="M1077" i="6" s="1"/>
  <c r="K789" i="6"/>
  <c r="L789" i="6" s="1"/>
  <c r="M789" i="6" s="1"/>
  <c r="K574" i="6"/>
  <c r="L574" i="6" s="1"/>
  <c r="M574" i="6" s="1"/>
  <c r="K1360" i="6"/>
  <c r="L1360" i="6" s="1"/>
  <c r="M1360" i="6" s="1"/>
  <c r="K1052" i="6"/>
  <c r="L1052" i="6" s="1"/>
  <c r="M1052" i="6" s="1"/>
  <c r="K764" i="6"/>
  <c r="L764" i="6" s="1"/>
  <c r="M764" i="6" s="1"/>
  <c r="R40" i="6"/>
  <c r="S40" i="6" s="1"/>
  <c r="R88" i="6"/>
  <c r="S88" i="6" s="1"/>
  <c r="R136" i="6"/>
  <c r="S136" i="6" s="1"/>
  <c r="K180" i="6"/>
  <c r="L180" i="6" s="1"/>
  <c r="M180" i="6" s="1"/>
  <c r="K228" i="6"/>
  <c r="L228" i="6" s="1"/>
  <c r="M228" i="6" s="1"/>
  <c r="D272" i="6"/>
  <c r="E272" i="6" s="1"/>
  <c r="F272" i="6" s="1"/>
  <c r="R312" i="6"/>
  <c r="S312" i="6" s="1"/>
  <c r="R360" i="6"/>
  <c r="S360" i="6" s="1"/>
  <c r="K404" i="6"/>
  <c r="L404" i="6" s="1"/>
  <c r="M404" i="6" s="1"/>
  <c r="K452" i="6"/>
  <c r="L452" i="6" s="1"/>
  <c r="M452" i="6" s="1"/>
  <c r="K500" i="6"/>
  <c r="L500" i="6" s="1"/>
  <c r="M500" i="6" s="1"/>
  <c r="D544" i="6"/>
  <c r="E544" i="6" s="1"/>
  <c r="F544" i="6" s="1"/>
  <c r="R600" i="6"/>
  <c r="S600" i="6" s="1"/>
  <c r="R797" i="6"/>
  <c r="S797" i="6" s="1"/>
  <c r="R1181" i="6"/>
  <c r="S1181" i="6" s="1"/>
  <c r="D1833" i="6"/>
  <c r="E1833" i="6" s="1"/>
  <c r="F1833" i="6" s="1"/>
  <c r="C28" i="5" l="1"/>
  <c r="D28" i="5" s="1"/>
  <c r="C27" i="5"/>
  <c r="D27" i="5" s="1"/>
  <c r="C26" i="5"/>
  <c r="D26" i="5" s="1"/>
  <c r="C25" i="5"/>
  <c r="D25" i="5" s="1"/>
  <c r="C24" i="5"/>
  <c r="D24" i="5" s="1"/>
  <c r="C16" i="5"/>
  <c r="D16" i="5" s="1"/>
  <c r="C15" i="5"/>
  <c r="D15" i="5" s="1"/>
  <c r="C14" i="5"/>
  <c r="D14" i="5" s="1"/>
  <c r="C13" i="5"/>
  <c r="D13" i="5" s="1"/>
  <c r="C12" i="5"/>
  <c r="D12" i="5" s="1"/>
  <c r="C11" i="5"/>
  <c r="D11" i="5" s="1"/>
  <c r="C35" i="3"/>
  <c r="D35" i="3" s="1"/>
  <c r="C34" i="3"/>
  <c r="D34" i="3" s="1"/>
  <c r="C33" i="3"/>
  <c r="D33" i="3" s="1"/>
  <c r="C32" i="3"/>
  <c r="D32" i="3" s="1"/>
  <c r="C31" i="3"/>
  <c r="D31" i="3" s="1"/>
  <c r="C30" i="3"/>
  <c r="D30" i="3" s="1"/>
  <c r="C24" i="3"/>
  <c r="D24" i="3" s="1"/>
  <c r="C23" i="3"/>
  <c r="D23" i="3" s="1"/>
  <c r="C22" i="3"/>
  <c r="D22" i="3" s="1"/>
  <c r="C21" i="3"/>
  <c r="D21" i="3" s="1"/>
  <c r="C20" i="3"/>
  <c r="D20" i="3" s="1"/>
  <c r="C19" i="3"/>
  <c r="D19" i="3" s="1"/>
  <c r="C18" i="3"/>
  <c r="D18" i="3" s="1"/>
  <c r="C17" i="3"/>
  <c r="D17" i="3" s="1"/>
  <c r="C16" i="3"/>
  <c r="D16" i="3" s="1"/>
  <c r="C15" i="3"/>
  <c r="D15" i="3" s="1"/>
  <c r="C14" i="3"/>
  <c r="D14" i="3" s="1"/>
  <c r="C13" i="3"/>
  <c r="D13" i="3" s="1"/>
  <c r="C12" i="3"/>
  <c r="D12" i="3" s="1"/>
  <c r="C11" i="3"/>
  <c r="D11" i="3" s="1"/>
  <c r="C35" i="2"/>
  <c r="D35" i="2" s="1"/>
  <c r="D34" i="2"/>
  <c r="C34" i="2"/>
  <c r="C33" i="2"/>
  <c r="D33" i="2" s="1"/>
  <c r="C32" i="2"/>
  <c r="D32" i="2" s="1"/>
  <c r="C31" i="2"/>
  <c r="D31" i="2" s="1"/>
  <c r="C30" i="2"/>
  <c r="D30" i="2" s="1"/>
  <c r="C29" i="2"/>
  <c r="D29" i="2" s="1"/>
  <c r="C28" i="2"/>
  <c r="D28" i="2" s="1"/>
  <c r="C27" i="2"/>
  <c r="D27" i="2" s="1"/>
  <c r="D26" i="2"/>
  <c r="C26" i="2"/>
  <c r="T19" i="2"/>
  <c r="U19" i="2" s="1"/>
  <c r="R19" i="2"/>
  <c r="Q19" i="2"/>
  <c r="M19" i="2"/>
  <c r="N19" i="2" s="1"/>
  <c r="H19" i="2"/>
  <c r="I19" i="2" s="1"/>
  <c r="C19" i="2"/>
  <c r="D19" i="2" s="1"/>
  <c r="T18" i="2"/>
  <c r="U18" i="2" s="1"/>
  <c r="R18" i="2"/>
  <c r="Q18" i="2"/>
  <c r="S18" i="2" s="1"/>
  <c r="M18" i="2"/>
  <c r="N18" i="2" s="1"/>
  <c r="H18" i="2"/>
  <c r="I18" i="2" s="1"/>
  <c r="C18" i="2"/>
  <c r="D18" i="2" s="1"/>
  <c r="T17" i="2"/>
  <c r="U17" i="2" s="1"/>
  <c r="R17" i="2"/>
  <c r="Q17" i="2"/>
  <c r="N17" i="2"/>
  <c r="M17" i="2"/>
  <c r="H17" i="2"/>
  <c r="I17" i="2" s="1"/>
  <c r="C17" i="2"/>
  <c r="D17" i="2" s="1"/>
  <c r="T16" i="2"/>
  <c r="U16" i="2" s="1"/>
  <c r="R16" i="2"/>
  <c r="Q16" i="2"/>
  <c r="M16" i="2"/>
  <c r="N16" i="2" s="1"/>
  <c r="H16" i="2"/>
  <c r="I16" i="2" s="1"/>
  <c r="C16" i="2"/>
  <c r="D16" i="2" s="1"/>
  <c r="T15" i="2"/>
  <c r="U15" i="2" s="1"/>
  <c r="R15" i="2"/>
  <c r="Q15" i="2"/>
  <c r="M15" i="2"/>
  <c r="N15" i="2" s="1"/>
  <c r="H15" i="2"/>
  <c r="I15" i="2" s="1"/>
  <c r="C15" i="2"/>
  <c r="D15" i="2" s="1"/>
  <c r="T14" i="2"/>
  <c r="U14" i="2" s="1"/>
  <c r="S14" i="2"/>
  <c r="R14" i="2"/>
  <c r="Q14" i="2"/>
  <c r="M14" i="2"/>
  <c r="N14" i="2" s="1"/>
  <c r="H14" i="2"/>
  <c r="I14" i="2" s="1"/>
  <c r="C14" i="2"/>
  <c r="D14" i="2" s="1"/>
  <c r="T13" i="2"/>
  <c r="U13" i="2" s="1"/>
  <c r="R13" i="2"/>
  <c r="Q13" i="2"/>
  <c r="M13" i="2"/>
  <c r="N13" i="2" s="1"/>
  <c r="H13" i="2"/>
  <c r="I13" i="2" s="1"/>
  <c r="D13" i="2"/>
  <c r="C13" i="2"/>
  <c r="T12" i="2"/>
  <c r="U12" i="2" s="1"/>
  <c r="R12" i="2"/>
  <c r="Q12" i="2"/>
  <c r="M12" i="2"/>
  <c r="N12" i="2" s="1"/>
  <c r="H12" i="2"/>
  <c r="I12" i="2" s="1"/>
  <c r="C12" i="2"/>
  <c r="D12" i="2" s="1"/>
  <c r="T11" i="2"/>
  <c r="U11" i="2" s="1"/>
  <c r="R11" i="2"/>
  <c r="Q11" i="2"/>
  <c r="M11" i="2"/>
  <c r="N11" i="2" s="1"/>
  <c r="H11" i="2"/>
  <c r="I11" i="2" s="1"/>
  <c r="C11" i="2"/>
  <c r="D11" i="2" s="1"/>
  <c r="T10" i="2"/>
  <c r="U10" i="2" s="1"/>
  <c r="R10" i="2"/>
  <c r="S10" i="2" s="1"/>
  <c r="Q10" i="2"/>
  <c r="M10" i="2"/>
  <c r="N10" i="2" s="1"/>
  <c r="H10" i="2"/>
  <c r="I10" i="2" s="1"/>
  <c r="C10" i="2"/>
  <c r="D10" i="2" s="1"/>
  <c r="T9" i="2"/>
  <c r="U9" i="2" s="1"/>
  <c r="R9" i="2"/>
  <c r="S9" i="2" s="1"/>
  <c r="Q9" i="2"/>
  <c r="M9" i="2"/>
  <c r="N9" i="2" s="1"/>
  <c r="H9" i="2"/>
  <c r="I9" i="2" s="1"/>
  <c r="C9" i="2"/>
  <c r="D9" i="2" s="1"/>
  <c r="V15" i="2" l="1"/>
  <c r="W15" i="2" s="1"/>
  <c r="S19" i="2"/>
  <c r="V13" i="2"/>
  <c r="W13" i="2" s="1"/>
  <c r="V17" i="2"/>
  <c r="W17" i="2" s="1"/>
  <c r="V11" i="2"/>
  <c r="W11" i="2" s="1"/>
  <c r="V19" i="2"/>
  <c r="W19" i="2" s="1"/>
  <c r="S13" i="2"/>
  <c r="V9" i="2"/>
  <c r="W9" i="2" s="1"/>
  <c r="V12" i="2"/>
  <c r="W12" i="2" s="1"/>
  <c r="S11" i="2"/>
  <c r="S12" i="2"/>
  <c r="S15" i="2"/>
  <c r="S17" i="2"/>
  <c r="V18" i="2"/>
  <c r="W18" i="2" s="1"/>
  <c r="V14" i="2"/>
  <c r="W14" i="2" s="1"/>
  <c r="S16" i="2"/>
  <c r="V10" i="2"/>
  <c r="W10" i="2" s="1"/>
  <c r="V16" i="2"/>
  <c r="W16" i="2" s="1"/>
  <c r="F12" i="1" l="1"/>
  <c r="F13" i="1"/>
  <c r="F14" i="1"/>
  <c r="F15" i="1"/>
  <c r="F11" i="1"/>
  <c r="F6" i="1"/>
  <c r="F7" i="1"/>
  <c r="F8" i="1"/>
  <c r="F9" i="1"/>
  <c r="F5" i="1"/>
  <c r="E12" i="1"/>
  <c r="E13" i="1"/>
  <c r="E14" i="1"/>
  <c r="E15" i="1"/>
  <c r="E11" i="1"/>
  <c r="E6" i="1"/>
  <c r="E7" i="1"/>
  <c r="E8" i="1"/>
  <c r="E9" i="1"/>
  <c r="E5" i="1"/>
</calcChain>
</file>

<file path=xl/sharedStrings.xml><?xml version="1.0" encoding="utf-8"?>
<sst xmlns="http://schemas.openxmlformats.org/spreadsheetml/2006/main" count="300" uniqueCount="114">
  <si>
    <t>Solution</t>
  </si>
  <si>
    <t>a</t>
  </si>
  <si>
    <t>b</t>
  </si>
  <si>
    <t>c</t>
  </si>
  <si>
    <t>Average</t>
  </si>
  <si>
    <t>Standard Deviation</t>
  </si>
  <si>
    <r>
      <t>Conductivity (mS cm</t>
    </r>
    <r>
      <rPr>
        <b/>
        <vertAlign val="superscript"/>
        <sz val="12"/>
        <color theme="1"/>
        <rFont val="Arial"/>
        <family val="2"/>
      </rPr>
      <t>-1</t>
    </r>
    <r>
      <rPr>
        <b/>
        <sz val="12"/>
        <color theme="1"/>
        <rFont val="Arial"/>
        <family val="2"/>
      </rPr>
      <t>)</t>
    </r>
  </si>
  <si>
    <r>
      <t>0.1M NH</t>
    </r>
    <r>
      <rPr>
        <vertAlign val="subscript"/>
        <sz val="11"/>
        <color theme="1"/>
        <rFont val="Arial"/>
        <family val="2"/>
      </rPr>
      <t>3</t>
    </r>
  </si>
  <si>
    <r>
      <t>0.5M NH</t>
    </r>
    <r>
      <rPr>
        <vertAlign val="subscript"/>
        <sz val="11"/>
        <color theme="1"/>
        <rFont val="Arial"/>
        <family val="2"/>
      </rPr>
      <t>3</t>
    </r>
  </si>
  <si>
    <r>
      <t>1M NH</t>
    </r>
    <r>
      <rPr>
        <vertAlign val="subscript"/>
        <sz val="11"/>
        <color theme="1"/>
        <rFont val="Arial"/>
        <family val="2"/>
      </rPr>
      <t>3</t>
    </r>
  </si>
  <si>
    <r>
      <t>3M NH</t>
    </r>
    <r>
      <rPr>
        <vertAlign val="subscript"/>
        <sz val="11"/>
        <color theme="1"/>
        <rFont val="Arial"/>
        <family val="2"/>
      </rPr>
      <t>3</t>
    </r>
  </si>
  <si>
    <r>
      <t>5M NH</t>
    </r>
    <r>
      <rPr>
        <vertAlign val="subscript"/>
        <sz val="11"/>
        <color theme="1"/>
        <rFont val="Arial"/>
        <family val="2"/>
      </rPr>
      <t>3</t>
    </r>
  </si>
  <si>
    <t>0.1M NH3 + 1M KOH</t>
  </si>
  <si>
    <t>0.5M NH3 + 1M KOH</t>
  </si>
  <si>
    <t>1M NH3 + 1M KOH</t>
  </si>
  <si>
    <t>3M NH3 + 1M KOH</t>
  </si>
  <si>
    <t>5M NH3 + 1M KOH</t>
  </si>
  <si>
    <t>Conductivities of synthetic ammonia solutions</t>
  </si>
  <si>
    <t>Test Date - 3rd February 2021</t>
  </si>
  <si>
    <t>Test Date- 4th February 2021</t>
  </si>
  <si>
    <t>Test Date - 5th February 2021</t>
  </si>
  <si>
    <t>StDev</t>
  </si>
  <si>
    <t>Test before to benchmark</t>
  </si>
  <si>
    <t>5M NH3 + 1MKOH</t>
  </si>
  <si>
    <t>Current (mA)</t>
  </si>
  <si>
    <t>Voltage (V)</t>
  </si>
  <si>
    <t>Current Density (mA/cm2)</t>
  </si>
  <si>
    <t>Power Density (mW/cm2)</t>
  </si>
  <si>
    <t>Voltage</t>
  </si>
  <si>
    <t>+/-</t>
  </si>
  <si>
    <t>Power Density</t>
  </si>
  <si>
    <t>=/-</t>
  </si>
  <si>
    <t>Test Date - 8th February 2021</t>
  </si>
  <si>
    <t>Results</t>
  </si>
  <si>
    <t>Graphs</t>
  </si>
  <si>
    <t>Synthetic 0.1M NH3</t>
  </si>
  <si>
    <t>0.1M</t>
  </si>
  <si>
    <t>Cotton Valley Centrate (~0.1M NH3)</t>
  </si>
  <si>
    <t>CV Centrate</t>
  </si>
  <si>
    <t>Synthetic 1M NH3</t>
  </si>
  <si>
    <t>1M</t>
  </si>
  <si>
    <t>Distillate from Cotton Valley (~1M NH3)</t>
  </si>
  <si>
    <t>Distillate</t>
  </si>
  <si>
    <t>Power Density (µW/cm2)</t>
  </si>
  <si>
    <t>Membrane Virgin</t>
  </si>
  <si>
    <t>Membrane Centrate</t>
  </si>
  <si>
    <t>Membrane CV Distillate Back (b)</t>
  </si>
  <si>
    <t>Absorbance (a.u.)</t>
  </si>
  <si>
    <t>Transmittance (a.u.)</t>
  </si>
  <si>
    <t>Graph</t>
  </si>
  <si>
    <t>Electrode Virgin Back</t>
  </si>
  <si>
    <t>Electrode Centrate Back</t>
  </si>
  <si>
    <t>Electrode CV Distillate Back (b)</t>
  </si>
  <si>
    <t>Electrode CV Distillate Front</t>
  </si>
  <si>
    <t>Centrate Fuel Cell Data</t>
  </si>
  <si>
    <t>Distillate Fuel Cell Data</t>
  </si>
  <si>
    <t>Cell Benchmarking Data 5MNH3 + 1M KOH</t>
  </si>
  <si>
    <t>FTIR Analysis</t>
  </si>
  <si>
    <t>Analysis</t>
  </si>
  <si>
    <t>1M pH 14</t>
  </si>
  <si>
    <t>1M KOH</t>
  </si>
  <si>
    <t>Collated Results Data</t>
  </si>
  <si>
    <t>pH</t>
  </si>
  <si>
    <r>
      <t xml:space="preserve">% Free Ammonia @ 20 </t>
    </r>
    <r>
      <rPr>
        <b/>
        <vertAlign val="superscript"/>
        <sz val="11"/>
        <color theme="1"/>
        <rFont val="Arial"/>
        <family val="2"/>
      </rPr>
      <t>o</t>
    </r>
    <r>
      <rPr>
        <b/>
        <sz val="11"/>
        <color theme="1"/>
        <rFont val="Arial"/>
        <family val="2"/>
      </rPr>
      <t>C</t>
    </r>
  </si>
  <si>
    <t>Max power density (mW/cm2)</t>
  </si>
  <si>
    <t>OCV (V)</t>
  </si>
  <si>
    <r>
      <t xml:space="preserve">% Free Ammonia @ 40 </t>
    </r>
    <r>
      <rPr>
        <b/>
        <sz val="11"/>
        <color theme="1"/>
        <rFont val="Times New Roman"/>
        <family val="1"/>
      </rPr>
      <t>°</t>
    </r>
    <r>
      <rPr>
        <b/>
        <sz val="11"/>
        <color theme="1"/>
        <rFont val="Arial"/>
        <family val="2"/>
      </rPr>
      <t>C</t>
    </r>
  </si>
  <si>
    <t>1M pH12</t>
  </si>
  <si>
    <t>pH of different solutions used - synthetic and real</t>
  </si>
  <si>
    <t>NH3</t>
  </si>
  <si>
    <t>NH3 + KOH</t>
  </si>
  <si>
    <t>Centrate</t>
  </si>
  <si>
    <t>Ammonia Concentration (M)</t>
  </si>
  <si>
    <t>-</t>
  </si>
  <si>
    <t>1M ph11</t>
  </si>
  <si>
    <t>1M pH10</t>
  </si>
  <si>
    <t>1M pH9</t>
  </si>
  <si>
    <t>Power Density mW/cm2)</t>
  </si>
  <si>
    <t>pH data</t>
  </si>
  <si>
    <t>Stripping data for Cotton Valley</t>
  </si>
  <si>
    <t>Feed type</t>
  </si>
  <si>
    <t>Boiling time (h)</t>
  </si>
  <si>
    <t>Water vaporisation (%wt)</t>
  </si>
  <si>
    <t>Feed conc t=t (g/L)</t>
  </si>
  <si>
    <t>NH3 removal (%)</t>
  </si>
  <si>
    <t>Theoretical distillate conc. (gNH3/L)</t>
  </si>
  <si>
    <t>Std dev NH3 vaporisation (%wt)</t>
  </si>
  <si>
    <t>Std dev Theo. distillate conc. (g/L</t>
  </si>
  <si>
    <t>Theoretical distillate conc. (M)</t>
  </si>
  <si>
    <t>Concentration Factor</t>
  </si>
  <si>
    <t>Cotton Valley pH 11</t>
  </si>
  <si>
    <t>N/A</t>
  </si>
  <si>
    <t>Theoretical value - actual was 8.7</t>
  </si>
  <si>
    <t>Cotton Valley pH 9</t>
  </si>
  <si>
    <t>Cotton Valley pH 8</t>
  </si>
  <si>
    <t>Synthetic Ammonia + KOH Fuel Cell Data</t>
  </si>
  <si>
    <t>5M</t>
  </si>
  <si>
    <t>3M</t>
  </si>
  <si>
    <t>0.5M</t>
  </si>
  <si>
    <t>Collated Results</t>
  </si>
  <si>
    <t>Ammonia Concentration (M) + 1M KOH</t>
  </si>
  <si>
    <t>Peak Power Density (mW/cm2)</t>
  </si>
  <si>
    <t>Peak Current Density (mA/cm2)</t>
  </si>
  <si>
    <t>0.1M NH3</t>
  </si>
  <si>
    <t>0.5M NH3</t>
  </si>
  <si>
    <t>1M NH3</t>
  </si>
  <si>
    <t>3M NH3</t>
  </si>
  <si>
    <t>5M NH3</t>
  </si>
  <si>
    <t>Synthetic Ammonia Fuel Cell Data</t>
  </si>
  <si>
    <t>Without KOH</t>
  </si>
  <si>
    <t>Only NH3</t>
  </si>
  <si>
    <t>With 1M KOH</t>
  </si>
  <si>
    <t>NH3 + 1M KOH</t>
  </si>
  <si>
    <t>With and without KOH comparison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</si>
</sst>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bscript"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2"/>
      <color theme="1"/>
      <name val="Arial"/>
      <family val="2"/>
    </font>
    <font>
      <b/>
      <i/>
      <sz val="16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8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0" fontId="1" fillId="0" borderId="0"/>
  </cellStyleXfs>
  <cellXfs count="65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5" fillId="0" borderId="0" xfId="0" applyFont="1"/>
    <xf numFmtId="0" fontId="5" fillId="0" borderId="5" xfId="0" applyFont="1" applyBorder="1"/>
    <xf numFmtId="0" fontId="5" fillId="0" borderId="6" xfId="0" applyFont="1" applyBorder="1"/>
    <xf numFmtId="49" fontId="5" fillId="0" borderId="0" xfId="0" applyNumberFormat="1" applyFont="1"/>
    <xf numFmtId="49" fontId="5" fillId="0" borderId="6" xfId="0" applyNumberFormat="1" applyFont="1" applyBorder="1"/>
    <xf numFmtId="0" fontId="11" fillId="0" borderId="0" xfId="2" applyFont="1"/>
    <xf numFmtId="0" fontId="1" fillId="0" borderId="0" xfId="2"/>
    <xf numFmtId="0" fontId="12" fillId="0" borderId="0" xfId="2" applyFont="1"/>
    <xf numFmtId="0" fontId="13" fillId="0" borderId="0" xfId="0" applyFont="1"/>
    <xf numFmtId="0" fontId="9" fillId="0" borderId="0" xfId="0" applyFont="1"/>
    <xf numFmtId="0" fontId="10" fillId="0" borderId="2" xfId="0" applyFont="1" applyBorder="1"/>
    <xf numFmtId="0" fontId="10" fillId="0" borderId="3" xfId="0" applyFont="1" applyBorder="1"/>
    <xf numFmtId="0" fontId="0" fillId="0" borderId="3" xfId="0" applyBorder="1"/>
    <xf numFmtId="0" fontId="0" fillId="0" borderId="4" xfId="0" applyBorder="1"/>
    <xf numFmtId="0" fontId="10" fillId="0" borderId="0" xfId="0" applyFont="1"/>
    <xf numFmtId="0" fontId="0" fillId="0" borderId="2" xfId="0" applyBorder="1"/>
    <xf numFmtId="0" fontId="10" fillId="0" borderId="5" xfId="0" applyFont="1" applyBorder="1"/>
    <xf numFmtId="0" fontId="10" fillId="0" borderId="6" xfId="0" applyFont="1" applyBorder="1"/>
    <xf numFmtId="0" fontId="10" fillId="0" borderId="7" xfId="0" applyFont="1" applyBorder="1"/>
    <xf numFmtId="0" fontId="5" fillId="0" borderId="3" xfId="0" applyFont="1" applyBorder="1"/>
    <xf numFmtId="0" fontId="5" fillId="0" borderId="4" xfId="0" applyFont="1" applyBorder="1"/>
    <xf numFmtId="17" fontId="0" fillId="0" borderId="0" xfId="0" applyNumberFormat="1"/>
    <xf numFmtId="0" fontId="0" fillId="0" borderId="12" xfId="0" applyBorder="1" applyAlignment="1">
      <alignment horizontal="center" vertical="center" wrapText="1"/>
    </xf>
    <xf numFmtId="9" fontId="0" fillId="0" borderId="12" xfId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/>
    <xf numFmtId="164" fontId="0" fillId="0" borderId="12" xfId="0" applyNumberFormat="1" applyBorder="1" applyAlignment="1">
      <alignment horizontal="center" vertical="center"/>
    </xf>
    <xf numFmtId="9" fontId="0" fillId="0" borderId="12" xfId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9" fontId="5" fillId="0" borderId="12" xfId="1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9" fontId="0" fillId="0" borderId="0" xfId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9" fontId="5" fillId="0" borderId="0" xfId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2" borderId="0" xfId="0" applyFill="1"/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Normal" xfId="0" builtinId="0"/>
    <cellStyle name="Normal 2" xfId="2" xr:uid="{9E8B427C-3276-4CFE-8B4C-4549CD6D281B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0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3.xml"/><Relationship Id="rId10" Type="http://schemas.openxmlformats.org/officeDocument/2006/relationships/worksheet" Target="worksheets/sheet8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worksheet" Target="worksheets/sheet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Voltage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'Cell benchmarking - 5M + 1MKOH'!$U$9:$U$19</c:f>
                <c:numCache>
                  <c:formatCode>General</c:formatCode>
                  <c:ptCount val="11"/>
                  <c:pt idx="0">
                    <c:v>3.0735430152621446E-3</c:v>
                  </c:pt>
                  <c:pt idx="1">
                    <c:v>2.9002873420864148E-3</c:v>
                  </c:pt>
                  <c:pt idx="2">
                    <c:v>3.8628573189630816E-3</c:v>
                  </c:pt>
                  <c:pt idx="3">
                    <c:v>4.102099733334405E-3</c:v>
                  </c:pt>
                  <c:pt idx="4">
                    <c:v>4.1667999978667377E-3</c:v>
                  </c:pt>
                  <c:pt idx="5">
                    <c:v>4.7861489970771097E-3</c:v>
                  </c:pt>
                  <c:pt idx="6">
                    <c:v>5.1172589233777184E-3</c:v>
                  </c:pt>
                  <c:pt idx="7">
                    <c:v>6.042254454165996E-3</c:v>
                  </c:pt>
                  <c:pt idx="8">
                    <c:v>8.1935462407922016E-3</c:v>
                  </c:pt>
                  <c:pt idx="9">
                    <c:v>1.3104411682924019E-2</c:v>
                  </c:pt>
                  <c:pt idx="10">
                    <c:v>7.5755000000000006E-3</c:v>
                  </c:pt>
                </c:numCache>
              </c:numRef>
            </c:plus>
            <c:minus>
              <c:numRef>
                <c:f>'Cell benchmarking - 5M + 1MKOH'!$U$9:$U$19</c:f>
                <c:numCache>
                  <c:formatCode>General</c:formatCode>
                  <c:ptCount val="11"/>
                  <c:pt idx="0">
                    <c:v>3.0735430152621446E-3</c:v>
                  </c:pt>
                  <c:pt idx="1">
                    <c:v>2.9002873420864148E-3</c:v>
                  </c:pt>
                  <c:pt idx="2">
                    <c:v>3.8628573189630816E-3</c:v>
                  </c:pt>
                  <c:pt idx="3">
                    <c:v>4.102099733334405E-3</c:v>
                  </c:pt>
                  <c:pt idx="4">
                    <c:v>4.1667999978667377E-3</c:v>
                  </c:pt>
                  <c:pt idx="5">
                    <c:v>4.7861489970771097E-3</c:v>
                  </c:pt>
                  <c:pt idx="6">
                    <c:v>5.1172589233777184E-3</c:v>
                  </c:pt>
                  <c:pt idx="7">
                    <c:v>6.042254454165996E-3</c:v>
                  </c:pt>
                  <c:pt idx="8">
                    <c:v>8.1935462407922016E-3</c:v>
                  </c:pt>
                  <c:pt idx="9">
                    <c:v>1.3104411682924019E-2</c:v>
                  </c:pt>
                  <c:pt idx="10">
                    <c:v>7.5755000000000006E-3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'Cell benchmarking - 5M + 1MKOH'!$R$9:$R$19</c:f>
              <c:numCache>
                <c:formatCode>General</c:formatCode>
                <c:ptCount val="1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</c:numCache>
            </c:numRef>
          </c:xVal>
          <c:yVal>
            <c:numRef>
              <c:f>'Cell benchmarking - 5M + 1MKOH'!$Q$9:$Q$19</c:f>
              <c:numCache>
                <c:formatCode>General</c:formatCode>
                <c:ptCount val="11"/>
                <c:pt idx="0">
                  <c:v>0.30360000000000004</c:v>
                </c:pt>
                <c:pt idx="1">
                  <c:v>0.26052500000000001</c:v>
                </c:pt>
                <c:pt idx="2">
                  <c:v>0.22625000000000001</c:v>
                </c:pt>
                <c:pt idx="3">
                  <c:v>0.19364999999999999</c:v>
                </c:pt>
                <c:pt idx="4">
                  <c:v>0.16575000000000001</c:v>
                </c:pt>
                <c:pt idx="5">
                  <c:v>0.14222499999999999</c:v>
                </c:pt>
                <c:pt idx="6">
                  <c:v>0.11764749999999999</c:v>
                </c:pt>
                <c:pt idx="7">
                  <c:v>9.2005000000000003E-2</c:v>
                </c:pt>
                <c:pt idx="8">
                  <c:v>6.5530000000000005E-2</c:v>
                </c:pt>
                <c:pt idx="9">
                  <c:v>4.5949999999999998E-2</c:v>
                </c:pt>
                <c:pt idx="10">
                  <c:v>2.9962666666666669E-2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39-4642-B0ED-7F86C8798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8731080"/>
        <c:axId val="1018726160"/>
      </c:scatterChart>
      <c:scatterChart>
        <c:scatterStyle val="lineMarker"/>
        <c:varyColors val="0"/>
        <c:ser>
          <c:idx val="0"/>
          <c:order val="0"/>
          <c:tx>
            <c:v>Power Density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'Cell benchmarking - 5M + 1MKOH'!$W$9:$W$19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1.2596347436856462E-4</c:v>
                  </c:pt>
                  <c:pt idx="2">
                    <c:v>3.4078035448071187E-4</c:v>
                  </c:pt>
                  <c:pt idx="3">
                    <c:v>5.6664721167583591E-4</c:v>
                  </c:pt>
                  <c:pt idx="4">
                    <c:v>9.3331398789474936E-4</c:v>
                  </c:pt>
                  <c:pt idx="5">
                    <c:v>1.9247437938268567E-3</c:v>
                  </c:pt>
                  <c:pt idx="6">
                    <c:v>3.1012432663167508E-3</c:v>
                  </c:pt>
                  <c:pt idx="7">
                    <c:v>3.8835947205038013E-3</c:v>
                  </c:pt>
                  <c:pt idx="8">
                    <c:v>5.2035637787962198E-3</c:v>
                  </c:pt>
                  <c:pt idx="9">
                    <c:v>6.4422118896579304E-3</c:v>
                  </c:pt>
                  <c:pt idx="10">
                    <c:v>4.6084711914280447E-3</c:v>
                  </c:pt>
                </c:numCache>
              </c:numRef>
            </c:plus>
            <c:minus>
              <c:numRef>
                <c:f>'Cell benchmarking - 5M + 1MKOH'!$W$9:$W$19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1.2596347436856462E-4</c:v>
                  </c:pt>
                  <c:pt idx="2">
                    <c:v>3.4078035448071187E-4</c:v>
                  </c:pt>
                  <c:pt idx="3">
                    <c:v>5.6664721167583591E-4</c:v>
                  </c:pt>
                  <c:pt idx="4">
                    <c:v>9.3331398789474936E-4</c:v>
                  </c:pt>
                  <c:pt idx="5">
                    <c:v>1.9247437938268567E-3</c:v>
                  </c:pt>
                  <c:pt idx="6">
                    <c:v>3.1012432663167508E-3</c:v>
                  </c:pt>
                  <c:pt idx="7">
                    <c:v>3.8835947205038013E-3</c:v>
                  </c:pt>
                  <c:pt idx="8">
                    <c:v>5.2035637787962198E-3</c:v>
                  </c:pt>
                  <c:pt idx="9">
                    <c:v>6.4422118896579304E-3</c:v>
                  </c:pt>
                  <c:pt idx="10">
                    <c:v>4.6084711914280447E-3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'Cell benchmarking - 5M + 1MKOH'!$R$9:$R$19</c:f>
              <c:numCache>
                <c:formatCode>General</c:formatCode>
                <c:ptCount val="1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</c:numCache>
            </c:numRef>
          </c:xVal>
          <c:yVal>
            <c:numRef>
              <c:f>'Cell benchmarking - 5M + 1MKOH'!$S$9:$S$19</c:f>
              <c:numCache>
                <c:formatCode>General</c:formatCode>
                <c:ptCount val="11"/>
                <c:pt idx="0">
                  <c:v>0</c:v>
                </c:pt>
                <c:pt idx="1">
                  <c:v>1.3026250000000001E-2</c:v>
                </c:pt>
                <c:pt idx="2">
                  <c:v>2.2625000000000003E-2</c:v>
                </c:pt>
                <c:pt idx="3">
                  <c:v>2.9047499999999997E-2</c:v>
                </c:pt>
                <c:pt idx="4">
                  <c:v>3.3150000000000006E-2</c:v>
                </c:pt>
                <c:pt idx="5">
                  <c:v>3.5556249999999998E-2</c:v>
                </c:pt>
                <c:pt idx="6">
                  <c:v>3.5294249999999992E-2</c:v>
                </c:pt>
                <c:pt idx="7">
                  <c:v>3.2201750000000001E-2</c:v>
                </c:pt>
                <c:pt idx="8">
                  <c:v>2.6212000000000003E-2</c:v>
                </c:pt>
                <c:pt idx="9">
                  <c:v>2.0677499999999998E-2</c:v>
                </c:pt>
                <c:pt idx="10">
                  <c:v>1.4981333333333334E-2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39-4642-B0ED-7F86C8798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951176"/>
        <c:axId val="877944616"/>
      </c:scatterChart>
      <c:valAx>
        <c:axId val="1018731080"/>
        <c:scaling>
          <c:orientation val="minMax"/>
          <c:max val="0.55000000000000004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 cm-2)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8726160"/>
        <c:crosses val="autoZero"/>
        <c:crossBetween val="midCat"/>
      </c:valAx>
      <c:valAx>
        <c:axId val="1018726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Voltage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8731080"/>
        <c:crosses val="autoZero"/>
        <c:crossBetween val="midCat"/>
      </c:valAx>
      <c:valAx>
        <c:axId val="8779446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 Density (mW cm-2)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51176"/>
        <c:crosses val="max"/>
        <c:crossBetween val="midCat"/>
        <c:majorUnit val="1.0000000000000002E-2"/>
      </c:valAx>
      <c:valAx>
        <c:axId val="877951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794461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Synthetic (V)</c:v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'Distillate-Fuel cell'!$C$11:$C$16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'Distillate-Fuel cell'!$B$11:$B$16</c:f>
              <c:numCache>
                <c:formatCode>General</c:formatCode>
                <c:ptCount val="6"/>
                <c:pt idx="0">
                  <c:v>0.2492</c:v>
                </c:pt>
                <c:pt idx="1">
                  <c:v>0.1658</c:v>
                </c:pt>
                <c:pt idx="2">
                  <c:v>0.1095</c:v>
                </c:pt>
                <c:pt idx="3">
                  <c:v>6.4909999999999995E-2</c:v>
                </c:pt>
                <c:pt idx="4">
                  <c:v>2.6169999999999999E-2</c:v>
                </c:pt>
                <c:pt idx="5">
                  <c:v>1.0889999999999999E-3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E4-4ADE-BFB3-D903DCAEA732}"/>
            </c:ext>
          </c:extLst>
        </c:ser>
        <c:ser>
          <c:idx val="1"/>
          <c:order val="1"/>
          <c:tx>
            <c:v>Distillate (V)</c:v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'Distillate-Fuel cell'!$C$24:$C$28</c:f>
              <c:numCache>
                <c:formatCode>General</c:formatCode>
                <c:ptCount val="5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</c:numCache>
            </c:numRef>
          </c:xVal>
          <c:yVal>
            <c:numRef>
              <c:f>'Distillate-Fuel cell'!$B$24:$B$28</c:f>
              <c:numCache>
                <c:formatCode>General</c:formatCode>
                <c:ptCount val="5"/>
                <c:pt idx="0">
                  <c:v>0.2034</c:v>
                </c:pt>
                <c:pt idx="1">
                  <c:v>0.14369999999999999</c:v>
                </c:pt>
                <c:pt idx="2">
                  <c:v>0.1</c:v>
                </c:pt>
                <c:pt idx="3">
                  <c:v>3.3939999999999998E-2</c:v>
                </c:pt>
                <c:pt idx="4">
                  <c:v>1.82E-3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E4-4ADE-BFB3-D903DCAEA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/>
                  <a:t>Voltage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v>Synthetic (Pd)</c:v>
          </c:tx>
          <c:spPr>
            <a:ln w="63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'Distillate-Fuel cell'!$C$11:$C$16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'Distillate-Fuel cell'!$D$11:$D$16</c:f>
              <c:numCache>
                <c:formatCode>General</c:formatCode>
                <c:ptCount val="6"/>
                <c:pt idx="0">
                  <c:v>0</c:v>
                </c:pt>
                <c:pt idx="1">
                  <c:v>8.2900000000000005E-3</c:v>
                </c:pt>
                <c:pt idx="2">
                  <c:v>1.0950000000000001E-2</c:v>
                </c:pt>
                <c:pt idx="3">
                  <c:v>9.7364999999999986E-3</c:v>
                </c:pt>
                <c:pt idx="4">
                  <c:v>5.2339999999999999E-3</c:v>
                </c:pt>
                <c:pt idx="5">
                  <c:v>2.7224999999999998E-4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44-4189-9571-CB9685819B05}"/>
            </c:ext>
          </c:extLst>
        </c:ser>
        <c:ser>
          <c:idx val="4"/>
          <c:order val="1"/>
          <c:tx>
            <c:v>Distillate (Pd)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'Distillate-Fuel cell'!$C$24:$C$28</c:f>
              <c:numCache>
                <c:formatCode>General</c:formatCode>
                <c:ptCount val="5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</c:numCache>
            </c:numRef>
          </c:xVal>
          <c:yVal>
            <c:numRef>
              <c:f>'Distillate-Fuel cell'!$D$24:$D$28</c:f>
              <c:numCache>
                <c:formatCode>General</c:formatCode>
                <c:ptCount val="5"/>
                <c:pt idx="0">
                  <c:v>0</c:v>
                </c:pt>
                <c:pt idx="1">
                  <c:v>3.5925000000000002E-3</c:v>
                </c:pt>
                <c:pt idx="2">
                  <c:v>5.000000000000001E-3</c:v>
                </c:pt>
                <c:pt idx="3">
                  <c:v>3.3939999999999999E-3</c:v>
                </c:pt>
                <c:pt idx="4">
                  <c:v>2.7299999999999997E-4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44-4189-9571-CB9685819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1.5000000000000003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</a:t>
                </a:r>
                <a:r>
                  <a:rPr lang="en-GB" baseline="0"/>
                  <a:t> Density (</a:t>
                </a:r>
                <a:r>
                  <a:rPr lang="en-GB" baseline="0">
                    <a:latin typeface="+mn-lt"/>
                    <a:cs typeface="Arial" panose="020B0604020202020204" pitchFamily="34" charset="0"/>
                  </a:rPr>
                  <a:t>m</a:t>
                </a:r>
                <a:r>
                  <a:rPr lang="en-GB" baseline="0"/>
                  <a:t>W cm</a:t>
                </a:r>
                <a:r>
                  <a:rPr lang="en-GB" baseline="30000"/>
                  <a:t>-2</a:t>
                </a:r>
                <a:r>
                  <a:rPr lang="en-GB" baseline="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070867844481217"/>
          <c:y val="5.7415160038715239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Virgin membrane</c:v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'Membrane FTIR'!$A$8:$A$1873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FTIR'!$F$8:$F$1873</c:f>
              <c:numCache>
                <c:formatCode>General</c:formatCode>
                <c:ptCount val="1866"/>
                <c:pt idx="0">
                  <c:v>3.4764205010643523</c:v>
                </c:pt>
                <c:pt idx="1">
                  <c:v>3.4770345505158016</c:v>
                </c:pt>
                <c:pt idx="2">
                  <c:v>3.4772392336662845</c:v>
                </c:pt>
                <c:pt idx="3">
                  <c:v>3.4762567545439662</c:v>
                </c:pt>
                <c:pt idx="4">
                  <c:v>3.4758883248730963</c:v>
                </c:pt>
                <c:pt idx="5">
                  <c:v>3.4767070574750285</c:v>
                </c:pt>
                <c:pt idx="6">
                  <c:v>3.4774439168167675</c:v>
                </c:pt>
                <c:pt idx="7">
                  <c:v>3.4778123464876369</c:v>
                </c:pt>
                <c:pt idx="8">
                  <c:v>3.4782626494187001</c:v>
                </c:pt>
                <c:pt idx="9">
                  <c:v>3.4782626494187001</c:v>
                </c:pt>
                <c:pt idx="10">
                  <c:v>3.4776895365973473</c:v>
                </c:pt>
                <c:pt idx="11">
                  <c:v>3.4771982970361881</c:v>
                </c:pt>
                <c:pt idx="12">
                  <c:v>3.4771573604060912</c:v>
                </c:pt>
                <c:pt idx="13">
                  <c:v>3.477402980186671</c:v>
                </c:pt>
                <c:pt idx="14">
                  <c:v>3.4775667267070576</c:v>
                </c:pt>
                <c:pt idx="15">
                  <c:v>3.4779760930080235</c:v>
                </c:pt>
                <c:pt idx="16">
                  <c:v>3.4787538889798593</c:v>
                </c:pt>
                <c:pt idx="17">
                  <c:v>3.4789176355002454</c:v>
                </c:pt>
                <c:pt idx="18">
                  <c:v>3.4785082691992795</c:v>
                </c:pt>
                <c:pt idx="19">
                  <c:v>3.4787129523497624</c:v>
                </c:pt>
                <c:pt idx="20">
                  <c:v>3.4792860651711153</c:v>
                </c:pt>
                <c:pt idx="21">
                  <c:v>3.4789585721303422</c:v>
                </c:pt>
                <c:pt idx="22">
                  <c:v>3.4780579662682167</c:v>
                </c:pt>
                <c:pt idx="23">
                  <c:v>3.4775667267070576</c:v>
                </c:pt>
                <c:pt idx="24">
                  <c:v>3.4773620435565746</c:v>
                </c:pt>
                <c:pt idx="25">
                  <c:v>3.4773211069264778</c:v>
                </c:pt>
                <c:pt idx="26">
                  <c:v>3.4777714098575405</c:v>
                </c:pt>
                <c:pt idx="27">
                  <c:v>3.4778123464876369</c:v>
                </c:pt>
                <c:pt idx="28">
                  <c:v>3.4771982970361881</c:v>
                </c:pt>
                <c:pt idx="29">
                  <c:v>3.4777304732274441</c:v>
                </c:pt>
                <c:pt idx="30">
                  <c:v>3.4796135582118879</c:v>
                </c:pt>
                <c:pt idx="31">
                  <c:v>3.4816194530866218</c:v>
                </c:pt>
                <c:pt idx="32">
                  <c:v>3.4819469461273949</c:v>
                </c:pt>
                <c:pt idx="33">
                  <c:v>3.479736368102178</c:v>
                </c:pt>
                <c:pt idx="34">
                  <c:v>3.4779760930080235</c:v>
                </c:pt>
                <c:pt idx="35">
                  <c:v>3.4789995087604391</c:v>
                </c:pt>
                <c:pt idx="36">
                  <c:v>3.4803094809235304</c:v>
                </c:pt>
                <c:pt idx="37">
                  <c:v>3.4798182413623708</c:v>
                </c:pt>
                <c:pt idx="38">
                  <c:v>3.4795726215817915</c:v>
                </c:pt>
                <c:pt idx="39">
                  <c:v>3.480473227443917</c:v>
                </c:pt>
                <c:pt idx="40">
                  <c:v>3.4804322908138201</c:v>
                </c:pt>
                <c:pt idx="41">
                  <c:v>3.4790813820206319</c:v>
                </c:pt>
                <c:pt idx="42">
                  <c:v>3.4787129523497624</c:v>
                </c:pt>
                <c:pt idx="43">
                  <c:v>3.4794088750614049</c:v>
                </c:pt>
                <c:pt idx="44">
                  <c:v>3.4801866710332403</c:v>
                </c:pt>
                <c:pt idx="45">
                  <c:v>3.4814966431963321</c:v>
                </c:pt>
                <c:pt idx="46">
                  <c:v>3.4830931717700997</c:v>
                </c:pt>
                <c:pt idx="47">
                  <c:v>3.4825609955788437</c:v>
                </c:pt>
                <c:pt idx="48">
                  <c:v>3.4798182413623708</c:v>
                </c:pt>
                <c:pt idx="49">
                  <c:v>3.4779351563779271</c:v>
                </c:pt>
                <c:pt idx="50">
                  <c:v>3.4771982970361881</c:v>
                </c:pt>
                <c:pt idx="51">
                  <c:v>3.4778532831177338</c:v>
                </c:pt>
                <c:pt idx="52">
                  <c:v>3.4803504175536268</c:v>
                </c:pt>
                <c:pt idx="53">
                  <c:v>3.4818650728672016</c:v>
                </c:pt>
                <c:pt idx="54">
                  <c:v>3.4795316849516946</c:v>
                </c:pt>
                <c:pt idx="55">
                  <c:v>3.4777304732274441</c:v>
                </c:pt>
                <c:pt idx="56">
                  <c:v>3.479736368102178</c:v>
                </c:pt>
                <c:pt idx="57">
                  <c:v>3.4805141640740134</c:v>
                </c:pt>
                <c:pt idx="58">
                  <c:v>3.4798591779924677</c:v>
                </c:pt>
                <c:pt idx="59">
                  <c:v>3.4804322908138201</c:v>
                </c:pt>
                <c:pt idx="60">
                  <c:v>3.4784673325691831</c:v>
                </c:pt>
                <c:pt idx="61">
                  <c:v>3.4775667267070576</c:v>
                </c:pt>
                <c:pt idx="62">
                  <c:v>3.4805960373342066</c:v>
                </c:pt>
                <c:pt idx="63">
                  <c:v>3.4829294252497136</c:v>
                </c:pt>
                <c:pt idx="64">
                  <c:v>3.4836253479613557</c:v>
                </c:pt>
                <c:pt idx="65">
                  <c:v>3.4828066153594235</c:v>
                </c:pt>
                <c:pt idx="66">
                  <c:v>3.4811691501555591</c:v>
                </c:pt>
                <c:pt idx="67">
                  <c:v>3.4820697560176845</c:v>
                </c:pt>
                <c:pt idx="68">
                  <c:v>3.4817831996070083</c:v>
                </c:pt>
                <c:pt idx="69">
                  <c:v>3.4791223186507287</c:v>
                </c:pt>
                <c:pt idx="70">
                  <c:v>3.4802276076633372</c:v>
                </c:pt>
                <c:pt idx="71">
                  <c:v>3.4844440805632879</c:v>
                </c:pt>
                <c:pt idx="72">
                  <c:v>3.4884149336826593</c:v>
                </c:pt>
                <c:pt idx="73">
                  <c:v>3.4894792860651709</c:v>
                </c:pt>
                <c:pt idx="74">
                  <c:v>3.4822335025380711</c:v>
                </c:pt>
                <c:pt idx="75">
                  <c:v>3.4765842475847388</c:v>
                </c:pt>
                <c:pt idx="76">
                  <c:v>3.4791632552808252</c:v>
                </c:pt>
                <c:pt idx="77">
                  <c:v>3.4828475519895203</c:v>
                </c:pt>
                <c:pt idx="78">
                  <c:v>3.4845668904535776</c:v>
                </c:pt>
                <c:pt idx="79">
                  <c:v>3.4840756508924184</c:v>
                </c:pt>
                <c:pt idx="80">
                  <c:v>3.4834206648108728</c:v>
                </c:pt>
                <c:pt idx="81">
                  <c:v>3.4828475519895203</c:v>
                </c:pt>
                <c:pt idx="82">
                  <c:v>3.4803504175536268</c:v>
                </c:pt>
                <c:pt idx="83">
                  <c:v>3.4791632552808252</c:v>
                </c:pt>
                <c:pt idx="84">
                  <c:v>3.4810463402652694</c:v>
                </c:pt>
                <c:pt idx="85">
                  <c:v>3.4832159816603898</c:v>
                </c:pt>
                <c:pt idx="86">
                  <c:v>3.4845668904535776</c:v>
                </c:pt>
                <c:pt idx="87">
                  <c:v>3.4846487637137713</c:v>
                </c:pt>
                <c:pt idx="88">
                  <c:v>3.4840756508924184</c:v>
                </c:pt>
                <c:pt idx="89">
                  <c:v>3.4860406091370559</c:v>
                </c:pt>
                <c:pt idx="90">
                  <c:v>3.4876371377108235</c:v>
                </c:pt>
                <c:pt idx="91">
                  <c:v>3.4839119043720324</c:v>
                </c:pt>
                <c:pt idx="92">
                  <c:v>3.482438185688554</c:v>
                </c:pt>
                <c:pt idx="93">
                  <c:v>3.4828066153594235</c:v>
                </c:pt>
                <c:pt idx="94">
                  <c:v>3.4819469461273949</c:v>
                </c:pt>
                <c:pt idx="95">
                  <c:v>3.484034714262322</c:v>
                </c:pt>
                <c:pt idx="96">
                  <c:v>3.487473391190437</c:v>
                </c:pt>
                <c:pt idx="97">
                  <c:v>3.4886196168331423</c:v>
                </c:pt>
                <c:pt idx="98">
                  <c:v>3.4864090388079254</c:v>
                </c:pt>
                <c:pt idx="99">
                  <c:v>3.4855084329457999</c:v>
                </c:pt>
                <c:pt idx="100">
                  <c:v>3.4856312428360896</c:v>
                </c:pt>
                <c:pt idx="101">
                  <c:v>3.4824791223186509</c:v>
                </c:pt>
                <c:pt idx="102">
                  <c:v>3.4820288193875881</c:v>
                </c:pt>
                <c:pt idx="103">
                  <c:v>3.4847306369739641</c:v>
                </c:pt>
                <c:pt idx="104">
                  <c:v>3.4863681021778286</c:v>
                </c:pt>
                <c:pt idx="105">
                  <c:v>3.4882102505321759</c:v>
                </c:pt>
                <c:pt idx="106">
                  <c:v>3.4901752087768134</c:v>
                </c:pt>
                <c:pt idx="107">
                  <c:v>3.4910758146389389</c:v>
                </c:pt>
                <c:pt idx="108">
                  <c:v>3.491403307679712</c:v>
                </c:pt>
                <c:pt idx="109">
                  <c:v>3.4910348780088425</c:v>
                </c:pt>
                <c:pt idx="110">
                  <c:v>3.490666448337973</c:v>
                </c:pt>
                <c:pt idx="111">
                  <c:v>3.4907073849680694</c:v>
                </c:pt>
                <c:pt idx="112">
                  <c:v>3.488537743572949</c:v>
                </c:pt>
                <c:pt idx="113">
                  <c:v>3.4857540527263797</c:v>
                </c:pt>
                <c:pt idx="114">
                  <c:v>3.4866955952186016</c:v>
                </c:pt>
                <c:pt idx="115">
                  <c:v>3.4897658424758475</c:v>
                </c:pt>
                <c:pt idx="116">
                  <c:v>3.4924676600622235</c:v>
                </c:pt>
                <c:pt idx="117">
                  <c:v>3.4924676600622235</c:v>
                </c:pt>
                <c:pt idx="118">
                  <c:v>3.4910758146389389</c:v>
                </c:pt>
                <c:pt idx="119">
                  <c:v>3.4909120681185524</c:v>
                </c:pt>
                <c:pt idx="120">
                  <c:v>3.490871131488456</c:v>
                </c:pt>
                <c:pt idx="121">
                  <c:v>3.4913623710496151</c:v>
                </c:pt>
                <c:pt idx="122">
                  <c:v>3.4920582937612576</c:v>
                </c:pt>
                <c:pt idx="123">
                  <c:v>3.4916079908301949</c:v>
                </c:pt>
                <c:pt idx="124">
                  <c:v>3.4918126739806779</c:v>
                </c:pt>
                <c:pt idx="125">
                  <c:v>3.4929179629932863</c:v>
                </c:pt>
                <c:pt idx="126">
                  <c:v>3.491935483870968</c:v>
                </c:pt>
                <c:pt idx="127">
                  <c:v>3.4871049615195675</c:v>
                </c:pt>
                <c:pt idx="128">
                  <c:v>3.4862452922875389</c:v>
                </c:pt>
                <c:pt idx="129">
                  <c:v>3.4915261175700016</c:v>
                </c:pt>
                <c:pt idx="130">
                  <c:v>3.4936138857049288</c:v>
                </c:pt>
                <c:pt idx="131">
                  <c:v>3.4902570820370067</c:v>
                </c:pt>
                <c:pt idx="132">
                  <c:v>3.4903389552972</c:v>
                </c:pt>
                <c:pt idx="133">
                  <c:v>3.4937366955952185</c:v>
                </c:pt>
                <c:pt idx="134">
                  <c:v>3.4961519567709187</c:v>
                </c:pt>
                <c:pt idx="135">
                  <c:v>3.4947191747175372</c:v>
                </c:pt>
                <c:pt idx="136">
                  <c:v>3.490666448337973</c:v>
                </c:pt>
                <c:pt idx="137">
                  <c:v>3.4897658424758475</c:v>
                </c:pt>
                <c:pt idx="138">
                  <c:v>3.4925495333224168</c:v>
                </c:pt>
                <c:pt idx="139">
                  <c:v>3.4950876043884067</c:v>
                </c:pt>
                <c:pt idx="140">
                  <c:v>3.494432618306861</c:v>
                </c:pt>
                <c:pt idx="141">
                  <c:v>3.4916898640903882</c:v>
                </c:pt>
                <c:pt idx="142">
                  <c:v>3.4902570820370067</c:v>
                </c:pt>
                <c:pt idx="143">
                  <c:v>3.4909530047486492</c:v>
                </c:pt>
                <c:pt idx="144">
                  <c:v>3.4934092025544459</c:v>
                </c:pt>
                <c:pt idx="145">
                  <c:v>3.4970934992631406</c:v>
                </c:pt>
                <c:pt idx="146">
                  <c:v>3.5</c:v>
                </c:pt>
                <c:pt idx="147">
                  <c:v>3.4978303586048796</c:v>
                </c:pt>
                <c:pt idx="148">
                  <c:v>3.4918945472408711</c:v>
                </c:pt>
                <c:pt idx="149">
                  <c:v>3.4911576878991322</c:v>
                </c:pt>
                <c:pt idx="150">
                  <c:v>3.4938185688554118</c:v>
                </c:pt>
                <c:pt idx="151">
                  <c:v>3.4961110201408219</c:v>
                </c:pt>
                <c:pt idx="152">
                  <c:v>3.4963157032913053</c:v>
                </c:pt>
                <c:pt idx="153">
                  <c:v>3.4953332241689865</c:v>
                </c:pt>
                <c:pt idx="154">
                  <c:v>3.4960700835107255</c:v>
                </c:pt>
                <c:pt idx="155">
                  <c:v>3.4973391190437204</c:v>
                </c:pt>
                <c:pt idx="156">
                  <c:v>3.4983215981660392</c:v>
                </c:pt>
                <c:pt idx="157">
                  <c:v>3.4996315703291305</c:v>
                </c:pt>
                <c:pt idx="158">
                  <c:v>3.4994268871786476</c:v>
                </c:pt>
                <c:pt idx="159">
                  <c:v>3.4950466677583103</c:v>
                </c:pt>
                <c:pt idx="160">
                  <c:v>3.4924676600622235</c:v>
                </c:pt>
                <c:pt idx="161">
                  <c:v>3.4948419846078274</c:v>
                </c:pt>
                <c:pt idx="162">
                  <c:v>3.4975847388243002</c:v>
                </c:pt>
                <c:pt idx="163">
                  <c:v>3.498935647617488</c:v>
                </c:pt>
                <c:pt idx="164">
                  <c:v>3.4997953168495171</c:v>
                </c:pt>
                <c:pt idx="165">
                  <c:v>3.4998771901097103</c:v>
                </c:pt>
                <c:pt idx="166">
                  <c:v>3.4950057311282134</c:v>
                </c:pt>
                <c:pt idx="167">
                  <c:v>3.4904617651874896</c:v>
                </c:pt>
                <c:pt idx="168">
                  <c:v>3.4917717373505814</c:v>
                </c:pt>
                <c:pt idx="169">
                  <c:v>3.4912804977894218</c:v>
                </c:pt>
                <c:pt idx="170">
                  <c:v>3.4905027018175865</c:v>
                </c:pt>
                <c:pt idx="171">
                  <c:v>3.4926314065826101</c:v>
                </c:pt>
                <c:pt idx="172">
                  <c:v>3.4936957589651221</c:v>
                </c:pt>
                <c:pt idx="173">
                  <c:v>3.4935320124447355</c:v>
                </c:pt>
                <c:pt idx="174">
                  <c:v>3.4941869985262812</c:v>
                </c:pt>
                <c:pt idx="175">
                  <c:v>3.4942688717864745</c:v>
                </c:pt>
                <c:pt idx="176">
                  <c:v>3.4911167512690353</c:v>
                </c:pt>
                <c:pt idx="177">
                  <c:v>3.4895611593253646</c:v>
                </c:pt>
                <c:pt idx="178">
                  <c:v>3.4927951531029966</c:v>
                </c:pt>
                <c:pt idx="179">
                  <c:v>3.4941869985262812</c:v>
                </c:pt>
                <c:pt idx="180">
                  <c:v>3.4862862289176357</c:v>
                </c:pt>
                <c:pt idx="181">
                  <c:v>3.4793679384313085</c:v>
                </c:pt>
                <c:pt idx="182">
                  <c:v>3.4803913541837237</c:v>
                </c:pt>
                <c:pt idx="183">
                  <c:v>3.48297036187981</c:v>
                </c:pt>
                <c:pt idx="184">
                  <c:v>3.4837481578516458</c:v>
                </c:pt>
                <c:pt idx="185">
                  <c:v>3.4839119043720324</c:v>
                </c:pt>
                <c:pt idx="186">
                  <c:v>3.4851809399050269</c:v>
                </c:pt>
                <c:pt idx="187">
                  <c:v>3.4866955952186016</c:v>
                </c:pt>
                <c:pt idx="188">
                  <c:v>3.4876780743409204</c:v>
                </c:pt>
                <c:pt idx="189">
                  <c:v>3.4889471098739153</c:v>
                </c:pt>
                <c:pt idx="190">
                  <c:v>3.4870230882593747</c:v>
                </c:pt>
                <c:pt idx="191">
                  <c:v>3.4820697560176845</c:v>
                </c:pt>
                <c:pt idx="192">
                  <c:v>3.4827656787293271</c:v>
                </c:pt>
                <c:pt idx="193">
                  <c:v>3.4855903062059932</c:v>
                </c:pt>
                <c:pt idx="194">
                  <c:v>3.4860406091370559</c:v>
                </c:pt>
                <c:pt idx="195">
                  <c:v>3.4832569182904862</c:v>
                </c:pt>
                <c:pt idx="196">
                  <c:v>3.479941051252661</c:v>
                </c:pt>
                <c:pt idx="197">
                  <c:v>3.4796135582118879</c:v>
                </c:pt>
                <c:pt idx="198">
                  <c:v>3.4802276076633372</c:v>
                </c:pt>
                <c:pt idx="199">
                  <c:v>3.4807188472244963</c:v>
                </c:pt>
                <c:pt idx="200">
                  <c:v>3.481005403635173</c:v>
                </c:pt>
                <c:pt idx="201">
                  <c:v>3.4793679384313085</c:v>
                </c:pt>
                <c:pt idx="202">
                  <c:v>3.4779351563779271</c:v>
                </c:pt>
                <c:pt idx="203">
                  <c:v>3.4789176355002454</c:v>
                </c:pt>
                <c:pt idx="204">
                  <c:v>3.4793270018012117</c:v>
                </c:pt>
                <c:pt idx="205">
                  <c:v>3.4773620435565746</c:v>
                </c:pt>
                <c:pt idx="206">
                  <c:v>3.4760520713934828</c:v>
                </c:pt>
                <c:pt idx="207">
                  <c:v>3.4764205010643523</c:v>
                </c:pt>
                <c:pt idx="208">
                  <c:v>3.4754380219420336</c:v>
                </c:pt>
                <c:pt idx="209">
                  <c:v>3.4735958735876862</c:v>
                </c:pt>
                <c:pt idx="210">
                  <c:v>3.4738824299983624</c:v>
                </c:pt>
                <c:pt idx="211">
                  <c:v>3.4741280497789422</c:v>
                </c:pt>
                <c:pt idx="212">
                  <c:v>3.4710168658915999</c:v>
                </c:pt>
                <c:pt idx="213">
                  <c:v>3.4688881611265758</c:v>
                </c:pt>
                <c:pt idx="214">
                  <c:v>3.4698706402488946</c:v>
                </c:pt>
                <c:pt idx="215">
                  <c:v>3.4704028164401506</c:v>
                </c:pt>
                <c:pt idx="216">
                  <c:v>3.4695022105780251</c:v>
                </c:pt>
                <c:pt idx="217">
                  <c:v>3.4684787948256099</c:v>
                </c:pt>
                <c:pt idx="218">
                  <c:v>3.4674553790731948</c:v>
                </c:pt>
                <c:pt idx="219">
                  <c:v>3.4660225970198133</c:v>
                </c:pt>
                <c:pt idx="220">
                  <c:v>3.4651219911576878</c:v>
                </c:pt>
                <c:pt idx="221">
                  <c:v>3.4649173080072049</c:v>
                </c:pt>
                <c:pt idx="222">
                  <c:v>3.4620108072703455</c:v>
                </c:pt>
                <c:pt idx="223">
                  <c:v>3.455542819715081</c:v>
                </c:pt>
                <c:pt idx="224">
                  <c:v>3.4528410021287046</c:v>
                </c:pt>
                <c:pt idx="225">
                  <c:v>3.4538234812510233</c:v>
                </c:pt>
                <c:pt idx="226">
                  <c:v>3.4542328475519897</c:v>
                </c:pt>
                <c:pt idx="227">
                  <c:v>3.4533731783199606</c:v>
                </c:pt>
                <c:pt idx="228">
                  <c:v>3.4523088259374486</c:v>
                </c:pt>
                <c:pt idx="229">
                  <c:v>3.4503848043229084</c:v>
                </c:pt>
                <c:pt idx="230">
                  <c:v>3.4471098739151795</c:v>
                </c:pt>
                <c:pt idx="231">
                  <c:v>3.444612739479286</c:v>
                </c:pt>
                <c:pt idx="232">
                  <c:v>3.4435074504666776</c:v>
                </c:pt>
                <c:pt idx="233">
                  <c:v>3.4419518585230064</c:v>
                </c:pt>
                <c:pt idx="234">
                  <c:v>3.439986900278369</c:v>
                </c:pt>
                <c:pt idx="235">
                  <c:v>3.4385950548550843</c:v>
                </c:pt>
                <c:pt idx="236">
                  <c:v>3.437285082691993</c:v>
                </c:pt>
                <c:pt idx="237">
                  <c:v>3.4358523006386115</c:v>
                </c:pt>
                <c:pt idx="238">
                  <c:v>3.4339282790240708</c:v>
                </c:pt>
                <c:pt idx="239">
                  <c:v>3.4313902079580809</c:v>
                </c:pt>
                <c:pt idx="240">
                  <c:v>3.4292205665629605</c:v>
                </c:pt>
                <c:pt idx="241">
                  <c:v>3.4277059112493857</c:v>
                </c:pt>
                <c:pt idx="242">
                  <c:v>3.4256590797445554</c:v>
                </c:pt>
                <c:pt idx="243">
                  <c:v>3.4225478958572131</c:v>
                </c:pt>
                <c:pt idx="244">
                  <c:v>3.4191501555591941</c:v>
                </c:pt>
                <c:pt idx="245">
                  <c:v>3.4160389716718518</c:v>
                </c:pt>
                <c:pt idx="246">
                  <c:v>3.4137874570165385</c:v>
                </c:pt>
                <c:pt idx="247">
                  <c:v>3.4126412313738332</c:v>
                </c:pt>
                <c:pt idx="248">
                  <c:v>3.4117815621418046</c:v>
                </c:pt>
                <c:pt idx="249">
                  <c:v>3.4098984771573604</c:v>
                </c:pt>
                <c:pt idx="250">
                  <c:v>3.406991976420501</c:v>
                </c:pt>
                <c:pt idx="251">
                  <c:v>3.4038398559030618</c:v>
                </c:pt>
                <c:pt idx="252">
                  <c:v>3.4011789749467822</c:v>
                </c:pt>
                <c:pt idx="253">
                  <c:v>3.3985999672506959</c:v>
                </c:pt>
                <c:pt idx="254">
                  <c:v>3.3957344031439334</c:v>
                </c:pt>
                <c:pt idx="255">
                  <c:v>3.3920501064352382</c:v>
                </c:pt>
                <c:pt idx="256">
                  <c:v>3.3877926969051906</c:v>
                </c:pt>
                <c:pt idx="257">
                  <c:v>3.3844768298673653</c:v>
                </c:pt>
                <c:pt idx="258">
                  <c:v>3.3824709349926314</c:v>
                </c:pt>
                <c:pt idx="259">
                  <c:v>3.380628786638284</c:v>
                </c:pt>
                <c:pt idx="260">
                  <c:v>3.3780907155722941</c:v>
                </c:pt>
                <c:pt idx="261">
                  <c:v>3.3750614049451451</c:v>
                </c:pt>
                <c:pt idx="262">
                  <c:v>3.3722777140985754</c:v>
                </c:pt>
                <c:pt idx="263">
                  <c:v>3.3696168331422958</c:v>
                </c:pt>
                <c:pt idx="264">
                  <c:v>3.3672015719665955</c:v>
                </c:pt>
                <c:pt idx="265">
                  <c:v>3.3654412968724414</c:v>
                </c:pt>
                <c:pt idx="266">
                  <c:v>3.3631488455870313</c:v>
                </c:pt>
                <c:pt idx="267">
                  <c:v>3.3593417389880464</c:v>
                </c:pt>
                <c:pt idx="268">
                  <c:v>3.3559849353201243</c:v>
                </c:pt>
                <c:pt idx="269">
                  <c:v>3.3541837235958738</c:v>
                </c:pt>
                <c:pt idx="270">
                  <c:v>3.3523825118716228</c:v>
                </c:pt>
                <c:pt idx="271">
                  <c:v>3.3498853774357293</c:v>
                </c:pt>
                <c:pt idx="272">
                  <c:v>3.3472244964794498</c:v>
                </c:pt>
                <c:pt idx="273">
                  <c:v>3.3440723759620106</c:v>
                </c:pt>
                <c:pt idx="274">
                  <c:v>3.3404290158834122</c:v>
                </c:pt>
                <c:pt idx="275">
                  <c:v>3.3373178319960699</c:v>
                </c:pt>
                <c:pt idx="276">
                  <c:v>3.3352710004912396</c:v>
                </c:pt>
                <c:pt idx="277">
                  <c:v>3.3334697887669886</c:v>
                </c:pt>
                <c:pt idx="278">
                  <c:v>3.331545767152448</c:v>
                </c:pt>
                <c:pt idx="279">
                  <c:v>3.3291305059767478</c:v>
                </c:pt>
                <c:pt idx="280">
                  <c:v>3.3260193220894054</c:v>
                </c:pt>
                <c:pt idx="281">
                  <c:v>3.3236040609137056</c:v>
                </c:pt>
                <c:pt idx="282">
                  <c:v>3.3223350253807107</c:v>
                </c:pt>
                <c:pt idx="283">
                  <c:v>3.3203700671360732</c:v>
                </c:pt>
                <c:pt idx="284">
                  <c:v>3.3166038971671852</c:v>
                </c:pt>
                <c:pt idx="285">
                  <c:v>3.3127967905682003</c:v>
                </c:pt>
                <c:pt idx="286">
                  <c:v>3.3106271491730803</c:v>
                </c:pt>
                <c:pt idx="287">
                  <c:v>3.3087031275585392</c:v>
                </c:pt>
                <c:pt idx="288">
                  <c:v>3.3060422466022596</c:v>
                </c:pt>
                <c:pt idx="289">
                  <c:v>3.3036269854265594</c:v>
                </c:pt>
                <c:pt idx="290">
                  <c:v>3.3018667103324053</c:v>
                </c:pt>
                <c:pt idx="291">
                  <c:v>3.3003929916489274</c:v>
                </c:pt>
                <c:pt idx="292">
                  <c:v>3.298755526445063</c:v>
                </c:pt>
                <c:pt idx="293">
                  <c:v>3.2965858850499425</c:v>
                </c:pt>
                <c:pt idx="294">
                  <c:v>3.2938840674635665</c:v>
                </c:pt>
                <c:pt idx="295">
                  <c:v>3.2911003766169968</c:v>
                </c:pt>
                <c:pt idx="296">
                  <c:v>3.2893810381529391</c:v>
                </c:pt>
                <c:pt idx="297">
                  <c:v>3.2887669887014903</c:v>
                </c:pt>
                <c:pt idx="298">
                  <c:v>3.287620763058785</c:v>
                </c:pt>
                <c:pt idx="299">
                  <c:v>3.2859832978549206</c:v>
                </c:pt>
                <c:pt idx="300">
                  <c:v>3.2845095791714427</c:v>
                </c:pt>
                <c:pt idx="301">
                  <c:v>3.2824627476666119</c:v>
                </c:pt>
                <c:pt idx="302">
                  <c:v>3.2798837399705256</c:v>
                </c:pt>
                <c:pt idx="303">
                  <c:v>3.2776731619453088</c:v>
                </c:pt>
                <c:pt idx="304">
                  <c:v>3.2759128868511542</c:v>
                </c:pt>
                <c:pt idx="305">
                  <c:v>3.2743982315375799</c:v>
                </c:pt>
                <c:pt idx="306">
                  <c:v>3.2732110692647782</c:v>
                </c:pt>
                <c:pt idx="307">
                  <c:v>3.2716554773211071</c:v>
                </c:pt>
                <c:pt idx="308">
                  <c:v>3.2694039626657934</c:v>
                </c:pt>
                <c:pt idx="309">
                  <c:v>3.2674390044211563</c:v>
                </c:pt>
                <c:pt idx="310">
                  <c:v>3.2663337154085474</c:v>
                </c:pt>
                <c:pt idx="311">
                  <c:v>3.2652693630260359</c:v>
                </c:pt>
                <c:pt idx="312">
                  <c:v>3.2638365809726544</c:v>
                </c:pt>
                <c:pt idx="313">
                  <c:v>3.2626494186998527</c:v>
                </c:pt>
                <c:pt idx="314">
                  <c:v>3.2621581791386935</c:v>
                </c:pt>
                <c:pt idx="315">
                  <c:v>3.2614213197969546</c:v>
                </c:pt>
                <c:pt idx="316">
                  <c:v>3.259865727853283</c:v>
                </c:pt>
                <c:pt idx="317">
                  <c:v>3.2581054527591289</c:v>
                </c:pt>
                <c:pt idx="318">
                  <c:v>3.2567954805960371</c:v>
                </c:pt>
                <c:pt idx="319">
                  <c:v>3.2560176846242017</c:v>
                </c:pt>
                <c:pt idx="320">
                  <c:v>3.2557311282135255</c:v>
                </c:pt>
                <c:pt idx="321">
                  <c:v>3.2556083183232358</c:v>
                </c:pt>
                <c:pt idx="322">
                  <c:v>3.2548305223514</c:v>
                </c:pt>
                <c:pt idx="323">
                  <c:v>3.2535205501883082</c:v>
                </c:pt>
                <c:pt idx="324">
                  <c:v>3.2525380710659899</c:v>
                </c:pt>
                <c:pt idx="325">
                  <c:v>3.2519649582446375</c:v>
                </c:pt>
                <c:pt idx="326">
                  <c:v>3.2518421483543474</c:v>
                </c:pt>
                <c:pt idx="327">
                  <c:v>3.2519240216145406</c:v>
                </c:pt>
                <c:pt idx="328">
                  <c:v>3.252128704765024</c:v>
                </c:pt>
                <c:pt idx="329">
                  <c:v>3.2523743245456034</c:v>
                </c:pt>
                <c:pt idx="330">
                  <c:v>3.2522105780252168</c:v>
                </c:pt>
                <c:pt idx="331">
                  <c:v>3.251596528573768</c:v>
                </c:pt>
                <c:pt idx="332">
                  <c:v>3.2513099721630914</c:v>
                </c:pt>
                <c:pt idx="333">
                  <c:v>3.2516784018339608</c:v>
                </c:pt>
                <c:pt idx="334">
                  <c:v>3.2520877681349272</c:v>
                </c:pt>
                <c:pt idx="335">
                  <c:v>3.2520877681349272</c:v>
                </c:pt>
                <c:pt idx="336">
                  <c:v>3.2522515146553137</c:v>
                </c:pt>
                <c:pt idx="337">
                  <c:v>3.2531930571475356</c:v>
                </c:pt>
                <c:pt idx="338">
                  <c:v>3.2546667758310135</c:v>
                </c:pt>
                <c:pt idx="339">
                  <c:v>3.2563042410348779</c:v>
                </c:pt>
                <c:pt idx="340">
                  <c:v>3.2579007696086459</c:v>
                </c:pt>
                <c:pt idx="341">
                  <c:v>3.2590060586212544</c:v>
                </c:pt>
                <c:pt idx="342">
                  <c:v>3.2592926150319306</c:v>
                </c:pt>
                <c:pt idx="343">
                  <c:v>3.2592926150319306</c:v>
                </c:pt>
                <c:pt idx="344">
                  <c:v>3.2601522842639596</c:v>
                </c:pt>
                <c:pt idx="345">
                  <c:v>3.2619534959882102</c:v>
                </c:pt>
                <c:pt idx="346">
                  <c:v>3.2637137710823643</c:v>
                </c:pt>
                <c:pt idx="347">
                  <c:v>3.2653102996561323</c:v>
                </c:pt>
                <c:pt idx="348">
                  <c:v>3.2670705747502864</c:v>
                </c:pt>
                <c:pt idx="349">
                  <c:v>3.2687899132143441</c:v>
                </c:pt>
                <c:pt idx="350">
                  <c:v>3.2703455051580153</c:v>
                </c:pt>
                <c:pt idx="351">
                  <c:v>3.2720648436220729</c:v>
                </c:pt>
                <c:pt idx="352">
                  <c:v>3.2733748157851643</c:v>
                </c:pt>
                <c:pt idx="353">
                  <c:v>3.274193548387097</c:v>
                </c:pt>
                <c:pt idx="354">
                  <c:v>3.2754625839200919</c:v>
                </c:pt>
                <c:pt idx="355">
                  <c:v>3.2777140985754052</c:v>
                </c:pt>
                <c:pt idx="356">
                  <c:v>3.2802931062714915</c:v>
                </c:pt>
                <c:pt idx="357">
                  <c:v>3.2826264941869985</c:v>
                </c:pt>
                <c:pt idx="358">
                  <c:v>3.2843458326510562</c:v>
                </c:pt>
                <c:pt idx="359">
                  <c:v>3.2853283117733749</c:v>
                </c:pt>
                <c:pt idx="360">
                  <c:v>3.2862289176355004</c:v>
                </c:pt>
                <c:pt idx="361">
                  <c:v>3.2876616996888819</c:v>
                </c:pt>
                <c:pt idx="362">
                  <c:v>3.2894629114131324</c:v>
                </c:pt>
                <c:pt idx="363">
                  <c:v>3.2913459963975766</c:v>
                </c:pt>
                <c:pt idx="364">
                  <c:v>3.2931062714917307</c:v>
                </c:pt>
                <c:pt idx="365">
                  <c:v>3.294457180284919</c:v>
                </c:pt>
                <c:pt idx="366">
                  <c:v>3.2956852791878175</c:v>
                </c:pt>
                <c:pt idx="367">
                  <c:v>3.2968315048305223</c:v>
                </c:pt>
                <c:pt idx="368">
                  <c:v>3.2981824136237106</c:v>
                </c:pt>
                <c:pt idx="369">
                  <c:v>3.2999836253479611</c:v>
                </c:pt>
                <c:pt idx="370">
                  <c:v>3.3019895202226954</c:v>
                </c:pt>
                <c:pt idx="371">
                  <c:v>3.3031766824954971</c:v>
                </c:pt>
                <c:pt idx="372">
                  <c:v>3.3038316685770428</c:v>
                </c:pt>
                <c:pt idx="373">
                  <c:v>3.3047732110692647</c:v>
                </c:pt>
                <c:pt idx="374">
                  <c:v>3.3059603733420664</c:v>
                </c:pt>
                <c:pt idx="375">
                  <c:v>3.3069428524643851</c:v>
                </c:pt>
                <c:pt idx="376">
                  <c:v>3.3078434583265106</c:v>
                </c:pt>
                <c:pt idx="377">
                  <c:v>3.3086212542983464</c:v>
                </c:pt>
                <c:pt idx="378">
                  <c:v>3.3091943671196988</c:v>
                </c:pt>
                <c:pt idx="379">
                  <c:v>3.310013099721631</c:v>
                </c:pt>
                <c:pt idx="380">
                  <c:v>3.3109955788439498</c:v>
                </c:pt>
                <c:pt idx="381">
                  <c:v>3.3121008678565582</c:v>
                </c:pt>
                <c:pt idx="382">
                  <c:v>3.313451776649746</c:v>
                </c:pt>
                <c:pt idx="383">
                  <c:v>3.3148845587031275</c:v>
                </c:pt>
                <c:pt idx="384">
                  <c:v>3.3160717209759292</c:v>
                </c:pt>
                <c:pt idx="385">
                  <c:v>3.317177009988538</c:v>
                </c:pt>
                <c:pt idx="386">
                  <c:v>3.3183641722613393</c:v>
                </c:pt>
                <c:pt idx="387">
                  <c:v>3.3193875880137549</c:v>
                </c:pt>
                <c:pt idx="388">
                  <c:v>3.3196741444244311</c:v>
                </c:pt>
                <c:pt idx="389">
                  <c:v>3.3194694612739477</c:v>
                </c:pt>
                <c:pt idx="390">
                  <c:v>3.3202881938758804</c:v>
                </c:pt>
                <c:pt idx="391">
                  <c:v>3.3221303422302277</c:v>
                </c:pt>
                <c:pt idx="392">
                  <c:v>3.3236040609137056</c:v>
                </c:pt>
                <c:pt idx="393">
                  <c:v>3.3245456034059275</c:v>
                </c:pt>
                <c:pt idx="394">
                  <c:v>3.3252824627476665</c:v>
                </c:pt>
                <c:pt idx="395">
                  <c:v>3.3257737023088261</c:v>
                </c:pt>
                <c:pt idx="396">
                  <c:v>3.3263058785000821</c:v>
                </c:pt>
                <c:pt idx="397">
                  <c:v>3.3270836744719174</c:v>
                </c:pt>
                <c:pt idx="398">
                  <c:v>3.3284345832651057</c:v>
                </c:pt>
                <c:pt idx="399">
                  <c:v>3.3300720484689701</c:v>
                </c:pt>
                <c:pt idx="400">
                  <c:v>3.3314229572621583</c:v>
                </c:pt>
                <c:pt idx="401">
                  <c:v>3.3326919927951533</c:v>
                </c:pt>
                <c:pt idx="402">
                  <c:v>3.333879155067955</c:v>
                </c:pt>
                <c:pt idx="403">
                  <c:v>3.3349435074504665</c:v>
                </c:pt>
                <c:pt idx="404">
                  <c:v>3.3361716063533651</c:v>
                </c:pt>
                <c:pt idx="405">
                  <c:v>3.3373178319960699</c:v>
                </c:pt>
                <c:pt idx="406">
                  <c:v>3.3385459308989685</c:v>
                </c:pt>
                <c:pt idx="407">
                  <c:v>3.3404290158834122</c:v>
                </c:pt>
                <c:pt idx="408">
                  <c:v>3.3421074177173735</c:v>
                </c:pt>
                <c:pt idx="409">
                  <c:v>3.3431717700998855</c:v>
                </c:pt>
                <c:pt idx="410">
                  <c:v>3.3442361224823971</c:v>
                </c:pt>
                <c:pt idx="411">
                  <c:v>3.3455870312755853</c:v>
                </c:pt>
                <c:pt idx="412">
                  <c:v>3.3471835598493533</c:v>
                </c:pt>
                <c:pt idx="413">
                  <c:v>3.3488619616833142</c:v>
                </c:pt>
                <c:pt idx="414">
                  <c:v>3.3503356803667921</c:v>
                </c:pt>
                <c:pt idx="415">
                  <c:v>3.3519731455706565</c:v>
                </c:pt>
                <c:pt idx="416">
                  <c:v>3.3541837235958738</c:v>
                </c:pt>
                <c:pt idx="417">
                  <c:v>3.3563943016210906</c:v>
                </c:pt>
                <c:pt idx="418">
                  <c:v>3.3580727034550515</c:v>
                </c:pt>
                <c:pt idx="419">
                  <c:v>3.3595873587686262</c:v>
                </c:pt>
                <c:pt idx="420">
                  <c:v>3.3614295071229736</c:v>
                </c:pt>
                <c:pt idx="421">
                  <c:v>3.3629441624365484</c:v>
                </c:pt>
                <c:pt idx="422">
                  <c:v>3.3641722613394465</c:v>
                </c:pt>
                <c:pt idx="423">
                  <c:v>3.3656869166530212</c:v>
                </c:pt>
                <c:pt idx="424">
                  <c:v>3.3672015719665955</c:v>
                </c:pt>
                <c:pt idx="425">
                  <c:v>3.368306860979204</c:v>
                </c:pt>
                <c:pt idx="426">
                  <c:v>3.3696168331422958</c:v>
                </c:pt>
                <c:pt idx="427">
                  <c:v>3.3717046012772229</c:v>
                </c:pt>
                <c:pt idx="428">
                  <c:v>3.3740379891927299</c:v>
                </c:pt>
                <c:pt idx="429">
                  <c:v>3.375798264286884</c:v>
                </c:pt>
                <c:pt idx="430">
                  <c:v>3.3771901097101686</c:v>
                </c:pt>
                <c:pt idx="431">
                  <c:v>3.3788275749140331</c:v>
                </c:pt>
                <c:pt idx="432">
                  <c:v>3.380301293597511</c:v>
                </c:pt>
                <c:pt idx="433">
                  <c:v>3.3815293925004095</c:v>
                </c:pt>
                <c:pt idx="434">
                  <c:v>3.3830031111838874</c:v>
                </c:pt>
                <c:pt idx="435">
                  <c:v>3.3845177664974617</c:v>
                </c:pt>
                <c:pt idx="436">
                  <c:v>3.3857458654003603</c:v>
                </c:pt>
                <c:pt idx="437">
                  <c:v>3.3866464712624857</c:v>
                </c:pt>
                <c:pt idx="438">
                  <c:v>3.3873014573440314</c:v>
                </c:pt>
                <c:pt idx="439">
                  <c:v>3.3883248730964466</c:v>
                </c:pt>
                <c:pt idx="440">
                  <c:v>3.3898395284100213</c:v>
                </c:pt>
                <c:pt idx="441">
                  <c:v>3.3913541837235961</c:v>
                </c:pt>
                <c:pt idx="442">
                  <c:v>3.3925822826264942</c:v>
                </c:pt>
                <c:pt idx="443">
                  <c:v>3.3939331914196824</c:v>
                </c:pt>
                <c:pt idx="444">
                  <c:v>3.3953659734730639</c:v>
                </c:pt>
                <c:pt idx="445">
                  <c:v>3.396594072375962</c:v>
                </c:pt>
                <c:pt idx="446">
                  <c:v>3.3977402980186673</c:v>
                </c:pt>
                <c:pt idx="447">
                  <c:v>3.3988865236613721</c:v>
                </c:pt>
                <c:pt idx="448">
                  <c:v>3.3997461928934012</c:v>
                </c:pt>
                <c:pt idx="449">
                  <c:v>3.4000736859341738</c:v>
                </c:pt>
                <c:pt idx="450">
                  <c:v>3.4001964958244635</c:v>
                </c:pt>
                <c:pt idx="451">
                  <c:v>3.4012608482069755</c:v>
                </c:pt>
                <c:pt idx="452">
                  <c:v>3.4031439331914197</c:v>
                </c:pt>
                <c:pt idx="453">
                  <c:v>3.4046585885049945</c:v>
                </c:pt>
                <c:pt idx="454">
                  <c:v>3.4055182577370231</c:v>
                </c:pt>
                <c:pt idx="455">
                  <c:v>3.4065007368593418</c:v>
                </c:pt>
                <c:pt idx="456">
                  <c:v>3.4078925822826265</c:v>
                </c:pt>
                <c:pt idx="457">
                  <c:v>3.4089569346651385</c:v>
                </c:pt>
                <c:pt idx="458">
                  <c:v>3.4094072375962012</c:v>
                </c:pt>
                <c:pt idx="459">
                  <c:v>3.4096528573767806</c:v>
                </c:pt>
                <c:pt idx="460">
                  <c:v>3.4099394137874572</c:v>
                </c:pt>
                <c:pt idx="461">
                  <c:v>3.4105943998690029</c:v>
                </c:pt>
                <c:pt idx="462">
                  <c:v>3.4115768789913217</c:v>
                </c:pt>
                <c:pt idx="463">
                  <c:v>3.41255935811364</c:v>
                </c:pt>
                <c:pt idx="464">
                  <c:v>3.4130096610447027</c:v>
                </c:pt>
                <c:pt idx="465">
                  <c:v>3.4128459145243166</c:v>
                </c:pt>
                <c:pt idx="466">
                  <c:v>3.41255935811364</c:v>
                </c:pt>
                <c:pt idx="467">
                  <c:v>3.4126821680039301</c:v>
                </c:pt>
                <c:pt idx="468">
                  <c:v>3.4132962174553789</c:v>
                </c:pt>
                <c:pt idx="469">
                  <c:v>3.4138283936466349</c:v>
                </c:pt>
                <c:pt idx="470">
                  <c:v>3.413951203536925</c:v>
                </c:pt>
                <c:pt idx="471">
                  <c:v>3.4142377599476013</c:v>
                </c:pt>
                <c:pt idx="472">
                  <c:v>3.4150564925495335</c:v>
                </c:pt>
                <c:pt idx="473">
                  <c:v>3.4159980350417554</c:v>
                </c:pt>
                <c:pt idx="474">
                  <c:v>3.4165711478631078</c:v>
                </c:pt>
                <c:pt idx="475">
                  <c:v>3.4165711478631078</c:v>
                </c:pt>
                <c:pt idx="476">
                  <c:v>3.4163255280825284</c:v>
                </c:pt>
                <c:pt idx="477">
                  <c:v>3.4162845914524316</c:v>
                </c:pt>
                <c:pt idx="478">
                  <c:v>3.4164483379728181</c:v>
                </c:pt>
                <c:pt idx="479">
                  <c:v>3.4166939577533979</c:v>
                </c:pt>
                <c:pt idx="480">
                  <c:v>3.4171033240543638</c:v>
                </c:pt>
                <c:pt idx="481">
                  <c:v>3.41738988046504</c:v>
                </c:pt>
                <c:pt idx="482">
                  <c:v>3.4169395775339773</c:v>
                </c:pt>
                <c:pt idx="483">
                  <c:v>3.4157933518912724</c:v>
                </c:pt>
                <c:pt idx="484">
                  <c:v>3.4146061896184707</c:v>
                </c:pt>
                <c:pt idx="485">
                  <c:v>3.4135418372359587</c:v>
                </c:pt>
                <c:pt idx="486">
                  <c:v>3.4122728017029638</c:v>
                </c:pt>
                <c:pt idx="487">
                  <c:v>3.4104715899787128</c:v>
                </c:pt>
                <c:pt idx="488">
                  <c:v>3.4084247584738825</c:v>
                </c:pt>
                <c:pt idx="489">
                  <c:v>3.4071147863107907</c:v>
                </c:pt>
                <c:pt idx="490">
                  <c:v>3.4061323071884724</c:v>
                </c:pt>
                <c:pt idx="491">
                  <c:v>3.4045767152448012</c:v>
                </c:pt>
                <c:pt idx="492">
                  <c:v>3.4030620599312265</c:v>
                </c:pt>
                <c:pt idx="493">
                  <c:v>3.4022433273292942</c:v>
                </c:pt>
                <c:pt idx="494">
                  <c:v>3.4007696086458163</c:v>
                </c:pt>
                <c:pt idx="495">
                  <c:v>3.3977812346487637</c:v>
                </c:pt>
                <c:pt idx="496">
                  <c:v>3.393892254789586</c:v>
                </c:pt>
                <c:pt idx="497">
                  <c:v>3.3896757818896348</c:v>
                </c:pt>
                <c:pt idx="498">
                  <c:v>3.3848861961683312</c:v>
                </c:pt>
                <c:pt idx="499">
                  <c:v>3.3791141313247093</c:v>
                </c:pt>
                <c:pt idx="500">
                  <c:v>3.372032094317996</c:v>
                </c:pt>
                <c:pt idx="501">
                  <c:v>3.3640903880792532</c:v>
                </c:pt>
                <c:pt idx="502">
                  <c:v>3.3561896184706077</c:v>
                </c:pt>
                <c:pt idx="503">
                  <c:v>3.3491485180939904</c:v>
                </c:pt>
                <c:pt idx="504">
                  <c:v>3.3436630096610447</c:v>
                </c:pt>
                <c:pt idx="505">
                  <c:v>3.3403471426232194</c:v>
                </c:pt>
                <c:pt idx="506">
                  <c:v>3.339241853610611</c:v>
                </c:pt>
                <c:pt idx="507">
                  <c:v>3.3400196495824463</c:v>
                </c:pt>
                <c:pt idx="508">
                  <c:v>3.3421892909775668</c:v>
                </c:pt>
                <c:pt idx="509">
                  <c:v>3.3458326510561651</c:v>
                </c:pt>
                <c:pt idx="510">
                  <c:v>3.3507450466677584</c:v>
                </c:pt>
                <c:pt idx="511">
                  <c:v>3.3559030620599311</c:v>
                </c:pt>
                <c:pt idx="512">
                  <c:v>3.3608973309317176</c:v>
                </c:pt>
                <c:pt idx="513">
                  <c:v>3.3656869166530212</c:v>
                </c:pt>
                <c:pt idx="514">
                  <c:v>3.3697805796626823</c:v>
                </c:pt>
                <c:pt idx="515">
                  <c:v>3.3727689536597349</c:v>
                </c:pt>
                <c:pt idx="516">
                  <c:v>3.3751023415752415</c:v>
                </c:pt>
                <c:pt idx="517">
                  <c:v>3.377067299819879</c:v>
                </c:pt>
                <c:pt idx="518">
                  <c:v>3.377967905682004</c:v>
                </c:pt>
                <c:pt idx="519">
                  <c:v>3.3778450957917143</c:v>
                </c:pt>
                <c:pt idx="520">
                  <c:v>3.3769854265596857</c:v>
                </c:pt>
                <c:pt idx="521">
                  <c:v>3.3751023415752415</c:v>
                </c:pt>
                <c:pt idx="522">
                  <c:v>3.3717864745374162</c:v>
                </c:pt>
                <c:pt idx="523">
                  <c:v>3.3672834452267888</c:v>
                </c:pt>
                <c:pt idx="524">
                  <c:v>3.3622073030948094</c:v>
                </c:pt>
                <c:pt idx="525">
                  <c:v>3.3574995906336991</c:v>
                </c:pt>
                <c:pt idx="526">
                  <c:v>3.3543065334861635</c:v>
                </c:pt>
                <c:pt idx="527">
                  <c:v>3.3534878008842313</c:v>
                </c:pt>
                <c:pt idx="528">
                  <c:v>3.3548796463075159</c:v>
                </c:pt>
                <c:pt idx="529">
                  <c:v>3.3572130342230229</c:v>
                </c:pt>
                <c:pt idx="530">
                  <c:v>3.3591370558375635</c:v>
                </c:pt>
                <c:pt idx="531">
                  <c:v>3.3603242181103652</c:v>
                </c:pt>
                <c:pt idx="532">
                  <c:v>3.3613476338627803</c:v>
                </c:pt>
                <c:pt idx="533">
                  <c:v>3.362371049615196</c:v>
                </c:pt>
                <c:pt idx="534">
                  <c:v>3.3626576060258717</c:v>
                </c:pt>
                <c:pt idx="535">
                  <c:v>3.3620844932045193</c:v>
                </c:pt>
                <c:pt idx="536">
                  <c:v>3.3615932536433601</c:v>
                </c:pt>
                <c:pt idx="537">
                  <c:v>3.3618798100540364</c:v>
                </c:pt>
                <c:pt idx="538">
                  <c:v>3.3627394792860654</c:v>
                </c:pt>
                <c:pt idx="539">
                  <c:v>3.3640903880792532</c:v>
                </c:pt>
                <c:pt idx="540">
                  <c:v>3.3658097265433109</c:v>
                </c:pt>
                <c:pt idx="541">
                  <c:v>3.3676109382675619</c:v>
                </c:pt>
                <c:pt idx="542">
                  <c:v>3.3690027836908465</c:v>
                </c:pt>
                <c:pt idx="543">
                  <c:v>3.3697805796626823</c:v>
                </c:pt>
                <c:pt idx="544">
                  <c:v>3.3694121499918128</c:v>
                </c:pt>
                <c:pt idx="545">
                  <c:v>3.3677746847879484</c:v>
                </c:pt>
                <c:pt idx="546">
                  <c:v>3.3649909939413787</c:v>
                </c:pt>
                <c:pt idx="547">
                  <c:v>3.3616751269035534</c:v>
                </c:pt>
                <c:pt idx="548">
                  <c:v>3.3584001964958246</c:v>
                </c:pt>
                <c:pt idx="549">
                  <c:v>3.3549205829376127</c:v>
                </c:pt>
                <c:pt idx="550">
                  <c:v>3.3505403635172755</c:v>
                </c:pt>
                <c:pt idx="551">
                  <c:v>3.3458326510561651</c:v>
                </c:pt>
                <c:pt idx="552">
                  <c:v>3.3414524316358278</c:v>
                </c:pt>
                <c:pt idx="553">
                  <c:v>3.3371950221057802</c:v>
                </c:pt>
                <c:pt idx="554">
                  <c:v>3.3328966759456362</c:v>
                </c:pt>
                <c:pt idx="555">
                  <c:v>3.328843949566072</c:v>
                </c:pt>
                <c:pt idx="556">
                  <c:v>3.3253643360078597</c:v>
                </c:pt>
                <c:pt idx="557">
                  <c:v>3.3226625184214837</c:v>
                </c:pt>
                <c:pt idx="558">
                  <c:v>3.3211069264778121</c:v>
                </c:pt>
                <c:pt idx="559">
                  <c:v>3.3213525462583919</c:v>
                </c:pt>
                <c:pt idx="560">
                  <c:v>3.3243409202554446</c:v>
                </c:pt>
                <c:pt idx="561">
                  <c:v>3.3302357949893566</c:v>
                </c:pt>
                <c:pt idx="562">
                  <c:v>3.3374815785164564</c:v>
                </c:pt>
                <c:pt idx="563">
                  <c:v>3.3439495660717209</c:v>
                </c:pt>
                <c:pt idx="564">
                  <c:v>3.3491485180939904</c:v>
                </c:pt>
                <c:pt idx="565">
                  <c:v>3.3535696741444245</c:v>
                </c:pt>
                <c:pt idx="566">
                  <c:v>3.3573358441133125</c:v>
                </c:pt>
                <c:pt idx="567">
                  <c:v>3.3605289012608481</c:v>
                </c:pt>
                <c:pt idx="568">
                  <c:v>3.363066972326838</c:v>
                </c:pt>
                <c:pt idx="569">
                  <c:v>3.3652366137219585</c:v>
                </c:pt>
                <c:pt idx="570">
                  <c:v>3.3673653184869821</c:v>
                </c:pt>
                <c:pt idx="571">
                  <c:v>3.3692074668413294</c:v>
                </c:pt>
                <c:pt idx="572">
                  <c:v>3.3705993122646145</c:v>
                </c:pt>
                <c:pt idx="573">
                  <c:v>3.3721139675781888</c:v>
                </c:pt>
                <c:pt idx="574">
                  <c:v>3.373997052562633</c:v>
                </c:pt>
                <c:pt idx="575">
                  <c:v>3.375798264286884</c:v>
                </c:pt>
                <c:pt idx="576">
                  <c:v>3.377067299819879</c:v>
                </c:pt>
                <c:pt idx="577">
                  <c:v>3.3781316522023905</c:v>
                </c:pt>
                <c:pt idx="578">
                  <c:v>3.379769117406255</c:v>
                </c:pt>
                <c:pt idx="579">
                  <c:v>3.3818159489110857</c:v>
                </c:pt>
                <c:pt idx="580">
                  <c:v>3.3834124774848533</c:v>
                </c:pt>
                <c:pt idx="581">
                  <c:v>3.3844768298673653</c:v>
                </c:pt>
                <c:pt idx="582">
                  <c:v>3.3853364990993944</c:v>
                </c:pt>
                <c:pt idx="583">
                  <c:v>3.386196168331423</c:v>
                </c:pt>
                <c:pt idx="584">
                  <c:v>3.3870967741935485</c:v>
                </c:pt>
                <c:pt idx="585">
                  <c:v>3.3879564434255771</c:v>
                </c:pt>
                <c:pt idx="586">
                  <c:v>3.3884886196168331</c:v>
                </c:pt>
                <c:pt idx="587">
                  <c:v>3.3884067463566399</c:v>
                </c:pt>
                <c:pt idx="588">
                  <c:v>3.3879564434255771</c:v>
                </c:pt>
                <c:pt idx="589">
                  <c:v>3.3872605207139346</c:v>
                </c:pt>
                <c:pt idx="590">
                  <c:v>3.3861142950712297</c:v>
                </c:pt>
                <c:pt idx="591">
                  <c:v>3.3842721467168824</c:v>
                </c:pt>
                <c:pt idx="592">
                  <c:v>3.3817750122809889</c:v>
                </c:pt>
                <c:pt idx="593">
                  <c:v>3.3789913214344196</c:v>
                </c:pt>
                <c:pt idx="594">
                  <c:v>3.3775994760111345</c:v>
                </c:pt>
                <c:pt idx="595">
                  <c:v>3.3796053708858684</c:v>
                </c:pt>
                <c:pt idx="596">
                  <c:v>3.3844768298673653</c:v>
                </c:pt>
                <c:pt idx="597">
                  <c:v>3.3900851481906011</c:v>
                </c:pt>
                <c:pt idx="598">
                  <c:v>3.395325036842967</c:v>
                </c:pt>
                <c:pt idx="599">
                  <c:v>3.4004011789749469</c:v>
                </c:pt>
                <c:pt idx="600">
                  <c:v>3.405027018175864</c:v>
                </c:pt>
                <c:pt idx="601">
                  <c:v>3.4086703782544623</c:v>
                </c:pt>
                <c:pt idx="602">
                  <c:v>3.4113312592107419</c:v>
                </c:pt>
                <c:pt idx="603">
                  <c:v>3.4129687244146063</c:v>
                </c:pt>
                <c:pt idx="604">
                  <c:v>3.4140330767971179</c:v>
                </c:pt>
                <c:pt idx="605">
                  <c:v>3.4151793024398232</c:v>
                </c:pt>
                <c:pt idx="606">
                  <c:v>3.4166120844932046</c:v>
                </c:pt>
                <c:pt idx="607">
                  <c:v>3.4177173735058131</c:v>
                </c:pt>
                <c:pt idx="608">
                  <c:v>3.4180858031766825</c:v>
                </c:pt>
                <c:pt idx="609">
                  <c:v>3.4182086130669722</c:v>
                </c:pt>
                <c:pt idx="610">
                  <c:v>3.418658915998035</c:v>
                </c:pt>
                <c:pt idx="611">
                  <c:v>3.4193139020795806</c:v>
                </c:pt>
                <c:pt idx="612">
                  <c:v>3.4198051416407402</c:v>
                </c:pt>
                <c:pt idx="613">
                  <c:v>3.4206238742426724</c:v>
                </c:pt>
                <c:pt idx="614">
                  <c:v>3.4222613394465369</c:v>
                </c:pt>
                <c:pt idx="615">
                  <c:v>3.424021614540691</c:v>
                </c:pt>
                <c:pt idx="616">
                  <c:v>3.4249222204028165</c:v>
                </c:pt>
                <c:pt idx="617">
                  <c:v>3.4251678401833963</c:v>
                </c:pt>
                <c:pt idx="618">
                  <c:v>3.4257000163746518</c:v>
                </c:pt>
                <c:pt idx="619">
                  <c:v>3.42705092516784</c:v>
                </c:pt>
                <c:pt idx="620">
                  <c:v>3.4288930735221879</c:v>
                </c:pt>
                <c:pt idx="621">
                  <c:v>3.4302439823153756</c:v>
                </c:pt>
                <c:pt idx="622">
                  <c:v>3.4304896020959554</c:v>
                </c:pt>
                <c:pt idx="623">
                  <c:v>3.4305305387260523</c:v>
                </c:pt>
                <c:pt idx="624">
                  <c:v>3.431185524807598</c:v>
                </c:pt>
                <c:pt idx="625">
                  <c:v>3.4321270672998199</c:v>
                </c:pt>
                <c:pt idx="626">
                  <c:v>3.4323317504503028</c:v>
                </c:pt>
                <c:pt idx="627">
                  <c:v>3.4320042574095302</c:v>
                </c:pt>
                <c:pt idx="628">
                  <c:v>3.432086130669723</c:v>
                </c:pt>
                <c:pt idx="629">
                  <c:v>3.4326592434910759</c:v>
                </c:pt>
                <c:pt idx="630">
                  <c:v>3.4333961028328148</c:v>
                </c:pt>
                <c:pt idx="631">
                  <c:v>3.4342557720648434</c:v>
                </c:pt>
                <c:pt idx="632">
                  <c:v>3.4351563779269689</c:v>
                </c:pt>
                <c:pt idx="633">
                  <c:v>3.4356476174881285</c:v>
                </c:pt>
                <c:pt idx="634">
                  <c:v>3.4356476174881285</c:v>
                </c:pt>
                <c:pt idx="635">
                  <c:v>3.4354429343376456</c:v>
                </c:pt>
                <c:pt idx="636">
                  <c:v>3.435483870967742</c:v>
                </c:pt>
                <c:pt idx="637">
                  <c:v>3.4357704273784182</c:v>
                </c:pt>
                <c:pt idx="638">
                  <c:v>3.4360979204191908</c:v>
                </c:pt>
                <c:pt idx="639">
                  <c:v>3.4363435401997706</c:v>
                </c:pt>
                <c:pt idx="640">
                  <c:v>3.436548223350254</c:v>
                </c:pt>
                <c:pt idx="641">
                  <c:v>3.4366710332405437</c:v>
                </c:pt>
                <c:pt idx="642">
                  <c:v>3.4367119698706401</c:v>
                </c:pt>
                <c:pt idx="643">
                  <c:v>3.4368757163910266</c:v>
                </c:pt>
                <c:pt idx="644">
                  <c:v>3.4373669559521858</c:v>
                </c:pt>
                <c:pt idx="645">
                  <c:v>3.4382675618143113</c:v>
                </c:pt>
                <c:pt idx="646">
                  <c:v>3.4392909775667269</c:v>
                </c:pt>
                <c:pt idx="647">
                  <c:v>3.4398231537579829</c:v>
                </c:pt>
                <c:pt idx="648">
                  <c:v>3.439782217127886</c:v>
                </c:pt>
                <c:pt idx="649">
                  <c:v>3.4397412804977892</c:v>
                </c:pt>
                <c:pt idx="650">
                  <c:v>3.4398231537579829</c:v>
                </c:pt>
                <c:pt idx="651">
                  <c:v>3.4401097101686591</c:v>
                </c:pt>
                <c:pt idx="652">
                  <c:v>3.4407646962502048</c:v>
                </c:pt>
                <c:pt idx="653">
                  <c:v>3.4414196823317504</c:v>
                </c:pt>
                <c:pt idx="654">
                  <c:v>3.4416243654822334</c:v>
                </c:pt>
                <c:pt idx="655">
                  <c:v>3.4414606189618473</c:v>
                </c:pt>
                <c:pt idx="656">
                  <c:v>3.4415424922220401</c:v>
                </c:pt>
                <c:pt idx="657">
                  <c:v>3.4421565416734894</c:v>
                </c:pt>
                <c:pt idx="658">
                  <c:v>3.4427296544948423</c:v>
                </c:pt>
                <c:pt idx="659">
                  <c:v>3.4429343376453252</c:v>
                </c:pt>
                <c:pt idx="660">
                  <c:v>3.4431799574259045</c:v>
                </c:pt>
                <c:pt idx="661">
                  <c:v>3.443548387096774</c:v>
                </c:pt>
                <c:pt idx="662">
                  <c:v>3.4437121336171606</c:v>
                </c:pt>
                <c:pt idx="663">
                  <c:v>3.4436711969870641</c:v>
                </c:pt>
                <c:pt idx="664">
                  <c:v>3.4437530702472574</c:v>
                </c:pt>
                <c:pt idx="665">
                  <c:v>3.4441624365482233</c:v>
                </c:pt>
                <c:pt idx="666">
                  <c:v>3.4447355493695762</c:v>
                </c:pt>
                <c:pt idx="667">
                  <c:v>3.4450630424103488</c:v>
                </c:pt>
                <c:pt idx="668">
                  <c:v>3.4449402325200591</c:v>
                </c:pt>
                <c:pt idx="669">
                  <c:v>3.4447764859996726</c:v>
                </c:pt>
                <c:pt idx="670">
                  <c:v>3.4447355493695762</c:v>
                </c:pt>
                <c:pt idx="671">
                  <c:v>3.4447764859996726</c:v>
                </c:pt>
                <c:pt idx="672">
                  <c:v>3.4450221057802519</c:v>
                </c:pt>
                <c:pt idx="673">
                  <c:v>3.4453905354511214</c:v>
                </c:pt>
                <c:pt idx="674">
                  <c:v>3.4454724087113151</c:v>
                </c:pt>
                <c:pt idx="675">
                  <c:v>3.4455133453414115</c:v>
                </c:pt>
                <c:pt idx="676">
                  <c:v>3.4455133453414115</c:v>
                </c:pt>
                <c:pt idx="677">
                  <c:v>3.4454314720812182</c:v>
                </c:pt>
                <c:pt idx="678">
                  <c:v>3.4457589651219913</c:v>
                </c:pt>
                <c:pt idx="679">
                  <c:v>3.4465367610938267</c:v>
                </c:pt>
                <c:pt idx="680">
                  <c:v>3.4471917471753724</c:v>
                </c:pt>
                <c:pt idx="681">
                  <c:v>3.4473964303258553</c:v>
                </c:pt>
                <c:pt idx="682">
                  <c:v>3.4475601768462418</c:v>
                </c:pt>
                <c:pt idx="683">
                  <c:v>3.4477239233666284</c:v>
                </c:pt>
                <c:pt idx="684">
                  <c:v>3.4475601768462418</c:v>
                </c:pt>
                <c:pt idx="685">
                  <c:v>3.4473554936957589</c:v>
                </c:pt>
                <c:pt idx="686">
                  <c:v>3.4473554936957589</c:v>
                </c:pt>
                <c:pt idx="687">
                  <c:v>3.4474373669559522</c:v>
                </c:pt>
                <c:pt idx="688">
                  <c:v>3.4476011134763387</c:v>
                </c:pt>
                <c:pt idx="689">
                  <c:v>3.4480104797773046</c:v>
                </c:pt>
                <c:pt idx="690">
                  <c:v>3.448215162927788</c:v>
                </c:pt>
                <c:pt idx="691">
                  <c:v>3.4479286065171113</c:v>
                </c:pt>
                <c:pt idx="692">
                  <c:v>3.4476011134763387</c:v>
                </c:pt>
                <c:pt idx="693">
                  <c:v>3.4476011134763387</c:v>
                </c:pt>
                <c:pt idx="694">
                  <c:v>3.4478467332569185</c:v>
                </c:pt>
                <c:pt idx="695">
                  <c:v>3.4482970361879808</c:v>
                </c:pt>
                <c:pt idx="696">
                  <c:v>3.448747339119044</c:v>
                </c:pt>
                <c:pt idx="697">
                  <c:v>3.4491976420501063</c:v>
                </c:pt>
                <c:pt idx="698">
                  <c:v>3.4497298182413623</c:v>
                </c:pt>
                <c:pt idx="699">
                  <c:v>3.4503438676928115</c:v>
                </c:pt>
                <c:pt idx="700">
                  <c:v>3.4509579171442608</c:v>
                </c:pt>
                <c:pt idx="701">
                  <c:v>3.4513263468151303</c:v>
                </c:pt>
                <c:pt idx="702">
                  <c:v>3.4513263468151303</c:v>
                </c:pt>
                <c:pt idx="703">
                  <c:v>3.4512854101850334</c:v>
                </c:pt>
                <c:pt idx="704">
                  <c:v>3.4514900933355168</c:v>
                </c:pt>
                <c:pt idx="705">
                  <c:v>3.4518175863762894</c:v>
                </c:pt>
                <c:pt idx="706">
                  <c:v>3.4521860160471589</c:v>
                </c:pt>
                <c:pt idx="707">
                  <c:v>3.4523906991976423</c:v>
                </c:pt>
                <c:pt idx="708">
                  <c:v>3.4524316358277387</c:v>
                </c:pt>
                <c:pt idx="709">
                  <c:v>3.4523906991976423</c:v>
                </c:pt>
                <c:pt idx="710">
                  <c:v>3.4524725724578351</c:v>
                </c:pt>
                <c:pt idx="711">
                  <c:v>3.4527181922384149</c:v>
                </c:pt>
                <c:pt idx="712">
                  <c:v>3.4531275585393812</c:v>
                </c:pt>
                <c:pt idx="713">
                  <c:v>3.453946291141313</c:v>
                </c:pt>
                <c:pt idx="714">
                  <c:v>3.4548468970034385</c:v>
                </c:pt>
                <c:pt idx="715">
                  <c:v>3.4550515801539219</c:v>
                </c:pt>
                <c:pt idx="716">
                  <c:v>3.4550515801539219</c:v>
                </c:pt>
                <c:pt idx="717">
                  <c:v>3.4555018830849846</c:v>
                </c:pt>
                <c:pt idx="718">
                  <c:v>3.4559521860160469</c:v>
                </c:pt>
                <c:pt idx="719">
                  <c:v>3.4559112493859505</c:v>
                </c:pt>
                <c:pt idx="720">
                  <c:v>3.4560340592762406</c:v>
                </c:pt>
                <c:pt idx="721">
                  <c:v>3.4564843622073029</c:v>
                </c:pt>
                <c:pt idx="722">
                  <c:v>3.4568527918781724</c:v>
                </c:pt>
                <c:pt idx="723">
                  <c:v>3.4568937285082693</c:v>
                </c:pt>
                <c:pt idx="724">
                  <c:v>3.4566890453577859</c:v>
                </c:pt>
                <c:pt idx="725">
                  <c:v>3.4567709186179796</c:v>
                </c:pt>
                <c:pt idx="726">
                  <c:v>3.4572212215490419</c:v>
                </c:pt>
                <c:pt idx="727">
                  <c:v>3.4576715244801051</c:v>
                </c:pt>
                <c:pt idx="728">
                  <c:v>3.4577124611102015</c:v>
                </c:pt>
                <c:pt idx="729">
                  <c:v>3.4572621581791387</c:v>
                </c:pt>
                <c:pt idx="730">
                  <c:v>3.4565662354674962</c:v>
                </c:pt>
                <c:pt idx="731">
                  <c:v>3.4561978057966267</c:v>
                </c:pt>
                <c:pt idx="732">
                  <c:v>3.4566481087276895</c:v>
                </c:pt>
                <c:pt idx="733">
                  <c:v>3.4578352710004912</c:v>
                </c:pt>
                <c:pt idx="734">
                  <c:v>3.4588177501228099</c:v>
                </c:pt>
                <c:pt idx="735">
                  <c:v>3.4588996233830032</c:v>
                </c:pt>
                <c:pt idx="736">
                  <c:v>3.4589405600130996</c:v>
                </c:pt>
                <c:pt idx="737">
                  <c:v>3.4594727362043556</c:v>
                </c:pt>
                <c:pt idx="738">
                  <c:v>3.4595955460946453</c:v>
                </c:pt>
                <c:pt idx="739">
                  <c:v>3.4588586867529063</c:v>
                </c:pt>
                <c:pt idx="740">
                  <c:v>3.4581218274111674</c:v>
                </c:pt>
                <c:pt idx="741">
                  <c:v>3.4579990175208777</c:v>
                </c:pt>
                <c:pt idx="742">
                  <c:v>3.4587358768626166</c:v>
                </c:pt>
                <c:pt idx="743">
                  <c:v>3.4598411658752251</c:v>
                </c:pt>
                <c:pt idx="744">
                  <c:v>3.4606189618470609</c:v>
                </c:pt>
                <c:pt idx="745">
                  <c:v>3.4606189618470609</c:v>
                </c:pt>
                <c:pt idx="746">
                  <c:v>3.4595955460946453</c:v>
                </c:pt>
                <c:pt idx="747">
                  <c:v>3.4582855739315539</c:v>
                </c:pt>
                <c:pt idx="748">
                  <c:v>3.4575487145898149</c:v>
                </c:pt>
                <c:pt idx="749">
                  <c:v>3.4572212215490419</c:v>
                </c:pt>
                <c:pt idx="750">
                  <c:v>3.4570574750286558</c:v>
                </c:pt>
                <c:pt idx="751">
                  <c:v>3.4573849680694284</c:v>
                </c:pt>
                <c:pt idx="752">
                  <c:v>3.4580808907810709</c:v>
                </c:pt>
                <c:pt idx="753">
                  <c:v>3.4585311937121337</c:v>
                </c:pt>
                <c:pt idx="754">
                  <c:v>3.4585721303422301</c:v>
                </c:pt>
                <c:pt idx="755">
                  <c:v>3.4587358768626166</c:v>
                </c:pt>
                <c:pt idx="756">
                  <c:v>3.4587768134927135</c:v>
                </c:pt>
                <c:pt idx="757">
                  <c:v>3.4583674471917472</c:v>
                </c:pt>
                <c:pt idx="758">
                  <c:v>3.4581218274111674</c:v>
                </c:pt>
                <c:pt idx="759">
                  <c:v>3.4581218274111674</c:v>
                </c:pt>
                <c:pt idx="760">
                  <c:v>3.4579580808907808</c:v>
                </c:pt>
                <c:pt idx="761">
                  <c:v>3.4580399541509745</c:v>
                </c:pt>
                <c:pt idx="762">
                  <c:v>3.4585311937121337</c:v>
                </c:pt>
                <c:pt idx="763">
                  <c:v>3.4589405600130996</c:v>
                </c:pt>
                <c:pt idx="764">
                  <c:v>3.4592680530538726</c:v>
                </c:pt>
                <c:pt idx="765">
                  <c:v>3.4595955460946453</c:v>
                </c:pt>
                <c:pt idx="766">
                  <c:v>3.4595546094645488</c:v>
                </c:pt>
                <c:pt idx="767">
                  <c:v>3.4592680530538726</c:v>
                </c:pt>
                <c:pt idx="768">
                  <c:v>3.4594317995742592</c:v>
                </c:pt>
                <c:pt idx="769">
                  <c:v>3.4600867856558049</c:v>
                </c:pt>
                <c:pt idx="770">
                  <c:v>3.4604961519567707</c:v>
                </c:pt>
                <c:pt idx="771">
                  <c:v>3.4602505321761914</c:v>
                </c:pt>
                <c:pt idx="772">
                  <c:v>3.4597592926150318</c:v>
                </c:pt>
                <c:pt idx="773">
                  <c:v>3.4593499263140659</c:v>
                </c:pt>
                <c:pt idx="774">
                  <c:v>3.4590224332732928</c:v>
                </c:pt>
                <c:pt idx="775">
                  <c:v>3.459145243163583</c:v>
                </c:pt>
                <c:pt idx="776">
                  <c:v>3.4601277222859013</c:v>
                </c:pt>
                <c:pt idx="777">
                  <c:v>3.4616014409693792</c:v>
                </c:pt>
                <c:pt idx="778">
                  <c:v>3.4622154904208284</c:v>
                </c:pt>
                <c:pt idx="779">
                  <c:v>3.4613967578188962</c:v>
                </c:pt>
                <c:pt idx="780">
                  <c:v>3.4602914688062878</c:v>
                </c:pt>
                <c:pt idx="781">
                  <c:v>3.4603733420664811</c:v>
                </c:pt>
                <c:pt idx="782">
                  <c:v>3.4614376944489931</c:v>
                </c:pt>
                <c:pt idx="783">
                  <c:v>3.4620926805305388</c:v>
                </c:pt>
                <c:pt idx="784">
                  <c:v>3.461642377599476</c:v>
                </c:pt>
                <c:pt idx="785">
                  <c:v>3.4608645816276402</c:v>
                </c:pt>
                <c:pt idx="786">
                  <c:v>3.4604552153266743</c:v>
                </c:pt>
                <c:pt idx="787">
                  <c:v>3.4604552153266743</c:v>
                </c:pt>
                <c:pt idx="788">
                  <c:v>3.4607008351072541</c:v>
                </c:pt>
                <c:pt idx="789">
                  <c:v>3.4611511380383169</c:v>
                </c:pt>
                <c:pt idx="790">
                  <c:v>3.4620108072703455</c:v>
                </c:pt>
                <c:pt idx="791">
                  <c:v>3.4626657933518912</c:v>
                </c:pt>
                <c:pt idx="792">
                  <c:v>3.4625429834616015</c:v>
                </c:pt>
                <c:pt idx="793">
                  <c:v>3.4624201735713118</c:v>
                </c:pt>
                <c:pt idx="794">
                  <c:v>3.4626657933518912</c:v>
                </c:pt>
                <c:pt idx="795">
                  <c:v>3.4626248567217948</c:v>
                </c:pt>
                <c:pt idx="796">
                  <c:v>3.4625020468315046</c:v>
                </c:pt>
                <c:pt idx="797">
                  <c:v>3.4629523497625678</c:v>
                </c:pt>
                <c:pt idx="798">
                  <c:v>3.4639348288848861</c:v>
                </c:pt>
                <c:pt idx="799">
                  <c:v>3.4643851318159489</c:v>
                </c:pt>
                <c:pt idx="800">
                  <c:v>3.4639348288848861</c:v>
                </c:pt>
                <c:pt idx="801">
                  <c:v>3.4635663992140167</c:v>
                </c:pt>
                <c:pt idx="802">
                  <c:v>3.4638120189945965</c:v>
                </c:pt>
                <c:pt idx="803">
                  <c:v>3.4643032585557556</c:v>
                </c:pt>
                <c:pt idx="804">
                  <c:v>3.4648354347470116</c:v>
                </c:pt>
                <c:pt idx="805">
                  <c:v>3.4652448010479775</c:v>
                </c:pt>
                <c:pt idx="806">
                  <c:v>3.4654494841984609</c:v>
                </c:pt>
                <c:pt idx="807">
                  <c:v>3.4657769772392335</c:v>
                </c:pt>
                <c:pt idx="808">
                  <c:v>3.4663500900605864</c:v>
                </c:pt>
                <c:pt idx="809">
                  <c:v>3.4667185197314558</c:v>
                </c:pt>
                <c:pt idx="810">
                  <c:v>3.4668413296217455</c:v>
                </c:pt>
                <c:pt idx="811">
                  <c:v>3.4669641395120356</c:v>
                </c:pt>
                <c:pt idx="812">
                  <c:v>3.4670869494023253</c:v>
                </c:pt>
                <c:pt idx="813">
                  <c:v>3.4668003929916491</c:v>
                </c:pt>
                <c:pt idx="814">
                  <c:v>3.4663910266906828</c:v>
                </c:pt>
                <c:pt idx="815">
                  <c:v>3.466472899950876</c:v>
                </c:pt>
                <c:pt idx="816">
                  <c:v>3.4670460127722285</c:v>
                </c:pt>
                <c:pt idx="817">
                  <c:v>3.4676600622236777</c:v>
                </c:pt>
                <c:pt idx="818">
                  <c:v>3.4681922384149337</c:v>
                </c:pt>
                <c:pt idx="819">
                  <c:v>3.4686425413459965</c:v>
                </c:pt>
                <c:pt idx="820">
                  <c:v>3.4685197314557064</c:v>
                </c:pt>
                <c:pt idx="821">
                  <c:v>3.4681922384149337</c:v>
                </c:pt>
                <c:pt idx="822">
                  <c:v>3.4681103651547405</c:v>
                </c:pt>
                <c:pt idx="823">
                  <c:v>3.4678647453741607</c:v>
                </c:pt>
                <c:pt idx="824">
                  <c:v>3.4673325691829051</c:v>
                </c:pt>
                <c:pt idx="825">
                  <c:v>3.4671278860324217</c:v>
                </c:pt>
                <c:pt idx="826">
                  <c:v>3.4677009988537746</c:v>
                </c:pt>
                <c:pt idx="827">
                  <c:v>3.4683559849353203</c:v>
                </c:pt>
                <c:pt idx="828">
                  <c:v>3.4685197314557064</c:v>
                </c:pt>
                <c:pt idx="829">
                  <c:v>3.4686016047159001</c:v>
                </c:pt>
                <c:pt idx="830">
                  <c:v>3.4689290977566727</c:v>
                </c:pt>
                <c:pt idx="831">
                  <c:v>3.4690928442770592</c:v>
                </c:pt>
                <c:pt idx="832">
                  <c:v>3.4692975274275422</c:v>
                </c:pt>
                <c:pt idx="833">
                  <c:v>3.4699525135090878</c:v>
                </c:pt>
                <c:pt idx="834">
                  <c:v>3.4703618798100542</c:v>
                </c:pt>
                <c:pt idx="835">
                  <c:v>3.4704846897003438</c:v>
                </c:pt>
                <c:pt idx="836">
                  <c:v>3.4708940560013097</c:v>
                </c:pt>
                <c:pt idx="837">
                  <c:v>3.4709759292615034</c:v>
                </c:pt>
                <c:pt idx="838">
                  <c:v>3.4703618798100542</c:v>
                </c:pt>
                <c:pt idx="839">
                  <c:v>3.4700343867692811</c:v>
                </c:pt>
                <c:pt idx="840">
                  <c:v>3.4704437530702474</c:v>
                </c:pt>
                <c:pt idx="841">
                  <c:v>3.4707303094809236</c:v>
                </c:pt>
                <c:pt idx="842">
                  <c:v>3.4708940560013097</c:v>
                </c:pt>
                <c:pt idx="843">
                  <c:v>3.4711806124119864</c:v>
                </c:pt>
                <c:pt idx="844">
                  <c:v>3.4701981332896676</c:v>
                </c:pt>
                <c:pt idx="845">
                  <c:v>3.4676191255935809</c:v>
                </c:pt>
                <c:pt idx="846">
                  <c:v>3.4657769772392335</c:v>
                </c:pt>
                <c:pt idx="847">
                  <c:v>3.4668003929916491</c:v>
                </c:pt>
                <c:pt idx="848">
                  <c:v>3.4692156541673489</c:v>
                </c:pt>
                <c:pt idx="849">
                  <c:v>3.4688472244964794</c:v>
                </c:pt>
                <c:pt idx="850">
                  <c:v>3.4645079417062385</c:v>
                </c:pt>
                <c:pt idx="851">
                  <c:v>3.4601686589159981</c:v>
                </c:pt>
                <c:pt idx="852">
                  <c:v>3.4594727362043556</c:v>
                </c:pt>
                <c:pt idx="853">
                  <c:v>3.4622154904208284</c:v>
                </c:pt>
                <c:pt idx="854">
                  <c:v>3.4656541673489438</c:v>
                </c:pt>
                <c:pt idx="855">
                  <c:v>3.4668413296217455</c:v>
                </c:pt>
                <c:pt idx="856">
                  <c:v>3.4645079417062385</c:v>
                </c:pt>
                <c:pt idx="857">
                  <c:v>3.4615605043392828</c:v>
                </c:pt>
                <c:pt idx="858">
                  <c:v>3.4612330112985097</c:v>
                </c:pt>
                <c:pt idx="859">
                  <c:v>3.462379236941215</c:v>
                </c:pt>
                <c:pt idx="860">
                  <c:v>3.4639348288848861</c:v>
                </c:pt>
                <c:pt idx="861">
                  <c:v>3.4646716882266251</c:v>
                </c:pt>
                <c:pt idx="862">
                  <c:v>3.4635254625839202</c:v>
                </c:pt>
                <c:pt idx="863">
                  <c:v>3.4623383003111181</c:v>
                </c:pt>
                <c:pt idx="864">
                  <c:v>3.4631160962829539</c:v>
                </c:pt>
                <c:pt idx="865">
                  <c:v>3.4638120189945965</c:v>
                </c:pt>
                <c:pt idx="866">
                  <c:v>3.4624201735713118</c:v>
                </c:pt>
                <c:pt idx="867">
                  <c:v>3.4608236449975438</c:v>
                </c:pt>
                <c:pt idx="868">
                  <c:v>3.4608645816276402</c:v>
                </c:pt>
                <c:pt idx="869">
                  <c:v>3.4618061241198625</c:v>
                </c:pt>
                <c:pt idx="870">
                  <c:v>3.4630342230227606</c:v>
                </c:pt>
                <c:pt idx="871">
                  <c:v>3.4647535614868183</c:v>
                </c:pt>
                <c:pt idx="872">
                  <c:v>3.4662682168003931</c:v>
                </c:pt>
                <c:pt idx="873">
                  <c:v>3.4668003929916491</c:v>
                </c:pt>
                <c:pt idx="874">
                  <c:v>3.4662272801702962</c:v>
                </c:pt>
                <c:pt idx="875">
                  <c:v>3.4653676109382676</c:v>
                </c:pt>
                <c:pt idx="876">
                  <c:v>3.4650810545275914</c:v>
                </c:pt>
                <c:pt idx="877">
                  <c:v>3.4653266743081712</c:v>
                </c:pt>
                <c:pt idx="878">
                  <c:v>3.4654904208285573</c:v>
                </c:pt>
                <c:pt idx="879">
                  <c:v>3.465613230718847</c:v>
                </c:pt>
                <c:pt idx="880">
                  <c:v>3.4658997871295236</c:v>
                </c:pt>
                <c:pt idx="881">
                  <c:v>3.4659816603897164</c:v>
                </c:pt>
                <c:pt idx="882">
                  <c:v>3.4658997871295236</c:v>
                </c:pt>
                <c:pt idx="883">
                  <c:v>3.4660225970198133</c:v>
                </c:pt>
                <c:pt idx="884">
                  <c:v>3.4660225970198133</c:v>
                </c:pt>
                <c:pt idx="885">
                  <c:v>3.4657769772392335</c:v>
                </c:pt>
                <c:pt idx="886">
                  <c:v>3.4662682168003931</c:v>
                </c:pt>
                <c:pt idx="887">
                  <c:v>3.4676600622236777</c:v>
                </c:pt>
                <c:pt idx="888">
                  <c:v>3.468806287866383</c:v>
                </c:pt>
                <c:pt idx="889">
                  <c:v>3.4692565907974453</c:v>
                </c:pt>
                <c:pt idx="890">
                  <c:v>3.4694612739479287</c:v>
                </c:pt>
                <c:pt idx="891">
                  <c:v>3.4704437530702474</c:v>
                </c:pt>
                <c:pt idx="892">
                  <c:v>3.4721221549042083</c:v>
                </c:pt>
                <c:pt idx="893">
                  <c:v>3.4726952677255607</c:v>
                </c:pt>
                <c:pt idx="894">
                  <c:v>3.4717946618634352</c:v>
                </c:pt>
                <c:pt idx="895">
                  <c:v>3.4714262321925657</c:v>
                </c:pt>
                <c:pt idx="896">
                  <c:v>3.4723677746847881</c:v>
                </c:pt>
                <c:pt idx="897">
                  <c:v>3.47330931717701</c:v>
                </c:pt>
                <c:pt idx="898">
                  <c:v>3.473636810217783</c:v>
                </c:pt>
                <c:pt idx="899">
                  <c:v>3.4738824299983624</c:v>
                </c:pt>
                <c:pt idx="900">
                  <c:v>3.4733911904372032</c:v>
                </c:pt>
                <c:pt idx="901">
                  <c:v>3.4721630915343047</c:v>
                </c:pt>
                <c:pt idx="902">
                  <c:v>3.4716718519731455</c:v>
                </c:pt>
                <c:pt idx="903">
                  <c:v>3.4719174717537253</c:v>
                </c:pt>
                <c:pt idx="904">
                  <c:v>3.4714262321925657</c:v>
                </c:pt>
                <c:pt idx="905">
                  <c:v>3.4708121827411169</c:v>
                </c:pt>
                <c:pt idx="906">
                  <c:v>3.4711396757818895</c:v>
                </c:pt>
                <c:pt idx="907">
                  <c:v>3.4721221549042083</c:v>
                </c:pt>
                <c:pt idx="908">
                  <c:v>3.4728180776158508</c:v>
                </c:pt>
                <c:pt idx="909">
                  <c:v>3.4726952677255607</c:v>
                </c:pt>
                <c:pt idx="910">
                  <c:v>3.472244964794498</c:v>
                </c:pt>
                <c:pt idx="911">
                  <c:v>3.4722040281644015</c:v>
                </c:pt>
                <c:pt idx="912">
                  <c:v>3.4724905845750778</c:v>
                </c:pt>
                <c:pt idx="913">
                  <c:v>3.4722040281644015</c:v>
                </c:pt>
                <c:pt idx="914">
                  <c:v>3.4707303094809236</c:v>
                </c:pt>
                <c:pt idx="915">
                  <c:v>3.4690519076469624</c:v>
                </c:pt>
                <c:pt idx="916">
                  <c:v>3.4692975274275422</c:v>
                </c:pt>
                <c:pt idx="917">
                  <c:v>3.4716718519731455</c:v>
                </c:pt>
                <c:pt idx="918">
                  <c:v>3.4735958735876862</c:v>
                </c:pt>
                <c:pt idx="919">
                  <c:v>3.4743327329294251</c:v>
                </c:pt>
                <c:pt idx="920">
                  <c:v>3.4749058457507775</c:v>
                </c:pt>
                <c:pt idx="921">
                  <c:v>3.4747420992303915</c:v>
                </c:pt>
                <c:pt idx="922">
                  <c:v>3.47330931717701</c:v>
                </c:pt>
                <c:pt idx="923">
                  <c:v>3.4722040281644015</c:v>
                </c:pt>
                <c:pt idx="924">
                  <c:v>3.4728590142459472</c:v>
                </c:pt>
                <c:pt idx="925">
                  <c:v>3.4744146061896184</c:v>
                </c:pt>
                <c:pt idx="926">
                  <c:v>3.4756427050925169</c:v>
                </c:pt>
                <c:pt idx="927">
                  <c:v>3.4758883248730963</c:v>
                </c:pt>
                <c:pt idx="928">
                  <c:v>3.4751514655313573</c:v>
                </c:pt>
                <c:pt idx="929">
                  <c:v>3.4748649091206811</c:v>
                </c:pt>
                <c:pt idx="930">
                  <c:v>3.4753561486818407</c:v>
                </c:pt>
                <c:pt idx="931">
                  <c:v>3.4754789585721304</c:v>
                </c:pt>
                <c:pt idx="932">
                  <c:v>3.4751105289012609</c:v>
                </c:pt>
                <c:pt idx="933">
                  <c:v>3.4741689864090386</c:v>
                </c:pt>
                <c:pt idx="934">
                  <c:v>3.472244964794498</c:v>
                </c:pt>
                <c:pt idx="935">
                  <c:v>3.4702390699197641</c:v>
                </c:pt>
                <c:pt idx="936">
                  <c:v>3.4701571966595708</c:v>
                </c:pt>
                <c:pt idx="937">
                  <c:v>3.4719174717537253</c:v>
                </c:pt>
                <c:pt idx="938">
                  <c:v>3.4722040281644015</c:v>
                </c:pt>
                <c:pt idx="939">
                  <c:v>3.4701981332896676</c:v>
                </c:pt>
                <c:pt idx="940">
                  <c:v>3.4685606680858032</c:v>
                </c:pt>
                <c:pt idx="941">
                  <c:v>3.4677009988537746</c:v>
                </c:pt>
                <c:pt idx="942">
                  <c:v>3.4660225970198133</c:v>
                </c:pt>
                <c:pt idx="943">
                  <c:v>3.4654494841984609</c:v>
                </c:pt>
                <c:pt idx="944">
                  <c:v>3.4674553790731948</c:v>
                </c:pt>
                <c:pt idx="945">
                  <c:v>3.4685197314557064</c:v>
                </c:pt>
                <c:pt idx="946">
                  <c:v>3.4666366464712626</c:v>
                </c:pt>
                <c:pt idx="947">
                  <c:v>3.4643851318159489</c:v>
                </c:pt>
                <c:pt idx="948">
                  <c:v>3.4636073358441131</c:v>
                </c:pt>
                <c:pt idx="949">
                  <c:v>3.4635663992140167</c:v>
                </c:pt>
                <c:pt idx="950">
                  <c:v>3.4628295398722777</c:v>
                </c:pt>
                <c:pt idx="951">
                  <c:v>3.462379236941215</c:v>
                </c:pt>
                <c:pt idx="952">
                  <c:v>3.4658997871295236</c:v>
                </c:pt>
                <c:pt idx="953">
                  <c:v>3.4726133944653679</c:v>
                </c:pt>
                <c:pt idx="954">
                  <c:v>3.4759292615031931</c:v>
                </c:pt>
                <c:pt idx="955">
                  <c:v>3.4747011626002946</c:v>
                </c:pt>
                <c:pt idx="956">
                  <c:v>3.4739233666284592</c:v>
                </c:pt>
                <c:pt idx="957">
                  <c:v>3.4753561486818407</c:v>
                </c:pt>
                <c:pt idx="958">
                  <c:v>3.4758473882429999</c:v>
                </c:pt>
                <c:pt idx="959">
                  <c:v>3.4748239724905847</c:v>
                </c:pt>
                <c:pt idx="960">
                  <c:v>3.4749877190109713</c:v>
                </c:pt>
                <c:pt idx="961">
                  <c:v>3.4765023743245456</c:v>
                </c:pt>
                <c:pt idx="962">
                  <c:v>3.4771573604060912</c:v>
                </c:pt>
                <c:pt idx="963">
                  <c:v>3.4771164237759948</c:v>
                </c:pt>
                <c:pt idx="964">
                  <c:v>3.4773620435565746</c:v>
                </c:pt>
                <c:pt idx="965">
                  <c:v>3.4775667267070576</c:v>
                </c:pt>
                <c:pt idx="966">
                  <c:v>3.4767889307352218</c:v>
                </c:pt>
                <c:pt idx="967">
                  <c:v>3.4753152120517439</c:v>
                </c:pt>
                <c:pt idx="968">
                  <c:v>3.4737596201080727</c:v>
                </c:pt>
                <c:pt idx="969">
                  <c:v>3.4725315212051742</c:v>
                </c:pt>
                <c:pt idx="970">
                  <c:v>3.4720812182741119</c:v>
                </c:pt>
                <c:pt idx="971">
                  <c:v>3.4723268380546912</c:v>
                </c:pt>
                <c:pt idx="972">
                  <c:v>3.472244964794498</c:v>
                </c:pt>
                <c:pt idx="973">
                  <c:v>3.471508105452759</c:v>
                </c:pt>
                <c:pt idx="974">
                  <c:v>3.4701981332896676</c:v>
                </c:pt>
                <c:pt idx="975">
                  <c:v>3.4691337809071556</c:v>
                </c:pt>
                <c:pt idx="976">
                  <c:v>3.4690519076469624</c:v>
                </c:pt>
                <c:pt idx="977">
                  <c:v>3.4694203373178318</c:v>
                </c:pt>
                <c:pt idx="978">
                  <c:v>3.4702390699197641</c:v>
                </c:pt>
                <c:pt idx="979">
                  <c:v>3.4713852955624693</c:v>
                </c:pt>
                <c:pt idx="980">
                  <c:v>3.4713443589323729</c:v>
                </c:pt>
                <c:pt idx="981">
                  <c:v>3.4703209431799573</c:v>
                </c:pt>
                <c:pt idx="982">
                  <c:v>3.4696659570984116</c:v>
                </c:pt>
                <c:pt idx="983">
                  <c:v>3.4698706402488946</c:v>
                </c:pt>
                <c:pt idx="984">
                  <c:v>3.4704846897003438</c:v>
                </c:pt>
                <c:pt idx="985">
                  <c:v>3.4713852955624693</c:v>
                </c:pt>
                <c:pt idx="986">
                  <c:v>3.4722859014245948</c:v>
                </c:pt>
                <c:pt idx="987">
                  <c:v>3.4723268380546912</c:v>
                </c:pt>
                <c:pt idx="988">
                  <c:v>3.4717537252333388</c:v>
                </c:pt>
                <c:pt idx="989">
                  <c:v>3.4715899787129523</c:v>
                </c:pt>
                <c:pt idx="990">
                  <c:v>3.4715490420828559</c:v>
                </c:pt>
                <c:pt idx="991">
                  <c:v>3.4711396757818895</c:v>
                </c:pt>
                <c:pt idx="992">
                  <c:v>3.4709349926314066</c:v>
                </c:pt>
                <c:pt idx="993">
                  <c:v>3.4710168658915999</c:v>
                </c:pt>
                <c:pt idx="994">
                  <c:v>3.4706484362207304</c:v>
                </c:pt>
                <c:pt idx="995">
                  <c:v>3.4705665629605371</c:v>
                </c:pt>
                <c:pt idx="996">
                  <c:v>3.4719174717537253</c:v>
                </c:pt>
                <c:pt idx="997">
                  <c:v>3.4737186834779763</c:v>
                </c:pt>
                <c:pt idx="998">
                  <c:v>3.4740052398886525</c:v>
                </c:pt>
                <c:pt idx="999">
                  <c:v>3.4728999508760436</c:v>
                </c:pt>
                <c:pt idx="1000">
                  <c:v>3.472040281644015</c:v>
                </c:pt>
                <c:pt idx="1001">
                  <c:v>3.4723268380546912</c:v>
                </c:pt>
                <c:pt idx="1002">
                  <c:v>3.4731455706566234</c:v>
                </c:pt>
                <c:pt idx="1003">
                  <c:v>3.473104634026527</c:v>
                </c:pt>
                <c:pt idx="1004">
                  <c:v>3.4731455706566234</c:v>
                </c:pt>
                <c:pt idx="1005">
                  <c:v>3.4745374160799081</c:v>
                </c:pt>
                <c:pt idx="1006">
                  <c:v>3.4756836417226133</c:v>
                </c:pt>
                <c:pt idx="1007">
                  <c:v>3.4753970853119371</c:v>
                </c:pt>
                <c:pt idx="1008">
                  <c:v>3.475274275421647</c:v>
                </c:pt>
                <c:pt idx="1009">
                  <c:v>3.4767070574750285</c:v>
                </c:pt>
                <c:pt idx="1010">
                  <c:v>3.4786310790895696</c:v>
                </c:pt>
                <c:pt idx="1011">
                  <c:v>3.4792451285410184</c:v>
                </c:pt>
                <c:pt idx="1012">
                  <c:v>3.4785492058293759</c:v>
                </c:pt>
                <c:pt idx="1013">
                  <c:v>3.4769117406255114</c:v>
                </c:pt>
                <c:pt idx="1014">
                  <c:v>3.4746602259701982</c:v>
                </c:pt>
                <c:pt idx="1015">
                  <c:v>3.4733502538071068</c:v>
                </c:pt>
                <c:pt idx="1016">
                  <c:v>3.4737596201080727</c:v>
                </c:pt>
                <c:pt idx="1017">
                  <c:v>3.4749877190109713</c:v>
                </c:pt>
                <c:pt idx="1018">
                  <c:v>3.4751514655313573</c:v>
                </c:pt>
                <c:pt idx="1019">
                  <c:v>3.4736777468478794</c:v>
                </c:pt>
                <c:pt idx="1020">
                  <c:v>3.4730636973964302</c:v>
                </c:pt>
                <c:pt idx="1021">
                  <c:v>3.4744964794498117</c:v>
                </c:pt>
                <c:pt idx="1022">
                  <c:v>3.4761339446536761</c:v>
                </c:pt>
                <c:pt idx="1023">
                  <c:v>3.4770345505158016</c:v>
                </c:pt>
                <c:pt idx="1024">
                  <c:v>3.4779351563779271</c:v>
                </c:pt>
                <c:pt idx="1025">
                  <c:v>3.4780170296381203</c:v>
                </c:pt>
                <c:pt idx="1026">
                  <c:v>3.476338627804159</c:v>
                </c:pt>
                <c:pt idx="1027">
                  <c:v>3.4748239724905847</c:v>
                </c:pt>
                <c:pt idx="1028">
                  <c:v>3.4751924021614542</c:v>
                </c:pt>
                <c:pt idx="1029">
                  <c:v>3.476543310954642</c:v>
                </c:pt>
                <c:pt idx="1030">
                  <c:v>3.4777304732274441</c:v>
                </c:pt>
                <c:pt idx="1031">
                  <c:v>3.4789176355002454</c:v>
                </c:pt>
                <c:pt idx="1032">
                  <c:v>3.4805141640740134</c:v>
                </c:pt>
                <c:pt idx="1033">
                  <c:v>3.4809644670050761</c:v>
                </c:pt>
                <c:pt idx="1034">
                  <c:v>3.4796135582118879</c:v>
                </c:pt>
                <c:pt idx="1035">
                  <c:v>3.4784673325691831</c:v>
                </c:pt>
                <c:pt idx="1036">
                  <c:v>3.4778942197478306</c:v>
                </c:pt>
                <c:pt idx="1037">
                  <c:v>3.4767889307352218</c:v>
                </c:pt>
                <c:pt idx="1038">
                  <c:v>3.4763795644342559</c:v>
                </c:pt>
                <c:pt idx="1039">
                  <c:v>3.4769936138857052</c:v>
                </c:pt>
                <c:pt idx="1040">
                  <c:v>3.4765023743245456</c:v>
                </c:pt>
                <c:pt idx="1041">
                  <c:v>3.4747011626002946</c:v>
                </c:pt>
                <c:pt idx="1042">
                  <c:v>3.4733502538071068</c:v>
                </c:pt>
                <c:pt idx="1043">
                  <c:v>3.4733911904372032</c:v>
                </c:pt>
                <c:pt idx="1044">
                  <c:v>3.4738005567381691</c:v>
                </c:pt>
                <c:pt idx="1045">
                  <c:v>3.4740052398886525</c:v>
                </c:pt>
                <c:pt idx="1046">
                  <c:v>3.475274275421647</c:v>
                </c:pt>
                <c:pt idx="1047">
                  <c:v>3.476870803995415</c:v>
                </c:pt>
                <c:pt idx="1048">
                  <c:v>3.4771164237759948</c:v>
                </c:pt>
                <c:pt idx="1049">
                  <c:v>3.4774848534468643</c:v>
                </c:pt>
                <c:pt idx="1050">
                  <c:v>3.4779760930080235</c:v>
                </c:pt>
                <c:pt idx="1051">
                  <c:v>3.4776895365973473</c:v>
                </c:pt>
                <c:pt idx="1052">
                  <c:v>3.47813983952841</c:v>
                </c:pt>
                <c:pt idx="1053">
                  <c:v>3.4789585721303422</c:v>
                </c:pt>
                <c:pt idx="1054">
                  <c:v>3.4792860651711153</c:v>
                </c:pt>
                <c:pt idx="1055">
                  <c:v>3.480473227443917</c:v>
                </c:pt>
                <c:pt idx="1056">
                  <c:v>3.4821516292778778</c:v>
                </c:pt>
                <c:pt idx="1057">
                  <c:v>3.4829294252497136</c:v>
                </c:pt>
                <c:pt idx="1058">
                  <c:v>3.4824791223186509</c:v>
                </c:pt>
                <c:pt idx="1059">
                  <c:v>3.4812919600458492</c:v>
                </c:pt>
                <c:pt idx="1060">
                  <c:v>3.4804322908138201</c:v>
                </c:pt>
                <c:pt idx="1061">
                  <c:v>3.4800638611429506</c:v>
                </c:pt>
                <c:pt idx="1062">
                  <c:v>3.4795726215817915</c:v>
                </c:pt>
                <c:pt idx="1063">
                  <c:v>3.4796135582118879</c:v>
                </c:pt>
                <c:pt idx="1064">
                  <c:v>3.480268544293434</c:v>
                </c:pt>
                <c:pt idx="1065">
                  <c:v>3.4807597838545932</c:v>
                </c:pt>
                <c:pt idx="1066">
                  <c:v>3.4812100867856559</c:v>
                </c:pt>
                <c:pt idx="1067">
                  <c:v>3.4818650728672016</c:v>
                </c:pt>
                <c:pt idx="1068">
                  <c:v>3.4825200589487473</c:v>
                </c:pt>
                <c:pt idx="1069">
                  <c:v>3.4827247420992302</c:v>
                </c:pt>
                <c:pt idx="1070">
                  <c:v>3.4825609955788437</c:v>
                </c:pt>
                <c:pt idx="1071">
                  <c:v>3.4826019322089405</c:v>
                </c:pt>
                <c:pt idx="1072">
                  <c:v>3.483175045030293</c:v>
                </c:pt>
                <c:pt idx="1073">
                  <c:v>3.484034714262322</c:v>
                </c:pt>
                <c:pt idx="1074">
                  <c:v>3.4846078270836744</c:v>
                </c:pt>
                <c:pt idx="1075">
                  <c:v>3.4846078270836744</c:v>
                </c:pt>
                <c:pt idx="1076">
                  <c:v>3.4839937776322252</c:v>
                </c:pt>
                <c:pt idx="1077">
                  <c:v>3.4823563124283607</c:v>
                </c:pt>
                <c:pt idx="1078">
                  <c:v>3.4815375798264285</c:v>
                </c:pt>
                <c:pt idx="1079">
                  <c:v>3.4828884886196168</c:v>
                </c:pt>
                <c:pt idx="1080">
                  <c:v>3.4844031439331915</c:v>
                </c:pt>
                <c:pt idx="1081">
                  <c:v>3.4849353201244475</c:v>
                </c:pt>
                <c:pt idx="1082">
                  <c:v>3.4853446864254134</c:v>
                </c:pt>
                <c:pt idx="1083">
                  <c:v>3.4859996725069591</c:v>
                </c:pt>
                <c:pt idx="1084">
                  <c:v>3.4861634190273456</c:v>
                </c:pt>
                <c:pt idx="1085">
                  <c:v>3.4857131160962829</c:v>
                </c:pt>
                <c:pt idx="1086">
                  <c:v>3.4853856230555103</c:v>
                </c:pt>
                <c:pt idx="1087">
                  <c:v>3.4855493695758968</c:v>
                </c:pt>
                <c:pt idx="1088">
                  <c:v>3.4859587358768627</c:v>
                </c:pt>
                <c:pt idx="1089">
                  <c:v>3.4862452922875389</c:v>
                </c:pt>
                <c:pt idx="1090">
                  <c:v>3.4866955952186016</c:v>
                </c:pt>
                <c:pt idx="1091">
                  <c:v>3.4871868347797608</c:v>
                </c:pt>
                <c:pt idx="1092">
                  <c:v>3.4864090388079254</c:v>
                </c:pt>
                <c:pt idx="1093">
                  <c:v>3.4850990666448336</c:v>
                </c:pt>
                <c:pt idx="1094">
                  <c:v>3.4849762567545439</c:v>
                </c:pt>
                <c:pt idx="1095">
                  <c:v>3.4857131160962829</c:v>
                </c:pt>
                <c:pt idx="1096">
                  <c:v>3.4865727853283115</c:v>
                </c:pt>
                <c:pt idx="1097">
                  <c:v>3.4873096446700509</c:v>
                </c:pt>
                <c:pt idx="1098">
                  <c:v>3.4875962010807271</c:v>
                </c:pt>
                <c:pt idx="1099">
                  <c:v>3.4876371377108235</c:v>
                </c:pt>
                <c:pt idx="1100">
                  <c:v>3.4877190109710168</c:v>
                </c:pt>
                <c:pt idx="1101">
                  <c:v>3.4880874406418862</c:v>
                </c:pt>
                <c:pt idx="1102">
                  <c:v>3.4885786802030458</c:v>
                </c:pt>
                <c:pt idx="1103">
                  <c:v>3.4881693139020795</c:v>
                </c:pt>
                <c:pt idx="1104">
                  <c:v>3.4875962010807271</c:v>
                </c:pt>
                <c:pt idx="1105">
                  <c:v>3.4882921237923696</c:v>
                </c:pt>
                <c:pt idx="1106">
                  <c:v>3.4892336662845915</c:v>
                </c:pt>
                <c:pt idx="1107">
                  <c:v>3.489602095955461</c:v>
                </c:pt>
                <c:pt idx="1108">
                  <c:v>3.4893564761748812</c:v>
                </c:pt>
                <c:pt idx="1109">
                  <c:v>3.4889061732438185</c:v>
                </c:pt>
                <c:pt idx="1110">
                  <c:v>3.4889471098739153</c:v>
                </c:pt>
                <c:pt idx="1111">
                  <c:v>3.4894792860651709</c:v>
                </c:pt>
                <c:pt idx="1112">
                  <c:v>3.489602095955461</c:v>
                </c:pt>
                <c:pt idx="1113">
                  <c:v>3.4892746029146879</c:v>
                </c:pt>
                <c:pt idx="1114">
                  <c:v>3.4891927296544951</c:v>
                </c:pt>
                <c:pt idx="1115">
                  <c:v>3.4891927296544951</c:v>
                </c:pt>
                <c:pt idx="1116">
                  <c:v>3.4887424267234319</c:v>
                </c:pt>
                <c:pt idx="1117">
                  <c:v>3.4889061732438185</c:v>
                </c:pt>
                <c:pt idx="1118">
                  <c:v>3.4896430325855574</c:v>
                </c:pt>
                <c:pt idx="1119">
                  <c:v>3.4898886523661372</c:v>
                </c:pt>
                <c:pt idx="1120">
                  <c:v>3.4897249058457507</c:v>
                </c:pt>
                <c:pt idx="1121">
                  <c:v>3.4898886523661372</c:v>
                </c:pt>
                <c:pt idx="1122">
                  <c:v>3.4898886523661372</c:v>
                </c:pt>
                <c:pt idx="1123">
                  <c:v>3.4888242999836252</c:v>
                </c:pt>
                <c:pt idx="1124">
                  <c:v>3.4879236941215002</c:v>
                </c:pt>
                <c:pt idx="1125">
                  <c:v>3.4883739970525625</c:v>
                </c:pt>
                <c:pt idx="1126">
                  <c:v>3.4891517930243983</c:v>
                </c:pt>
                <c:pt idx="1127">
                  <c:v>3.4897658424758475</c:v>
                </c:pt>
                <c:pt idx="1128">
                  <c:v>3.4902161454069098</c:v>
                </c:pt>
                <c:pt idx="1129">
                  <c:v>3.4902161454069098</c:v>
                </c:pt>
                <c:pt idx="1130">
                  <c:v>3.4902161454069098</c:v>
                </c:pt>
                <c:pt idx="1131">
                  <c:v>3.4905845750777797</c:v>
                </c:pt>
                <c:pt idx="1132">
                  <c:v>3.4908301948583591</c:v>
                </c:pt>
                <c:pt idx="1133">
                  <c:v>3.4902980186671035</c:v>
                </c:pt>
                <c:pt idx="1134">
                  <c:v>3.4896430325855574</c:v>
                </c:pt>
                <c:pt idx="1135">
                  <c:v>3.4899705256263305</c:v>
                </c:pt>
                <c:pt idx="1136">
                  <c:v>3.4908301948583591</c:v>
                </c:pt>
                <c:pt idx="1137">
                  <c:v>3.4912395611593254</c:v>
                </c:pt>
                <c:pt idx="1138">
                  <c:v>3.4910758146389389</c:v>
                </c:pt>
                <c:pt idx="1139">
                  <c:v>3.4907892582282627</c:v>
                </c:pt>
                <c:pt idx="1140">
                  <c:v>3.4910348780088425</c:v>
                </c:pt>
                <c:pt idx="1141">
                  <c:v>3.4918536106107743</c:v>
                </c:pt>
                <c:pt idx="1142">
                  <c:v>3.4923857868020303</c:v>
                </c:pt>
                <c:pt idx="1143">
                  <c:v>3.4916898640903882</c:v>
                </c:pt>
                <c:pt idx="1144">
                  <c:v>3.4909939413787456</c:v>
                </c:pt>
                <c:pt idx="1145">
                  <c:v>3.4911167512690353</c:v>
                </c:pt>
                <c:pt idx="1146">
                  <c:v>3.491403307679712</c:v>
                </c:pt>
                <c:pt idx="1147">
                  <c:v>3.4918536106107743</c:v>
                </c:pt>
                <c:pt idx="1148">
                  <c:v>3.4925085966923204</c:v>
                </c:pt>
                <c:pt idx="1149">
                  <c:v>3.4927951531029966</c:v>
                </c:pt>
                <c:pt idx="1150">
                  <c:v>3.4925904699525137</c:v>
                </c:pt>
                <c:pt idx="1151">
                  <c:v>3.4925085966923204</c:v>
                </c:pt>
                <c:pt idx="1152">
                  <c:v>3.4922220402816442</c:v>
                </c:pt>
                <c:pt idx="1153">
                  <c:v>3.4907483215981658</c:v>
                </c:pt>
                <c:pt idx="1154">
                  <c:v>3.4893155395447848</c:v>
                </c:pt>
                <c:pt idx="1155">
                  <c:v>3.489069919764205</c:v>
                </c:pt>
                <c:pt idx="1156">
                  <c:v>3.4895611593253646</c:v>
                </c:pt>
                <c:pt idx="1157">
                  <c:v>3.4902980186671035</c:v>
                </c:pt>
                <c:pt idx="1158">
                  <c:v>3.4902980186671035</c:v>
                </c:pt>
                <c:pt idx="1159">
                  <c:v>3.4894383494350745</c:v>
                </c:pt>
                <c:pt idx="1160">
                  <c:v>3.4892336662845915</c:v>
                </c:pt>
                <c:pt idx="1161">
                  <c:v>3.4891517930243983</c:v>
                </c:pt>
                <c:pt idx="1162">
                  <c:v>3.4888652366137221</c:v>
                </c:pt>
                <c:pt idx="1163">
                  <c:v>3.4891108563943014</c:v>
                </c:pt>
                <c:pt idx="1164">
                  <c:v>3.4891517930243983</c:v>
                </c:pt>
                <c:pt idx="1165">
                  <c:v>3.4884558703127557</c:v>
                </c:pt>
                <c:pt idx="1166">
                  <c:v>3.4878418208613065</c:v>
                </c:pt>
                <c:pt idx="1167">
                  <c:v>3.4878418208613065</c:v>
                </c:pt>
                <c:pt idx="1168">
                  <c:v>3.488005567381693</c:v>
                </c:pt>
                <c:pt idx="1169">
                  <c:v>3.4873505813001473</c:v>
                </c:pt>
                <c:pt idx="1170">
                  <c:v>3.4859996725069591</c:v>
                </c:pt>
                <c:pt idx="1171">
                  <c:v>3.4851400032749305</c:v>
                </c:pt>
                <c:pt idx="1172">
                  <c:v>3.4844031439331915</c:v>
                </c:pt>
                <c:pt idx="1173">
                  <c:v>3.4815375798264285</c:v>
                </c:pt>
                <c:pt idx="1174">
                  <c:v>3.4788766988701489</c:v>
                </c:pt>
                <c:pt idx="1175">
                  <c:v>3.4777714098575405</c:v>
                </c:pt>
                <c:pt idx="1176">
                  <c:v>3.4767889307352218</c:v>
                </c:pt>
                <c:pt idx="1177">
                  <c:v>3.4762158179138694</c:v>
                </c:pt>
                <c:pt idx="1178">
                  <c:v>3.4759292615031931</c:v>
                </c:pt>
                <c:pt idx="1179">
                  <c:v>3.4760930080235797</c:v>
                </c:pt>
                <c:pt idx="1180">
                  <c:v>3.4762976911740626</c:v>
                </c:pt>
                <c:pt idx="1181">
                  <c:v>3.4749877190109713</c:v>
                </c:pt>
                <c:pt idx="1182">
                  <c:v>3.4723677746847881</c:v>
                </c:pt>
                <c:pt idx="1183">
                  <c:v>3.4718765351236285</c:v>
                </c:pt>
                <c:pt idx="1184">
                  <c:v>3.4726952677255607</c:v>
                </c:pt>
                <c:pt idx="1185">
                  <c:v>3.4728590142459472</c:v>
                </c:pt>
                <c:pt idx="1186">
                  <c:v>3.4722040281644015</c:v>
                </c:pt>
                <c:pt idx="1187">
                  <c:v>3.4700343867692811</c:v>
                </c:pt>
                <c:pt idx="1188">
                  <c:v>3.4668822662518419</c:v>
                </c:pt>
                <c:pt idx="1189">
                  <c:v>3.4645079417062385</c:v>
                </c:pt>
                <c:pt idx="1190">
                  <c:v>3.4595955460946453</c:v>
                </c:pt>
                <c:pt idx="1191">
                  <c:v>3.4497298182413623</c:v>
                </c:pt>
                <c:pt idx="1192">
                  <c:v>3.4385541182249879</c:v>
                </c:pt>
                <c:pt idx="1193">
                  <c:v>3.4250040936630097</c:v>
                </c:pt>
                <c:pt idx="1194">
                  <c:v>3.412886851154413</c:v>
                </c:pt>
                <c:pt idx="1195">
                  <c:v>3.4012199115768791</c:v>
                </c:pt>
                <c:pt idx="1196">
                  <c:v>3.3856230555100701</c:v>
                </c:pt>
                <c:pt idx="1197">
                  <c:v>3.3701490093335518</c:v>
                </c:pt>
                <c:pt idx="1198">
                  <c:v>3.3535287375143277</c:v>
                </c:pt>
                <c:pt idx="1199">
                  <c:v>3.3272064843622076</c:v>
                </c:pt>
                <c:pt idx="1200">
                  <c:v>3.3072294088750613</c:v>
                </c:pt>
                <c:pt idx="1201">
                  <c:v>3.2963812018994596</c:v>
                </c:pt>
                <c:pt idx="1202">
                  <c:v>3.2868020304568528</c:v>
                </c:pt>
                <c:pt idx="1203">
                  <c:v>3.2761175700016372</c:v>
                </c:pt>
                <c:pt idx="1204">
                  <c:v>3.265760602587195</c:v>
                </c:pt>
                <c:pt idx="1205">
                  <c:v>3.2602750941542493</c:v>
                </c:pt>
                <c:pt idx="1206">
                  <c:v>3.2590879318814476</c:v>
                </c:pt>
                <c:pt idx="1207">
                  <c:v>3.2615031930571474</c:v>
                </c:pt>
                <c:pt idx="1208">
                  <c:v>3.2666202718192237</c:v>
                </c:pt>
                <c:pt idx="1209">
                  <c:v>3.2733338791550679</c:v>
                </c:pt>
                <c:pt idx="1210">
                  <c:v>3.2825036842967088</c:v>
                </c:pt>
                <c:pt idx="1211">
                  <c:v>3.2923284755198949</c:v>
                </c:pt>
                <c:pt idx="1212">
                  <c:v>3.3009251678401834</c:v>
                </c:pt>
                <c:pt idx="1213">
                  <c:v>3.3084984444080563</c:v>
                </c:pt>
                <c:pt idx="1214">
                  <c:v>3.3162764041264126</c:v>
                </c:pt>
                <c:pt idx="1215">
                  <c:v>3.3287211396757819</c:v>
                </c:pt>
                <c:pt idx="1216">
                  <c:v>3.3384640576387752</c:v>
                </c:pt>
                <c:pt idx="1217">
                  <c:v>3.3444817422629769</c:v>
                </c:pt>
                <c:pt idx="1218">
                  <c:v>3.3520140822007534</c:v>
                </c:pt>
                <c:pt idx="1219">
                  <c:v>3.3603242181103652</c:v>
                </c:pt>
                <c:pt idx="1220">
                  <c:v>3.3669968888161126</c:v>
                </c:pt>
                <c:pt idx="1221">
                  <c:v>3.3727280170296381</c:v>
                </c:pt>
                <c:pt idx="1222">
                  <c:v>3.3778041591616179</c:v>
                </c:pt>
                <c:pt idx="1223">
                  <c:v>3.382429998362535</c:v>
                </c:pt>
                <c:pt idx="1224">
                  <c:v>3.3873014573440314</c:v>
                </c:pt>
                <c:pt idx="1225">
                  <c:v>3.3914769936138858</c:v>
                </c:pt>
                <c:pt idx="1226">
                  <c:v>3.3949975438021944</c:v>
                </c:pt>
                <c:pt idx="1227">
                  <c:v>3.3985999672506959</c:v>
                </c:pt>
                <c:pt idx="1228">
                  <c:v>3.4021205174390046</c:v>
                </c:pt>
                <c:pt idx="1229">
                  <c:v>3.4053545112166366</c:v>
                </c:pt>
                <c:pt idx="1230">
                  <c:v>3.4081791386933027</c:v>
                </c:pt>
                <c:pt idx="1231">
                  <c:v>3.4105534632389061</c:v>
                </c:pt>
                <c:pt idx="1232">
                  <c:v>3.411495005731128</c:v>
                </c:pt>
                <c:pt idx="1233">
                  <c:v>3.408793188144752</c:v>
                </c:pt>
                <c:pt idx="1234">
                  <c:v>3.4019158342885216</c:v>
                </c:pt>
                <c:pt idx="1235">
                  <c:v>3.3979449811691502</c:v>
                </c:pt>
                <c:pt idx="1236">
                  <c:v>3.3990502701817586</c:v>
                </c:pt>
                <c:pt idx="1237">
                  <c:v>3.403225806451613</c:v>
                </c:pt>
                <c:pt idx="1238">
                  <c:v>3.4094891108563941</c:v>
                </c:pt>
                <c:pt idx="1239">
                  <c:v>3.4160799083019486</c:v>
                </c:pt>
                <c:pt idx="1240">
                  <c:v>3.4218929097756674</c:v>
                </c:pt>
                <c:pt idx="1241">
                  <c:v>3.4270099885377436</c:v>
                </c:pt>
                <c:pt idx="1242">
                  <c:v>3.4317995742590472</c:v>
                </c:pt>
                <c:pt idx="1243">
                  <c:v>3.4365891599803504</c:v>
                </c:pt>
                <c:pt idx="1244">
                  <c:v>3.4412559358113639</c:v>
                </c:pt>
                <c:pt idx="1245">
                  <c:v>3.4457589651219913</c:v>
                </c:pt>
                <c:pt idx="1246">
                  <c:v>3.4494841984607829</c:v>
                </c:pt>
                <c:pt idx="1247">
                  <c:v>3.4523906991976423</c:v>
                </c:pt>
                <c:pt idx="1248">
                  <c:v>3.4548468970034385</c:v>
                </c:pt>
                <c:pt idx="1249">
                  <c:v>3.456811855248076</c:v>
                </c:pt>
                <c:pt idx="1250">
                  <c:v>3.4583674471917472</c:v>
                </c:pt>
                <c:pt idx="1251">
                  <c:v>3.4595546094645488</c:v>
                </c:pt>
                <c:pt idx="1252">
                  <c:v>3.4604142786965779</c:v>
                </c:pt>
                <c:pt idx="1253">
                  <c:v>3.4612330112985097</c:v>
                </c:pt>
                <c:pt idx="1254">
                  <c:v>3.4617242508596693</c:v>
                </c:pt>
                <c:pt idx="1255">
                  <c:v>3.4620108072703455</c:v>
                </c:pt>
                <c:pt idx="1256">
                  <c:v>3.463443589323727</c:v>
                </c:pt>
                <c:pt idx="1257">
                  <c:v>3.4655313574586541</c:v>
                </c:pt>
                <c:pt idx="1258">
                  <c:v>3.4672916325528083</c:v>
                </c:pt>
                <c:pt idx="1259">
                  <c:v>3.4688881611265758</c:v>
                </c:pt>
                <c:pt idx="1260">
                  <c:v>3.4706893728508268</c:v>
                </c:pt>
                <c:pt idx="1261">
                  <c:v>3.4724496479449813</c:v>
                </c:pt>
                <c:pt idx="1262">
                  <c:v>3.4741280497789422</c:v>
                </c:pt>
                <c:pt idx="1263">
                  <c:v>3.4750695922711641</c:v>
                </c:pt>
                <c:pt idx="1264">
                  <c:v>3.4744964794498117</c:v>
                </c:pt>
                <c:pt idx="1265">
                  <c:v>3.4747011626002946</c:v>
                </c:pt>
                <c:pt idx="1266">
                  <c:v>3.4758883248730963</c:v>
                </c:pt>
                <c:pt idx="1267">
                  <c:v>3.4770345505158016</c:v>
                </c:pt>
                <c:pt idx="1268">
                  <c:v>3.4778532831177338</c:v>
                </c:pt>
                <c:pt idx="1269">
                  <c:v>3.4783035860487965</c:v>
                </c:pt>
                <c:pt idx="1270">
                  <c:v>3.4785082691992795</c:v>
                </c:pt>
                <c:pt idx="1271">
                  <c:v>3.4783445226788929</c:v>
                </c:pt>
                <c:pt idx="1272">
                  <c:v>3.4774439168167675</c:v>
                </c:pt>
                <c:pt idx="1273">
                  <c:v>3.4765842475847388</c:v>
                </c:pt>
                <c:pt idx="1274">
                  <c:v>3.4778123464876369</c:v>
                </c:pt>
                <c:pt idx="1275">
                  <c:v>3.4803913541837237</c:v>
                </c:pt>
                <c:pt idx="1276">
                  <c:v>3.4822335025380711</c:v>
                </c:pt>
                <c:pt idx="1277">
                  <c:v>3.4830522351400033</c:v>
                </c:pt>
                <c:pt idx="1278">
                  <c:v>3.4836662845914526</c:v>
                </c:pt>
                <c:pt idx="1279">
                  <c:v>3.4844850171933848</c:v>
                </c:pt>
                <c:pt idx="1280">
                  <c:v>3.4850581300147372</c:v>
                </c:pt>
                <c:pt idx="1281">
                  <c:v>3.4851400032749305</c:v>
                </c:pt>
                <c:pt idx="1282">
                  <c:v>3.484034714262322</c:v>
                </c:pt>
                <c:pt idx="1283">
                  <c:v>3.4798591779924677</c:v>
                </c:pt>
                <c:pt idx="1284">
                  <c:v>3.4740052398886525</c:v>
                </c:pt>
                <c:pt idx="1285">
                  <c:v>3.4663500900605864</c:v>
                </c:pt>
                <c:pt idx="1286">
                  <c:v>3.4553381365645981</c:v>
                </c:pt>
                <c:pt idx="1287">
                  <c:v>3.4455542819715079</c:v>
                </c:pt>
                <c:pt idx="1288">
                  <c:v>3.4385541182249879</c:v>
                </c:pt>
                <c:pt idx="1289">
                  <c:v>3.4335598493532014</c:v>
                </c:pt>
                <c:pt idx="1290">
                  <c:v>3.4302439823153756</c:v>
                </c:pt>
                <c:pt idx="1291">
                  <c:v>3.4309399050270182</c:v>
                </c:pt>
                <c:pt idx="1292">
                  <c:v>3.4358523006386115</c:v>
                </c:pt>
                <c:pt idx="1293">
                  <c:v>3.4401506467987555</c:v>
                </c:pt>
                <c:pt idx="1294">
                  <c:v>3.4417471753725231</c:v>
                </c:pt>
                <c:pt idx="1295">
                  <c:v>3.436548223350254</c:v>
                </c:pt>
                <c:pt idx="1296">
                  <c:v>3.4199279515310299</c:v>
                </c:pt>
                <c:pt idx="1297">
                  <c:v>3.3992140167021452</c:v>
                </c:pt>
                <c:pt idx="1298">
                  <c:v>3.3817340756508925</c:v>
                </c:pt>
                <c:pt idx="1299">
                  <c:v>3.364336007859833</c:v>
                </c:pt>
                <c:pt idx="1300">
                  <c:v>3.3498035041755365</c:v>
                </c:pt>
                <c:pt idx="1301">
                  <c:v>3.3455870312755853</c:v>
                </c:pt>
                <c:pt idx="1302">
                  <c:v>3.3450139184542329</c:v>
                </c:pt>
                <c:pt idx="1303">
                  <c:v>3.341738988046504</c:v>
                </c:pt>
                <c:pt idx="1304">
                  <c:v>3.3348206975601768</c:v>
                </c:pt>
                <c:pt idx="1305">
                  <c:v>3.3274521041427869</c:v>
                </c:pt>
                <c:pt idx="1306">
                  <c:v>3.3232356312428362</c:v>
                </c:pt>
                <c:pt idx="1307">
                  <c:v>3.3239724905845751</c:v>
                </c:pt>
                <c:pt idx="1308">
                  <c:v>3.3333879155067954</c:v>
                </c:pt>
                <c:pt idx="1309">
                  <c:v>3.3503766169968889</c:v>
                </c:pt>
                <c:pt idx="1310">
                  <c:v>3.3640085148190604</c:v>
                </c:pt>
                <c:pt idx="1311">
                  <c:v>3.3724005239888655</c:v>
                </c:pt>
                <c:pt idx="1312">
                  <c:v>3.3764123137383333</c:v>
                </c:pt>
                <c:pt idx="1313">
                  <c:v>3.375798264286884</c:v>
                </c:pt>
                <c:pt idx="1314">
                  <c:v>3.3735467496315703</c:v>
                </c:pt>
                <c:pt idx="1315">
                  <c:v>3.3705174390044212</c:v>
                </c:pt>
                <c:pt idx="1316">
                  <c:v>3.3618388734239399</c:v>
                </c:pt>
                <c:pt idx="1317">
                  <c:v>3.3474701162600295</c:v>
                </c:pt>
                <c:pt idx="1318">
                  <c:v>3.3410021287047651</c:v>
                </c:pt>
                <c:pt idx="1319">
                  <c:v>3.3414114950057314</c:v>
                </c:pt>
                <c:pt idx="1320">
                  <c:v>3.3450139184542329</c:v>
                </c:pt>
                <c:pt idx="1321">
                  <c:v>3.3487800884231209</c:v>
                </c:pt>
                <c:pt idx="1322">
                  <c:v>3.3501309972163091</c:v>
                </c:pt>
                <c:pt idx="1323">
                  <c:v>3.3490257082037007</c:v>
                </c:pt>
                <c:pt idx="1324">
                  <c:v>3.3466513836580973</c:v>
                </c:pt>
                <c:pt idx="1325">
                  <c:v>3.3433355166202716</c:v>
                </c:pt>
                <c:pt idx="1326">
                  <c:v>3.3370722122154906</c:v>
                </c:pt>
                <c:pt idx="1327">
                  <c:v>3.3197560176846244</c:v>
                </c:pt>
                <c:pt idx="1328">
                  <c:v>3.2888488619616831</c:v>
                </c:pt>
                <c:pt idx="1329">
                  <c:v>3.2539299164892745</c:v>
                </c:pt>
                <c:pt idx="1330">
                  <c:v>3.2215081054527595</c:v>
                </c:pt>
                <c:pt idx="1331">
                  <c:v>3.203414114950057</c:v>
                </c:pt>
                <c:pt idx="1332">
                  <c:v>3.1995660717209757</c:v>
                </c:pt>
                <c:pt idx="1333">
                  <c:v>3.1945308662190928</c:v>
                </c:pt>
                <c:pt idx="1334">
                  <c:v>3.1815130178483706</c:v>
                </c:pt>
                <c:pt idx="1335">
                  <c:v>3.1625184214835436</c:v>
                </c:pt>
                <c:pt idx="1336">
                  <c:v>3.1325118716227278</c:v>
                </c:pt>
                <c:pt idx="1337">
                  <c:v>3.0884640576387752</c:v>
                </c:pt>
                <c:pt idx="1338">
                  <c:v>3.0418372359587358</c:v>
                </c:pt>
                <c:pt idx="1339">
                  <c:v>2.9905845750777797</c:v>
                </c:pt>
                <c:pt idx="1340">
                  <c:v>2.9346242017357129</c:v>
                </c:pt>
                <c:pt idx="1341">
                  <c:v>2.8821843785819552</c:v>
                </c:pt>
                <c:pt idx="1342">
                  <c:v>2.83961028328148</c:v>
                </c:pt>
                <c:pt idx="1343">
                  <c:v>2.8075159652857375</c:v>
                </c:pt>
                <c:pt idx="1344">
                  <c:v>2.7899132143441951</c:v>
                </c:pt>
                <c:pt idx="1345">
                  <c:v>2.7909775667267072</c:v>
                </c:pt>
                <c:pt idx="1346">
                  <c:v>2.8095218601604715</c:v>
                </c:pt>
                <c:pt idx="1347">
                  <c:v>2.8431717700998851</c:v>
                </c:pt>
                <c:pt idx="1348">
                  <c:v>2.8837809071557228</c:v>
                </c:pt>
                <c:pt idx="1349">
                  <c:v>2.9268053053872602</c:v>
                </c:pt>
                <c:pt idx="1350">
                  <c:v>2.9643441951858525</c:v>
                </c:pt>
                <c:pt idx="1351">
                  <c:v>2.9942279351563781</c:v>
                </c:pt>
                <c:pt idx="1352">
                  <c:v>3.0234976256754544</c:v>
                </c:pt>
                <c:pt idx="1353">
                  <c:v>3.0529310627149173</c:v>
                </c:pt>
                <c:pt idx="1354">
                  <c:v>3.0763877517602749</c:v>
                </c:pt>
                <c:pt idx="1355">
                  <c:v>3.0953004748649091</c:v>
                </c:pt>
                <c:pt idx="1356">
                  <c:v>3.1163828393646638</c:v>
                </c:pt>
                <c:pt idx="1357">
                  <c:v>3.1421729163255279</c:v>
                </c:pt>
                <c:pt idx="1358">
                  <c:v>3.1714016702145083</c:v>
                </c:pt>
                <c:pt idx="1359">
                  <c:v>3.2043147208121825</c:v>
                </c:pt>
                <c:pt idx="1360">
                  <c:v>3.2386605534632391</c:v>
                </c:pt>
                <c:pt idx="1361">
                  <c:v>3.2678074340920258</c:v>
                </c:pt>
                <c:pt idx="1362">
                  <c:v>3.293188144751924</c:v>
                </c:pt>
                <c:pt idx="1363">
                  <c:v>3.3170132634681515</c:v>
                </c:pt>
                <c:pt idx="1364">
                  <c:v>3.3373587686261668</c:v>
                </c:pt>
                <c:pt idx="1365">
                  <c:v>3.355370885868675</c:v>
                </c:pt>
                <c:pt idx="1366">
                  <c:v>3.3705993122646145</c:v>
                </c:pt>
                <c:pt idx="1367">
                  <c:v>3.3802603569674146</c:v>
                </c:pt>
                <c:pt idx="1368">
                  <c:v>3.3853364990993944</c:v>
                </c:pt>
                <c:pt idx="1369">
                  <c:v>3.387628950384804</c:v>
                </c:pt>
                <c:pt idx="1370">
                  <c:v>3.3876698870149009</c:v>
                </c:pt>
                <c:pt idx="1371">
                  <c:v>3.3859914851809401</c:v>
                </c:pt>
                <c:pt idx="1372">
                  <c:v>3.3832896675945636</c:v>
                </c:pt>
                <c:pt idx="1373">
                  <c:v>3.3801375470771244</c:v>
                </c:pt>
                <c:pt idx="1374">
                  <c:v>3.3769854265596857</c:v>
                </c:pt>
                <c:pt idx="1375">
                  <c:v>3.3738742426723434</c:v>
                </c:pt>
                <c:pt idx="1376">
                  <c:v>3.3708039954150975</c:v>
                </c:pt>
                <c:pt idx="1377">
                  <c:v>3.3672425085966924</c:v>
                </c:pt>
                <c:pt idx="1378">
                  <c:v>3.3633944653676107</c:v>
                </c:pt>
                <c:pt idx="1379">
                  <c:v>3.3610610774521041</c:v>
                </c:pt>
                <c:pt idx="1380">
                  <c:v>3.3606926477812347</c:v>
                </c:pt>
                <c:pt idx="1381">
                  <c:v>3.3617160635336498</c:v>
                </c:pt>
                <c:pt idx="1382">
                  <c:v>3.3631488455870313</c:v>
                </c:pt>
                <c:pt idx="1383">
                  <c:v>3.3642541345996397</c:v>
                </c:pt>
                <c:pt idx="1384">
                  <c:v>3.3646635009006056</c:v>
                </c:pt>
                <c:pt idx="1385">
                  <c:v>3.3641722613394465</c:v>
                </c:pt>
                <c:pt idx="1386">
                  <c:v>3.3627804159161618</c:v>
                </c:pt>
                <c:pt idx="1387">
                  <c:v>3.3602832814802683</c:v>
                </c:pt>
                <c:pt idx="1388">
                  <c:v>3.3572949074832161</c:v>
                </c:pt>
                <c:pt idx="1389">
                  <c:v>3.3545521532667433</c:v>
                </c:pt>
                <c:pt idx="1390">
                  <c:v>3.3518503356803668</c:v>
                </c:pt>
                <c:pt idx="1391">
                  <c:v>3.3479613558211887</c:v>
                </c:pt>
                <c:pt idx="1392">
                  <c:v>3.3419027345668906</c:v>
                </c:pt>
                <c:pt idx="1393">
                  <c:v>3.3332651056165057</c:v>
                </c:pt>
                <c:pt idx="1394">
                  <c:v>3.3220075323399376</c:v>
                </c:pt>
                <c:pt idx="1395">
                  <c:v>3.3092762403798917</c:v>
                </c:pt>
                <c:pt idx="1396">
                  <c:v>3.296954314720812</c:v>
                </c:pt>
                <c:pt idx="1397">
                  <c:v>3.2864336007859833</c:v>
                </c:pt>
                <c:pt idx="1398">
                  <c:v>3.2780006549860814</c:v>
                </c:pt>
                <c:pt idx="1399">
                  <c:v>3.2705911249385951</c:v>
                </c:pt>
                <c:pt idx="1400">
                  <c:v>3.2628950384804325</c:v>
                </c:pt>
                <c:pt idx="1401">
                  <c:v>3.2538480432290813</c:v>
                </c:pt>
                <c:pt idx="1402">
                  <c:v>3.2422629769117406</c:v>
                </c:pt>
                <c:pt idx="1403">
                  <c:v>3.226870803995415</c:v>
                </c:pt>
                <c:pt idx="1404">
                  <c:v>3.2070165383985589</c:v>
                </c:pt>
                <c:pt idx="1405">
                  <c:v>3.1830276731619453</c:v>
                </c:pt>
                <c:pt idx="1406">
                  <c:v>3.1560094972981823</c:v>
                </c:pt>
                <c:pt idx="1407">
                  <c:v>3.1274357294907484</c:v>
                </c:pt>
                <c:pt idx="1408">
                  <c:v>3.0993122646143769</c:v>
                </c:pt>
                <c:pt idx="1409">
                  <c:v>3.0741362371049616</c:v>
                </c:pt>
                <c:pt idx="1410">
                  <c:v>3.0544047813983952</c:v>
                </c:pt>
                <c:pt idx="1411">
                  <c:v>3.0414278696577699</c:v>
                </c:pt>
                <c:pt idx="1412">
                  <c:v>3.0347142623219256</c:v>
                </c:pt>
                <c:pt idx="1413">
                  <c:v>3.0318486982151631</c:v>
                </c:pt>
                <c:pt idx="1414">
                  <c:v>3.0301293597511054</c:v>
                </c:pt>
                <c:pt idx="1415">
                  <c:v>3.0280825282462747</c:v>
                </c:pt>
                <c:pt idx="1416">
                  <c:v>3.0257082037006713</c:v>
                </c:pt>
                <c:pt idx="1417">
                  <c:v>3.0229654494841984</c:v>
                </c:pt>
                <c:pt idx="1418">
                  <c:v>3.0196086458162763</c:v>
                </c:pt>
                <c:pt idx="1419">
                  <c:v>3.0150237432454561</c:v>
                </c:pt>
                <c:pt idx="1420">
                  <c:v>3.0088423121008678</c:v>
                </c:pt>
                <c:pt idx="1421">
                  <c:v>3.0008187326019322</c:v>
                </c:pt>
                <c:pt idx="1422">
                  <c:v>2.9917717373505814</c:v>
                </c:pt>
                <c:pt idx="1423">
                  <c:v>2.983175045030293</c:v>
                </c:pt>
                <c:pt idx="1424">
                  <c:v>2.9751924021614542</c:v>
                </c:pt>
                <c:pt idx="1425">
                  <c:v>2.9674553790731948</c:v>
                </c:pt>
                <c:pt idx="1426">
                  <c:v>2.959677419354839</c:v>
                </c:pt>
                <c:pt idx="1427">
                  <c:v>2.9509988537743572</c:v>
                </c:pt>
                <c:pt idx="1428">
                  <c:v>2.940314393319142</c:v>
                </c:pt>
                <c:pt idx="1429">
                  <c:v>2.9264368757163908</c:v>
                </c:pt>
                <c:pt idx="1430">
                  <c:v>2.9088750614049452</c:v>
                </c:pt>
                <c:pt idx="1431">
                  <c:v>2.8890617324381855</c:v>
                </c:pt>
                <c:pt idx="1432">
                  <c:v>2.8710086785655804</c:v>
                </c:pt>
                <c:pt idx="1433">
                  <c:v>2.8613885704928768</c:v>
                </c:pt>
                <c:pt idx="1434">
                  <c:v>2.8655641067627311</c:v>
                </c:pt>
                <c:pt idx="1435">
                  <c:v>2.8826346815130179</c:v>
                </c:pt>
                <c:pt idx="1436">
                  <c:v>2.9054363844768298</c:v>
                </c:pt>
                <c:pt idx="1437">
                  <c:v>2.9259456361552316</c:v>
                </c:pt>
                <c:pt idx="1438">
                  <c:v>2.9401506467987555</c:v>
                </c:pt>
                <c:pt idx="1439">
                  <c:v>2.9486654658588503</c:v>
                </c:pt>
                <c:pt idx="1440">
                  <c:v>2.9536187981005404</c:v>
                </c:pt>
                <c:pt idx="1441">
                  <c:v>2.9557884394956608</c:v>
                </c:pt>
                <c:pt idx="1442">
                  <c:v>2.9555018830849846</c:v>
                </c:pt>
                <c:pt idx="1443">
                  <c:v>2.9527181922384149</c:v>
                </c:pt>
                <c:pt idx="1444">
                  <c:v>2.9468642541345997</c:v>
                </c:pt>
                <c:pt idx="1445">
                  <c:v>2.9374897658424759</c:v>
                </c:pt>
                <c:pt idx="1446">
                  <c:v>2.9251678401833963</c:v>
                </c:pt>
                <c:pt idx="1447">
                  <c:v>2.9107172097592926</c:v>
                </c:pt>
                <c:pt idx="1448">
                  <c:v>2.8947109873915178</c:v>
                </c:pt>
                <c:pt idx="1449">
                  <c:v>2.8774766661208449</c:v>
                </c:pt>
                <c:pt idx="1450">
                  <c:v>2.8590961192074671</c:v>
                </c:pt>
                <c:pt idx="1451">
                  <c:v>2.8392827902407074</c:v>
                </c:pt>
                <c:pt idx="1452">
                  <c:v>2.8178729327001801</c:v>
                </c:pt>
                <c:pt idx="1453">
                  <c:v>2.7949484198460781</c:v>
                </c:pt>
                <c:pt idx="1454">
                  <c:v>2.7709186179793681</c:v>
                </c:pt>
                <c:pt idx="1455">
                  <c:v>2.7459472736204358</c:v>
                </c:pt>
                <c:pt idx="1456">
                  <c:v>2.7204846897003438</c:v>
                </c:pt>
                <c:pt idx="1457">
                  <c:v>2.6953905354511214</c:v>
                </c:pt>
                <c:pt idx="1458">
                  <c:v>2.6705420009824792</c:v>
                </c:pt>
                <c:pt idx="1459">
                  <c:v>2.6445472408711312</c:v>
                </c:pt>
                <c:pt idx="1460">
                  <c:v>2.6161372195840835</c:v>
                </c:pt>
                <c:pt idx="1461">
                  <c:v>2.5855984935320127</c:v>
                </c:pt>
                <c:pt idx="1462">
                  <c:v>2.5548960209595544</c:v>
                </c:pt>
                <c:pt idx="1463">
                  <c:v>2.5273047322744393</c:v>
                </c:pt>
                <c:pt idx="1464">
                  <c:v>2.507532339937776</c:v>
                </c:pt>
                <c:pt idx="1465">
                  <c:v>2.5</c:v>
                </c:pt>
                <c:pt idx="1466">
                  <c:v>2.5064679875552645</c:v>
                </c:pt>
                <c:pt idx="1467">
                  <c:v>2.5249713443589323</c:v>
                </c:pt>
                <c:pt idx="1468">
                  <c:v>2.5521942033731784</c:v>
                </c:pt>
                <c:pt idx="1469">
                  <c:v>2.5851891272310463</c:v>
                </c:pt>
                <c:pt idx="1470">
                  <c:v>2.6221139675781888</c:v>
                </c:pt>
                <c:pt idx="1471">
                  <c:v>2.6619453086621907</c:v>
                </c:pt>
                <c:pt idx="1472">
                  <c:v>2.7043147208121825</c:v>
                </c:pt>
                <c:pt idx="1473">
                  <c:v>2.7485262813165221</c:v>
                </c:pt>
                <c:pt idx="1474">
                  <c:v>2.7933518912723105</c:v>
                </c:pt>
                <c:pt idx="1475">
                  <c:v>2.8371950221057802</c:v>
                </c:pt>
                <c:pt idx="1476">
                  <c:v>2.8786228917635501</c:v>
                </c:pt>
                <c:pt idx="1477">
                  <c:v>2.9165711478631078</c:v>
                </c:pt>
                <c:pt idx="1478">
                  <c:v>2.9499754380219421</c:v>
                </c:pt>
                <c:pt idx="1479">
                  <c:v>2.97813983952841</c:v>
                </c:pt>
                <c:pt idx="1480">
                  <c:v>3.0007368593417389</c:v>
                </c:pt>
                <c:pt idx="1481">
                  <c:v>3.0173980677910595</c:v>
                </c:pt>
                <c:pt idx="1482">
                  <c:v>3.028491894547241</c:v>
                </c:pt>
                <c:pt idx="1483">
                  <c:v>3.0359832978549206</c:v>
                </c:pt>
                <c:pt idx="1484">
                  <c:v>3.0424512854101851</c:v>
                </c:pt>
                <c:pt idx="1485">
                  <c:v>3.0499426887178647</c:v>
                </c:pt>
                <c:pt idx="1486">
                  <c:v>3.0587031275585392</c:v>
                </c:pt>
                <c:pt idx="1487">
                  <c:v>3.0671360733584412</c:v>
                </c:pt>
                <c:pt idx="1488">
                  <c:v>3.0735221876535124</c:v>
                </c:pt>
                <c:pt idx="1489">
                  <c:v>3.0779433437039465</c:v>
                </c:pt>
                <c:pt idx="1490">
                  <c:v>3.080808907810709</c:v>
                </c:pt>
                <c:pt idx="1491">
                  <c:v>3.0818323235631242</c:v>
                </c:pt>
                <c:pt idx="1492">
                  <c:v>3.0812182741116754</c:v>
                </c:pt>
                <c:pt idx="1493">
                  <c:v>3.0801539217291634</c:v>
                </c:pt>
                <c:pt idx="1494">
                  <c:v>3.0811773374815785</c:v>
                </c:pt>
                <c:pt idx="1495">
                  <c:v>3.0861716063533651</c:v>
                </c:pt>
                <c:pt idx="1496">
                  <c:v>3.0947273620435567</c:v>
                </c:pt>
                <c:pt idx="1497">
                  <c:v>3.105207139348289</c:v>
                </c:pt>
                <c:pt idx="1498">
                  <c:v>3.116137219584084</c:v>
                </c:pt>
                <c:pt idx="1499">
                  <c:v>3.1259620108072701</c:v>
                </c:pt>
                <c:pt idx="1500">
                  <c:v>3.1337809071557228</c:v>
                </c:pt>
                <c:pt idx="1501">
                  <c:v>3.1397576551498281</c:v>
                </c:pt>
                <c:pt idx="1502">
                  <c:v>3.145161290322581</c:v>
                </c:pt>
                <c:pt idx="1503">
                  <c:v>3.150892418536106</c:v>
                </c:pt>
                <c:pt idx="1504">
                  <c:v>3.1564598002292454</c:v>
                </c:pt>
                <c:pt idx="1505">
                  <c:v>3.1603487800884231</c:v>
                </c:pt>
                <c:pt idx="1506">
                  <c:v>3.1617406255117078</c:v>
                </c:pt>
                <c:pt idx="1507">
                  <c:v>3.1606762731291962</c:v>
                </c:pt>
                <c:pt idx="1508">
                  <c:v>3.1571147863107907</c:v>
                </c:pt>
                <c:pt idx="1509">
                  <c:v>3.1496643196332079</c:v>
                </c:pt>
                <c:pt idx="1510">
                  <c:v>3.1373014573440314</c:v>
                </c:pt>
                <c:pt idx="1511">
                  <c:v>3.1205174390044212</c:v>
                </c:pt>
                <c:pt idx="1512">
                  <c:v>3.1009087931881449</c:v>
                </c:pt>
                <c:pt idx="1513">
                  <c:v>3.0799492385786804</c:v>
                </c:pt>
                <c:pt idx="1514">
                  <c:v>3.058416571147863</c:v>
                </c:pt>
                <c:pt idx="1515">
                  <c:v>3.0399541509742916</c:v>
                </c:pt>
                <c:pt idx="1516">
                  <c:v>3.0320943179957425</c:v>
                </c:pt>
                <c:pt idx="1517">
                  <c:v>3.0400769608645817</c:v>
                </c:pt>
                <c:pt idx="1518">
                  <c:v>3.0611593253643363</c:v>
                </c:pt>
                <c:pt idx="1519">
                  <c:v>3.0873997052562636</c:v>
                </c:pt>
                <c:pt idx="1520">
                  <c:v>3.1120026199443265</c:v>
                </c:pt>
                <c:pt idx="1521">
                  <c:v>3.1317340756508925</c:v>
                </c:pt>
                <c:pt idx="1522">
                  <c:v>3.1462665793351894</c:v>
                </c:pt>
                <c:pt idx="1523">
                  <c:v>3.1566235467496315</c:v>
                </c:pt>
                <c:pt idx="1524">
                  <c:v>3.164155886687408</c:v>
                </c:pt>
                <c:pt idx="1525">
                  <c:v>3.1700507614213196</c:v>
                </c:pt>
                <c:pt idx="1526">
                  <c:v>3.1751269035532994</c:v>
                </c:pt>
                <c:pt idx="1527">
                  <c:v>3.1802439823153756</c:v>
                </c:pt>
                <c:pt idx="1528">
                  <c:v>3.1869985262813163</c:v>
                </c:pt>
                <c:pt idx="1529">
                  <c:v>3.1958408383821846</c:v>
                </c:pt>
                <c:pt idx="1530">
                  <c:v>3.2061159325364335</c:v>
                </c:pt>
                <c:pt idx="1531">
                  <c:v>3.2172506959227114</c:v>
                </c:pt>
                <c:pt idx="1532">
                  <c:v>3.2283035860487965</c:v>
                </c:pt>
                <c:pt idx="1533">
                  <c:v>3.2381283772719831</c:v>
                </c:pt>
                <c:pt idx="1534">
                  <c:v>3.2461928934010151</c:v>
                </c:pt>
                <c:pt idx="1535">
                  <c:v>3.2529065007368594</c:v>
                </c:pt>
                <c:pt idx="1536">
                  <c:v>3.2587195022105782</c:v>
                </c:pt>
                <c:pt idx="1537">
                  <c:v>3.2634272146716885</c:v>
                </c:pt>
                <c:pt idx="1538">
                  <c:v>3.2674390044211563</c:v>
                </c:pt>
                <c:pt idx="1539">
                  <c:v>3.2712870476502376</c:v>
                </c:pt>
                <c:pt idx="1540">
                  <c:v>3.2754216472899951</c:v>
                </c:pt>
                <c:pt idx="1541">
                  <c:v>3.2799656132307189</c:v>
                </c:pt>
                <c:pt idx="1542">
                  <c:v>3.2853283117733749</c:v>
                </c:pt>
                <c:pt idx="1543">
                  <c:v>3.2922466022597021</c:v>
                </c:pt>
                <c:pt idx="1544">
                  <c:v>3.301252660880956</c:v>
                </c:pt>
                <c:pt idx="1545">
                  <c:v>3.3116096282953986</c:v>
                </c:pt>
                <c:pt idx="1546">
                  <c:v>3.3221712788603242</c:v>
                </c:pt>
                <c:pt idx="1547">
                  <c:v>3.332077943343704</c:v>
                </c:pt>
                <c:pt idx="1548">
                  <c:v>3.3409611920746682</c:v>
                </c:pt>
                <c:pt idx="1549">
                  <c:v>3.348575405272638</c:v>
                </c:pt>
                <c:pt idx="1550">
                  <c:v>3.3546340265269361</c:v>
                </c:pt>
                <c:pt idx="1551">
                  <c:v>3.358973309317177</c:v>
                </c:pt>
                <c:pt idx="1552">
                  <c:v>3.3615932536433601</c:v>
                </c:pt>
                <c:pt idx="1553">
                  <c:v>3.3624529228753888</c:v>
                </c:pt>
                <c:pt idx="1554">
                  <c:v>3.3613476338627803</c:v>
                </c:pt>
                <c:pt idx="1555">
                  <c:v>3.3586048796463075</c:v>
                </c:pt>
                <c:pt idx="1556">
                  <c:v>3.3551252660880957</c:v>
                </c:pt>
                <c:pt idx="1557">
                  <c:v>3.3523825118716228</c:v>
                </c:pt>
                <c:pt idx="1558">
                  <c:v>3.3512362862289176</c:v>
                </c:pt>
                <c:pt idx="1559">
                  <c:v>3.3518093990502704</c:v>
                </c:pt>
                <c:pt idx="1560">
                  <c:v>3.3532421811036515</c:v>
                </c:pt>
                <c:pt idx="1561">
                  <c:v>3.3540609137055837</c:v>
                </c:pt>
                <c:pt idx="1562">
                  <c:v>3.3528328148026856</c:v>
                </c:pt>
                <c:pt idx="1563">
                  <c:v>3.348902898313411</c:v>
                </c:pt>
                <c:pt idx="1564">
                  <c:v>3.3428033404290156</c:v>
                </c:pt>
                <c:pt idx="1565">
                  <c:v>3.3371540854756834</c:v>
                </c:pt>
                <c:pt idx="1566">
                  <c:v>3.3362944162436547</c:v>
                </c:pt>
                <c:pt idx="1567">
                  <c:v>3.3425167840183398</c:v>
                </c:pt>
                <c:pt idx="1568">
                  <c:v>3.3539790404453904</c:v>
                </c:pt>
                <c:pt idx="1569">
                  <c:v>3.3669150155559193</c:v>
                </c:pt>
                <c:pt idx="1570">
                  <c:v>3.3784182086130672</c:v>
                </c:pt>
                <c:pt idx="1571">
                  <c:v>3.3873423939741283</c:v>
                </c:pt>
                <c:pt idx="1572">
                  <c:v>3.3940150646798757</c:v>
                </c:pt>
                <c:pt idx="1573">
                  <c:v>3.3996643196332079</c:v>
                </c:pt>
                <c:pt idx="1574">
                  <c:v>3.4051907646962505</c:v>
                </c:pt>
                <c:pt idx="1575">
                  <c:v>3.4104715899787128</c:v>
                </c:pt>
                <c:pt idx="1576">
                  <c:v>3.4148927460291469</c:v>
                </c:pt>
                <c:pt idx="1577">
                  <c:v>3.417922056656296</c:v>
                </c:pt>
                <c:pt idx="1578">
                  <c:v>3.4196823317504501</c:v>
                </c:pt>
                <c:pt idx="1579">
                  <c:v>3.4209923039135419</c:v>
                </c:pt>
                <c:pt idx="1580">
                  <c:v>3.4230391354183722</c:v>
                </c:pt>
                <c:pt idx="1581">
                  <c:v>3.4263959390862944</c:v>
                </c:pt>
                <c:pt idx="1582">
                  <c:v>3.4309399050270182</c:v>
                </c:pt>
                <c:pt idx="1583">
                  <c:v>3.4360569837890944</c:v>
                </c:pt>
                <c:pt idx="1584">
                  <c:v>3.441051252660881</c:v>
                </c:pt>
                <c:pt idx="1585">
                  <c:v>3.4450221057802519</c:v>
                </c:pt>
                <c:pt idx="1586">
                  <c:v>3.4467005076142132</c:v>
                </c:pt>
                <c:pt idx="1587">
                  <c:v>3.4459227116423774</c:v>
                </c:pt>
                <c:pt idx="1588">
                  <c:v>3.4432618306860978</c:v>
                </c:pt>
                <c:pt idx="1589">
                  <c:v>3.4388816112657605</c:v>
                </c:pt>
                <c:pt idx="1590">
                  <c:v>3.4336417226133946</c:v>
                </c:pt>
                <c:pt idx="1591">
                  <c:v>3.429384313083347</c:v>
                </c:pt>
                <c:pt idx="1592">
                  <c:v>3.4276240379891929</c:v>
                </c:pt>
                <c:pt idx="1593">
                  <c:v>3.4282380874406417</c:v>
                </c:pt>
                <c:pt idx="1594">
                  <c:v>3.4299983625347963</c:v>
                </c:pt>
                <c:pt idx="1595">
                  <c:v>3.4312264614376944</c:v>
                </c:pt>
                <c:pt idx="1596">
                  <c:v>3.4305714753561487</c:v>
                </c:pt>
                <c:pt idx="1597">
                  <c:v>3.4268462420173571</c:v>
                </c:pt>
                <c:pt idx="1598">
                  <c:v>3.4196004584902573</c:v>
                </c:pt>
                <c:pt idx="1599">
                  <c:v>3.4098166038971671</c:v>
                </c:pt>
                <c:pt idx="1600">
                  <c:v>3.3984362207303094</c:v>
                </c:pt>
                <c:pt idx="1601">
                  <c:v>3.386196168331423</c:v>
                </c:pt>
                <c:pt idx="1602">
                  <c:v>3.3737923694121501</c:v>
                </c:pt>
                <c:pt idx="1603">
                  <c:v>3.3610201408220073</c:v>
                </c:pt>
                <c:pt idx="1604">
                  <c:v>3.3456689045357786</c:v>
                </c:pt>
                <c:pt idx="1605">
                  <c:v>3.3238087440641886</c:v>
                </c:pt>
                <c:pt idx="1606">
                  <c:v>3.2919191092189291</c:v>
                </c:pt>
                <c:pt idx="1607">
                  <c:v>3.251064352382512</c:v>
                </c:pt>
                <c:pt idx="1608">
                  <c:v>3.2061568691665303</c:v>
                </c:pt>
                <c:pt idx="1609">
                  <c:v>3.1580972654331094</c:v>
                </c:pt>
                <c:pt idx="1610">
                  <c:v>3.1008678565580481</c:v>
                </c:pt>
                <c:pt idx="1611">
                  <c:v>3.0286556410676271</c:v>
                </c:pt>
                <c:pt idx="1612">
                  <c:v>2.9413378090715572</c:v>
                </c:pt>
                <c:pt idx="1613">
                  <c:v>2.8443179957425904</c:v>
                </c:pt>
                <c:pt idx="1614">
                  <c:v>2.7477484853446863</c:v>
                </c:pt>
                <c:pt idx="1615">
                  <c:v>2.6666939577533979</c:v>
                </c:pt>
                <c:pt idx="1616">
                  <c:v>2.6166693957753395</c:v>
                </c:pt>
                <c:pt idx="1617">
                  <c:v>2.6072130342230229</c:v>
                </c:pt>
                <c:pt idx="1618">
                  <c:v>2.6435647617488129</c:v>
                </c:pt>
                <c:pt idx="1619">
                  <c:v>2.7250695922711641</c:v>
                </c:pt>
                <c:pt idx="1620">
                  <c:v>2.8352710004912396</c:v>
                </c:pt>
                <c:pt idx="1621">
                  <c:v>2.9471098739151791</c:v>
                </c:pt>
                <c:pt idx="1622">
                  <c:v>3.0412641231373834</c:v>
                </c:pt>
                <c:pt idx="1623">
                  <c:v>3.1115932536433601</c:v>
                </c:pt>
                <c:pt idx="1624">
                  <c:v>3.1587522515146551</c:v>
                </c:pt>
                <c:pt idx="1625">
                  <c:v>3.1863026035696742</c:v>
                </c:pt>
                <c:pt idx="1626">
                  <c:v>3.2000982479122317</c:v>
                </c:pt>
                <c:pt idx="1627">
                  <c:v>3.2071393482888491</c:v>
                </c:pt>
                <c:pt idx="1628">
                  <c:v>3.2136482724742099</c:v>
                </c:pt>
                <c:pt idx="1629">
                  <c:v>3.2222859014245948</c:v>
                </c:pt>
                <c:pt idx="1630">
                  <c:v>3.2302276076633372</c:v>
                </c:pt>
                <c:pt idx="1631">
                  <c:v>3.2297773047322744</c:v>
                </c:pt>
                <c:pt idx="1632">
                  <c:v>3.2138120189945965</c:v>
                </c:pt>
                <c:pt idx="1633">
                  <c:v>3.1790977566726708</c:v>
                </c:pt>
                <c:pt idx="1634">
                  <c:v>3.1246520386441787</c:v>
                </c:pt>
                <c:pt idx="1635">
                  <c:v>3.0565334861634188</c:v>
                </c:pt>
                <c:pt idx="1636">
                  <c:v>2.9955788439495663</c:v>
                </c:pt>
                <c:pt idx="1637">
                  <c:v>2.9648354347470116</c:v>
                </c:pt>
                <c:pt idx="1638">
                  <c:v>2.9654904208285573</c:v>
                </c:pt>
                <c:pt idx="1639">
                  <c:v>2.9815785164565254</c:v>
                </c:pt>
                <c:pt idx="1640">
                  <c:v>3.0030293106271491</c:v>
                </c:pt>
                <c:pt idx="1641">
                  <c:v>3.0283690846569513</c:v>
                </c:pt>
                <c:pt idx="1642">
                  <c:v>3.0547322744391683</c:v>
                </c:pt>
                <c:pt idx="1643">
                  <c:v>3.0785983297854922</c:v>
                </c:pt>
                <c:pt idx="1644">
                  <c:v>3.1017275257900767</c:v>
                </c:pt>
                <c:pt idx="1645">
                  <c:v>3.1281725888324874</c:v>
                </c:pt>
                <c:pt idx="1646">
                  <c:v>3.1583838218437856</c:v>
                </c:pt>
                <c:pt idx="1647">
                  <c:v>3.1882675618143113</c:v>
                </c:pt>
                <c:pt idx="1648">
                  <c:v>3.212174553790732</c:v>
                </c:pt>
                <c:pt idx="1649">
                  <c:v>3.2278942197478306</c:v>
                </c:pt>
                <c:pt idx="1650">
                  <c:v>3.2380874406418862</c:v>
                </c:pt>
                <c:pt idx="1651">
                  <c:v>3.2482397249058454</c:v>
                </c:pt>
                <c:pt idx="1652">
                  <c:v>3.2619125593581138</c:v>
                </c:pt>
                <c:pt idx="1653">
                  <c:v>3.2777140985754052</c:v>
                </c:pt>
                <c:pt idx="1654">
                  <c:v>3.2920009824791223</c:v>
                </c:pt>
                <c:pt idx="1655">
                  <c:v>3.3037907319469459</c:v>
                </c:pt>
                <c:pt idx="1656">
                  <c:v>3.3144751924021616</c:v>
                </c:pt>
                <c:pt idx="1657">
                  <c:v>3.325650892418536</c:v>
                </c:pt>
                <c:pt idx="1658">
                  <c:v>3.3376862616669394</c:v>
                </c:pt>
                <c:pt idx="1659">
                  <c:v>3.3501309972163091</c:v>
                </c:pt>
                <c:pt idx="1660">
                  <c:v>3.3621663664647126</c:v>
                </c:pt>
                <c:pt idx="1661">
                  <c:v>3.3731373833306044</c:v>
                </c:pt>
                <c:pt idx="1662">
                  <c:v>3.382962174553791</c:v>
                </c:pt>
                <c:pt idx="1663">
                  <c:v>3.3920091698051418</c:v>
                </c:pt>
                <c:pt idx="1664">
                  <c:v>3.3995005731128214</c:v>
                </c:pt>
                <c:pt idx="1665">
                  <c:v>3.4044129687244147</c:v>
                </c:pt>
                <c:pt idx="1666">
                  <c:v>3.4061732438185688</c:v>
                </c:pt>
                <c:pt idx="1667">
                  <c:v>3.4043310954642214</c:v>
                </c:pt>
                <c:pt idx="1668">
                  <c:v>3.3993777632225317</c:v>
                </c:pt>
                <c:pt idx="1669">
                  <c:v>3.3930325855575569</c:v>
                </c:pt>
                <c:pt idx="1670">
                  <c:v>3.3870149009333552</c:v>
                </c:pt>
                <c:pt idx="1671">
                  <c:v>3.3823890617324381</c:v>
                </c:pt>
                <c:pt idx="1672">
                  <c:v>3.3792778778450958</c:v>
                </c:pt>
                <c:pt idx="1673">
                  <c:v>3.3769854265596857</c:v>
                </c:pt>
                <c:pt idx="1674">
                  <c:v>3.375266088095628</c:v>
                </c:pt>
                <c:pt idx="1675">
                  <c:v>3.3745292287538891</c:v>
                </c:pt>
                <c:pt idx="1676">
                  <c:v>3.3750614049451451</c:v>
                </c:pt>
                <c:pt idx="1677">
                  <c:v>3.3762076305878499</c:v>
                </c:pt>
                <c:pt idx="1678">
                  <c:v>3.3767807434092028</c:v>
                </c:pt>
                <c:pt idx="1679">
                  <c:v>3.3762485672179467</c:v>
                </c:pt>
                <c:pt idx="1680">
                  <c:v>3.3751023415752415</c:v>
                </c:pt>
                <c:pt idx="1681">
                  <c:v>3.3737514327820533</c:v>
                </c:pt>
                <c:pt idx="1682">
                  <c:v>3.3722777140985754</c:v>
                </c:pt>
                <c:pt idx="1683">
                  <c:v>3.3708858686752907</c:v>
                </c:pt>
                <c:pt idx="1684">
                  <c:v>3.3698624529228756</c:v>
                </c:pt>
                <c:pt idx="1685">
                  <c:v>3.3693302767316196</c:v>
                </c:pt>
                <c:pt idx="1686">
                  <c:v>3.3688799738005568</c:v>
                </c:pt>
                <c:pt idx="1687">
                  <c:v>3.368634354019977</c:v>
                </c:pt>
                <c:pt idx="1688">
                  <c:v>3.3688799738005568</c:v>
                </c:pt>
                <c:pt idx="1689">
                  <c:v>3.369371213361716</c:v>
                </c:pt>
                <c:pt idx="1690">
                  <c:v>3.3701899459636482</c:v>
                </c:pt>
                <c:pt idx="1691">
                  <c:v>3.3715817913869328</c:v>
                </c:pt>
                <c:pt idx="1692">
                  <c:v>3.3737104961519568</c:v>
                </c:pt>
                <c:pt idx="1693">
                  <c:v>3.3763713771082364</c:v>
                </c:pt>
                <c:pt idx="1694">
                  <c:v>3.3785819551334533</c:v>
                </c:pt>
                <c:pt idx="1695">
                  <c:v>3.37850008187326</c:v>
                </c:pt>
                <c:pt idx="1696">
                  <c:v>3.3755526445063042</c:v>
                </c:pt>
                <c:pt idx="1697">
                  <c:v>3.3717046012772229</c:v>
                </c:pt>
                <c:pt idx="1698">
                  <c:v>3.369166530211233</c:v>
                </c:pt>
                <c:pt idx="1699">
                  <c:v>3.368102177828721</c:v>
                </c:pt>
                <c:pt idx="1700">
                  <c:v>3.3671196987064027</c:v>
                </c:pt>
                <c:pt idx="1701">
                  <c:v>3.3649091206811854</c:v>
                </c:pt>
                <c:pt idx="1702">
                  <c:v>3.3612657606025871</c:v>
                </c:pt>
                <c:pt idx="1703">
                  <c:v>3.3567217946618637</c:v>
                </c:pt>
                <c:pt idx="1704">
                  <c:v>3.3516456525298839</c:v>
                </c:pt>
                <c:pt idx="1705">
                  <c:v>3.34697887669887</c:v>
                </c:pt>
                <c:pt idx="1706">
                  <c:v>3.3449320451940396</c:v>
                </c:pt>
                <c:pt idx="1707">
                  <c:v>3.34697887669887</c:v>
                </c:pt>
                <c:pt idx="1708">
                  <c:v>3.3523006386114296</c:v>
                </c:pt>
                <c:pt idx="1709">
                  <c:v>3.3588914360569837</c:v>
                </c:pt>
                <c:pt idx="1710">
                  <c:v>3.3652775503520549</c:v>
                </c:pt>
                <c:pt idx="1711">
                  <c:v>3.3705174390044212</c:v>
                </c:pt>
                <c:pt idx="1712">
                  <c:v>3.3740379891927299</c:v>
                </c:pt>
                <c:pt idx="1713">
                  <c:v>3.3759210741771737</c:v>
                </c:pt>
                <c:pt idx="1714">
                  <c:v>3.3766169968888162</c:v>
                </c:pt>
                <c:pt idx="1715">
                  <c:v>3.3762485672179467</c:v>
                </c:pt>
                <c:pt idx="1716">
                  <c:v>3.3754707712461109</c:v>
                </c:pt>
                <c:pt idx="1717">
                  <c:v>3.3748157851645653</c:v>
                </c:pt>
                <c:pt idx="1718">
                  <c:v>3.3739561159325362</c:v>
                </c:pt>
                <c:pt idx="1719">
                  <c:v>3.3722367774684789</c:v>
                </c:pt>
                <c:pt idx="1720">
                  <c:v>3.3697396430325854</c:v>
                </c:pt>
                <c:pt idx="1721">
                  <c:v>3.3678156214180448</c:v>
                </c:pt>
                <c:pt idx="1722">
                  <c:v>3.3669150155559193</c:v>
                </c:pt>
                <c:pt idx="1723">
                  <c:v>3.366137219584084</c:v>
                </c:pt>
                <c:pt idx="1724">
                  <c:v>3.3653594236122482</c:v>
                </c:pt>
                <c:pt idx="1725">
                  <c:v>3.3644588177501227</c:v>
                </c:pt>
                <c:pt idx="1726">
                  <c:v>3.362002619944326</c:v>
                </c:pt>
                <c:pt idx="1727">
                  <c:v>3.3592598657278532</c:v>
                </c:pt>
                <c:pt idx="1728">
                  <c:v>3.3567627312919601</c:v>
                </c:pt>
                <c:pt idx="1729">
                  <c:v>3.3536106107745209</c:v>
                </c:pt>
                <c:pt idx="1730">
                  <c:v>3.3500491239561159</c:v>
                </c:pt>
                <c:pt idx="1731">
                  <c:v>3.3473473063697394</c:v>
                </c:pt>
                <c:pt idx="1732">
                  <c:v>3.3461601440969382</c:v>
                </c:pt>
                <c:pt idx="1733">
                  <c:v>3.3459963975765517</c:v>
                </c:pt>
                <c:pt idx="1734">
                  <c:v>3.3467332569182906</c:v>
                </c:pt>
                <c:pt idx="1735">
                  <c:v>3.3483297854920582</c:v>
                </c:pt>
                <c:pt idx="1736">
                  <c:v>3.3500081873260195</c:v>
                </c:pt>
                <c:pt idx="1737">
                  <c:v>3.3508678565580481</c:v>
                </c:pt>
                <c:pt idx="1738">
                  <c:v>3.3504584902570818</c:v>
                </c:pt>
                <c:pt idx="1739">
                  <c:v>3.3492713279842805</c:v>
                </c:pt>
                <c:pt idx="1740">
                  <c:v>3.348370722122155</c:v>
                </c:pt>
                <c:pt idx="1741">
                  <c:v>3.3484116587522514</c:v>
                </c:pt>
                <c:pt idx="1742">
                  <c:v>3.3487391517930245</c:v>
                </c:pt>
                <c:pt idx="1743">
                  <c:v>3.3484116587522514</c:v>
                </c:pt>
                <c:pt idx="1744">
                  <c:v>3.3475929261503192</c:v>
                </c:pt>
                <c:pt idx="1745">
                  <c:v>3.3466923202881937</c:v>
                </c:pt>
                <c:pt idx="1746">
                  <c:v>3.345709841165875</c:v>
                </c:pt>
                <c:pt idx="1747">
                  <c:v>3.3443998690027836</c:v>
                </c:pt>
                <c:pt idx="1748">
                  <c:v>3.3423121008678565</c:v>
                </c:pt>
                <c:pt idx="1749">
                  <c:v>3.3394874733911903</c:v>
                </c:pt>
                <c:pt idx="1750">
                  <c:v>3.3362125429834615</c:v>
                </c:pt>
                <c:pt idx="1751">
                  <c:v>3.3328966759456362</c:v>
                </c:pt>
                <c:pt idx="1752">
                  <c:v>3.3293351891272311</c:v>
                </c:pt>
                <c:pt idx="1753">
                  <c:v>3.3254871458981494</c:v>
                </c:pt>
                <c:pt idx="1754">
                  <c:v>3.3215572294088753</c:v>
                </c:pt>
                <c:pt idx="1755">
                  <c:v>3.3179957425904698</c:v>
                </c:pt>
                <c:pt idx="1756">
                  <c:v>3.3148026854429342</c:v>
                </c:pt>
                <c:pt idx="1757">
                  <c:v>3.3116915015555919</c:v>
                </c:pt>
                <c:pt idx="1758">
                  <c:v>3.3082528246274769</c:v>
                </c:pt>
                <c:pt idx="1759">
                  <c:v>3.3044047813983952</c:v>
                </c:pt>
                <c:pt idx="1760">
                  <c:v>3.3010070411003767</c:v>
                </c:pt>
                <c:pt idx="1761">
                  <c:v>3.2989602095955464</c:v>
                </c:pt>
                <c:pt idx="1762">
                  <c:v>3.2976911740625514</c:v>
                </c:pt>
                <c:pt idx="1763">
                  <c:v>3.2967496315703291</c:v>
                </c:pt>
                <c:pt idx="1764">
                  <c:v>3.2964221385295565</c:v>
                </c:pt>
                <c:pt idx="1765">
                  <c:v>3.2962583920091699</c:v>
                </c:pt>
                <c:pt idx="1766">
                  <c:v>3.296053708858687</c:v>
                </c:pt>
                <c:pt idx="1767">
                  <c:v>3.2961765187489767</c:v>
                </c:pt>
                <c:pt idx="1768">
                  <c:v>3.2959718355984933</c:v>
                </c:pt>
                <c:pt idx="1769">
                  <c:v>3.2948665465858848</c:v>
                </c:pt>
                <c:pt idx="1770">
                  <c:v>3.29372032094318</c:v>
                </c:pt>
                <c:pt idx="1771">
                  <c:v>3.2934747011626002</c:v>
                </c:pt>
                <c:pt idx="1772">
                  <c:v>3.2934747011626002</c:v>
                </c:pt>
                <c:pt idx="1773">
                  <c:v>3.2929425249713442</c:v>
                </c:pt>
                <c:pt idx="1774">
                  <c:v>3.2920009824791223</c:v>
                </c:pt>
                <c:pt idx="1775">
                  <c:v>3.2911822498771901</c:v>
                </c:pt>
                <c:pt idx="1776">
                  <c:v>3.2905682004257408</c:v>
                </c:pt>
                <c:pt idx="1777">
                  <c:v>3.2897085311937122</c:v>
                </c:pt>
                <c:pt idx="1778">
                  <c:v>3.2884804322908137</c:v>
                </c:pt>
                <c:pt idx="1779">
                  <c:v>3.2870476502374326</c:v>
                </c:pt>
                <c:pt idx="1780">
                  <c:v>3.285123628622892</c:v>
                </c:pt>
                <c:pt idx="1781">
                  <c:v>3.2827083674471917</c:v>
                </c:pt>
                <c:pt idx="1782">
                  <c:v>3.2807024725724578</c:v>
                </c:pt>
                <c:pt idx="1783">
                  <c:v>3.2797609300802355</c:v>
                </c:pt>
                <c:pt idx="1784">
                  <c:v>3.2791059439986903</c:v>
                </c:pt>
                <c:pt idx="1785">
                  <c:v>3.2784100212870477</c:v>
                </c:pt>
                <c:pt idx="1786">
                  <c:v>3.2784100212870477</c:v>
                </c:pt>
                <c:pt idx="1787">
                  <c:v>3.2793515637792696</c:v>
                </c:pt>
                <c:pt idx="1788">
                  <c:v>3.2804159161617816</c:v>
                </c:pt>
                <c:pt idx="1789">
                  <c:v>3.2809071557229408</c:v>
                </c:pt>
                <c:pt idx="1790">
                  <c:v>3.2803749795316852</c:v>
                </c:pt>
                <c:pt idx="1791">
                  <c:v>3.2792287538889799</c:v>
                </c:pt>
                <c:pt idx="1792">
                  <c:v>3.2776731619453088</c:v>
                </c:pt>
                <c:pt idx="1793">
                  <c:v>3.2757082037006713</c:v>
                </c:pt>
                <c:pt idx="1794">
                  <c:v>3.2738660553463239</c:v>
                </c:pt>
                <c:pt idx="1795">
                  <c:v>3.2723104634026527</c:v>
                </c:pt>
                <c:pt idx="1796">
                  <c:v>3.270263631897822</c:v>
                </c:pt>
                <c:pt idx="1797">
                  <c:v>3.2673980677910595</c:v>
                </c:pt>
                <c:pt idx="1798">
                  <c:v>3.2646553135745866</c:v>
                </c:pt>
                <c:pt idx="1799">
                  <c:v>3.2624037989192729</c:v>
                </c:pt>
                <c:pt idx="1800">
                  <c:v>3.2592516784018342</c:v>
                </c:pt>
                <c:pt idx="1801">
                  <c:v>3.2546258392009171</c:v>
                </c:pt>
                <c:pt idx="1802">
                  <c:v>3.2493859505485507</c:v>
                </c:pt>
                <c:pt idx="1803">
                  <c:v>3.2431635827738661</c:v>
                </c:pt>
                <c:pt idx="1804">
                  <c:v>3.2337481578516458</c:v>
                </c:pt>
                <c:pt idx="1805">
                  <c:v>3.2190928442770592</c:v>
                </c:pt>
                <c:pt idx="1806">
                  <c:v>3.2011626002947438</c:v>
                </c:pt>
                <c:pt idx="1807">
                  <c:v>3.1870394629114132</c:v>
                </c:pt>
                <c:pt idx="1808">
                  <c:v>3.1832323563124283</c:v>
                </c:pt>
                <c:pt idx="1809">
                  <c:v>3.1882675618143113</c:v>
                </c:pt>
                <c:pt idx="1810">
                  <c:v>3.1956361552317012</c:v>
                </c:pt>
                <c:pt idx="1811">
                  <c:v>3.2023088259374486</c:v>
                </c:pt>
                <c:pt idx="1812">
                  <c:v>3.2079580808907808</c:v>
                </c:pt>
                <c:pt idx="1813">
                  <c:v>3.2111511380383169</c:v>
                </c:pt>
                <c:pt idx="1814">
                  <c:v>3.2104552153266743</c:v>
                </c:pt>
                <c:pt idx="1815">
                  <c:v>3.2059112493859505</c:v>
                </c:pt>
                <c:pt idx="1816">
                  <c:v>3.1980923530374978</c:v>
                </c:pt>
                <c:pt idx="1817">
                  <c:v>3.1876535123628624</c:v>
                </c:pt>
                <c:pt idx="1818">
                  <c:v>3.1760275094154249</c:v>
                </c:pt>
                <c:pt idx="1819">
                  <c:v>3.164155886687408</c:v>
                </c:pt>
                <c:pt idx="1820">
                  <c:v>3.151424594727362</c:v>
                </c:pt>
                <c:pt idx="1821">
                  <c:v>3.138897985917799</c:v>
                </c:pt>
                <c:pt idx="1822">
                  <c:v>3.1293188144751927</c:v>
                </c:pt>
                <c:pt idx="1823">
                  <c:v>3.1249795316849518</c:v>
                </c:pt>
                <c:pt idx="1824">
                  <c:v>3.1266169968888162</c:v>
                </c:pt>
                <c:pt idx="1825">
                  <c:v>3.1321025053217619</c:v>
                </c:pt>
                <c:pt idx="1826">
                  <c:v>3.1393892254789586</c:v>
                </c:pt>
                <c:pt idx="1827">
                  <c:v>3.1486409038807928</c:v>
                </c:pt>
                <c:pt idx="1828">
                  <c:v>3.1611675126903553</c:v>
                </c:pt>
                <c:pt idx="1829">
                  <c:v>3.1786883903717049</c:v>
                </c:pt>
                <c:pt idx="1830">
                  <c:v>3.2002210578025219</c:v>
                </c:pt>
                <c:pt idx="1831">
                  <c:v>3.2208531193712133</c:v>
                </c:pt>
                <c:pt idx="1832">
                  <c:v>3.2386196168331423</c:v>
                </c:pt>
                <c:pt idx="1833">
                  <c:v>3.2547077124611103</c:v>
                </c:pt>
                <c:pt idx="1834">
                  <c:v>3.2699361388570494</c:v>
                </c:pt>
                <c:pt idx="1835">
                  <c:v>3.2818486982151631</c:v>
                </c:pt>
                <c:pt idx="1836">
                  <c:v>3.2880301293597514</c:v>
                </c:pt>
                <c:pt idx="1837">
                  <c:v>3.2921647289995088</c:v>
                </c:pt>
                <c:pt idx="1838">
                  <c:v>3.2948256099557884</c:v>
                </c:pt>
                <c:pt idx="1839">
                  <c:v>3.2926969051907644</c:v>
                </c:pt>
                <c:pt idx="1840">
                  <c:v>3.2863926641558869</c:v>
                </c:pt>
                <c:pt idx="1841">
                  <c:v>3.280989028983134</c:v>
                </c:pt>
                <c:pt idx="1842">
                  <c:v>3.2812346487637138</c:v>
                </c:pt>
                <c:pt idx="1843">
                  <c:v>3.2872523333879156</c:v>
                </c:pt>
                <c:pt idx="1844">
                  <c:v>3.2945799901752086</c:v>
                </c:pt>
                <c:pt idx="1845">
                  <c:v>3.2999836253479611</c:v>
                </c:pt>
                <c:pt idx="1846">
                  <c:v>3.3029310627149173</c:v>
                </c:pt>
                <c:pt idx="1847">
                  <c:v>3.3042819715081055</c:v>
                </c:pt>
                <c:pt idx="1848">
                  <c:v>3.306451612903226</c:v>
                </c:pt>
                <c:pt idx="1849">
                  <c:v>3.3103815293925005</c:v>
                </c:pt>
                <c:pt idx="1850">
                  <c:v>3.3146389389225481</c:v>
                </c:pt>
                <c:pt idx="1851">
                  <c:v>3.3180366792205667</c:v>
                </c:pt>
                <c:pt idx="1852">
                  <c:v>3.3210659898477157</c:v>
                </c:pt>
                <c:pt idx="1853">
                  <c:v>3.3244637301457343</c:v>
                </c:pt>
                <c:pt idx="1854">
                  <c:v>3.3296626821680038</c:v>
                </c:pt>
                <c:pt idx="1855">
                  <c:v>3.3374815785164564</c:v>
                </c:pt>
                <c:pt idx="1856">
                  <c:v>3.3429261503193057</c:v>
                </c:pt>
                <c:pt idx="1857">
                  <c:v>3.3465695103979041</c:v>
                </c:pt>
                <c:pt idx="1858">
                  <c:v>3.3509087931881449</c:v>
                </c:pt>
                <c:pt idx="1859">
                  <c:v>3.3545930898968397</c:v>
                </c:pt>
                <c:pt idx="1860">
                  <c:v>3.3570083510725395</c:v>
                </c:pt>
                <c:pt idx="1861">
                  <c:v>3.3589323726870806</c:v>
                </c:pt>
                <c:pt idx="1862">
                  <c:v>3.3606517111511378</c:v>
                </c:pt>
                <c:pt idx="1863">
                  <c:v>3.3624119862452924</c:v>
                </c:pt>
                <c:pt idx="1864">
                  <c:v>3.3646225642705092</c:v>
                </c:pt>
                <c:pt idx="1865">
                  <c:v>3.367570001637465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A8-4B0B-9E57-7D99E99A1BDE}"/>
            </c:ext>
          </c:extLst>
        </c:ser>
        <c:ser>
          <c:idx val="1"/>
          <c:order val="1"/>
          <c:tx>
            <c:v>Membrane - Centrate</c:v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'Membrane FTIR'!$H$8:$H$1873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FTIR'!$M$8:$M$1873</c:f>
              <c:numCache>
                <c:formatCode>General</c:formatCode>
                <c:ptCount val="1866"/>
                <c:pt idx="0">
                  <c:v>2.4939228777762636</c:v>
                </c:pt>
                <c:pt idx="1">
                  <c:v>2.4938956261070988</c:v>
                </c:pt>
                <c:pt idx="2">
                  <c:v>2.4941953944679112</c:v>
                </c:pt>
                <c:pt idx="3">
                  <c:v>2.4943589044828993</c:v>
                </c:pt>
                <c:pt idx="4">
                  <c:v>2.4944406594903938</c:v>
                </c:pt>
                <c:pt idx="5">
                  <c:v>2.4944406594903938</c:v>
                </c:pt>
                <c:pt idx="6">
                  <c:v>2.4943861561520642</c:v>
                </c:pt>
                <c:pt idx="7">
                  <c:v>2.4946314211745468</c:v>
                </c:pt>
                <c:pt idx="8">
                  <c:v>2.4950129445428533</c:v>
                </c:pt>
                <c:pt idx="9">
                  <c:v>2.4950401962120181</c:v>
                </c:pt>
                <c:pt idx="10">
                  <c:v>2.4947676795203706</c:v>
                </c:pt>
                <c:pt idx="11">
                  <c:v>2.4943589044828993</c:v>
                </c:pt>
                <c:pt idx="12">
                  <c:v>2.4942498978062408</c:v>
                </c:pt>
                <c:pt idx="13">
                  <c:v>2.4943316528137349</c:v>
                </c:pt>
                <c:pt idx="14">
                  <c:v>2.4940591361220874</c:v>
                </c:pt>
                <c:pt idx="15">
                  <c:v>2.4940591361220874</c:v>
                </c:pt>
                <c:pt idx="16">
                  <c:v>2.4950401962120181</c:v>
                </c:pt>
                <c:pt idx="17">
                  <c:v>2.4960757596402781</c:v>
                </c:pt>
                <c:pt idx="18">
                  <c:v>2.4961030113094429</c:v>
                </c:pt>
                <c:pt idx="19">
                  <c:v>2.4956942362719716</c:v>
                </c:pt>
                <c:pt idx="20">
                  <c:v>2.4956124812644775</c:v>
                </c:pt>
                <c:pt idx="21">
                  <c:v>2.4956124812644775</c:v>
                </c:pt>
                <c:pt idx="22">
                  <c:v>2.495530726256983</c:v>
                </c:pt>
                <c:pt idx="23">
                  <c:v>2.4955852295953127</c:v>
                </c:pt>
                <c:pt idx="24">
                  <c:v>2.495530726256983</c:v>
                </c:pt>
                <c:pt idx="25">
                  <c:v>2.4949311895353592</c:v>
                </c:pt>
                <c:pt idx="26">
                  <c:v>2.4943316528137349</c:v>
                </c:pt>
                <c:pt idx="27">
                  <c:v>2.4940046327837582</c:v>
                </c:pt>
                <c:pt idx="28">
                  <c:v>2.4937866194304403</c:v>
                </c:pt>
                <c:pt idx="29">
                  <c:v>2.4940863877912522</c:v>
                </c:pt>
                <c:pt idx="30">
                  <c:v>2.4947131761820414</c:v>
                </c:pt>
                <c:pt idx="31">
                  <c:v>2.4953127129036652</c:v>
                </c:pt>
                <c:pt idx="32">
                  <c:v>2.4952582095653359</c:v>
                </c:pt>
                <c:pt idx="33">
                  <c:v>2.4943044011445701</c:v>
                </c:pt>
                <c:pt idx="34">
                  <c:v>2.4939228777762636</c:v>
                </c:pt>
                <c:pt idx="35">
                  <c:v>2.4947404278512058</c:v>
                </c:pt>
                <c:pt idx="36">
                  <c:v>2.4952037062270063</c:v>
                </c:pt>
                <c:pt idx="37">
                  <c:v>2.4948221828586998</c:v>
                </c:pt>
                <c:pt idx="38">
                  <c:v>2.4949039378661944</c:v>
                </c:pt>
                <c:pt idx="39">
                  <c:v>2.4954217195803245</c:v>
                </c:pt>
                <c:pt idx="40">
                  <c:v>2.4947949311895354</c:v>
                </c:pt>
                <c:pt idx="41">
                  <c:v>2.4935958577462869</c:v>
                </c:pt>
                <c:pt idx="42">
                  <c:v>2.4939773811145933</c:v>
                </c:pt>
                <c:pt idx="43">
                  <c:v>2.4953944679111597</c:v>
                </c:pt>
                <c:pt idx="44">
                  <c:v>2.496184766316937</c:v>
                </c:pt>
                <c:pt idx="45">
                  <c:v>2.4962665213244311</c:v>
                </c:pt>
                <c:pt idx="46">
                  <c:v>2.4959940046327835</c:v>
                </c:pt>
                <c:pt idx="47">
                  <c:v>2.4946859245128765</c:v>
                </c:pt>
                <c:pt idx="48">
                  <c:v>2.4929418176863334</c:v>
                </c:pt>
                <c:pt idx="49">
                  <c:v>2.4920697642730616</c:v>
                </c:pt>
                <c:pt idx="50">
                  <c:v>2.4916609892355908</c:v>
                </c:pt>
                <c:pt idx="51">
                  <c:v>2.4918517509197438</c:v>
                </c:pt>
                <c:pt idx="52">
                  <c:v>2.4930508243629923</c:v>
                </c:pt>
                <c:pt idx="53">
                  <c:v>2.4941408911295815</c:v>
                </c:pt>
                <c:pt idx="54">
                  <c:v>2.4931598310396512</c:v>
                </c:pt>
                <c:pt idx="55">
                  <c:v>2.4919335059272383</c:v>
                </c:pt>
                <c:pt idx="56">
                  <c:v>2.4928055593405096</c:v>
                </c:pt>
                <c:pt idx="57">
                  <c:v>2.4932688377163101</c:v>
                </c:pt>
                <c:pt idx="58">
                  <c:v>2.4931870827088161</c:v>
                </c:pt>
                <c:pt idx="59">
                  <c:v>2.4941136394604171</c:v>
                </c:pt>
                <c:pt idx="60">
                  <c:v>2.493486851069628</c:v>
                </c:pt>
                <c:pt idx="61">
                  <c:v>2.4928600626788393</c:v>
                </c:pt>
                <c:pt idx="62">
                  <c:v>2.494031884452923</c:v>
                </c:pt>
                <c:pt idx="63">
                  <c:v>2.4947131761820414</c:v>
                </c:pt>
                <c:pt idx="64">
                  <c:v>2.4951764545578419</c:v>
                </c:pt>
                <c:pt idx="65">
                  <c:v>2.49533996457283</c:v>
                </c:pt>
                <c:pt idx="66">
                  <c:v>2.4945496661670528</c:v>
                </c:pt>
                <c:pt idx="67">
                  <c:v>2.4950129445428533</c:v>
                </c:pt>
                <c:pt idx="68">
                  <c:v>2.4949856928736884</c:v>
                </c:pt>
                <c:pt idx="69">
                  <c:v>2.4936231094154517</c:v>
                </c:pt>
                <c:pt idx="70">
                  <c:v>2.4941408911295815</c:v>
                </c:pt>
                <c:pt idx="71">
                  <c:v>2.4959667529636191</c:v>
                </c:pt>
                <c:pt idx="72">
                  <c:v>2.4977653631284915</c:v>
                </c:pt>
                <c:pt idx="73">
                  <c:v>2.4987736748875866</c:v>
                </c:pt>
                <c:pt idx="74">
                  <c:v>2.4945769178362176</c:v>
                </c:pt>
                <c:pt idx="75">
                  <c:v>2.4901348957623655</c:v>
                </c:pt>
                <c:pt idx="76">
                  <c:v>2.4914157242131081</c:v>
                </c:pt>
                <c:pt idx="77">
                  <c:v>2.4943861561520642</c:v>
                </c:pt>
                <c:pt idx="78">
                  <c:v>2.4966207930235726</c:v>
                </c:pt>
                <c:pt idx="79">
                  <c:v>2.4971658264068672</c:v>
                </c:pt>
                <c:pt idx="80">
                  <c:v>2.4967025480310667</c:v>
                </c:pt>
                <c:pt idx="81">
                  <c:v>2.4956942362719716</c:v>
                </c:pt>
                <c:pt idx="82">
                  <c:v>2.4930508243629923</c:v>
                </c:pt>
                <c:pt idx="83">
                  <c:v>2.4916882409047556</c:v>
                </c:pt>
                <c:pt idx="84">
                  <c:v>2.4932688377163101</c:v>
                </c:pt>
                <c:pt idx="85">
                  <c:v>2.495149202888677</c:v>
                </c:pt>
                <c:pt idx="86">
                  <c:v>2.4962665213244311</c:v>
                </c:pt>
                <c:pt idx="87">
                  <c:v>2.4965662896852434</c:v>
                </c:pt>
                <c:pt idx="88">
                  <c:v>2.4962120179861018</c:v>
                </c:pt>
                <c:pt idx="89">
                  <c:v>2.4976018531135034</c:v>
                </c:pt>
                <c:pt idx="90">
                  <c:v>2.4997002316391876</c:v>
                </c:pt>
                <c:pt idx="91">
                  <c:v>2.498228641504292</c:v>
                </c:pt>
                <c:pt idx="92">
                  <c:v>2.4965662896852434</c:v>
                </c:pt>
                <c:pt idx="93">
                  <c:v>2.4955034745878186</c:v>
                </c:pt>
                <c:pt idx="94">
                  <c:v>2.4941136394604171</c:v>
                </c:pt>
                <c:pt idx="95">
                  <c:v>2.4954489712494889</c:v>
                </c:pt>
                <c:pt idx="96">
                  <c:v>2.4983648998501158</c:v>
                </c:pt>
                <c:pt idx="97">
                  <c:v>2.5</c:v>
                </c:pt>
                <c:pt idx="98">
                  <c:v>2.4982013898351276</c:v>
                </c:pt>
                <c:pt idx="99">
                  <c:v>2.4964300313394197</c:v>
                </c:pt>
                <c:pt idx="100">
                  <c:v>2.496457283008584</c:v>
                </c:pt>
                <c:pt idx="101">
                  <c:v>2.4950129445428533</c:v>
                </c:pt>
                <c:pt idx="102">
                  <c:v>2.4947404278512058</c:v>
                </c:pt>
                <c:pt idx="103">
                  <c:v>2.4958849979561251</c:v>
                </c:pt>
                <c:pt idx="104">
                  <c:v>2.4956669846028068</c:v>
                </c:pt>
                <c:pt idx="105">
                  <c:v>2.4959667529636191</c:v>
                </c:pt>
                <c:pt idx="106">
                  <c:v>2.497302084752691</c:v>
                </c:pt>
                <c:pt idx="107">
                  <c:v>2.4980923831584683</c:v>
                </c:pt>
                <c:pt idx="108">
                  <c:v>2.4979833764818098</c:v>
                </c:pt>
                <c:pt idx="109">
                  <c:v>2.4970295680610439</c:v>
                </c:pt>
                <c:pt idx="110">
                  <c:v>2.4963210246627607</c:v>
                </c:pt>
                <c:pt idx="111">
                  <c:v>2.4962937729935959</c:v>
                </c:pt>
                <c:pt idx="112">
                  <c:v>2.4944406594903938</c:v>
                </c:pt>
                <c:pt idx="113">
                  <c:v>2.4917699959122497</c:v>
                </c:pt>
                <c:pt idx="114">
                  <c:v>2.4924240359722032</c:v>
                </c:pt>
                <c:pt idx="115">
                  <c:v>2.495149202888677</c:v>
                </c:pt>
                <c:pt idx="116">
                  <c:v>2.4968388063768905</c:v>
                </c:pt>
                <c:pt idx="117">
                  <c:v>2.4956397329336424</c:v>
                </c:pt>
                <c:pt idx="118">
                  <c:v>2.4938411227687696</c:v>
                </c:pt>
                <c:pt idx="119">
                  <c:v>2.4942498978062408</c:v>
                </c:pt>
                <c:pt idx="120">
                  <c:v>2.495149202888677</c:v>
                </c:pt>
                <c:pt idx="121">
                  <c:v>2.4958304946177954</c:v>
                </c:pt>
                <c:pt idx="122">
                  <c:v>2.4957487396103009</c:v>
                </c:pt>
                <c:pt idx="123">
                  <c:v>2.4941953944679112</c:v>
                </c:pt>
                <c:pt idx="124">
                  <c:v>2.4938683744379344</c:v>
                </c:pt>
                <c:pt idx="125">
                  <c:v>2.4953127129036652</c:v>
                </c:pt>
                <c:pt idx="126">
                  <c:v>2.4957759912794657</c:v>
                </c:pt>
                <c:pt idx="127">
                  <c:v>2.4927783076713448</c:v>
                </c:pt>
                <c:pt idx="128">
                  <c:v>2.4906799291456601</c:v>
                </c:pt>
                <c:pt idx="129">
                  <c:v>2.4930780760321571</c:v>
                </c:pt>
                <c:pt idx="130">
                  <c:v>2.4937593677612755</c:v>
                </c:pt>
                <c:pt idx="131">
                  <c:v>2.4903256574465185</c:v>
                </c:pt>
                <c:pt idx="132">
                  <c:v>2.4898351274015535</c:v>
                </c:pt>
                <c:pt idx="133">
                  <c:v>2.492260525957215</c:v>
                </c:pt>
                <c:pt idx="134">
                  <c:v>2.4937866194304403</c:v>
                </c:pt>
                <c:pt idx="135">
                  <c:v>2.4923150292955443</c:v>
                </c:pt>
                <c:pt idx="136">
                  <c:v>2.4895081073715764</c:v>
                </c:pt>
                <c:pt idx="137">
                  <c:v>2.4882545305899986</c:v>
                </c:pt>
                <c:pt idx="138">
                  <c:v>2.4886633056274698</c:v>
                </c:pt>
                <c:pt idx="139">
                  <c:v>2.4892355906799293</c:v>
                </c:pt>
                <c:pt idx="140">
                  <c:v>2.48809102057501</c:v>
                </c:pt>
                <c:pt idx="141">
                  <c:v>2.4856928736885133</c:v>
                </c:pt>
                <c:pt idx="142">
                  <c:v>2.4842212835536177</c:v>
                </c:pt>
                <c:pt idx="143">
                  <c:v>2.4841940318844529</c:v>
                </c:pt>
                <c:pt idx="144">
                  <c:v>2.4847663169369123</c:v>
                </c:pt>
                <c:pt idx="145">
                  <c:v>2.4858563837035019</c:v>
                </c:pt>
                <c:pt idx="146">
                  <c:v>2.4869464504700911</c:v>
                </c:pt>
                <c:pt idx="147">
                  <c:v>2.4846028069219237</c:v>
                </c:pt>
                <c:pt idx="148">
                  <c:v>2.47830767134487</c:v>
                </c:pt>
                <c:pt idx="149">
                  <c:v>2.4752827360675842</c:v>
                </c:pt>
                <c:pt idx="150">
                  <c:v>2.4756370077667258</c:v>
                </c:pt>
                <c:pt idx="151">
                  <c:v>2.4766180678566565</c:v>
                </c:pt>
                <c:pt idx="152">
                  <c:v>2.4763728028341738</c:v>
                </c:pt>
                <c:pt idx="153">
                  <c:v>2.474574192669301</c:v>
                </c:pt>
                <c:pt idx="154">
                  <c:v>2.4731026025344054</c:v>
                </c:pt>
                <c:pt idx="155">
                  <c:v>2.4718490257528272</c:v>
                </c:pt>
                <c:pt idx="156">
                  <c:v>2.4706772039787435</c:v>
                </c:pt>
                <c:pt idx="157">
                  <c:v>2.4701321705954489</c:v>
                </c:pt>
                <c:pt idx="158">
                  <c:v>2.4684970704455647</c:v>
                </c:pt>
                <c:pt idx="159">
                  <c:v>2.4628287232592996</c:v>
                </c:pt>
                <c:pt idx="160">
                  <c:v>2.4570241177272107</c:v>
                </c:pt>
                <c:pt idx="161">
                  <c:v>2.4550347458781849</c:v>
                </c:pt>
                <c:pt idx="162">
                  <c:v>2.4536721624199482</c:v>
                </c:pt>
                <c:pt idx="163">
                  <c:v>2.4512740155334516</c:v>
                </c:pt>
                <c:pt idx="164">
                  <c:v>2.449339147022755</c:v>
                </c:pt>
                <c:pt idx="165">
                  <c:v>2.4474042785120589</c:v>
                </c:pt>
                <c:pt idx="166">
                  <c:v>2.4386019893718491</c:v>
                </c:pt>
                <c:pt idx="167">
                  <c:v>2.4283008584275789</c:v>
                </c:pt>
                <c:pt idx="168">
                  <c:v>2.4255484398419402</c:v>
                </c:pt>
                <c:pt idx="169">
                  <c:v>2.4206158877231232</c:v>
                </c:pt>
                <c:pt idx="170">
                  <c:v>2.4129309170186675</c:v>
                </c:pt>
                <c:pt idx="171">
                  <c:v>2.4084616432756505</c:v>
                </c:pt>
                <c:pt idx="172">
                  <c:v>2.4038561111868102</c:v>
                </c:pt>
                <c:pt idx="173">
                  <c:v>2.3980787573238862</c:v>
                </c:pt>
                <c:pt idx="174">
                  <c:v>2.3933369668892217</c:v>
                </c:pt>
                <c:pt idx="175">
                  <c:v>2.3892219648453468</c:v>
                </c:pt>
                <c:pt idx="176">
                  <c:v>2.3818367625017034</c:v>
                </c:pt>
                <c:pt idx="177">
                  <c:v>2.374833083526366</c:v>
                </c:pt>
                <c:pt idx="178">
                  <c:v>2.372789208339011</c:v>
                </c:pt>
                <c:pt idx="179">
                  <c:v>2.3681019212426762</c:v>
                </c:pt>
                <c:pt idx="180">
                  <c:v>2.3517509197438344</c:v>
                </c:pt>
                <c:pt idx="181">
                  <c:v>2.3374165417631829</c:v>
                </c:pt>
                <c:pt idx="182">
                  <c:v>2.3330290230276605</c:v>
                </c:pt>
                <c:pt idx="183">
                  <c:v>2.3303583594495163</c:v>
                </c:pt>
                <c:pt idx="184">
                  <c:v>2.3255075623381933</c:v>
                </c:pt>
                <c:pt idx="185">
                  <c:v>2.3194031884452921</c:v>
                </c:pt>
                <c:pt idx="186">
                  <c:v>2.3138165962665216</c:v>
                </c:pt>
                <c:pt idx="187">
                  <c:v>2.3088022891402096</c:v>
                </c:pt>
                <c:pt idx="188">
                  <c:v>2.3044692737430168</c:v>
                </c:pt>
                <c:pt idx="189">
                  <c:v>2.301253576781578</c:v>
                </c:pt>
                <c:pt idx="190">
                  <c:v>2.2930508243629921</c:v>
                </c:pt>
                <c:pt idx="191">
                  <c:v>2.279016214743153</c:v>
                </c:pt>
                <c:pt idx="192">
                  <c:v>2.2728028341735929</c:v>
                </c:pt>
                <c:pt idx="193">
                  <c:v>2.2714947540536858</c:v>
                </c:pt>
                <c:pt idx="194">
                  <c:v>2.26950538220466</c:v>
                </c:pt>
                <c:pt idx="195">
                  <c:v>2.2635917699959123</c:v>
                </c:pt>
                <c:pt idx="196">
                  <c:v>2.2553345142389971</c:v>
                </c:pt>
                <c:pt idx="197">
                  <c:v>2.2503747104510152</c:v>
                </c:pt>
                <c:pt idx="198">
                  <c:v>2.2462052050688106</c:v>
                </c:pt>
                <c:pt idx="199">
                  <c:v>2.2406186128900396</c:v>
                </c:pt>
                <c:pt idx="200">
                  <c:v>2.2347595040196211</c:v>
                </c:pt>
                <c:pt idx="201">
                  <c:v>2.2274560566834718</c:v>
                </c:pt>
                <c:pt idx="202">
                  <c:v>2.2209156560839354</c:v>
                </c:pt>
                <c:pt idx="203">
                  <c:v>2.2178362174683199</c:v>
                </c:pt>
                <c:pt idx="204">
                  <c:v>2.2142117454694099</c:v>
                </c:pt>
                <c:pt idx="205">
                  <c:v>2.20748058318572</c:v>
                </c:pt>
                <c:pt idx="206">
                  <c:v>2.2007221692328658</c:v>
                </c:pt>
                <c:pt idx="207">
                  <c:v>2.1957078621065538</c:v>
                </c:pt>
                <c:pt idx="208">
                  <c:v>2.1901757732661125</c:v>
                </c:pt>
                <c:pt idx="209">
                  <c:v>2.1847254394331652</c:v>
                </c:pt>
                <c:pt idx="210">
                  <c:v>2.1819185175091977</c:v>
                </c:pt>
                <c:pt idx="211">
                  <c:v>2.1781305354952991</c:v>
                </c:pt>
                <c:pt idx="212">
                  <c:v>2.1684016896034883</c:v>
                </c:pt>
                <c:pt idx="213">
                  <c:v>2.15943589044829</c:v>
                </c:pt>
                <c:pt idx="214">
                  <c:v>2.1549666167052735</c:v>
                </c:pt>
                <c:pt idx="215">
                  <c:v>2.1500068129172911</c:v>
                </c:pt>
                <c:pt idx="216">
                  <c:v>2.1430848889494483</c:v>
                </c:pt>
                <c:pt idx="217">
                  <c:v>2.1361357133124406</c:v>
                </c:pt>
                <c:pt idx="218">
                  <c:v>2.129350047690421</c:v>
                </c:pt>
                <c:pt idx="219">
                  <c:v>2.1223736203842485</c:v>
                </c:pt>
                <c:pt idx="220">
                  <c:v>2.1169232865513012</c:v>
                </c:pt>
                <c:pt idx="221">
                  <c:v>2.1134078212290501</c:v>
                </c:pt>
                <c:pt idx="222">
                  <c:v>2.1064586455920424</c:v>
                </c:pt>
                <c:pt idx="223">
                  <c:v>2.0932415860471454</c:v>
                </c:pt>
                <c:pt idx="224">
                  <c:v>2.0835672434936638</c:v>
                </c:pt>
                <c:pt idx="225">
                  <c:v>2.0781714129990463</c:v>
                </c:pt>
                <c:pt idx="226">
                  <c:v>2.0720942907753099</c:v>
                </c:pt>
                <c:pt idx="227">
                  <c:v>2.0653631284916201</c:v>
                </c:pt>
                <c:pt idx="228">
                  <c:v>2.0593950129445426</c:v>
                </c:pt>
                <c:pt idx="229">
                  <c:v>2.0526093473225235</c:v>
                </c:pt>
                <c:pt idx="230">
                  <c:v>2.0436435481673252</c:v>
                </c:pt>
                <c:pt idx="231">
                  <c:v>2.0357678157787165</c:v>
                </c:pt>
                <c:pt idx="232">
                  <c:v>2.0296906935549801</c:v>
                </c:pt>
                <c:pt idx="233">
                  <c:v>2.0209156560839352</c:v>
                </c:pt>
                <c:pt idx="234">
                  <c:v>2.0097969750647229</c:v>
                </c:pt>
                <c:pt idx="235">
                  <c:v>2.0008856792478538</c:v>
                </c:pt>
                <c:pt idx="236">
                  <c:v>1.9942907753099877</c:v>
                </c:pt>
                <c:pt idx="237">
                  <c:v>1.9881591497479221</c:v>
                </c:pt>
                <c:pt idx="238">
                  <c:v>1.981237225780079</c:v>
                </c:pt>
                <c:pt idx="239">
                  <c:v>1.9736067584139527</c:v>
                </c:pt>
                <c:pt idx="240">
                  <c:v>1.9671208611527455</c:v>
                </c:pt>
                <c:pt idx="241">
                  <c:v>1.9611799972748329</c:v>
                </c:pt>
                <c:pt idx="242">
                  <c:v>1.9532225098787301</c:v>
                </c:pt>
                <c:pt idx="243">
                  <c:v>1.9436844256710724</c:v>
                </c:pt>
                <c:pt idx="244">
                  <c:v>1.9346913748467094</c:v>
                </c:pt>
                <c:pt idx="245">
                  <c:v>1.9257528273606759</c:v>
                </c:pt>
                <c:pt idx="246">
                  <c:v>1.9171412999046193</c:v>
                </c:pt>
                <c:pt idx="247">
                  <c:v>1.910028614252623</c:v>
                </c:pt>
                <c:pt idx="248">
                  <c:v>1.9034337103147569</c:v>
                </c:pt>
                <c:pt idx="249">
                  <c:v>1.8966752963619022</c:v>
                </c:pt>
                <c:pt idx="250">
                  <c:v>1.8898896307398827</c:v>
                </c:pt>
                <c:pt idx="251">
                  <c:v>1.8828859517645458</c:v>
                </c:pt>
                <c:pt idx="252">
                  <c:v>1.8747377026842895</c:v>
                </c:pt>
                <c:pt idx="253">
                  <c:v>1.8660171685515738</c:v>
                </c:pt>
                <c:pt idx="254">
                  <c:v>1.8584139528546122</c:v>
                </c:pt>
                <c:pt idx="255">
                  <c:v>1.8500476904210383</c:v>
                </c:pt>
                <c:pt idx="256">
                  <c:v>1.8399918244992506</c:v>
                </c:pt>
                <c:pt idx="257">
                  <c:v>1.8317073170731706</c:v>
                </c:pt>
                <c:pt idx="258">
                  <c:v>1.825384929826952</c:v>
                </c:pt>
                <c:pt idx="259">
                  <c:v>1.8187627742199211</c:v>
                </c:pt>
                <c:pt idx="260">
                  <c:v>1.811323068537948</c:v>
                </c:pt>
                <c:pt idx="261">
                  <c:v>1.8041013762092928</c:v>
                </c:pt>
                <c:pt idx="262">
                  <c:v>1.797451968933097</c:v>
                </c:pt>
                <c:pt idx="263">
                  <c:v>1.7904210382885952</c:v>
                </c:pt>
                <c:pt idx="264">
                  <c:v>1.7824362992233276</c:v>
                </c:pt>
                <c:pt idx="265">
                  <c:v>1.7746968251805422</c:v>
                </c:pt>
                <c:pt idx="266">
                  <c:v>1.767093609483581</c:v>
                </c:pt>
                <c:pt idx="267">
                  <c:v>1.758809102057501</c:v>
                </c:pt>
                <c:pt idx="268">
                  <c:v>1.7518054230821636</c:v>
                </c:pt>
                <c:pt idx="269">
                  <c:v>1.7465185992642049</c:v>
                </c:pt>
                <c:pt idx="270">
                  <c:v>1.7409865104237632</c:v>
                </c:pt>
                <c:pt idx="271">
                  <c:v>1.7344733614933914</c:v>
                </c:pt>
                <c:pt idx="272">
                  <c:v>1.7270609074805829</c:v>
                </c:pt>
                <c:pt idx="273">
                  <c:v>1.7188854067311623</c:v>
                </c:pt>
                <c:pt idx="274">
                  <c:v>1.7106008993050823</c:v>
                </c:pt>
                <c:pt idx="275">
                  <c:v>1.703488213653086</c:v>
                </c:pt>
                <c:pt idx="276">
                  <c:v>1.6977926147976563</c:v>
                </c:pt>
                <c:pt idx="277">
                  <c:v>1.6921515192805558</c:v>
                </c:pt>
                <c:pt idx="278">
                  <c:v>1.6861016487259843</c:v>
                </c:pt>
                <c:pt idx="279">
                  <c:v>1.6798610164872598</c:v>
                </c:pt>
                <c:pt idx="280">
                  <c:v>1.6729390925194167</c:v>
                </c:pt>
                <c:pt idx="281">
                  <c:v>1.6658536585365853</c:v>
                </c:pt>
                <c:pt idx="282">
                  <c:v>1.659994549666167</c:v>
                </c:pt>
                <c:pt idx="283">
                  <c:v>1.6546804741790435</c:v>
                </c:pt>
                <c:pt idx="284">
                  <c:v>1.6478130535495299</c:v>
                </c:pt>
                <c:pt idx="285">
                  <c:v>1.6398828178225915</c:v>
                </c:pt>
                <c:pt idx="286">
                  <c:v>1.6335331789072081</c:v>
                </c:pt>
                <c:pt idx="287">
                  <c:v>1.6279738383976019</c:v>
                </c:pt>
                <c:pt idx="288">
                  <c:v>1.6217877094972066</c:v>
                </c:pt>
                <c:pt idx="289">
                  <c:v>1.6154108189126584</c:v>
                </c:pt>
                <c:pt idx="290">
                  <c:v>1.6088159149747923</c:v>
                </c:pt>
                <c:pt idx="291">
                  <c:v>1.6025752827360673</c:v>
                </c:pt>
                <c:pt idx="292">
                  <c:v>1.5971794522414497</c:v>
                </c:pt>
                <c:pt idx="293">
                  <c:v>1.5920561384384793</c:v>
                </c:pt>
                <c:pt idx="294">
                  <c:v>1.5866603079438617</c:v>
                </c:pt>
                <c:pt idx="295">
                  <c:v>1.5812099741109142</c:v>
                </c:pt>
                <c:pt idx="296">
                  <c:v>1.5765226870145796</c:v>
                </c:pt>
                <c:pt idx="297">
                  <c:v>1.5722986782940453</c:v>
                </c:pt>
                <c:pt idx="298">
                  <c:v>1.5672026161602397</c:v>
                </c:pt>
                <c:pt idx="299">
                  <c:v>1.5617250306581276</c:v>
                </c:pt>
                <c:pt idx="300">
                  <c:v>1.5572285052459462</c:v>
                </c:pt>
                <c:pt idx="301">
                  <c:v>1.5530862515329065</c:v>
                </c:pt>
                <c:pt idx="302">
                  <c:v>1.5486169777898895</c:v>
                </c:pt>
                <c:pt idx="303">
                  <c:v>1.544229459054367</c:v>
                </c:pt>
                <c:pt idx="304">
                  <c:v>1.5400872053413273</c:v>
                </c:pt>
                <c:pt idx="305">
                  <c:v>1.5365172366807465</c:v>
                </c:pt>
                <c:pt idx="306">
                  <c:v>1.5334923014034607</c:v>
                </c:pt>
                <c:pt idx="307">
                  <c:v>1.5298133260662214</c:v>
                </c:pt>
                <c:pt idx="308">
                  <c:v>1.5253168006540401</c:v>
                </c:pt>
                <c:pt idx="309">
                  <c:v>1.5215833219784711</c:v>
                </c:pt>
                <c:pt idx="310">
                  <c:v>1.5192941817686334</c:v>
                </c:pt>
                <c:pt idx="311">
                  <c:v>1.5175773266112547</c:v>
                </c:pt>
                <c:pt idx="312">
                  <c:v>1.5153971930780759</c:v>
                </c:pt>
                <c:pt idx="313">
                  <c:v>1.5125630194849435</c:v>
                </c:pt>
                <c:pt idx="314">
                  <c:v>1.5103556342825999</c:v>
                </c:pt>
                <c:pt idx="315">
                  <c:v>1.5090748058318573</c:v>
                </c:pt>
                <c:pt idx="316">
                  <c:v>1.507548712358632</c:v>
                </c:pt>
                <c:pt idx="317">
                  <c:v>1.5053140754871235</c:v>
                </c:pt>
                <c:pt idx="318">
                  <c:v>1.5033247036380977</c:v>
                </c:pt>
                <c:pt idx="319">
                  <c:v>1.502697915247309</c:v>
                </c:pt>
                <c:pt idx="320">
                  <c:v>1.5029976836081209</c:v>
                </c:pt>
                <c:pt idx="321">
                  <c:v>1.5030249352772858</c:v>
                </c:pt>
                <c:pt idx="322">
                  <c:v>1.5020711268565199</c:v>
                </c:pt>
                <c:pt idx="323">
                  <c:v>1.5007902984057773</c:v>
                </c:pt>
                <c:pt idx="324">
                  <c:v>1.5</c:v>
                </c:pt>
                <c:pt idx="325">
                  <c:v>1.5000272516691646</c:v>
                </c:pt>
                <c:pt idx="326">
                  <c:v>1.5007357950674478</c:v>
                </c:pt>
                <c:pt idx="327">
                  <c:v>1.5015533451423897</c:v>
                </c:pt>
                <c:pt idx="328">
                  <c:v>1.5021801335331788</c:v>
                </c:pt>
                <c:pt idx="329">
                  <c:v>1.5025616569014852</c:v>
                </c:pt>
                <c:pt idx="330">
                  <c:v>1.5029704319389561</c:v>
                </c:pt>
                <c:pt idx="331">
                  <c:v>1.5034882136530863</c:v>
                </c:pt>
                <c:pt idx="332">
                  <c:v>1.5041422537130398</c:v>
                </c:pt>
                <c:pt idx="333">
                  <c:v>1.5051505654721353</c:v>
                </c:pt>
                <c:pt idx="334">
                  <c:v>1.5064858972612072</c:v>
                </c:pt>
                <c:pt idx="335">
                  <c:v>1.5081209974110914</c:v>
                </c:pt>
                <c:pt idx="336">
                  <c:v>1.5099741109142935</c:v>
                </c:pt>
                <c:pt idx="337">
                  <c:v>1.5116909660716717</c:v>
                </c:pt>
                <c:pt idx="338">
                  <c:v>1.5129172911840849</c:v>
                </c:pt>
                <c:pt idx="339">
                  <c:v>1.5140346096198392</c:v>
                </c:pt>
                <c:pt idx="340">
                  <c:v>1.5156152064313937</c:v>
                </c:pt>
                <c:pt idx="341">
                  <c:v>1.5176045782804195</c:v>
                </c:pt>
                <c:pt idx="342">
                  <c:v>1.519839215151928</c:v>
                </c:pt>
                <c:pt idx="343">
                  <c:v>1.5221828587000954</c:v>
                </c:pt>
                <c:pt idx="344">
                  <c:v>1.524581005586592</c:v>
                </c:pt>
                <c:pt idx="345">
                  <c:v>1.5269519008039241</c:v>
                </c:pt>
                <c:pt idx="346">
                  <c:v>1.5292955443520915</c:v>
                </c:pt>
                <c:pt idx="347">
                  <c:v>1.5316936912385883</c:v>
                </c:pt>
                <c:pt idx="348">
                  <c:v>1.5340373347867557</c:v>
                </c:pt>
                <c:pt idx="349">
                  <c:v>1.5363809783349229</c:v>
                </c:pt>
                <c:pt idx="350">
                  <c:v>1.538751873552255</c:v>
                </c:pt>
                <c:pt idx="351">
                  <c:v>1.5412045237770813</c:v>
                </c:pt>
                <c:pt idx="352">
                  <c:v>1.5439296906935549</c:v>
                </c:pt>
                <c:pt idx="353">
                  <c:v>1.5466821092791934</c:v>
                </c:pt>
                <c:pt idx="354">
                  <c:v>1.5487804878048781</c:v>
                </c:pt>
                <c:pt idx="355">
                  <c:v>1.5504700912930915</c:v>
                </c:pt>
                <c:pt idx="356">
                  <c:v>1.5523504564654584</c:v>
                </c:pt>
                <c:pt idx="357">
                  <c:v>1.5543125766453194</c:v>
                </c:pt>
                <c:pt idx="358">
                  <c:v>1.5562474451560158</c:v>
                </c:pt>
                <c:pt idx="359">
                  <c:v>1.558291320343371</c:v>
                </c:pt>
                <c:pt idx="360">
                  <c:v>1.5604987055457147</c:v>
                </c:pt>
                <c:pt idx="361">
                  <c:v>1.5628150974247172</c:v>
                </c:pt>
                <c:pt idx="362">
                  <c:v>1.565104237634555</c:v>
                </c:pt>
                <c:pt idx="363">
                  <c:v>1.5675023845210518</c:v>
                </c:pt>
                <c:pt idx="364">
                  <c:v>1.5698187764000544</c:v>
                </c:pt>
                <c:pt idx="365">
                  <c:v>1.5716718899032567</c:v>
                </c:pt>
                <c:pt idx="366">
                  <c:v>1.5734705000681291</c:v>
                </c:pt>
                <c:pt idx="367">
                  <c:v>1.5756233819321435</c:v>
                </c:pt>
                <c:pt idx="368">
                  <c:v>1.5780215288186401</c:v>
                </c:pt>
                <c:pt idx="369">
                  <c:v>1.5804196757051368</c:v>
                </c:pt>
                <c:pt idx="370">
                  <c:v>1.5827360675841395</c:v>
                </c:pt>
                <c:pt idx="371">
                  <c:v>1.5850797111323067</c:v>
                </c:pt>
                <c:pt idx="372">
                  <c:v>1.5877503747104509</c:v>
                </c:pt>
                <c:pt idx="373">
                  <c:v>1.5904755416269245</c:v>
                </c:pt>
                <c:pt idx="374">
                  <c:v>1.5926556751601035</c:v>
                </c:pt>
                <c:pt idx="375">
                  <c:v>1.5944815369941407</c:v>
                </c:pt>
                <c:pt idx="376">
                  <c:v>1.596852432211473</c:v>
                </c:pt>
                <c:pt idx="377">
                  <c:v>1.5994958441204523</c:v>
                </c:pt>
                <c:pt idx="378">
                  <c:v>1.6017849843302903</c:v>
                </c:pt>
                <c:pt idx="379">
                  <c:v>1.6042648862242812</c:v>
                </c:pt>
                <c:pt idx="380">
                  <c:v>1.607371576509061</c:v>
                </c:pt>
                <c:pt idx="381">
                  <c:v>1.6103965117863468</c:v>
                </c:pt>
                <c:pt idx="382">
                  <c:v>1.6130944270336558</c:v>
                </c:pt>
                <c:pt idx="383">
                  <c:v>1.6161193623109416</c:v>
                </c:pt>
                <c:pt idx="384">
                  <c:v>1.6193623109415451</c:v>
                </c:pt>
                <c:pt idx="385">
                  <c:v>1.622278239542172</c:v>
                </c:pt>
                <c:pt idx="386">
                  <c:v>1.6250579097969751</c:v>
                </c:pt>
                <c:pt idx="387">
                  <c:v>1.6281646000817549</c:v>
                </c:pt>
                <c:pt idx="388">
                  <c:v>1.6313802970431939</c:v>
                </c:pt>
                <c:pt idx="389">
                  <c:v>1.6344052323204794</c:v>
                </c:pt>
                <c:pt idx="390">
                  <c:v>1.6377844392969068</c:v>
                </c:pt>
                <c:pt idx="391">
                  <c:v>1.6413816596266519</c:v>
                </c:pt>
                <c:pt idx="392">
                  <c:v>1.6444610982422674</c:v>
                </c:pt>
                <c:pt idx="393">
                  <c:v>1.6471045101512467</c:v>
                </c:pt>
                <c:pt idx="394">
                  <c:v>1.6502929554435208</c:v>
                </c:pt>
                <c:pt idx="395">
                  <c:v>1.6545987191715492</c:v>
                </c:pt>
                <c:pt idx="396">
                  <c:v>1.6592860062678838</c:v>
                </c:pt>
                <c:pt idx="397">
                  <c:v>1.6634555116500884</c:v>
                </c:pt>
                <c:pt idx="398">
                  <c:v>1.6672162419948222</c:v>
                </c:pt>
                <c:pt idx="399">
                  <c:v>1.6712494890312031</c:v>
                </c:pt>
                <c:pt idx="400">
                  <c:v>1.6757187627742198</c:v>
                </c:pt>
                <c:pt idx="401">
                  <c:v>1.6802152881864014</c:v>
                </c:pt>
                <c:pt idx="402">
                  <c:v>1.6846028069219239</c:v>
                </c:pt>
                <c:pt idx="403">
                  <c:v>1.6889630739882817</c:v>
                </c:pt>
                <c:pt idx="404">
                  <c:v>1.6932688377163101</c:v>
                </c:pt>
                <c:pt idx="405">
                  <c:v>1.6975473497751739</c:v>
                </c:pt>
                <c:pt idx="406">
                  <c:v>1.7021528818640141</c:v>
                </c:pt>
                <c:pt idx="407">
                  <c:v>1.7071671889903257</c:v>
                </c:pt>
                <c:pt idx="408">
                  <c:v>1.7123177544624608</c:v>
                </c:pt>
                <c:pt idx="409">
                  <c:v>1.7176318299495845</c:v>
                </c:pt>
                <c:pt idx="410">
                  <c:v>1.7230549121133669</c:v>
                </c:pt>
                <c:pt idx="411">
                  <c:v>1.7282327292546669</c:v>
                </c:pt>
                <c:pt idx="412">
                  <c:v>1.7333287913884725</c:v>
                </c:pt>
                <c:pt idx="413">
                  <c:v>1.7386428668755962</c:v>
                </c:pt>
                <c:pt idx="414">
                  <c:v>1.7440932007085435</c:v>
                </c:pt>
                <c:pt idx="415">
                  <c:v>1.749816051233138</c:v>
                </c:pt>
                <c:pt idx="416">
                  <c:v>1.7560839351410273</c:v>
                </c:pt>
                <c:pt idx="417">
                  <c:v>1.7625153290639051</c:v>
                </c:pt>
                <c:pt idx="418">
                  <c:v>1.7684561929418177</c:v>
                </c:pt>
                <c:pt idx="419">
                  <c:v>1.774315301812236</c:v>
                </c:pt>
                <c:pt idx="420">
                  <c:v>1.780310669028478</c:v>
                </c:pt>
                <c:pt idx="421">
                  <c:v>1.7861697778988963</c:v>
                </c:pt>
                <c:pt idx="422">
                  <c:v>1.792192396784303</c:v>
                </c:pt>
                <c:pt idx="423">
                  <c:v>1.798187764000545</c:v>
                </c:pt>
                <c:pt idx="424">
                  <c:v>1.8036653495026571</c:v>
                </c:pt>
                <c:pt idx="425">
                  <c:v>1.8090066766589454</c:v>
                </c:pt>
                <c:pt idx="426">
                  <c:v>1.81472952718354</c:v>
                </c:pt>
                <c:pt idx="427">
                  <c:v>1.8207521460689469</c:v>
                </c:pt>
                <c:pt idx="428">
                  <c:v>1.8270472816460008</c:v>
                </c:pt>
                <c:pt idx="429">
                  <c:v>1.8335876822455375</c:v>
                </c:pt>
                <c:pt idx="430">
                  <c:v>1.84004632783758</c:v>
                </c:pt>
                <c:pt idx="431">
                  <c:v>1.8462869600763048</c:v>
                </c:pt>
                <c:pt idx="432">
                  <c:v>1.8523368306308763</c:v>
                </c:pt>
                <c:pt idx="433">
                  <c:v>1.858441204523777</c:v>
                </c:pt>
                <c:pt idx="434">
                  <c:v>1.8647090884316664</c:v>
                </c:pt>
                <c:pt idx="435">
                  <c:v>1.8707589589862379</c:v>
                </c:pt>
                <c:pt idx="436">
                  <c:v>1.8762637961575146</c:v>
                </c:pt>
                <c:pt idx="437">
                  <c:v>1.8816323749829675</c:v>
                </c:pt>
                <c:pt idx="438">
                  <c:v>1.8871917154925739</c:v>
                </c:pt>
                <c:pt idx="439">
                  <c:v>1.8929145660171685</c:v>
                </c:pt>
                <c:pt idx="440">
                  <c:v>1.8988826815642459</c:v>
                </c:pt>
                <c:pt idx="441">
                  <c:v>1.904959803787982</c:v>
                </c:pt>
                <c:pt idx="442">
                  <c:v>1.9106826543125766</c:v>
                </c:pt>
                <c:pt idx="443">
                  <c:v>1.9159694781305356</c:v>
                </c:pt>
                <c:pt idx="444">
                  <c:v>1.9214198119634829</c:v>
                </c:pt>
                <c:pt idx="445">
                  <c:v>1.927278920833901</c:v>
                </c:pt>
                <c:pt idx="446">
                  <c:v>1.9333560430576373</c:v>
                </c:pt>
                <c:pt idx="447">
                  <c:v>1.9393514102738791</c:v>
                </c:pt>
                <c:pt idx="448">
                  <c:v>1.9449925057909798</c:v>
                </c:pt>
                <c:pt idx="449">
                  <c:v>1.9501430712631147</c:v>
                </c:pt>
                <c:pt idx="450">
                  <c:v>1.9550756233819322</c:v>
                </c:pt>
                <c:pt idx="451">
                  <c:v>1.9602806921923968</c:v>
                </c:pt>
                <c:pt idx="452">
                  <c:v>1.9659762910478267</c:v>
                </c:pt>
                <c:pt idx="453">
                  <c:v>1.9715901348957625</c:v>
                </c:pt>
                <c:pt idx="454">
                  <c:v>1.9767679520370622</c:v>
                </c:pt>
                <c:pt idx="455">
                  <c:v>1.9818640141708679</c:v>
                </c:pt>
                <c:pt idx="456">
                  <c:v>1.987232592996321</c:v>
                </c:pt>
                <c:pt idx="457">
                  <c:v>1.9926829268292683</c:v>
                </c:pt>
                <c:pt idx="458">
                  <c:v>1.997860743970568</c:v>
                </c:pt>
                <c:pt idx="459">
                  <c:v>2.0024935277285731</c:v>
                </c:pt>
                <c:pt idx="460">
                  <c:v>2.006881046464096</c:v>
                </c:pt>
                <c:pt idx="461">
                  <c:v>2.0116500885679249</c:v>
                </c:pt>
                <c:pt idx="462">
                  <c:v>2.0167734023708954</c:v>
                </c:pt>
                <c:pt idx="463">
                  <c:v>2.0216787028205481</c:v>
                </c:pt>
                <c:pt idx="464">
                  <c:v>2.0260389698869057</c:v>
                </c:pt>
                <c:pt idx="465">
                  <c:v>2.0300177135849573</c:v>
                </c:pt>
                <c:pt idx="466">
                  <c:v>2.0338874506063496</c:v>
                </c:pt>
                <c:pt idx="467">
                  <c:v>2.037893445973566</c:v>
                </c:pt>
                <c:pt idx="468">
                  <c:v>2.0424172230549118</c:v>
                </c:pt>
                <c:pt idx="469">
                  <c:v>2.0470772584820818</c:v>
                </c:pt>
                <c:pt idx="470">
                  <c:v>2.0512467638642868</c:v>
                </c:pt>
                <c:pt idx="471">
                  <c:v>2.0550892492165147</c:v>
                </c:pt>
                <c:pt idx="472">
                  <c:v>2.0591769995912248</c:v>
                </c:pt>
                <c:pt idx="473">
                  <c:v>2.0636462733342418</c:v>
                </c:pt>
                <c:pt idx="474">
                  <c:v>2.0680882954080939</c:v>
                </c:pt>
                <c:pt idx="475">
                  <c:v>2.0721215424444748</c:v>
                </c:pt>
                <c:pt idx="476">
                  <c:v>2.0760185311350323</c:v>
                </c:pt>
                <c:pt idx="477">
                  <c:v>2.0798882681564246</c:v>
                </c:pt>
                <c:pt idx="478">
                  <c:v>2.0834854884861698</c:v>
                </c:pt>
                <c:pt idx="479">
                  <c:v>2.0868101921242674</c:v>
                </c:pt>
                <c:pt idx="480">
                  <c:v>2.0902439024390245</c:v>
                </c:pt>
                <c:pt idx="481">
                  <c:v>2.0935413544079573</c:v>
                </c:pt>
                <c:pt idx="482">
                  <c:v>2.0962120179861019</c:v>
                </c:pt>
                <c:pt idx="483">
                  <c:v>2.0982013898351273</c:v>
                </c:pt>
                <c:pt idx="484">
                  <c:v>2.1000545033383293</c:v>
                </c:pt>
                <c:pt idx="485">
                  <c:v>2.1022618885406734</c:v>
                </c:pt>
                <c:pt idx="486">
                  <c:v>2.1048780487804879</c:v>
                </c:pt>
                <c:pt idx="487">
                  <c:v>2.1072761956669845</c:v>
                </c:pt>
                <c:pt idx="488">
                  <c:v>2.1089930508243633</c:v>
                </c:pt>
                <c:pt idx="489">
                  <c:v>2.1104101376209292</c:v>
                </c:pt>
                <c:pt idx="490">
                  <c:v>2.1117999727483308</c:v>
                </c:pt>
                <c:pt idx="491">
                  <c:v>2.1127537811690966</c:v>
                </c:pt>
                <c:pt idx="492">
                  <c:v>2.1133805695598857</c:v>
                </c:pt>
                <c:pt idx="493">
                  <c:v>2.1140346096198392</c:v>
                </c:pt>
                <c:pt idx="494">
                  <c:v>2.1145796430031338</c:v>
                </c:pt>
                <c:pt idx="495">
                  <c:v>2.1147159013489576</c:v>
                </c:pt>
                <c:pt idx="496">
                  <c:v>2.1144706363264749</c:v>
                </c:pt>
                <c:pt idx="497">
                  <c:v>2.1141981196348274</c:v>
                </c:pt>
                <c:pt idx="498">
                  <c:v>2.1136803379206976</c:v>
                </c:pt>
                <c:pt idx="499">
                  <c:v>2.1122359994549669</c:v>
                </c:pt>
                <c:pt idx="500">
                  <c:v>2.1099196075759643</c:v>
                </c:pt>
                <c:pt idx="501">
                  <c:v>2.1073034473361494</c:v>
                </c:pt>
                <c:pt idx="502">
                  <c:v>2.105150565472135</c:v>
                </c:pt>
                <c:pt idx="503">
                  <c:v>2.1044965254121815</c:v>
                </c:pt>
                <c:pt idx="504">
                  <c:v>2.1060498705545716</c:v>
                </c:pt>
                <c:pt idx="505">
                  <c:v>2.109510832538493</c:v>
                </c:pt>
                <c:pt idx="506">
                  <c:v>2.1144978879956398</c:v>
                </c:pt>
                <c:pt idx="507">
                  <c:v>2.1210110369260118</c:v>
                </c:pt>
                <c:pt idx="508">
                  <c:v>2.128614252622973</c:v>
                </c:pt>
                <c:pt idx="509">
                  <c:v>2.1365989916882411</c:v>
                </c:pt>
                <c:pt idx="510">
                  <c:v>2.1444202207385201</c:v>
                </c:pt>
                <c:pt idx="511">
                  <c:v>2.1519144297588229</c:v>
                </c:pt>
                <c:pt idx="512">
                  <c:v>2.1592451287641365</c:v>
                </c:pt>
                <c:pt idx="513">
                  <c:v>2.1658945360403323</c:v>
                </c:pt>
                <c:pt idx="514">
                  <c:v>2.1710723531816325</c:v>
                </c:pt>
                <c:pt idx="515">
                  <c:v>2.1747240768497069</c:v>
                </c:pt>
                <c:pt idx="516">
                  <c:v>2.1778307671344868</c:v>
                </c:pt>
                <c:pt idx="517">
                  <c:v>2.1808011990734433</c:v>
                </c:pt>
                <c:pt idx="518">
                  <c:v>2.1833628559749285</c:v>
                </c:pt>
                <c:pt idx="519">
                  <c:v>2.1853249761547895</c:v>
                </c:pt>
                <c:pt idx="520">
                  <c:v>2.1862787845755554</c:v>
                </c:pt>
                <c:pt idx="521">
                  <c:v>2.1859517645455782</c:v>
                </c:pt>
                <c:pt idx="522">
                  <c:v>2.1843984194031885</c:v>
                </c:pt>
                <c:pt idx="523">
                  <c:v>2.1817550074942091</c:v>
                </c:pt>
                <c:pt idx="524">
                  <c:v>2.1784030521869466</c:v>
                </c:pt>
                <c:pt idx="525">
                  <c:v>2.1754326202479901</c:v>
                </c:pt>
                <c:pt idx="526">
                  <c:v>2.1744515601580598</c:v>
                </c:pt>
                <c:pt idx="527">
                  <c:v>2.1762501703229322</c:v>
                </c:pt>
                <c:pt idx="528">
                  <c:v>2.1803106690284779</c:v>
                </c:pt>
                <c:pt idx="529">
                  <c:v>2.185052459463142</c:v>
                </c:pt>
                <c:pt idx="530">
                  <c:v>2.1890039514920288</c:v>
                </c:pt>
                <c:pt idx="531">
                  <c:v>2.192110641776809</c:v>
                </c:pt>
                <c:pt idx="532">
                  <c:v>2.1952990870690829</c:v>
                </c:pt>
                <c:pt idx="533">
                  <c:v>2.1988963073988281</c:v>
                </c:pt>
                <c:pt idx="534">
                  <c:v>2.2026842894127263</c:v>
                </c:pt>
                <c:pt idx="535">
                  <c:v>2.206363264749966</c:v>
                </c:pt>
                <c:pt idx="536">
                  <c:v>2.2094699550347459</c:v>
                </c:pt>
                <c:pt idx="537">
                  <c:v>2.21214061861289</c:v>
                </c:pt>
                <c:pt idx="538">
                  <c:v>2.215029295544352</c:v>
                </c:pt>
                <c:pt idx="539">
                  <c:v>2.2182177408366264</c:v>
                </c:pt>
                <c:pt idx="540">
                  <c:v>2.2212971794522414</c:v>
                </c:pt>
                <c:pt idx="541">
                  <c:v>2.2238315846845618</c:v>
                </c:pt>
                <c:pt idx="542">
                  <c:v>2.2255756915111053</c:v>
                </c:pt>
                <c:pt idx="543">
                  <c:v>2.2264477449243767</c:v>
                </c:pt>
                <c:pt idx="544">
                  <c:v>2.2266385066085297</c:v>
                </c:pt>
                <c:pt idx="545">
                  <c:v>2.226202479901894</c:v>
                </c:pt>
                <c:pt idx="546">
                  <c:v>2.2246491347595043</c:v>
                </c:pt>
                <c:pt idx="547">
                  <c:v>2.2218694645047008</c:v>
                </c:pt>
                <c:pt idx="548">
                  <c:v>2.2185175091974383</c:v>
                </c:pt>
                <c:pt idx="549">
                  <c:v>2.2152473088976699</c:v>
                </c:pt>
                <c:pt idx="550">
                  <c:v>2.2120861152745608</c:v>
                </c:pt>
                <c:pt idx="551">
                  <c:v>2.2091156833356043</c:v>
                </c:pt>
                <c:pt idx="552">
                  <c:v>2.2066630331107779</c:v>
                </c:pt>
                <c:pt idx="553">
                  <c:v>2.2046464095925877</c:v>
                </c:pt>
                <c:pt idx="554">
                  <c:v>2.2030930644501976</c:v>
                </c:pt>
                <c:pt idx="555">
                  <c:v>2.2024935277285733</c:v>
                </c:pt>
                <c:pt idx="556">
                  <c:v>2.2031475677885268</c:v>
                </c:pt>
                <c:pt idx="557">
                  <c:v>2.2050551846300586</c:v>
                </c:pt>
                <c:pt idx="558">
                  <c:v>2.2081618749148388</c:v>
                </c:pt>
                <c:pt idx="559">
                  <c:v>2.2123041286278786</c:v>
                </c:pt>
                <c:pt idx="560">
                  <c:v>2.2173729390925194</c:v>
                </c:pt>
                <c:pt idx="561">
                  <c:v>2.2231775446246083</c:v>
                </c:pt>
                <c:pt idx="562">
                  <c:v>2.2290094018258619</c:v>
                </c:pt>
                <c:pt idx="563">
                  <c:v>2.2346232456737978</c:v>
                </c:pt>
                <c:pt idx="564">
                  <c:v>2.2400735795067446</c:v>
                </c:pt>
                <c:pt idx="565">
                  <c:v>2.245115138302221</c:v>
                </c:pt>
                <c:pt idx="566">
                  <c:v>2.249775173729391</c:v>
                </c:pt>
                <c:pt idx="567">
                  <c:v>2.2542716991415723</c:v>
                </c:pt>
                <c:pt idx="568">
                  <c:v>2.2586592178770948</c:v>
                </c:pt>
                <c:pt idx="569">
                  <c:v>2.2628287232592994</c:v>
                </c:pt>
                <c:pt idx="570">
                  <c:v>2.2667529636190218</c:v>
                </c:pt>
                <c:pt idx="571">
                  <c:v>2.270350183948767</c:v>
                </c:pt>
                <c:pt idx="572">
                  <c:v>2.2734568742335468</c:v>
                </c:pt>
                <c:pt idx="573">
                  <c:v>2.2763455511650088</c:v>
                </c:pt>
                <c:pt idx="574">
                  <c:v>2.2793977381114594</c:v>
                </c:pt>
                <c:pt idx="575">
                  <c:v>2.2824771767270744</c:v>
                </c:pt>
                <c:pt idx="576">
                  <c:v>2.2852840986510423</c:v>
                </c:pt>
                <c:pt idx="577">
                  <c:v>2.2879275105600216</c:v>
                </c:pt>
                <c:pt idx="578">
                  <c:v>2.2906254258073306</c:v>
                </c:pt>
                <c:pt idx="579">
                  <c:v>2.2934595994004634</c:v>
                </c:pt>
                <c:pt idx="580">
                  <c:v>2.2963482763319254</c:v>
                </c:pt>
                <c:pt idx="581">
                  <c:v>2.2989916882409047</c:v>
                </c:pt>
                <c:pt idx="582">
                  <c:v>2.3009810600899305</c:v>
                </c:pt>
                <c:pt idx="583">
                  <c:v>2.3021801335331791</c:v>
                </c:pt>
                <c:pt idx="584">
                  <c:v>2.3031339419539449</c:v>
                </c:pt>
                <c:pt idx="585">
                  <c:v>2.3042240087205341</c:v>
                </c:pt>
                <c:pt idx="586">
                  <c:v>2.3053958304946178</c:v>
                </c:pt>
                <c:pt idx="587">
                  <c:v>2.3062678839078892</c:v>
                </c:pt>
                <c:pt idx="588">
                  <c:v>2.3066221556070312</c:v>
                </c:pt>
                <c:pt idx="589">
                  <c:v>2.3064586455920426</c:v>
                </c:pt>
                <c:pt idx="590">
                  <c:v>2.3059681155470773</c:v>
                </c:pt>
                <c:pt idx="591">
                  <c:v>2.3055320888404416</c:v>
                </c:pt>
                <c:pt idx="592">
                  <c:v>2.305559340509606</c:v>
                </c:pt>
                <c:pt idx="593">
                  <c:v>2.3063223872462189</c:v>
                </c:pt>
                <c:pt idx="594">
                  <c:v>2.3080937457419268</c:v>
                </c:pt>
                <c:pt idx="595">
                  <c:v>2.3109824226733888</c:v>
                </c:pt>
                <c:pt idx="596">
                  <c:v>2.3144978879956399</c:v>
                </c:pt>
                <c:pt idx="597">
                  <c:v>2.318394876686197</c:v>
                </c:pt>
                <c:pt idx="598">
                  <c:v>2.3229186537675433</c:v>
                </c:pt>
                <c:pt idx="599">
                  <c:v>2.3279329608938548</c:v>
                </c:pt>
                <c:pt idx="600">
                  <c:v>2.3325112413135303</c:v>
                </c:pt>
                <c:pt idx="601">
                  <c:v>2.3359994549666165</c:v>
                </c:pt>
                <c:pt idx="602">
                  <c:v>2.3386156152064315</c:v>
                </c:pt>
                <c:pt idx="603">
                  <c:v>2.3407139937321162</c:v>
                </c:pt>
                <c:pt idx="604">
                  <c:v>2.3427578689194712</c:v>
                </c:pt>
                <c:pt idx="605">
                  <c:v>2.3450197574601446</c:v>
                </c:pt>
                <c:pt idx="606">
                  <c:v>2.3471998909933234</c:v>
                </c:pt>
                <c:pt idx="607">
                  <c:v>2.3488894944815373</c:v>
                </c:pt>
                <c:pt idx="608">
                  <c:v>2.3501158195939502</c:v>
                </c:pt>
                <c:pt idx="609">
                  <c:v>2.3512603896988691</c:v>
                </c:pt>
                <c:pt idx="610">
                  <c:v>2.3525684698187765</c:v>
                </c:pt>
                <c:pt idx="611">
                  <c:v>2.3539038016078484</c:v>
                </c:pt>
                <c:pt idx="612">
                  <c:v>2.355184630058591</c:v>
                </c:pt>
                <c:pt idx="613">
                  <c:v>2.356955988554299</c:v>
                </c:pt>
                <c:pt idx="614">
                  <c:v>2.3594631421174546</c:v>
                </c:pt>
                <c:pt idx="615">
                  <c:v>2.361806785665622</c:v>
                </c:pt>
                <c:pt idx="616">
                  <c:v>2.3632238724621883</c:v>
                </c:pt>
                <c:pt idx="617">
                  <c:v>2.3642049325521191</c:v>
                </c:pt>
                <c:pt idx="618">
                  <c:v>2.3654857610028612</c:v>
                </c:pt>
                <c:pt idx="619">
                  <c:v>2.3673661261752281</c:v>
                </c:pt>
                <c:pt idx="620">
                  <c:v>2.3696825180542307</c:v>
                </c:pt>
                <c:pt idx="621">
                  <c:v>2.3715083798882679</c:v>
                </c:pt>
                <c:pt idx="622">
                  <c:v>2.3724076849707045</c:v>
                </c:pt>
                <c:pt idx="623">
                  <c:v>2.3733069900531407</c:v>
                </c:pt>
                <c:pt idx="624">
                  <c:v>2.3748058318572012</c:v>
                </c:pt>
                <c:pt idx="625">
                  <c:v>2.3762774219920972</c:v>
                </c:pt>
                <c:pt idx="626">
                  <c:v>2.3769859653903804</c:v>
                </c:pt>
                <c:pt idx="627">
                  <c:v>2.3772584820820275</c:v>
                </c:pt>
                <c:pt idx="628">
                  <c:v>2.3778035154653221</c:v>
                </c:pt>
                <c:pt idx="629">
                  <c:v>2.3788663305627469</c:v>
                </c:pt>
                <c:pt idx="630">
                  <c:v>2.3801471590134895</c:v>
                </c:pt>
                <c:pt idx="631">
                  <c:v>2.3816187491483856</c:v>
                </c:pt>
                <c:pt idx="632">
                  <c:v>2.3833628559749283</c:v>
                </c:pt>
                <c:pt idx="633">
                  <c:v>2.3849162011173184</c:v>
                </c:pt>
                <c:pt idx="634">
                  <c:v>2.3855702411772723</c:v>
                </c:pt>
                <c:pt idx="635">
                  <c:v>2.3856247445156016</c:v>
                </c:pt>
                <c:pt idx="636">
                  <c:v>2.3858972612072491</c:v>
                </c:pt>
                <c:pt idx="637">
                  <c:v>2.3866875596130264</c:v>
                </c:pt>
                <c:pt idx="638">
                  <c:v>2.3876958713721215</c:v>
                </c:pt>
                <c:pt idx="639">
                  <c:v>2.3884861697778987</c:v>
                </c:pt>
                <c:pt idx="640">
                  <c:v>2.3891947131761819</c:v>
                </c:pt>
                <c:pt idx="641">
                  <c:v>2.3899850115819596</c:v>
                </c:pt>
                <c:pt idx="642">
                  <c:v>2.3908298133260661</c:v>
                </c:pt>
                <c:pt idx="643">
                  <c:v>2.3917018667393379</c:v>
                </c:pt>
                <c:pt idx="644">
                  <c:v>2.3926829268292682</c:v>
                </c:pt>
                <c:pt idx="645">
                  <c:v>2.3939365036108464</c:v>
                </c:pt>
                <c:pt idx="646">
                  <c:v>2.395408093745742</c:v>
                </c:pt>
                <c:pt idx="647">
                  <c:v>2.3966616705273198</c:v>
                </c:pt>
                <c:pt idx="648">
                  <c:v>2.3973974655947679</c:v>
                </c:pt>
                <c:pt idx="649">
                  <c:v>2.3977244856247446</c:v>
                </c:pt>
                <c:pt idx="650">
                  <c:v>2.3982422673388744</c:v>
                </c:pt>
                <c:pt idx="651">
                  <c:v>2.3993050824362991</c:v>
                </c:pt>
                <c:pt idx="652">
                  <c:v>2.4005859108870418</c:v>
                </c:pt>
                <c:pt idx="653">
                  <c:v>2.401376209292819</c:v>
                </c:pt>
                <c:pt idx="654">
                  <c:v>2.4016214743153017</c:v>
                </c:pt>
                <c:pt idx="655">
                  <c:v>2.4019757460144433</c:v>
                </c:pt>
                <c:pt idx="656">
                  <c:v>2.4029840577735389</c:v>
                </c:pt>
                <c:pt idx="657">
                  <c:v>2.4044556479084345</c:v>
                </c:pt>
                <c:pt idx="658">
                  <c:v>2.4056547213516826</c:v>
                </c:pt>
                <c:pt idx="659">
                  <c:v>2.4061725030658128</c:v>
                </c:pt>
                <c:pt idx="660">
                  <c:v>2.4065812781032836</c:v>
                </c:pt>
                <c:pt idx="661">
                  <c:v>2.4072898215015668</c:v>
                </c:pt>
                <c:pt idx="662">
                  <c:v>2.4080801199073445</c:v>
                </c:pt>
                <c:pt idx="663">
                  <c:v>2.4087614116364628</c:v>
                </c:pt>
                <c:pt idx="664">
                  <c:v>2.4093064450197574</c:v>
                </c:pt>
                <c:pt idx="665">
                  <c:v>2.4099604850797114</c:v>
                </c:pt>
                <c:pt idx="666">
                  <c:v>2.4108597901621476</c:v>
                </c:pt>
                <c:pt idx="667">
                  <c:v>2.4115138302221011</c:v>
                </c:pt>
                <c:pt idx="668">
                  <c:v>2.4117863469137486</c:v>
                </c:pt>
                <c:pt idx="669">
                  <c:v>2.4121678702820546</c:v>
                </c:pt>
                <c:pt idx="670">
                  <c:v>2.4127129036653496</c:v>
                </c:pt>
                <c:pt idx="671">
                  <c:v>2.4131489303719853</c:v>
                </c:pt>
                <c:pt idx="672">
                  <c:v>2.4136939637552799</c:v>
                </c:pt>
                <c:pt idx="673">
                  <c:v>2.4144570104918928</c:v>
                </c:pt>
                <c:pt idx="674">
                  <c:v>2.4150020438751874</c:v>
                </c:pt>
                <c:pt idx="675">
                  <c:v>2.4153290639051641</c:v>
                </c:pt>
                <c:pt idx="676">
                  <c:v>2.4156833356043057</c:v>
                </c:pt>
                <c:pt idx="677">
                  <c:v>2.4159831039651181</c:v>
                </c:pt>
                <c:pt idx="678">
                  <c:v>2.4163918790025889</c:v>
                </c:pt>
                <c:pt idx="679">
                  <c:v>2.417209429077531</c:v>
                </c:pt>
                <c:pt idx="680">
                  <c:v>2.418135985829132</c:v>
                </c:pt>
                <c:pt idx="681">
                  <c:v>2.418980787573239</c:v>
                </c:pt>
                <c:pt idx="682">
                  <c:v>2.4197983376481811</c:v>
                </c:pt>
                <c:pt idx="683">
                  <c:v>2.4202343643548168</c:v>
                </c:pt>
                <c:pt idx="684">
                  <c:v>2.4202616160239816</c:v>
                </c:pt>
                <c:pt idx="685">
                  <c:v>2.4204251260389698</c:v>
                </c:pt>
                <c:pt idx="686">
                  <c:v>2.4208611527456059</c:v>
                </c:pt>
                <c:pt idx="687">
                  <c:v>2.4211609211064178</c:v>
                </c:pt>
                <c:pt idx="688">
                  <c:v>2.4214606894672297</c:v>
                </c:pt>
                <c:pt idx="689">
                  <c:v>2.421869464504701</c:v>
                </c:pt>
                <c:pt idx="690">
                  <c:v>2.4220329745196896</c:v>
                </c:pt>
                <c:pt idx="691">
                  <c:v>2.4218149611663713</c:v>
                </c:pt>
                <c:pt idx="692">
                  <c:v>2.4216787028205475</c:v>
                </c:pt>
                <c:pt idx="693">
                  <c:v>2.4220874778580188</c:v>
                </c:pt>
                <c:pt idx="694">
                  <c:v>2.4229595312712906</c:v>
                </c:pt>
                <c:pt idx="695">
                  <c:v>2.4239950946995501</c:v>
                </c:pt>
                <c:pt idx="696">
                  <c:v>2.4248943997819867</c:v>
                </c:pt>
                <c:pt idx="697">
                  <c:v>2.4255211881727758</c:v>
                </c:pt>
                <c:pt idx="698">
                  <c:v>2.4259299632102467</c:v>
                </c:pt>
                <c:pt idx="699">
                  <c:v>2.4263659899168823</c:v>
                </c:pt>
                <c:pt idx="700">
                  <c:v>2.4269655266385066</c:v>
                </c:pt>
                <c:pt idx="701">
                  <c:v>2.4276195666984601</c:v>
                </c:pt>
                <c:pt idx="702">
                  <c:v>2.4281646000817552</c:v>
                </c:pt>
                <c:pt idx="703">
                  <c:v>2.4288186401417087</c:v>
                </c:pt>
                <c:pt idx="704">
                  <c:v>2.4296634418858156</c:v>
                </c:pt>
                <c:pt idx="705">
                  <c:v>2.4303992369532637</c:v>
                </c:pt>
                <c:pt idx="706">
                  <c:v>2.4307807603215696</c:v>
                </c:pt>
                <c:pt idx="707">
                  <c:v>2.431080528682382</c:v>
                </c:pt>
                <c:pt idx="708">
                  <c:v>2.4315438070581825</c:v>
                </c:pt>
                <c:pt idx="709">
                  <c:v>2.4321705954489712</c:v>
                </c:pt>
                <c:pt idx="710">
                  <c:v>2.4328791388472544</c:v>
                </c:pt>
                <c:pt idx="711">
                  <c:v>2.4335876822455376</c:v>
                </c:pt>
                <c:pt idx="712">
                  <c:v>2.4341872189671618</c:v>
                </c:pt>
                <c:pt idx="713">
                  <c:v>2.4346504973429623</c:v>
                </c:pt>
                <c:pt idx="714">
                  <c:v>2.435086524049598</c:v>
                </c:pt>
                <c:pt idx="715">
                  <c:v>2.4353590407412455</c:v>
                </c:pt>
                <c:pt idx="716">
                  <c:v>2.4356588091020575</c:v>
                </c:pt>
                <c:pt idx="717">
                  <c:v>2.4364491075078347</c:v>
                </c:pt>
                <c:pt idx="718">
                  <c:v>2.4373756642594357</c:v>
                </c:pt>
                <c:pt idx="719">
                  <c:v>2.4376754326202481</c:v>
                </c:pt>
                <c:pt idx="720">
                  <c:v>2.437784439296907</c:v>
                </c:pt>
                <c:pt idx="721">
                  <c:v>2.4384384793568605</c:v>
                </c:pt>
                <c:pt idx="722">
                  <c:v>2.4392287777626378</c:v>
                </c:pt>
                <c:pt idx="723">
                  <c:v>2.4395830494617794</c:v>
                </c:pt>
                <c:pt idx="724">
                  <c:v>2.4398010628150972</c:v>
                </c:pt>
                <c:pt idx="725">
                  <c:v>2.4403188445292274</c:v>
                </c:pt>
                <c:pt idx="726">
                  <c:v>2.4410273879275106</c:v>
                </c:pt>
                <c:pt idx="727">
                  <c:v>2.441517917972476</c:v>
                </c:pt>
                <c:pt idx="728">
                  <c:v>2.441708679656629</c:v>
                </c:pt>
                <c:pt idx="729">
                  <c:v>2.4418176863332879</c:v>
                </c:pt>
                <c:pt idx="730">
                  <c:v>2.4419539446791116</c:v>
                </c:pt>
                <c:pt idx="731">
                  <c:v>2.4422537130399236</c:v>
                </c:pt>
                <c:pt idx="732">
                  <c:v>2.4427987464232181</c:v>
                </c:pt>
                <c:pt idx="733">
                  <c:v>2.4433437798065132</c:v>
                </c:pt>
                <c:pt idx="734">
                  <c:v>2.4436162964981607</c:v>
                </c:pt>
                <c:pt idx="735">
                  <c:v>2.4437798065131489</c:v>
                </c:pt>
                <c:pt idx="736">
                  <c:v>2.4440795748739612</c:v>
                </c:pt>
                <c:pt idx="737">
                  <c:v>2.4443248398964439</c:v>
                </c:pt>
                <c:pt idx="738">
                  <c:v>2.4442158332197845</c:v>
                </c:pt>
                <c:pt idx="739">
                  <c:v>2.4441068265431261</c:v>
                </c:pt>
                <c:pt idx="740">
                  <c:v>2.4444338465731024</c:v>
                </c:pt>
                <c:pt idx="741">
                  <c:v>2.4451151383022212</c:v>
                </c:pt>
                <c:pt idx="742">
                  <c:v>2.4458509333696687</c:v>
                </c:pt>
                <c:pt idx="743">
                  <c:v>2.4464232184221286</c:v>
                </c:pt>
                <c:pt idx="744">
                  <c:v>2.4467774901212698</c:v>
                </c:pt>
                <c:pt idx="745">
                  <c:v>2.4467229867829405</c:v>
                </c:pt>
                <c:pt idx="746">
                  <c:v>2.4461234500613163</c:v>
                </c:pt>
                <c:pt idx="747">
                  <c:v>2.4454694100013628</c:v>
                </c:pt>
                <c:pt idx="748">
                  <c:v>2.4453876549938682</c:v>
                </c:pt>
                <c:pt idx="749">
                  <c:v>2.4457419266930098</c:v>
                </c:pt>
                <c:pt idx="750">
                  <c:v>2.4461507017304811</c:v>
                </c:pt>
                <c:pt idx="751">
                  <c:v>2.446450470091293</c:v>
                </c:pt>
                <c:pt idx="752">
                  <c:v>2.4464232184221286</c:v>
                </c:pt>
                <c:pt idx="753">
                  <c:v>2.4463414634146341</c:v>
                </c:pt>
                <c:pt idx="754">
                  <c:v>2.4463414634146341</c:v>
                </c:pt>
                <c:pt idx="755">
                  <c:v>2.4464777217604579</c:v>
                </c:pt>
                <c:pt idx="756">
                  <c:v>2.4469137484670935</c:v>
                </c:pt>
                <c:pt idx="757">
                  <c:v>2.4475677885270475</c:v>
                </c:pt>
                <c:pt idx="758">
                  <c:v>2.4482763319253307</c:v>
                </c:pt>
                <c:pt idx="759">
                  <c:v>2.4489303719852842</c:v>
                </c:pt>
                <c:pt idx="760">
                  <c:v>2.4492028886769317</c:v>
                </c:pt>
                <c:pt idx="761">
                  <c:v>2.4492301403460961</c:v>
                </c:pt>
                <c:pt idx="762">
                  <c:v>2.4494754053685788</c:v>
                </c:pt>
                <c:pt idx="763">
                  <c:v>2.4498296770677204</c:v>
                </c:pt>
                <c:pt idx="764">
                  <c:v>2.4501021937593679</c:v>
                </c:pt>
                <c:pt idx="765">
                  <c:v>2.4501566970976971</c:v>
                </c:pt>
                <c:pt idx="766">
                  <c:v>2.4500204387518734</c:v>
                </c:pt>
                <c:pt idx="767">
                  <c:v>2.4499386837443793</c:v>
                </c:pt>
                <c:pt idx="768">
                  <c:v>2.4502929554435209</c:v>
                </c:pt>
                <c:pt idx="769">
                  <c:v>2.4508379888268159</c:v>
                </c:pt>
                <c:pt idx="770">
                  <c:v>2.4509469955034744</c:v>
                </c:pt>
                <c:pt idx="771">
                  <c:v>2.4506199754734976</c:v>
                </c:pt>
                <c:pt idx="772">
                  <c:v>2.4502384521051912</c:v>
                </c:pt>
                <c:pt idx="773">
                  <c:v>2.4499386837443793</c:v>
                </c:pt>
                <c:pt idx="774">
                  <c:v>2.4496389153835674</c:v>
                </c:pt>
                <c:pt idx="775">
                  <c:v>2.4496116637144025</c:v>
                </c:pt>
                <c:pt idx="776">
                  <c:v>2.4501566970976971</c:v>
                </c:pt>
                <c:pt idx="777">
                  <c:v>2.4508379888268159</c:v>
                </c:pt>
                <c:pt idx="778">
                  <c:v>2.45091974383431</c:v>
                </c:pt>
                <c:pt idx="779">
                  <c:v>2.4504019621201798</c:v>
                </c:pt>
                <c:pt idx="780">
                  <c:v>2.449993187082709</c:v>
                </c:pt>
                <c:pt idx="781">
                  <c:v>2.450183948766862</c:v>
                </c:pt>
                <c:pt idx="782">
                  <c:v>2.4506744788118273</c:v>
                </c:pt>
                <c:pt idx="783">
                  <c:v>2.4508652404959803</c:v>
                </c:pt>
                <c:pt idx="784">
                  <c:v>2.4508379888268159</c:v>
                </c:pt>
                <c:pt idx="785">
                  <c:v>2.4509742471726392</c:v>
                </c:pt>
                <c:pt idx="786">
                  <c:v>2.4510832538492981</c:v>
                </c:pt>
                <c:pt idx="787">
                  <c:v>2.4510560021801338</c:v>
                </c:pt>
                <c:pt idx="788">
                  <c:v>2.4510832538492981</c:v>
                </c:pt>
                <c:pt idx="789">
                  <c:v>2.4512467638642867</c:v>
                </c:pt>
                <c:pt idx="790">
                  <c:v>2.4515737838942635</c:v>
                </c:pt>
                <c:pt idx="791">
                  <c:v>2.4519553072625699</c:v>
                </c:pt>
                <c:pt idx="792">
                  <c:v>2.4522278239542175</c:v>
                </c:pt>
                <c:pt idx="793">
                  <c:v>2.4526093473225234</c:v>
                </c:pt>
                <c:pt idx="794">
                  <c:v>2.4533178907208066</c:v>
                </c:pt>
                <c:pt idx="795">
                  <c:v>2.454189944134078</c:v>
                </c:pt>
                <c:pt idx="796">
                  <c:v>2.454925739201526</c:v>
                </c:pt>
                <c:pt idx="797">
                  <c:v>2.4553072625698324</c:v>
                </c:pt>
                <c:pt idx="798">
                  <c:v>2.455470772584821</c:v>
                </c:pt>
                <c:pt idx="799">
                  <c:v>2.4556342825998092</c:v>
                </c:pt>
                <c:pt idx="800">
                  <c:v>2.4557977926147978</c:v>
                </c:pt>
                <c:pt idx="801">
                  <c:v>2.455852295953127</c:v>
                </c:pt>
                <c:pt idx="802">
                  <c:v>2.4559067992914567</c:v>
                </c:pt>
                <c:pt idx="803">
                  <c:v>2.4559340509606216</c:v>
                </c:pt>
                <c:pt idx="804">
                  <c:v>2.4558250442839622</c:v>
                </c:pt>
                <c:pt idx="805">
                  <c:v>2.455852295953127</c:v>
                </c:pt>
                <c:pt idx="806">
                  <c:v>2.4563155743289276</c:v>
                </c:pt>
                <c:pt idx="807">
                  <c:v>2.4569151110505518</c:v>
                </c:pt>
                <c:pt idx="808">
                  <c:v>2.4574056410955172</c:v>
                </c:pt>
                <c:pt idx="809">
                  <c:v>2.4579779261479766</c:v>
                </c:pt>
                <c:pt idx="810">
                  <c:v>2.4586319662079301</c:v>
                </c:pt>
                <c:pt idx="811">
                  <c:v>2.4589044828995776</c:v>
                </c:pt>
                <c:pt idx="812">
                  <c:v>2.458849979561248</c:v>
                </c:pt>
                <c:pt idx="813">
                  <c:v>2.4587954762229187</c:v>
                </c:pt>
                <c:pt idx="814">
                  <c:v>2.4586047145387653</c:v>
                </c:pt>
                <c:pt idx="815">
                  <c:v>2.4584412045237771</c:v>
                </c:pt>
                <c:pt idx="816">
                  <c:v>2.4589317345687425</c:v>
                </c:pt>
                <c:pt idx="817">
                  <c:v>2.4595585229595311</c:v>
                </c:pt>
                <c:pt idx="818">
                  <c:v>2.4596402779670257</c:v>
                </c:pt>
                <c:pt idx="819">
                  <c:v>2.4592587545987192</c:v>
                </c:pt>
                <c:pt idx="820">
                  <c:v>2.4586047145387653</c:v>
                </c:pt>
                <c:pt idx="821">
                  <c:v>2.4578689194713177</c:v>
                </c:pt>
                <c:pt idx="822">
                  <c:v>2.4573783894263523</c:v>
                </c:pt>
                <c:pt idx="823">
                  <c:v>2.4570241177272107</c:v>
                </c:pt>
                <c:pt idx="824">
                  <c:v>2.4567516010355632</c:v>
                </c:pt>
                <c:pt idx="825">
                  <c:v>2.4565335876822454</c:v>
                </c:pt>
                <c:pt idx="826">
                  <c:v>2.4563973293364221</c:v>
                </c:pt>
                <c:pt idx="827">
                  <c:v>2.4562610709905983</c:v>
                </c:pt>
                <c:pt idx="828">
                  <c:v>2.4560975609756097</c:v>
                </c:pt>
                <c:pt idx="829">
                  <c:v>2.455961302629786</c:v>
                </c:pt>
                <c:pt idx="830">
                  <c:v>2.4558795476222919</c:v>
                </c:pt>
                <c:pt idx="831">
                  <c:v>2.4557977926147978</c:v>
                </c:pt>
                <c:pt idx="832">
                  <c:v>2.455770540945633</c:v>
                </c:pt>
                <c:pt idx="833">
                  <c:v>2.4558795476222919</c:v>
                </c:pt>
                <c:pt idx="834">
                  <c:v>2.4559340509606216</c:v>
                </c:pt>
                <c:pt idx="835">
                  <c:v>2.4559885542989508</c:v>
                </c:pt>
                <c:pt idx="836">
                  <c:v>2.4561520643139394</c:v>
                </c:pt>
                <c:pt idx="837">
                  <c:v>2.4562338193214335</c:v>
                </c:pt>
                <c:pt idx="838">
                  <c:v>2.4563155743289276</c:v>
                </c:pt>
                <c:pt idx="839">
                  <c:v>2.4568061043738929</c:v>
                </c:pt>
                <c:pt idx="840">
                  <c:v>2.4576781577871643</c:v>
                </c:pt>
                <c:pt idx="841">
                  <c:v>2.458659217877095</c:v>
                </c:pt>
                <c:pt idx="842">
                  <c:v>2.4596130262978608</c:v>
                </c:pt>
                <c:pt idx="843">
                  <c:v>2.4606213380569559</c:v>
                </c:pt>
                <c:pt idx="844">
                  <c:v>2.4613298814552391</c:v>
                </c:pt>
                <c:pt idx="845">
                  <c:v>2.461057364763592</c:v>
                </c:pt>
                <c:pt idx="846">
                  <c:v>2.4605668347186267</c:v>
                </c:pt>
                <c:pt idx="847">
                  <c:v>2.4611391197710861</c:v>
                </c:pt>
                <c:pt idx="848">
                  <c:v>2.461629649816051</c:v>
                </c:pt>
                <c:pt idx="849">
                  <c:v>2.4602125630194851</c:v>
                </c:pt>
                <c:pt idx="850">
                  <c:v>2.4571603760730345</c:v>
                </c:pt>
                <c:pt idx="851">
                  <c:v>2.4538356724349368</c:v>
                </c:pt>
                <c:pt idx="852">
                  <c:v>2.4513012672026164</c:v>
                </c:pt>
                <c:pt idx="853">
                  <c:v>2.4505109687968387</c:v>
                </c:pt>
                <c:pt idx="854">
                  <c:v>2.4510014988418041</c:v>
                </c:pt>
                <c:pt idx="855">
                  <c:v>2.4512467638642867</c:v>
                </c:pt>
                <c:pt idx="856">
                  <c:v>2.4502112004360268</c:v>
                </c:pt>
                <c:pt idx="857">
                  <c:v>2.4496116637144025</c:v>
                </c:pt>
                <c:pt idx="858">
                  <c:v>2.4512740155334516</c:v>
                </c:pt>
                <c:pt idx="859">
                  <c:v>2.4530998773674888</c:v>
                </c:pt>
                <c:pt idx="860">
                  <c:v>2.4535631557432893</c:v>
                </c:pt>
                <c:pt idx="861">
                  <c:v>2.453072625698324</c:v>
                </c:pt>
                <c:pt idx="862">
                  <c:v>2.4521188172775581</c:v>
                </c:pt>
                <c:pt idx="863">
                  <c:v>2.4509742471726392</c:v>
                </c:pt>
                <c:pt idx="864">
                  <c:v>2.449993187082709</c:v>
                </c:pt>
                <c:pt idx="865">
                  <c:v>2.4488486169777897</c:v>
                </c:pt>
                <c:pt idx="866">
                  <c:v>2.4470500068129173</c:v>
                </c:pt>
                <c:pt idx="867">
                  <c:v>2.4459871917154925</c:v>
                </c:pt>
                <c:pt idx="868">
                  <c:v>2.4469137484670935</c:v>
                </c:pt>
                <c:pt idx="869">
                  <c:v>2.4482490802561658</c:v>
                </c:pt>
                <c:pt idx="870">
                  <c:v>2.4484398419403188</c:v>
                </c:pt>
                <c:pt idx="871">
                  <c:v>2.4484670936094837</c:v>
                </c:pt>
                <c:pt idx="872">
                  <c:v>2.4487941136394604</c:v>
                </c:pt>
                <c:pt idx="873">
                  <c:v>2.4490393786619431</c:v>
                </c:pt>
                <c:pt idx="874">
                  <c:v>2.4489303719852842</c:v>
                </c:pt>
                <c:pt idx="875">
                  <c:v>2.4483580869328248</c:v>
                </c:pt>
                <c:pt idx="876">
                  <c:v>2.447676795203706</c:v>
                </c:pt>
                <c:pt idx="877">
                  <c:v>2.4474315301812237</c:v>
                </c:pt>
                <c:pt idx="878">
                  <c:v>2.4474042785120589</c:v>
                </c:pt>
                <c:pt idx="879">
                  <c:v>2.447486033519553</c:v>
                </c:pt>
                <c:pt idx="880">
                  <c:v>2.4478675568878594</c:v>
                </c:pt>
                <c:pt idx="881">
                  <c:v>2.4479493118953535</c:v>
                </c:pt>
                <c:pt idx="882">
                  <c:v>2.447377026842894</c:v>
                </c:pt>
                <c:pt idx="883">
                  <c:v>2.447104510151247</c:v>
                </c:pt>
                <c:pt idx="884">
                  <c:v>2.447377026842894</c:v>
                </c:pt>
                <c:pt idx="885">
                  <c:v>2.4474315301812237</c:v>
                </c:pt>
                <c:pt idx="886">
                  <c:v>2.447676795203706</c:v>
                </c:pt>
                <c:pt idx="887">
                  <c:v>2.4489031203161193</c:v>
                </c:pt>
                <c:pt idx="888">
                  <c:v>2.4504019621201798</c:v>
                </c:pt>
                <c:pt idx="889">
                  <c:v>2.4512467638642867</c:v>
                </c:pt>
                <c:pt idx="890">
                  <c:v>2.451846300585911</c:v>
                </c:pt>
                <c:pt idx="891">
                  <c:v>2.452772857337512</c:v>
                </c:pt>
                <c:pt idx="892">
                  <c:v>2.4535631557432893</c:v>
                </c:pt>
                <c:pt idx="893">
                  <c:v>2.4539446791115958</c:v>
                </c:pt>
                <c:pt idx="894">
                  <c:v>2.4539446791115958</c:v>
                </c:pt>
                <c:pt idx="895">
                  <c:v>2.4538356724349368</c:v>
                </c:pt>
                <c:pt idx="896">
                  <c:v>2.4539719307807601</c:v>
                </c:pt>
                <c:pt idx="897">
                  <c:v>2.4540264341190898</c:v>
                </c:pt>
                <c:pt idx="898">
                  <c:v>2.4536994140891131</c:v>
                </c:pt>
                <c:pt idx="899">
                  <c:v>2.4535359040741245</c:v>
                </c:pt>
                <c:pt idx="900">
                  <c:v>2.4533996457283007</c:v>
                </c:pt>
                <c:pt idx="901">
                  <c:v>2.4526638506608531</c:v>
                </c:pt>
                <c:pt idx="902">
                  <c:v>2.4518190489167462</c:v>
                </c:pt>
                <c:pt idx="903">
                  <c:v>2.4514375255484397</c:v>
                </c:pt>
                <c:pt idx="904">
                  <c:v>2.4512195121951219</c:v>
                </c:pt>
                <c:pt idx="905">
                  <c:v>2.4511922605259571</c:v>
                </c:pt>
                <c:pt idx="906">
                  <c:v>2.4513830222101105</c:v>
                </c:pt>
                <c:pt idx="907">
                  <c:v>2.4513830222101105</c:v>
                </c:pt>
                <c:pt idx="908">
                  <c:v>2.4507017304809917</c:v>
                </c:pt>
                <c:pt idx="909">
                  <c:v>2.4492846436844258</c:v>
                </c:pt>
                <c:pt idx="910">
                  <c:v>2.4475677885270475</c:v>
                </c:pt>
                <c:pt idx="911">
                  <c:v>2.44625970840714</c:v>
                </c:pt>
                <c:pt idx="912">
                  <c:v>2.4460416950538222</c:v>
                </c:pt>
                <c:pt idx="913">
                  <c:v>2.4468319934595995</c:v>
                </c:pt>
                <c:pt idx="914">
                  <c:v>2.4476222918653767</c:v>
                </c:pt>
                <c:pt idx="915">
                  <c:v>2.4475950401962119</c:v>
                </c:pt>
                <c:pt idx="916">
                  <c:v>2.4471317618204114</c:v>
                </c:pt>
                <c:pt idx="917">
                  <c:v>2.4469682518054232</c:v>
                </c:pt>
                <c:pt idx="918">
                  <c:v>2.4468864967979291</c:v>
                </c:pt>
                <c:pt idx="919">
                  <c:v>2.4468319934595995</c:v>
                </c:pt>
                <c:pt idx="920">
                  <c:v>2.4470772584820821</c:v>
                </c:pt>
                <c:pt idx="921">
                  <c:v>2.4469955034745876</c:v>
                </c:pt>
                <c:pt idx="922">
                  <c:v>2.44625970840714</c:v>
                </c:pt>
                <c:pt idx="923">
                  <c:v>2.4454966616705276</c:v>
                </c:pt>
                <c:pt idx="924">
                  <c:v>2.4451151383022212</c:v>
                </c:pt>
                <c:pt idx="925">
                  <c:v>2.4450606349638915</c:v>
                </c:pt>
                <c:pt idx="926">
                  <c:v>2.445523913339692</c:v>
                </c:pt>
                <c:pt idx="927">
                  <c:v>2.4464777217604579</c:v>
                </c:pt>
                <c:pt idx="928">
                  <c:v>2.447104510151247</c:v>
                </c:pt>
                <c:pt idx="929">
                  <c:v>2.4473497751737296</c:v>
                </c:pt>
                <c:pt idx="930">
                  <c:v>2.4474587818503881</c:v>
                </c:pt>
                <c:pt idx="931">
                  <c:v>2.4470500068129173</c:v>
                </c:pt>
                <c:pt idx="932">
                  <c:v>2.4465049734296227</c:v>
                </c:pt>
                <c:pt idx="933">
                  <c:v>2.4463142117454693</c:v>
                </c:pt>
                <c:pt idx="934">
                  <c:v>2.4454966616705276</c:v>
                </c:pt>
                <c:pt idx="935">
                  <c:v>2.4439705681973019</c:v>
                </c:pt>
                <c:pt idx="936">
                  <c:v>2.4439160648589726</c:v>
                </c:pt>
                <c:pt idx="937">
                  <c:v>2.4458236817005039</c:v>
                </c:pt>
                <c:pt idx="938">
                  <c:v>2.4470500068129173</c:v>
                </c:pt>
                <c:pt idx="939">
                  <c:v>2.4465867284371168</c:v>
                </c:pt>
                <c:pt idx="940">
                  <c:v>2.4464777217604579</c:v>
                </c:pt>
                <c:pt idx="941">
                  <c:v>2.4471317618204114</c:v>
                </c:pt>
                <c:pt idx="942">
                  <c:v>2.4471590134895762</c:v>
                </c:pt>
                <c:pt idx="943">
                  <c:v>2.4471317618204114</c:v>
                </c:pt>
                <c:pt idx="944">
                  <c:v>2.4474587818503881</c:v>
                </c:pt>
                <c:pt idx="945">
                  <c:v>2.4473225235045648</c:v>
                </c:pt>
                <c:pt idx="946">
                  <c:v>2.4468592451287643</c:v>
                </c:pt>
                <c:pt idx="947">
                  <c:v>2.4465322250987871</c:v>
                </c:pt>
                <c:pt idx="948">
                  <c:v>2.4467229867829405</c:v>
                </c:pt>
                <c:pt idx="949">
                  <c:v>2.4469410001362584</c:v>
                </c:pt>
                <c:pt idx="950">
                  <c:v>2.4461507017304811</c:v>
                </c:pt>
                <c:pt idx="951">
                  <c:v>2.4457146750238454</c:v>
                </c:pt>
                <c:pt idx="952">
                  <c:v>2.4489031203161193</c:v>
                </c:pt>
                <c:pt idx="953">
                  <c:v>2.4532906390516418</c:v>
                </c:pt>
                <c:pt idx="954">
                  <c:v>2.4541081891265839</c:v>
                </c:pt>
                <c:pt idx="955">
                  <c:v>2.453072625698324</c:v>
                </c:pt>
                <c:pt idx="956">
                  <c:v>2.452691102330018</c:v>
                </c:pt>
                <c:pt idx="957">
                  <c:v>2.4526365989916883</c:v>
                </c:pt>
                <c:pt idx="958">
                  <c:v>2.4525275923150294</c:v>
                </c:pt>
                <c:pt idx="959">
                  <c:v>2.4529363673525002</c:v>
                </c:pt>
                <c:pt idx="960">
                  <c:v>2.453808420765772</c:v>
                </c:pt>
                <c:pt idx="961">
                  <c:v>2.4543534541490666</c:v>
                </c:pt>
                <c:pt idx="962">
                  <c:v>2.4537539174274423</c:v>
                </c:pt>
                <c:pt idx="963">
                  <c:v>2.4525275923150294</c:v>
                </c:pt>
                <c:pt idx="964">
                  <c:v>2.4517372939092521</c:v>
                </c:pt>
                <c:pt idx="965">
                  <c:v>2.4513557705409457</c:v>
                </c:pt>
                <c:pt idx="966">
                  <c:v>2.449993187082709</c:v>
                </c:pt>
                <c:pt idx="967">
                  <c:v>2.4477312985420356</c:v>
                </c:pt>
                <c:pt idx="968">
                  <c:v>2.4461507017304811</c:v>
                </c:pt>
                <c:pt idx="969">
                  <c:v>2.4455784166780217</c:v>
                </c:pt>
                <c:pt idx="970">
                  <c:v>2.4456056683471861</c:v>
                </c:pt>
                <c:pt idx="971">
                  <c:v>2.4461779533996459</c:v>
                </c:pt>
                <c:pt idx="972">
                  <c:v>2.4466957351137757</c:v>
                </c:pt>
                <c:pt idx="973">
                  <c:v>2.4466957351137757</c:v>
                </c:pt>
                <c:pt idx="974">
                  <c:v>2.44625970840714</c:v>
                </c:pt>
                <c:pt idx="975">
                  <c:v>2.4456874233546806</c:v>
                </c:pt>
                <c:pt idx="976">
                  <c:v>2.4454421583321979</c:v>
                </c:pt>
                <c:pt idx="977">
                  <c:v>2.4454966616705276</c:v>
                </c:pt>
                <c:pt idx="978">
                  <c:v>2.4457964300313395</c:v>
                </c:pt>
                <c:pt idx="979">
                  <c:v>2.4466139801062816</c:v>
                </c:pt>
                <c:pt idx="980">
                  <c:v>2.4476495435345416</c:v>
                </c:pt>
                <c:pt idx="981">
                  <c:v>2.448031066902848</c:v>
                </c:pt>
                <c:pt idx="982">
                  <c:v>2.4476222918653767</c:v>
                </c:pt>
                <c:pt idx="983">
                  <c:v>2.447186265158741</c:v>
                </c:pt>
                <c:pt idx="984">
                  <c:v>2.447186265158741</c:v>
                </c:pt>
                <c:pt idx="985">
                  <c:v>2.4477040468728708</c:v>
                </c:pt>
                <c:pt idx="986">
                  <c:v>2.4483580869328248</c:v>
                </c:pt>
                <c:pt idx="987">
                  <c:v>2.4484398419403188</c:v>
                </c:pt>
                <c:pt idx="988">
                  <c:v>2.4485215969478129</c:v>
                </c:pt>
                <c:pt idx="989">
                  <c:v>2.4492028886769317</c:v>
                </c:pt>
                <c:pt idx="990">
                  <c:v>2.4500476904210382</c:v>
                </c:pt>
                <c:pt idx="991">
                  <c:v>2.4504292137893446</c:v>
                </c:pt>
                <c:pt idx="992">
                  <c:v>2.4502384521051912</c:v>
                </c:pt>
                <c:pt idx="993">
                  <c:v>2.4496116637144025</c:v>
                </c:pt>
                <c:pt idx="994">
                  <c:v>2.448957623654449</c:v>
                </c:pt>
                <c:pt idx="995">
                  <c:v>2.448957623654449</c:v>
                </c:pt>
                <c:pt idx="996">
                  <c:v>2.4495844120452377</c:v>
                </c:pt>
                <c:pt idx="997">
                  <c:v>2.4502384521051912</c:v>
                </c:pt>
                <c:pt idx="998">
                  <c:v>2.4502112004360268</c:v>
                </c:pt>
                <c:pt idx="999">
                  <c:v>2.4494754053685788</c:v>
                </c:pt>
                <c:pt idx="1000">
                  <c:v>2.4488213653086253</c:v>
                </c:pt>
                <c:pt idx="1001">
                  <c:v>2.449339147022755</c:v>
                </c:pt>
                <c:pt idx="1002">
                  <c:v>2.4506744788118273</c:v>
                </c:pt>
                <c:pt idx="1003">
                  <c:v>2.4513012672026164</c:v>
                </c:pt>
                <c:pt idx="1004">
                  <c:v>2.4514920288867694</c:v>
                </c:pt>
                <c:pt idx="1005">
                  <c:v>2.4527183539991824</c:v>
                </c:pt>
                <c:pt idx="1006">
                  <c:v>2.4535904074124542</c:v>
                </c:pt>
                <c:pt idx="1007">
                  <c:v>2.4525548439841938</c:v>
                </c:pt>
                <c:pt idx="1008">
                  <c:v>2.451846300585911</c:v>
                </c:pt>
                <c:pt idx="1009">
                  <c:v>2.4535086524049596</c:v>
                </c:pt>
                <c:pt idx="1010">
                  <c:v>2.455961302629786</c:v>
                </c:pt>
                <c:pt idx="1011">
                  <c:v>2.4571058727347053</c:v>
                </c:pt>
                <c:pt idx="1012">
                  <c:v>2.4574328927646816</c:v>
                </c:pt>
                <c:pt idx="1013">
                  <c:v>2.4569968660580459</c:v>
                </c:pt>
                <c:pt idx="1014">
                  <c:v>2.4555525275923151</c:v>
                </c:pt>
                <c:pt idx="1015">
                  <c:v>2.4545714675023844</c:v>
                </c:pt>
                <c:pt idx="1016">
                  <c:v>2.4549529908706909</c:v>
                </c:pt>
                <c:pt idx="1017">
                  <c:v>2.4563700776672572</c:v>
                </c:pt>
                <c:pt idx="1018">
                  <c:v>2.4576781577871643</c:v>
                </c:pt>
                <c:pt idx="1019">
                  <c:v>2.457814416132988</c:v>
                </c:pt>
                <c:pt idx="1020">
                  <c:v>2.4579234228096469</c:v>
                </c:pt>
                <c:pt idx="1021">
                  <c:v>2.458550211200436</c:v>
                </c:pt>
                <c:pt idx="1022">
                  <c:v>2.4589044828995776</c:v>
                </c:pt>
                <c:pt idx="1023">
                  <c:v>2.4591769995912252</c:v>
                </c:pt>
                <c:pt idx="1024">
                  <c:v>2.4606485897261208</c:v>
                </c:pt>
                <c:pt idx="1025">
                  <c:v>2.4619839215151931</c:v>
                </c:pt>
                <c:pt idx="1026">
                  <c:v>2.4613298814552391</c:v>
                </c:pt>
                <c:pt idx="1027">
                  <c:v>2.4608393514102738</c:v>
                </c:pt>
                <c:pt idx="1028">
                  <c:v>2.461357133124404</c:v>
                </c:pt>
                <c:pt idx="1029">
                  <c:v>2.4610028614252624</c:v>
                </c:pt>
                <c:pt idx="1030">
                  <c:v>2.459776536312849</c:v>
                </c:pt>
                <c:pt idx="1031">
                  <c:v>2.4592860062678841</c:v>
                </c:pt>
                <c:pt idx="1032">
                  <c:v>2.4604578280419673</c:v>
                </c:pt>
                <c:pt idx="1033">
                  <c:v>2.4619294181768634</c:v>
                </c:pt>
                <c:pt idx="1034">
                  <c:v>2.4617114048235456</c:v>
                </c:pt>
                <c:pt idx="1035">
                  <c:v>2.4605395830494619</c:v>
                </c:pt>
                <c:pt idx="1036">
                  <c:v>2.4601853113503203</c:v>
                </c:pt>
                <c:pt idx="1037">
                  <c:v>2.4609483580869327</c:v>
                </c:pt>
                <c:pt idx="1038">
                  <c:v>2.461629649816051</c:v>
                </c:pt>
                <c:pt idx="1039">
                  <c:v>2.4617386564927104</c:v>
                </c:pt>
                <c:pt idx="1040">
                  <c:v>2.4617386564927104</c:v>
                </c:pt>
                <c:pt idx="1041">
                  <c:v>2.4617386564927104</c:v>
                </c:pt>
                <c:pt idx="1042">
                  <c:v>2.4613843847935684</c:v>
                </c:pt>
                <c:pt idx="1043">
                  <c:v>2.4607575964027797</c:v>
                </c:pt>
                <c:pt idx="1044">
                  <c:v>2.4605940863877915</c:v>
                </c:pt>
                <c:pt idx="1045">
                  <c:v>2.461629649816051</c:v>
                </c:pt>
                <c:pt idx="1046">
                  <c:v>2.4635645183267476</c:v>
                </c:pt>
                <c:pt idx="1047">
                  <c:v>2.4645455784166779</c:v>
                </c:pt>
                <c:pt idx="1048">
                  <c:v>2.4643548167325249</c:v>
                </c:pt>
                <c:pt idx="1049">
                  <c:v>2.4653903801607848</c:v>
                </c:pt>
                <c:pt idx="1050">
                  <c:v>2.4677067720397874</c:v>
                </c:pt>
                <c:pt idx="1051">
                  <c:v>2.4692328655130127</c:v>
                </c:pt>
                <c:pt idx="1052">
                  <c:v>2.4692056138438478</c:v>
                </c:pt>
                <c:pt idx="1053">
                  <c:v>2.4678975337239404</c:v>
                </c:pt>
                <c:pt idx="1054">
                  <c:v>2.4668892219648453</c:v>
                </c:pt>
                <c:pt idx="1055">
                  <c:v>2.4676522687014577</c:v>
                </c:pt>
                <c:pt idx="1056">
                  <c:v>2.4693418721896716</c:v>
                </c:pt>
                <c:pt idx="1057">
                  <c:v>2.4702684289412726</c:v>
                </c:pt>
                <c:pt idx="1058">
                  <c:v>2.4694236271971657</c:v>
                </c:pt>
                <c:pt idx="1059">
                  <c:v>2.4676795203706225</c:v>
                </c:pt>
                <c:pt idx="1060">
                  <c:v>2.4669164736340101</c:v>
                </c:pt>
                <c:pt idx="1061">
                  <c:v>2.4672707453331517</c:v>
                </c:pt>
                <c:pt idx="1062">
                  <c:v>2.4678975337239404</c:v>
                </c:pt>
                <c:pt idx="1063">
                  <c:v>2.4687423354680473</c:v>
                </c:pt>
                <c:pt idx="1064">
                  <c:v>2.4696961438888132</c:v>
                </c:pt>
                <c:pt idx="1065">
                  <c:v>2.4698051505654721</c:v>
                </c:pt>
                <c:pt idx="1066">
                  <c:v>2.4695871372121543</c:v>
                </c:pt>
                <c:pt idx="1067">
                  <c:v>2.4700776672571196</c:v>
                </c:pt>
                <c:pt idx="1068">
                  <c:v>2.4704046872870964</c:v>
                </c:pt>
                <c:pt idx="1069">
                  <c:v>2.4698051505654721</c:v>
                </c:pt>
                <c:pt idx="1070">
                  <c:v>2.4689330971522008</c:v>
                </c:pt>
                <c:pt idx="1071">
                  <c:v>2.4686333287913884</c:v>
                </c:pt>
                <c:pt idx="1072">
                  <c:v>2.4695326338738246</c:v>
                </c:pt>
                <c:pt idx="1073">
                  <c:v>2.4707317073170731</c:v>
                </c:pt>
                <c:pt idx="1074">
                  <c:v>2.4711949856928737</c:v>
                </c:pt>
                <c:pt idx="1075">
                  <c:v>2.471494754053686</c:v>
                </c:pt>
                <c:pt idx="1076">
                  <c:v>2.4717400190761687</c:v>
                </c:pt>
                <c:pt idx="1077">
                  <c:v>2.4713857473770267</c:v>
                </c:pt>
                <c:pt idx="1078">
                  <c:v>2.4706227006404142</c:v>
                </c:pt>
                <c:pt idx="1079">
                  <c:v>2.4702411772721078</c:v>
                </c:pt>
                <c:pt idx="1080">
                  <c:v>2.4703774356179315</c:v>
                </c:pt>
                <c:pt idx="1081">
                  <c:v>2.4708679656628969</c:v>
                </c:pt>
                <c:pt idx="1082">
                  <c:v>2.4717945224144979</c:v>
                </c:pt>
                <c:pt idx="1083">
                  <c:v>2.4726938274969341</c:v>
                </c:pt>
                <c:pt idx="1084">
                  <c:v>2.4729390925194168</c:v>
                </c:pt>
                <c:pt idx="1085">
                  <c:v>2.4727483308352638</c:v>
                </c:pt>
                <c:pt idx="1086">
                  <c:v>2.4727755825044282</c:v>
                </c:pt>
                <c:pt idx="1087">
                  <c:v>2.4730208475269109</c:v>
                </c:pt>
                <c:pt idx="1088">
                  <c:v>2.4731571058727346</c:v>
                </c:pt>
                <c:pt idx="1089">
                  <c:v>2.4730480991960757</c:v>
                </c:pt>
                <c:pt idx="1090">
                  <c:v>2.4731298542035702</c:v>
                </c:pt>
                <c:pt idx="1091">
                  <c:v>2.4735113775718762</c:v>
                </c:pt>
                <c:pt idx="1092">
                  <c:v>2.4736748875868648</c:v>
                </c:pt>
                <c:pt idx="1093">
                  <c:v>2.473838397601853</c:v>
                </c:pt>
                <c:pt idx="1094">
                  <c:v>2.4740564109551713</c:v>
                </c:pt>
                <c:pt idx="1095">
                  <c:v>2.4740291592860064</c:v>
                </c:pt>
                <c:pt idx="1096">
                  <c:v>2.473838397601853</c:v>
                </c:pt>
                <c:pt idx="1097">
                  <c:v>2.4733751192260525</c:v>
                </c:pt>
                <c:pt idx="1098">
                  <c:v>2.4729663441885816</c:v>
                </c:pt>
                <c:pt idx="1099">
                  <c:v>2.4734568742335465</c:v>
                </c:pt>
                <c:pt idx="1100">
                  <c:v>2.4744106826543124</c:v>
                </c:pt>
                <c:pt idx="1101">
                  <c:v>2.4753917427442431</c:v>
                </c:pt>
                <c:pt idx="1102">
                  <c:v>2.476536312849162</c:v>
                </c:pt>
                <c:pt idx="1103">
                  <c:v>2.476345551165009</c:v>
                </c:pt>
                <c:pt idx="1104">
                  <c:v>2.4746559476767951</c:v>
                </c:pt>
                <c:pt idx="1105">
                  <c:v>2.4736748875868648</c:v>
                </c:pt>
                <c:pt idx="1106">
                  <c:v>2.4731571058727346</c:v>
                </c:pt>
                <c:pt idx="1107">
                  <c:v>2.4728573375119227</c:v>
                </c:pt>
                <c:pt idx="1108">
                  <c:v>2.4732661125493935</c:v>
                </c:pt>
                <c:pt idx="1109">
                  <c:v>2.4739201526093471</c:v>
                </c:pt>
                <c:pt idx="1110">
                  <c:v>2.4744106826543124</c:v>
                </c:pt>
                <c:pt idx="1111">
                  <c:v>2.4747377026842896</c:v>
                </c:pt>
                <c:pt idx="1112">
                  <c:v>2.4746831993459599</c:v>
                </c:pt>
                <c:pt idx="1113">
                  <c:v>2.4741926693009946</c:v>
                </c:pt>
                <c:pt idx="1114">
                  <c:v>2.473838397601853</c:v>
                </c:pt>
                <c:pt idx="1115">
                  <c:v>2.4739746559476767</c:v>
                </c:pt>
                <c:pt idx="1116">
                  <c:v>2.4741381659626653</c:v>
                </c:pt>
                <c:pt idx="1117">
                  <c:v>2.4740291592860064</c:v>
                </c:pt>
                <c:pt idx="1118">
                  <c:v>2.4737566425943589</c:v>
                </c:pt>
                <c:pt idx="1119">
                  <c:v>2.4734296225643821</c:v>
                </c:pt>
                <c:pt idx="1120">
                  <c:v>2.4734841259027114</c:v>
                </c:pt>
                <c:pt idx="1121">
                  <c:v>2.4740836626243357</c:v>
                </c:pt>
                <c:pt idx="1122">
                  <c:v>2.4748194576917837</c:v>
                </c:pt>
                <c:pt idx="1123">
                  <c:v>2.4747104510151248</c:v>
                </c:pt>
                <c:pt idx="1124">
                  <c:v>2.4732933642185584</c:v>
                </c:pt>
                <c:pt idx="1125">
                  <c:v>2.4723668074669574</c:v>
                </c:pt>
                <c:pt idx="1126">
                  <c:v>2.4725030658127811</c:v>
                </c:pt>
                <c:pt idx="1127">
                  <c:v>2.4730208475269109</c:v>
                </c:pt>
                <c:pt idx="1128">
                  <c:v>2.4731298542035702</c:v>
                </c:pt>
                <c:pt idx="1129">
                  <c:v>2.4727483308352638</c:v>
                </c:pt>
                <c:pt idx="1130">
                  <c:v>2.4723668074669574</c:v>
                </c:pt>
                <c:pt idx="1131">
                  <c:v>2.4725575691511104</c:v>
                </c:pt>
                <c:pt idx="1132">
                  <c:v>2.4732116092110643</c:v>
                </c:pt>
                <c:pt idx="1133">
                  <c:v>2.4732661125493935</c:v>
                </c:pt>
                <c:pt idx="1134">
                  <c:v>2.4722032974519692</c:v>
                </c:pt>
                <c:pt idx="1135">
                  <c:v>2.471494754053686</c:v>
                </c:pt>
                <c:pt idx="1136">
                  <c:v>2.4719035290911568</c:v>
                </c:pt>
                <c:pt idx="1137">
                  <c:v>2.47261207248944</c:v>
                </c:pt>
                <c:pt idx="1138">
                  <c:v>2.4728300858427579</c:v>
                </c:pt>
                <c:pt idx="1139">
                  <c:v>2.4724758141436163</c:v>
                </c:pt>
                <c:pt idx="1140">
                  <c:v>2.4723668074669574</c:v>
                </c:pt>
                <c:pt idx="1141">
                  <c:v>2.4732388608802287</c:v>
                </c:pt>
                <c:pt idx="1142">
                  <c:v>2.4742744243084891</c:v>
                </c:pt>
                <c:pt idx="1143">
                  <c:v>2.4732388608802287</c:v>
                </c:pt>
                <c:pt idx="1144">
                  <c:v>2.4713584957078623</c:v>
                </c:pt>
                <c:pt idx="1145">
                  <c:v>2.4705954489712494</c:v>
                </c:pt>
                <c:pt idx="1146">
                  <c:v>2.4702411772721078</c:v>
                </c:pt>
                <c:pt idx="1147">
                  <c:v>2.4698869055729662</c:v>
                </c:pt>
                <c:pt idx="1148">
                  <c:v>2.469641640550484</c:v>
                </c:pt>
                <c:pt idx="1149">
                  <c:v>2.4690966071671889</c:v>
                </c:pt>
                <c:pt idx="1150">
                  <c:v>2.4684153154380706</c:v>
                </c:pt>
                <c:pt idx="1151">
                  <c:v>2.4682245537539176</c:v>
                </c:pt>
                <c:pt idx="1152">
                  <c:v>2.4683335604305765</c:v>
                </c:pt>
                <c:pt idx="1153">
                  <c:v>2.4674887586864696</c:v>
                </c:pt>
                <c:pt idx="1154">
                  <c:v>2.4656083935141027</c:v>
                </c:pt>
                <c:pt idx="1155">
                  <c:v>2.4641640550483714</c:v>
                </c:pt>
                <c:pt idx="1156">
                  <c:v>2.4633192533042649</c:v>
                </c:pt>
                <c:pt idx="1157">
                  <c:v>2.4629922332742882</c:v>
                </c:pt>
                <c:pt idx="1158">
                  <c:v>2.4623926965526639</c:v>
                </c:pt>
                <c:pt idx="1159">
                  <c:v>2.4612208747785802</c:v>
                </c:pt>
                <c:pt idx="1160">
                  <c:v>2.4606485897261208</c:v>
                </c:pt>
                <c:pt idx="1161">
                  <c:v>2.4602398146886495</c:v>
                </c:pt>
                <c:pt idx="1162">
                  <c:v>2.4593405096062133</c:v>
                </c:pt>
                <c:pt idx="1163">
                  <c:v>2.4586047145387653</c:v>
                </c:pt>
                <c:pt idx="1164">
                  <c:v>2.4577326611254939</c:v>
                </c:pt>
                <c:pt idx="1165">
                  <c:v>2.4561793159831042</c:v>
                </c:pt>
                <c:pt idx="1166">
                  <c:v>2.4548439841940319</c:v>
                </c:pt>
                <c:pt idx="1167">
                  <c:v>2.4542444474724077</c:v>
                </c:pt>
                <c:pt idx="1168">
                  <c:v>2.4538356724349368</c:v>
                </c:pt>
                <c:pt idx="1169">
                  <c:v>2.452881864014171</c:v>
                </c:pt>
                <c:pt idx="1170">
                  <c:v>2.4514920288867694</c:v>
                </c:pt>
                <c:pt idx="1171">
                  <c:v>2.4507834854884862</c:v>
                </c:pt>
                <c:pt idx="1172">
                  <c:v>2.4505654721351684</c:v>
                </c:pt>
                <c:pt idx="1173">
                  <c:v>2.4475950401962119</c:v>
                </c:pt>
                <c:pt idx="1174">
                  <c:v>2.4427987464232181</c:v>
                </c:pt>
                <c:pt idx="1175">
                  <c:v>2.4397738111459328</c:v>
                </c:pt>
                <c:pt idx="1176">
                  <c:v>2.437593677612754</c:v>
                </c:pt>
                <c:pt idx="1177">
                  <c:v>2.4357133124403871</c:v>
                </c:pt>
                <c:pt idx="1178">
                  <c:v>2.4334786755688786</c:v>
                </c:pt>
                <c:pt idx="1179">
                  <c:v>2.431271290366535</c:v>
                </c:pt>
                <c:pt idx="1180">
                  <c:v>2.4298542035699686</c:v>
                </c:pt>
                <c:pt idx="1181">
                  <c:v>2.4277558250442839</c:v>
                </c:pt>
                <c:pt idx="1182">
                  <c:v>2.4226325112413134</c:v>
                </c:pt>
                <c:pt idx="1183">
                  <c:v>2.4173729390925196</c:v>
                </c:pt>
                <c:pt idx="1184">
                  <c:v>2.4138302221011037</c:v>
                </c:pt>
                <c:pt idx="1185">
                  <c:v>2.4108870418313124</c:v>
                </c:pt>
                <c:pt idx="1186">
                  <c:v>2.4081891265840034</c:v>
                </c:pt>
                <c:pt idx="1187">
                  <c:v>2.4043193895626107</c:v>
                </c:pt>
                <c:pt idx="1188">
                  <c:v>2.3991688240904754</c:v>
                </c:pt>
                <c:pt idx="1189">
                  <c:v>2.395598855429895</c:v>
                </c:pt>
                <c:pt idx="1190">
                  <c:v>2.3914838533860197</c:v>
                </c:pt>
                <c:pt idx="1191">
                  <c:v>2.3833901076440931</c:v>
                </c:pt>
                <c:pt idx="1192">
                  <c:v>2.3745060634963893</c:v>
                </c:pt>
                <c:pt idx="1193">
                  <c:v>2.365431257664532</c:v>
                </c:pt>
                <c:pt idx="1194">
                  <c:v>2.3587000953808421</c:v>
                </c:pt>
                <c:pt idx="1195">
                  <c:v>2.3536857882545306</c:v>
                </c:pt>
                <c:pt idx="1196">
                  <c:v>2.347554162692465</c:v>
                </c:pt>
                <c:pt idx="1197">
                  <c:v>2.342240087205341</c:v>
                </c:pt>
                <c:pt idx="1198">
                  <c:v>2.3364354816732522</c:v>
                </c:pt>
                <c:pt idx="1199">
                  <c:v>2.3229731571058725</c:v>
                </c:pt>
                <c:pt idx="1200">
                  <c:v>2.3109824226733888</c:v>
                </c:pt>
                <c:pt idx="1201">
                  <c:v>2.3045782804196757</c:v>
                </c:pt>
                <c:pt idx="1202">
                  <c:v>2.298855429895081</c:v>
                </c:pt>
                <c:pt idx="1203">
                  <c:v>2.2908706908298133</c:v>
                </c:pt>
                <c:pt idx="1204">
                  <c:v>2.2811418449380025</c:v>
                </c:pt>
                <c:pt idx="1205">
                  <c:v>2.2733478675568879</c:v>
                </c:pt>
                <c:pt idx="1206">
                  <c:v>2.2644093200708544</c:v>
                </c:pt>
                <c:pt idx="1207">
                  <c:v>2.2538901757732663</c:v>
                </c:pt>
                <c:pt idx="1208">
                  <c:v>2.2474587818503884</c:v>
                </c:pt>
                <c:pt idx="1209">
                  <c:v>2.2418721896716174</c:v>
                </c:pt>
                <c:pt idx="1210">
                  <c:v>2.233097152200572</c:v>
                </c:pt>
                <c:pt idx="1211">
                  <c:v>2.2247581414361628</c:v>
                </c:pt>
                <c:pt idx="1212">
                  <c:v>2.2200981060089928</c:v>
                </c:pt>
                <c:pt idx="1213">
                  <c:v>2.2178907208066496</c:v>
                </c:pt>
                <c:pt idx="1214">
                  <c:v>2.2153835672434936</c:v>
                </c:pt>
                <c:pt idx="1215">
                  <c:v>2.2050279329608937</c:v>
                </c:pt>
                <c:pt idx="1216">
                  <c:v>2.1972339555797795</c:v>
                </c:pt>
                <c:pt idx="1217">
                  <c:v>2.1960076304673661</c:v>
                </c:pt>
                <c:pt idx="1218">
                  <c:v>2.1927646818367625</c:v>
                </c:pt>
                <c:pt idx="1219">
                  <c:v>2.1879411363946044</c:v>
                </c:pt>
                <c:pt idx="1220">
                  <c:v>2.1868238179588499</c:v>
                </c:pt>
                <c:pt idx="1221">
                  <c:v>2.1875323613571331</c:v>
                </c:pt>
                <c:pt idx="1222">
                  <c:v>2.1892764681836763</c:v>
                </c:pt>
                <c:pt idx="1223">
                  <c:v>2.1920016351001497</c:v>
                </c:pt>
                <c:pt idx="1224">
                  <c:v>2.193336966889222</c:v>
                </c:pt>
                <c:pt idx="1225">
                  <c:v>2.1937184902575284</c:v>
                </c:pt>
                <c:pt idx="1226">
                  <c:v>2.1961983921515191</c:v>
                </c:pt>
                <c:pt idx="1227">
                  <c:v>2.2002861425262297</c:v>
                </c:pt>
                <c:pt idx="1228">
                  <c:v>2.2050551846300586</c:v>
                </c:pt>
                <c:pt idx="1229">
                  <c:v>2.2097424717263934</c:v>
                </c:pt>
                <c:pt idx="1230">
                  <c:v>2.2142117454694099</c:v>
                </c:pt>
                <c:pt idx="1231">
                  <c:v>2.2184085025207794</c:v>
                </c:pt>
                <c:pt idx="1232">
                  <c:v>2.2218694645047008</c:v>
                </c:pt>
                <c:pt idx="1233">
                  <c:v>2.2235863196620791</c:v>
                </c:pt>
                <c:pt idx="1234">
                  <c:v>2.2221419811963483</c:v>
                </c:pt>
                <c:pt idx="1235">
                  <c:v>2.2222782395421721</c:v>
                </c:pt>
                <c:pt idx="1236">
                  <c:v>2.2275105600218015</c:v>
                </c:pt>
                <c:pt idx="1237">
                  <c:v>2.2368851342144707</c:v>
                </c:pt>
                <c:pt idx="1238">
                  <c:v>2.2485761002861424</c:v>
                </c:pt>
                <c:pt idx="1239">
                  <c:v>2.2599400463278378</c:v>
                </c:pt>
                <c:pt idx="1240">
                  <c:v>2.2699959122496254</c:v>
                </c:pt>
                <c:pt idx="1241">
                  <c:v>2.2792614797656356</c:v>
                </c:pt>
                <c:pt idx="1242">
                  <c:v>2.288227278920834</c:v>
                </c:pt>
                <c:pt idx="1243">
                  <c:v>2.29689330971522</c:v>
                </c:pt>
                <c:pt idx="1244">
                  <c:v>2.3050688104646411</c:v>
                </c:pt>
                <c:pt idx="1245">
                  <c:v>2.3127537811690964</c:v>
                </c:pt>
                <c:pt idx="1246">
                  <c:v>2.3195394467911159</c:v>
                </c:pt>
                <c:pt idx="1247">
                  <c:v>2.3251532906390517</c:v>
                </c:pt>
                <c:pt idx="1248">
                  <c:v>2.3301403460961985</c:v>
                </c:pt>
                <c:pt idx="1249">
                  <c:v>2.3348548848616977</c:v>
                </c:pt>
                <c:pt idx="1250">
                  <c:v>2.3392424035972201</c:v>
                </c:pt>
                <c:pt idx="1251">
                  <c:v>2.3430576372802836</c:v>
                </c:pt>
                <c:pt idx="1252">
                  <c:v>2.3464095925875461</c:v>
                </c:pt>
                <c:pt idx="1253">
                  <c:v>2.3495435345414908</c:v>
                </c:pt>
                <c:pt idx="1254">
                  <c:v>2.3527319798337647</c:v>
                </c:pt>
                <c:pt idx="1255">
                  <c:v>2.3552663850660851</c:v>
                </c:pt>
                <c:pt idx="1256">
                  <c:v>2.3572012535767817</c:v>
                </c:pt>
                <c:pt idx="1257">
                  <c:v>2.3595448971249491</c:v>
                </c:pt>
                <c:pt idx="1258">
                  <c:v>2.361997547349775</c:v>
                </c:pt>
                <c:pt idx="1259">
                  <c:v>2.3642321842212835</c:v>
                </c:pt>
                <c:pt idx="1260">
                  <c:v>2.3664395694236271</c:v>
                </c:pt>
                <c:pt idx="1261">
                  <c:v>2.368864967979289</c:v>
                </c:pt>
                <c:pt idx="1262">
                  <c:v>2.3718899032565743</c:v>
                </c:pt>
                <c:pt idx="1263">
                  <c:v>2.3760866603079438</c:v>
                </c:pt>
                <c:pt idx="1264">
                  <c:v>2.3787300722169231</c:v>
                </c:pt>
                <c:pt idx="1265">
                  <c:v>2.3780487804878048</c:v>
                </c:pt>
                <c:pt idx="1266">
                  <c:v>2.3789208339010766</c:v>
                </c:pt>
                <c:pt idx="1267">
                  <c:v>2.3809102057501024</c:v>
                </c:pt>
                <c:pt idx="1268">
                  <c:v>2.3830358359449515</c:v>
                </c:pt>
                <c:pt idx="1269">
                  <c:v>2.3848616977789892</c:v>
                </c:pt>
                <c:pt idx="1270">
                  <c:v>2.3866875596130264</c:v>
                </c:pt>
                <c:pt idx="1271">
                  <c:v>2.3890584548303586</c:v>
                </c:pt>
                <c:pt idx="1272">
                  <c:v>2.3915111050551845</c:v>
                </c:pt>
                <c:pt idx="1273">
                  <c:v>2.3932824635508925</c:v>
                </c:pt>
                <c:pt idx="1274">
                  <c:v>2.3943180269791524</c:v>
                </c:pt>
                <c:pt idx="1275">
                  <c:v>2.3959803787982015</c:v>
                </c:pt>
                <c:pt idx="1276">
                  <c:v>2.3979970023163917</c:v>
                </c:pt>
                <c:pt idx="1277">
                  <c:v>2.3996048507971111</c:v>
                </c:pt>
                <c:pt idx="1278">
                  <c:v>2.4008584275786893</c:v>
                </c:pt>
                <c:pt idx="1279">
                  <c:v>2.4023027660444205</c:v>
                </c:pt>
                <c:pt idx="1280">
                  <c:v>2.403883362855975</c:v>
                </c:pt>
                <c:pt idx="1281">
                  <c:v>2.4051641913067177</c:v>
                </c:pt>
                <c:pt idx="1282">
                  <c:v>2.4056274696825182</c:v>
                </c:pt>
                <c:pt idx="1283">
                  <c:v>2.4037471045101513</c:v>
                </c:pt>
                <c:pt idx="1284">
                  <c:v>2.4002316391879002</c:v>
                </c:pt>
                <c:pt idx="1285">
                  <c:v>2.3955443520915658</c:v>
                </c:pt>
                <c:pt idx="1286">
                  <c:v>2.3890312031611938</c:v>
                </c:pt>
                <c:pt idx="1287">
                  <c:v>2.3844801744106827</c:v>
                </c:pt>
                <c:pt idx="1288">
                  <c:v>2.3832811009674342</c:v>
                </c:pt>
                <c:pt idx="1289">
                  <c:v>2.3848071944406595</c:v>
                </c:pt>
                <c:pt idx="1290">
                  <c:v>2.3885679247853933</c:v>
                </c:pt>
                <c:pt idx="1291">
                  <c:v>2.3918653767543261</c:v>
                </c:pt>
                <c:pt idx="1292">
                  <c:v>2.3924921651451152</c:v>
                </c:pt>
                <c:pt idx="1293">
                  <c:v>2.3923014034609622</c:v>
                </c:pt>
                <c:pt idx="1294">
                  <c:v>2.3903937866194305</c:v>
                </c:pt>
                <c:pt idx="1295">
                  <c:v>2.3831993459599401</c:v>
                </c:pt>
                <c:pt idx="1296">
                  <c:v>2.3658127810328384</c:v>
                </c:pt>
                <c:pt idx="1297">
                  <c:v>2.3431393922877777</c:v>
                </c:pt>
                <c:pt idx="1298">
                  <c:v>2.3211745469410001</c:v>
                </c:pt>
                <c:pt idx="1299">
                  <c:v>2.2953399645728298</c:v>
                </c:pt>
                <c:pt idx="1300">
                  <c:v>2.2726665758277695</c:v>
                </c:pt>
                <c:pt idx="1301">
                  <c:v>2.2707044556479086</c:v>
                </c:pt>
                <c:pt idx="1302">
                  <c:v>2.2780351546532227</c:v>
                </c:pt>
                <c:pt idx="1303">
                  <c:v>2.2808965799155199</c:v>
                </c:pt>
                <c:pt idx="1304">
                  <c:v>2.2754734977517375</c:v>
                </c:pt>
                <c:pt idx="1305">
                  <c:v>2.2657446518599267</c:v>
                </c:pt>
                <c:pt idx="1306">
                  <c:v>2.2584412045237769</c:v>
                </c:pt>
                <c:pt idx="1307">
                  <c:v>2.2582231911704591</c:v>
                </c:pt>
                <c:pt idx="1308">
                  <c:v>2.2711404823545442</c:v>
                </c:pt>
                <c:pt idx="1309">
                  <c:v>2.2938683744379342</c:v>
                </c:pt>
                <c:pt idx="1310">
                  <c:v>2.3107916609892358</c:v>
                </c:pt>
                <c:pt idx="1311">
                  <c:v>2.3209292819185174</c:v>
                </c:pt>
                <c:pt idx="1312">
                  <c:v>2.3263523640823003</c:v>
                </c:pt>
                <c:pt idx="1313">
                  <c:v>2.3261343507289824</c:v>
                </c:pt>
                <c:pt idx="1314">
                  <c:v>2.3232729254666848</c:v>
                </c:pt>
                <c:pt idx="1315">
                  <c:v>2.3198392151519283</c:v>
                </c:pt>
                <c:pt idx="1316">
                  <c:v>2.3108734159967299</c:v>
                </c:pt>
                <c:pt idx="1317">
                  <c:v>2.2950946995503476</c:v>
                </c:pt>
                <c:pt idx="1318">
                  <c:v>2.2873552255075622</c:v>
                </c:pt>
                <c:pt idx="1319">
                  <c:v>2.2876277421992097</c:v>
                </c:pt>
                <c:pt idx="1320">
                  <c:v>2.2916609892355906</c:v>
                </c:pt>
                <c:pt idx="1321">
                  <c:v>2.2958849979561249</c:v>
                </c:pt>
                <c:pt idx="1322">
                  <c:v>2.2973293364218561</c:v>
                </c:pt>
                <c:pt idx="1323">
                  <c:v>2.2959940046327838</c:v>
                </c:pt>
                <c:pt idx="1324">
                  <c:v>2.2927238043330154</c:v>
                </c:pt>
                <c:pt idx="1325">
                  <c:v>2.2877367488758686</c:v>
                </c:pt>
                <c:pt idx="1326">
                  <c:v>2.279016214743153</c:v>
                </c:pt>
                <c:pt idx="1327">
                  <c:v>2.2585229595312715</c:v>
                </c:pt>
                <c:pt idx="1328">
                  <c:v>2.2260662215560703</c:v>
                </c:pt>
                <c:pt idx="1329">
                  <c:v>2.1927646818367625</c:v>
                </c:pt>
                <c:pt idx="1330">
                  <c:v>2.1617250306581277</c:v>
                </c:pt>
                <c:pt idx="1331">
                  <c:v>2.141749557160376</c:v>
                </c:pt>
                <c:pt idx="1332">
                  <c:v>2.1344188581550618</c:v>
                </c:pt>
                <c:pt idx="1333">
                  <c:v>2.1265703774356179</c:v>
                </c:pt>
                <c:pt idx="1334">
                  <c:v>2.1112004360267065</c:v>
                </c:pt>
                <c:pt idx="1335">
                  <c:v>2.0903801607848482</c:v>
                </c:pt>
                <c:pt idx="1336">
                  <c:v>2.0588227278920836</c:v>
                </c:pt>
                <c:pt idx="1337">
                  <c:v>2.014811282191034</c:v>
                </c:pt>
                <c:pt idx="1338">
                  <c:v>1.9715901348957625</c:v>
                </c:pt>
                <c:pt idx="1339">
                  <c:v>1.9262978607439707</c:v>
                </c:pt>
                <c:pt idx="1340">
                  <c:v>1.8771903529091158</c:v>
                </c:pt>
                <c:pt idx="1341">
                  <c:v>1.8306990053140755</c:v>
                </c:pt>
                <c:pt idx="1342">
                  <c:v>1.7914020983785255</c:v>
                </c:pt>
                <c:pt idx="1343">
                  <c:v>1.7578280419675705</c:v>
                </c:pt>
                <c:pt idx="1344">
                  <c:v>1.7330017713584955</c:v>
                </c:pt>
                <c:pt idx="1345">
                  <c:v>1.7242812372257801</c:v>
                </c:pt>
                <c:pt idx="1346">
                  <c:v>1.7309851478403053</c:v>
                </c:pt>
                <c:pt idx="1347">
                  <c:v>1.7504700912930917</c:v>
                </c:pt>
                <c:pt idx="1348">
                  <c:v>1.7775037471045101</c:v>
                </c:pt>
                <c:pt idx="1349">
                  <c:v>1.8085161466139801</c:v>
                </c:pt>
                <c:pt idx="1350">
                  <c:v>1.8374029159286005</c:v>
                </c:pt>
                <c:pt idx="1351">
                  <c:v>1.8619294181768633</c:v>
                </c:pt>
                <c:pt idx="1352">
                  <c:v>1.8854203569968662</c:v>
                </c:pt>
                <c:pt idx="1353">
                  <c:v>1.9067584139528546</c:v>
                </c:pt>
                <c:pt idx="1354">
                  <c:v>1.9223736203842485</c:v>
                </c:pt>
                <c:pt idx="1355">
                  <c:v>1.9347458781850388</c:v>
                </c:pt>
                <c:pt idx="1356">
                  <c:v>1.9491347595040196</c:v>
                </c:pt>
                <c:pt idx="1357">
                  <c:v>1.9678021528818639</c:v>
                </c:pt>
                <c:pt idx="1358">
                  <c:v>1.9900940182586182</c:v>
                </c:pt>
                <c:pt idx="1359">
                  <c:v>2.0165008856792479</c:v>
                </c:pt>
                <c:pt idx="1360">
                  <c:v>2.0450333832947267</c:v>
                </c:pt>
                <c:pt idx="1361">
                  <c:v>2.0700776672571193</c:v>
                </c:pt>
                <c:pt idx="1362">
                  <c:v>2.0925330426488622</c:v>
                </c:pt>
                <c:pt idx="1363">
                  <c:v>2.1140891129581689</c:v>
                </c:pt>
                <c:pt idx="1364">
                  <c:v>2.1331380297043196</c:v>
                </c:pt>
                <c:pt idx="1365">
                  <c:v>2.1505790979697506</c:v>
                </c:pt>
                <c:pt idx="1366">
                  <c:v>2.1656220193486853</c:v>
                </c:pt>
                <c:pt idx="1367">
                  <c:v>2.1756506336013079</c:v>
                </c:pt>
                <c:pt idx="1368">
                  <c:v>2.1818912658400329</c:v>
                </c:pt>
                <c:pt idx="1369">
                  <c:v>2.1860880228914024</c:v>
                </c:pt>
                <c:pt idx="1370">
                  <c:v>2.1888131898078758</c:v>
                </c:pt>
                <c:pt idx="1371">
                  <c:v>2.1903937866194303</c:v>
                </c:pt>
                <c:pt idx="1372">
                  <c:v>2.1914566017168551</c:v>
                </c:pt>
                <c:pt idx="1373">
                  <c:v>2.1924104101376209</c:v>
                </c:pt>
                <c:pt idx="1374">
                  <c:v>2.1934459735658809</c:v>
                </c:pt>
                <c:pt idx="1375">
                  <c:v>2.1946722986782943</c:v>
                </c:pt>
                <c:pt idx="1376">
                  <c:v>2.1959531271290365</c:v>
                </c:pt>
                <c:pt idx="1377">
                  <c:v>2.1969341872189672</c:v>
                </c:pt>
                <c:pt idx="1378">
                  <c:v>2.1979970023163919</c:v>
                </c:pt>
                <c:pt idx="1379">
                  <c:v>2.2003678975337237</c:v>
                </c:pt>
                <c:pt idx="1380">
                  <c:v>2.2045374029159284</c:v>
                </c:pt>
                <c:pt idx="1381">
                  <c:v>2.210287505109688</c:v>
                </c:pt>
                <c:pt idx="1382">
                  <c:v>2.2168551573783892</c:v>
                </c:pt>
                <c:pt idx="1383">
                  <c:v>2.2233955579779261</c:v>
                </c:pt>
                <c:pt idx="1384">
                  <c:v>2.2293909251941679</c:v>
                </c:pt>
                <c:pt idx="1385">
                  <c:v>2.2345414906663033</c:v>
                </c:pt>
                <c:pt idx="1386">
                  <c:v>2.2387927510560024</c:v>
                </c:pt>
                <c:pt idx="1387">
                  <c:v>2.2419266930099466</c:v>
                </c:pt>
                <c:pt idx="1388">
                  <c:v>2.2440250715356314</c:v>
                </c:pt>
                <c:pt idx="1389">
                  <c:v>2.2455784166780215</c:v>
                </c:pt>
                <c:pt idx="1390">
                  <c:v>2.2467502384521052</c:v>
                </c:pt>
                <c:pt idx="1391">
                  <c:v>2.2475405368578825</c:v>
                </c:pt>
                <c:pt idx="1392">
                  <c:v>2.2478403052186948</c:v>
                </c:pt>
                <c:pt idx="1393">
                  <c:v>2.2474860335195532</c:v>
                </c:pt>
                <c:pt idx="1394">
                  <c:v>2.2460689467229868</c:v>
                </c:pt>
                <c:pt idx="1395">
                  <c:v>2.2434527864831724</c:v>
                </c:pt>
                <c:pt idx="1396">
                  <c:v>2.2396103011309441</c:v>
                </c:pt>
                <c:pt idx="1397">
                  <c:v>2.2342962256438206</c:v>
                </c:pt>
                <c:pt idx="1398">
                  <c:v>2.2275923150292956</c:v>
                </c:pt>
                <c:pt idx="1399">
                  <c:v>2.2196075759640279</c:v>
                </c:pt>
                <c:pt idx="1400">
                  <c:v>2.210369260117182</c:v>
                </c:pt>
                <c:pt idx="1401">
                  <c:v>2.199850115819594</c:v>
                </c:pt>
                <c:pt idx="1402">
                  <c:v>2.1876958713721217</c:v>
                </c:pt>
                <c:pt idx="1403">
                  <c:v>2.173306990053141</c:v>
                </c:pt>
                <c:pt idx="1404">
                  <c:v>2.1562201934868508</c:v>
                </c:pt>
                <c:pt idx="1405">
                  <c:v>2.1363264749965936</c:v>
                </c:pt>
                <c:pt idx="1406">
                  <c:v>2.1143071263114868</c:v>
                </c:pt>
                <c:pt idx="1407">
                  <c:v>2.0911432075214607</c:v>
                </c:pt>
                <c:pt idx="1408">
                  <c:v>2.068360812099741</c:v>
                </c:pt>
                <c:pt idx="1409">
                  <c:v>2.0483035835944952</c:v>
                </c:pt>
                <c:pt idx="1410">
                  <c:v>2.0331244038697371</c:v>
                </c:pt>
                <c:pt idx="1411">
                  <c:v>2.024022346368715</c:v>
                </c:pt>
                <c:pt idx="1412">
                  <c:v>2.0202343643548168</c:v>
                </c:pt>
                <c:pt idx="1413">
                  <c:v>2.0195803242948633</c:v>
                </c:pt>
                <c:pt idx="1414">
                  <c:v>2.020016351001499</c:v>
                </c:pt>
                <c:pt idx="1415">
                  <c:v>2.020397874369805</c:v>
                </c:pt>
                <c:pt idx="1416">
                  <c:v>2.0201253576781579</c:v>
                </c:pt>
                <c:pt idx="1417">
                  <c:v>2.0185175091974381</c:v>
                </c:pt>
                <c:pt idx="1418">
                  <c:v>2.0151110505518464</c:v>
                </c:pt>
                <c:pt idx="1419">
                  <c:v>2.0095244583730754</c:v>
                </c:pt>
                <c:pt idx="1420">
                  <c:v>2.0016759776536315</c:v>
                </c:pt>
                <c:pt idx="1421">
                  <c:v>1.9921651451151383</c:v>
                </c:pt>
                <c:pt idx="1422">
                  <c:v>1.9825180542308216</c:v>
                </c:pt>
                <c:pt idx="1423">
                  <c:v>1.9739882817822592</c:v>
                </c:pt>
                <c:pt idx="1424">
                  <c:v>1.9665213244311215</c:v>
                </c:pt>
                <c:pt idx="1425">
                  <c:v>1.9595448971249489</c:v>
                </c:pt>
                <c:pt idx="1426">
                  <c:v>1.9520779397738113</c:v>
                </c:pt>
                <c:pt idx="1427">
                  <c:v>1.9432756506336013</c:v>
                </c:pt>
                <c:pt idx="1428">
                  <c:v>1.9327837580051779</c:v>
                </c:pt>
                <c:pt idx="1429">
                  <c:v>1.9201389835127403</c:v>
                </c:pt>
                <c:pt idx="1430">
                  <c:v>1.904632783758005</c:v>
                </c:pt>
                <c:pt idx="1431">
                  <c:v>1.8871644638234093</c:v>
                </c:pt>
                <c:pt idx="1432">
                  <c:v>1.8718217740836627</c:v>
                </c:pt>
                <c:pt idx="1433">
                  <c:v>1.8649816051233139</c:v>
                </c:pt>
                <c:pt idx="1434">
                  <c:v>1.8713312440386973</c:v>
                </c:pt>
                <c:pt idx="1435">
                  <c:v>1.8893173456874233</c:v>
                </c:pt>
                <c:pt idx="1436">
                  <c:v>1.9116364627333424</c:v>
                </c:pt>
                <c:pt idx="1437">
                  <c:v>1.9306036244719991</c:v>
                </c:pt>
                <c:pt idx="1438">
                  <c:v>1.9433029023027659</c:v>
                </c:pt>
                <c:pt idx="1439">
                  <c:v>1.9513966480446929</c:v>
                </c:pt>
                <c:pt idx="1440">
                  <c:v>1.9570922469001226</c:v>
                </c:pt>
                <c:pt idx="1441">
                  <c:v>1.9607439705681973</c:v>
                </c:pt>
                <c:pt idx="1442">
                  <c:v>1.9617795339964572</c:v>
                </c:pt>
                <c:pt idx="1443">
                  <c:v>1.9599264204932552</c:v>
                </c:pt>
                <c:pt idx="1444">
                  <c:v>1.9547486033519554</c:v>
                </c:pt>
                <c:pt idx="1445">
                  <c:v>1.9461098242267338</c:v>
                </c:pt>
                <c:pt idx="1446">
                  <c:v>1.9348276331925329</c:v>
                </c:pt>
                <c:pt idx="1447">
                  <c:v>1.9220466003542718</c:v>
                </c:pt>
                <c:pt idx="1448">
                  <c:v>1.9080119907344324</c:v>
                </c:pt>
                <c:pt idx="1449">
                  <c:v>1.8927783076713449</c:v>
                </c:pt>
                <c:pt idx="1450">
                  <c:v>1.8765635645183267</c:v>
                </c:pt>
                <c:pt idx="1451">
                  <c:v>1.8591497479220602</c:v>
                </c:pt>
                <c:pt idx="1452">
                  <c:v>1.8404823545442159</c:v>
                </c:pt>
                <c:pt idx="1453">
                  <c:v>1.8206431393922879</c:v>
                </c:pt>
                <c:pt idx="1454">
                  <c:v>1.7997138574737703</c:v>
                </c:pt>
                <c:pt idx="1455">
                  <c:v>1.7781032838261344</c:v>
                </c:pt>
                <c:pt idx="1456">
                  <c:v>1.7565472135168281</c:v>
                </c:pt>
                <c:pt idx="1457">
                  <c:v>1.7355634282599808</c:v>
                </c:pt>
                <c:pt idx="1458">
                  <c:v>1.7147976563564518</c:v>
                </c:pt>
                <c:pt idx="1459">
                  <c:v>1.6931053277013217</c:v>
                </c:pt>
                <c:pt idx="1460">
                  <c:v>1.669205613843848</c:v>
                </c:pt>
                <c:pt idx="1461">
                  <c:v>1.6433710314756778</c:v>
                </c:pt>
                <c:pt idx="1462">
                  <c:v>1.617618204115002</c:v>
                </c:pt>
                <c:pt idx="1463">
                  <c:v>1.5950538220466002</c:v>
                </c:pt>
                <c:pt idx="1464">
                  <c:v>1.5799836489985011</c:v>
                </c:pt>
                <c:pt idx="1465">
                  <c:v>1.5765499386837443</c:v>
                </c:pt>
                <c:pt idx="1466">
                  <c:v>1.5864422945905436</c:v>
                </c:pt>
                <c:pt idx="1467">
                  <c:v>1.6081891265840031</c:v>
                </c:pt>
                <c:pt idx="1468">
                  <c:v>1.6382204660035427</c:v>
                </c:pt>
                <c:pt idx="1469">
                  <c:v>1.6725848208202754</c:v>
                </c:pt>
                <c:pt idx="1470">
                  <c:v>1.7089930508243629</c:v>
                </c:pt>
                <c:pt idx="1471">
                  <c:v>1.7470908843166644</c:v>
                </c:pt>
                <c:pt idx="1472">
                  <c:v>1.7867693146205204</c:v>
                </c:pt>
                <c:pt idx="1473">
                  <c:v>1.8269382749693417</c:v>
                </c:pt>
                <c:pt idx="1474">
                  <c:v>1.8663714402507154</c:v>
                </c:pt>
                <c:pt idx="1475">
                  <c:v>1.904033247036381</c:v>
                </c:pt>
                <c:pt idx="1476">
                  <c:v>1.9391333969205613</c:v>
                </c:pt>
                <c:pt idx="1477">
                  <c:v>1.9709360948358086</c:v>
                </c:pt>
                <c:pt idx="1478">
                  <c:v>1.9987327973838398</c:v>
                </c:pt>
                <c:pt idx="1479">
                  <c:v>2.02197847118136</c:v>
                </c:pt>
                <c:pt idx="1480">
                  <c:v>2.0402643411908978</c:v>
                </c:pt>
                <c:pt idx="1481">
                  <c:v>2.0535631557432894</c:v>
                </c:pt>
                <c:pt idx="1482">
                  <c:v>2.0626107099059818</c:v>
                </c:pt>
                <c:pt idx="1483">
                  <c:v>2.0686605804605529</c:v>
                </c:pt>
                <c:pt idx="1484">
                  <c:v>2.0734296225643822</c:v>
                </c:pt>
                <c:pt idx="1485">
                  <c:v>2.078689194713176</c:v>
                </c:pt>
                <c:pt idx="1486">
                  <c:v>2.0850115819593951</c:v>
                </c:pt>
                <c:pt idx="1487">
                  <c:v>2.0915519825589319</c:v>
                </c:pt>
                <c:pt idx="1488">
                  <c:v>2.0974655947676792</c:v>
                </c:pt>
                <c:pt idx="1489">
                  <c:v>2.1026161602398146</c:v>
                </c:pt>
                <c:pt idx="1490">
                  <c:v>2.1068946722986786</c:v>
                </c:pt>
                <c:pt idx="1491">
                  <c:v>2.1100286142526228</c:v>
                </c:pt>
                <c:pt idx="1492">
                  <c:v>2.1125630194849432</c:v>
                </c:pt>
                <c:pt idx="1493">
                  <c:v>2.1154789480855705</c:v>
                </c:pt>
                <c:pt idx="1494">
                  <c:v>2.1195121951219513</c:v>
                </c:pt>
                <c:pt idx="1495">
                  <c:v>2.1249080256165689</c:v>
                </c:pt>
                <c:pt idx="1496">
                  <c:v>2.1311486578552934</c:v>
                </c:pt>
                <c:pt idx="1497">
                  <c:v>2.1372802834173594</c:v>
                </c:pt>
                <c:pt idx="1498">
                  <c:v>2.1429758822727889</c:v>
                </c:pt>
                <c:pt idx="1499">
                  <c:v>2.148262706090748</c:v>
                </c:pt>
                <c:pt idx="1500">
                  <c:v>2.153004496525412</c:v>
                </c:pt>
                <c:pt idx="1501">
                  <c:v>2.1573102602534404</c:v>
                </c:pt>
                <c:pt idx="1502">
                  <c:v>2.1610982422673386</c:v>
                </c:pt>
                <c:pt idx="1503">
                  <c:v>2.1643139392287778</c:v>
                </c:pt>
                <c:pt idx="1504">
                  <c:v>2.1669573511377571</c:v>
                </c:pt>
                <c:pt idx="1505">
                  <c:v>2.1686197029568062</c:v>
                </c:pt>
                <c:pt idx="1506">
                  <c:v>2.1686742062951359</c:v>
                </c:pt>
                <c:pt idx="1507">
                  <c:v>2.1669028477994274</c:v>
                </c:pt>
                <c:pt idx="1508">
                  <c:v>2.1628423490938822</c:v>
                </c:pt>
                <c:pt idx="1509">
                  <c:v>2.1556479084343918</c:v>
                </c:pt>
                <c:pt idx="1510">
                  <c:v>2.1448289957759914</c:v>
                </c:pt>
                <c:pt idx="1511">
                  <c:v>2.1305763728028344</c:v>
                </c:pt>
                <c:pt idx="1512">
                  <c:v>2.1140073579506744</c:v>
                </c:pt>
                <c:pt idx="1513">
                  <c:v>2.0965390380160782</c:v>
                </c:pt>
                <c:pt idx="1514">
                  <c:v>2.0790162147431532</c:v>
                </c:pt>
                <c:pt idx="1515">
                  <c:v>2.064545578416678</c:v>
                </c:pt>
                <c:pt idx="1516">
                  <c:v>2.0593132579370486</c:v>
                </c:pt>
                <c:pt idx="1517">
                  <c:v>2.0667802152881865</c:v>
                </c:pt>
                <c:pt idx="1518">
                  <c:v>2.0841395285461237</c:v>
                </c:pt>
                <c:pt idx="1519">
                  <c:v>2.1048780487804879</c:v>
                </c:pt>
                <c:pt idx="1520">
                  <c:v>2.1236271971658263</c:v>
                </c:pt>
                <c:pt idx="1521">
                  <c:v>2.1383703501839486</c:v>
                </c:pt>
                <c:pt idx="1522">
                  <c:v>2.1495435345414906</c:v>
                </c:pt>
                <c:pt idx="1523">
                  <c:v>2.1583458236817004</c:v>
                </c:pt>
                <c:pt idx="1524">
                  <c:v>2.1657855293636734</c:v>
                </c:pt>
                <c:pt idx="1525">
                  <c:v>2.1727074533315163</c:v>
                </c:pt>
                <c:pt idx="1526">
                  <c:v>2.1799563973293363</c:v>
                </c:pt>
                <c:pt idx="1527">
                  <c:v>2.1880501430712629</c:v>
                </c:pt>
                <c:pt idx="1528">
                  <c:v>2.1968796838806375</c:v>
                </c:pt>
                <c:pt idx="1529">
                  <c:v>2.2056819730208472</c:v>
                </c:pt>
                <c:pt idx="1530">
                  <c:v>2.2139392287777628</c:v>
                </c:pt>
                <c:pt idx="1531">
                  <c:v>2.221542444474724</c:v>
                </c:pt>
                <c:pt idx="1532">
                  <c:v>2.2283281100967436</c:v>
                </c:pt>
                <c:pt idx="1533">
                  <c:v>2.2341054639596676</c:v>
                </c:pt>
                <c:pt idx="1534">
                  <c:v>2.2393105327701321</c:v>
                </c:pt>
                <c:pt idx="1535">
                  <c:v>2.24418858155062</c:v>
                </c:pt>
                <c:pt idx="1536">
                  <c:v>2.2486033519553073</c:v>
                </c:pt>
                <c:pt idx="1537">
                  <c:v>2.2524730889767</c:v>
                </c:pt>
                <c:pt idx="1538">
                  <c:v>2.2560703093064451</c:v>
                </c:pt>
                <c:pt idx="1539">
                  <c:v>2.2595312712903666</c:v>
                </c:pt>
                <c:pt idx="1540">
                  <c:v>2.2627197165826409</c:v>
                </c:pt>
                <c:pt idx="1541">
                  <c:v>2.2654448834991143</c:v>
                </c:pt>
                <c:pt idx="1542">
                  <c:v>2.2681427987464233</c:v>
                </c:pt>
                <c:pt idx="1543">
                  <c:v>2.272394059136122</c:v>
                </c:pt>
                <c:pt idx="1544">
                  <c:v>2.279097969750647</c:v>
                </c:pt>
                <c:pt idx="1545">
                  <c:v>2.2870282054775855</c:v>
                </c:pt>
                <c:pt idx="1546">
                  <c:v>2.2946041695053823</c:v>
                </c:pt>
                <c:pt idx="1547">
                  <c:v>2.3011990734432484</c:v>
                </c:pt>
                <c:pt idx="1548">
                  <c:v>2.3067856656220194</c:v>
                </c:pt>
                <c:pt idx="1549">
                  <c:v>2.311500204387519</c:v>
                </c:pt>
                <c:pt idx="1550">
                  <c:v>2.315696961438888</c:v>
                </c:pt>
                <c:pt idx="1551">
                  <c:v>2.3194576917836218</c:v>
                </c:pt>
                <c:pt idx="1552">
                  <c:v>2.3227551437525547</c:v>
                </c:pt>
                <c:pt idx="1553">
                  <c:v>2.3252895489848751</c:v>
                </c:pt>
                <c:pt idx="1554">
                  <c:v>2.3264886224281236</c:v>
                </c:pt>
                <c:pt idx="1555">
                  <c:v>2.325943589044829</c:v>
                </c:pt>
                <c:pt idx="1556">
                  <c:v>2.3238997138574735</c:v>
                </c:pt>
                <c:pt idx="1557">
                  <c:v>2.3214470636326476</c:v>
                </c:pt>
                <c:pt idx="1558">
                  <c:v>2.3203297451968932</c:v>
                </c:pt>
                <c:pt idx="1559">
                  <c:v>2.3215560703093066</c:v>
                </c:pt>
                <c:pt idx="1560">
                  <c:v>2.3244447472407685</c:v>
                </c:pt>
                <c:pt idx="1561">
                  <c:v>2.3266248807739474</c:v>
                </c:pt>
                <c:pt idx="1562">
                  <c:v>2.3256710723531815</c:v>
                </c:pt>
                <c:pt idx="1563">
                  <c:v>2.3207385202343644</c:v>
                </c:pt>
                <c:pt idx="1564">
                  <c:v>2.313653086251533</c:v>
                </c:pt>
                <c:pt idx="1565">
                  <c:v>2.3085025207793977</c:v>
                </c:pt>
                <c:pt idx="1566">
                  <c:v>2.3094563292001635</c:v>
                </c:pt>
                <c:pt idx="1567">
                  <c:v>2.3171140482354544</c:v>
                </c:pt>
                <c:pt idx="1568">
                  <c:v>2.328096470908843</c:v>
                </c:pt>
                <c:pt idx="1569">
                  <c:v>2.3385611118681018</c:v>
                </c:pt>
                <c:pt idx="1570">
                  <c:v>2.346518599264205</c:v>
                </c:pt>
                <c:pt idx="1571">
                  <c:v>2.3517509197438344</c:v>
                </c:pt>
                <c:pt idx="1572">
                  <c:v>2.3551028750510969</c:v>
                </c:pt>
                <c:pt idx="1573">
                  <c:v>2.3577462869600763</c:v>
                </c:pt>
                <c:pt idx="1574">
                  <c:v>2.3604987055457149</c:v>
                </c:pt>
                <c:pt idx="1575">
                  <c:v>2.3634418858155062</c:v>
                </c:pt>
                <c:pt idx="1576">
                  <c:v>2.3658400327020033</c:v>
                </c:pt>
                <c:pt idx="1577">
                  <c:v>2.3669028477994276</c:v>
                </c:pt>
                <c:pt idx="1578">
                  <c:v>2.3666575827769449</c:v>
                </c:pt>
                <c:pt idx="1579">
                  <c:v>2.3661398010628152</c:v>
                </c:pt>
                <c:pt idx="1580">
                  <c:v>2.3663305627469682</c:v>
                </c:pt>
                <c:pt idx="1581">
                  <c:v>2.3675023845210519</c:v>
                </c:pt>
                <c:pt idx="1582">
                  <c:v>2.3697642730617252</c:v>
                </c:pt>
                <c:pt idx="1583">
                  <c:v>2.3727347050006813</c:v>
                </c:pt>
                <c:pt idx="1584">
                  <c:v>2.375677885270473</c:v>
                </c:pt>
                <c:pt idx="1585">
                  <c:v>2.3780487804878048</c:v>
                </c:pt>
                <c:pt idx="1586">
                  <c:v>2.3793841122768771</c:v>
                </c:pt>
                <c:pt idx="1587">
                  <c:v>2.3795476222918652</c:v>
                </c:pt>
                <c:pt idx="1588">
                  <c:v>2.3787028205477587</c:v>
                </c:pt>
                <c:pt idx="1589">
                  <c:v>2.3768497070445562</c:v>
                </c:pt>
                <c:pt idx="1590">
                  <c:v>2.3736612617522823</c:v>
                </c:pt>
                <c:pt idx="1591">
                  <c:v>2.3694917563700777</c:v>
                </c:pt>
                <c:pt idx="1592">
                  <c:v>2.365431257664532</c:v>
                </c:pt>
                <c:pt idx="1593">
                  <c:v>2.3625153290639052</c:v>
                </c:pt>
                <c:pt idx="1594">
                  <c:v>2.3609347322523506</c:v>
                </c:pt>
                <c:pt idx="1595">
                  <c:v>2.3599809238315848</c:v>
                </c:pt>
                <c:pt idx="1596">
                  <c:v>2.3584003270200302</c:v>
                </c:pt>
                <c:pt idx="1597">
                  <c:v>2.3546941000136261</c:v>
                </c:pt>
                <c:pt idx="1598">
                  <c:v>2.3482082027524185</c:v>
                </c:pt>
                <c:pt idx="1599">
                  <c:v>2.3395694236271973</c:v>
                </c:pt>
                <c:pt idx="1600">
                  <c:v>2.3298405777353866</c:v>
                </c:pt>
                <c:pt idx="1601">
                  <c:v>2.3198937184902575</c:v>
                </c:pt>
                <c:pt idx="1602">
                  <c:v>2.3101103692601175</c:v>
                </c:pt>
                <c:pt idx="1603">
                  <c:v>2.300327020029977</c:v>
                </c:pt>
                <c:pt idx="1604">
                  <c:v>2.2890175773266113</c:v>
                </c:pt>
                <c:pt idx="1605">
                  <c:v>2.2730753508652404</c:v>
                </c:pt>
                <c:pt idx="1606">
                  <c:v>2.2492028886769315</c:v>
                </c:pt>
                <c:pt idx="1607">
                  <c:v>2.2178089657991551</c:v>
                </c:pt>
                <c:pt idx="1608">
                  <c:v>2.1826270609074805</c:v>
                </c:pt>
                <c:pt idx="1609">
                  <c:v>2.1447472407684973</c:v>
                </c:pt>
                <c:pt idx="1610">
                  <c:v>2.1002180133533179</c:v>
                </c:pt>
                <c:pt idx="1611">
                  <c:v>2.0447336149339148</c:v>
                </c:pt>
                <c:pt idx="1612">
                  <c:v>1.9777762637961576</c:v>
                </c:pt>
                <c:pt idx="1613">
                  <c:v>1.9026161602398148</c:v>
                </c:pt>
                <c:pt idx="1614">
                  <c:v>1.8254121814961168</c:v>
                </c:pt>
                <c:pt idx="1615">
                  <c:v>1.7569014852159692</c:v>
                </c:pt>
                <c:pt idx="1616">
                  <c:v>1.7104101376209293</c:v>
                </c:pt>
                <c:pt idx="1617">
                  <c:v>1.6961575146477721</c:v>
                </c:pt>
                <c:pt idx="1618">
                  <c:v>1.7209292819185174</c:v>
                </c:pt>
                <c:pt idx="1619">
                  <c:v>1.7843439160648589</c:v>
                </c:pt>
                <c:pt idx="1620">
                  <c:v>1.870840713993732</c:v>
                </c:pt>
                <c:pt idx="1621">
                  <c:v>1.9571194985692872</c:v>
                </c:pt>
                <c:pt idx="1622">
                  <c:v>2.0281918517509196</c:v>
                </c:pt>
                <c:pt idx="1623">
                  <c:v>2.0800517781714127</c:v>
                </c:pt>
                <c:pt idx="1624">
                  <c:v>2.1138983512740155</c:v>
                </c:pt>
                <c:pt idx="1625">
                  <c:v>2.1327565063360132</c:v>
                </c:pt>
                <c:pt idx="1626">
                  <c:v>2.1411772721079165</c:v>
                </c:pt>
                <c:pt idx="1627">
                  <c:v>2.1450742607984736</c:v>
                </c:pt>
                <c:pt idx="1628">
                  <c:v>2.1495435345414906</c:v>
                </c:pt>
                <c:pt idx="1629">
                  <c:v>2.1558659217877096</c:v>
                </c:pt>
                <c:pt idx="1630">
                  <c:v>2.1612345006131628</c:v>
                </c:pt>
                <c:pt idx="1631">
                  <c:v>2.1604714538765499</c:v>
                </c:pt>
                <c:pt idx="1632">
                  <c:v>2.1487532361357133</c:v>
                </c:pt>
                <c:pt idx="1633">
                  <c:v>2.1231911704591906</c:v>
                </c:pt>
                <c:pt idx="1634">
                  <c:v>2.0830767134486985</c:v>
                </c:pt>
                <c:pt idx="1635">
                  <c:v>2.0322796021256302</c:v>
                </c:pt>
                <c:pt idx="1636">
                  <c:v>1.984343916064859</c:v>
                </c:pt>
                <c:pt idx="1637">
                  <c:v>1.9562746968251805</c:v>
                </c:pt>
                <c:pt idx="1638">
                  <c:v>1.951069628014716</c:v>
                </c:pt>
                <c:pt idx="1639">
                  <c:v>1.9580188036517236</c:v>
                </c:pt>
                <c:pt idx="1640">
                  <c:v>1.9699822864150429</c:v>
                </c:pt>
                <c:pt idx="1641">
                  <c:v>1.9864422945905438</c:v>
                </c:pt>
                <c:pt idx="1642">
                  <c:v>2.0051641913067177</c:v>
                </c:pt>
                <c:pt idx="1643">
                  <c:v>2.0227960212563021</c:v>
                </c:pt>
                <c:pt idx="1644">
                  <c:v>2.0399100694917562</c:v>
                </c:pt>
                <c:pt idx="1645">
                  <c:v>2.058659217877095</c:v>
                </c:pt>
                <c:pt idx="1646">
                  <c:v>2.0786619430440112</c:v>
                </c:pt>
                <c:pt idx="1647">
                  <c:v>2.0965935413544079</c:v>
                </c:pt>
                <c:pt idx="1648">
                  <c:v>2.1089657991551984</c:v>
                </c:pt>
                <c:pt idx="1649">
                  <c:v>2.1154789480855705</c:v>
                </c:pt>
                <c:pt idx="1650">
                  <c:v>2.1184221283553617</c:v>
                </c:pt>
                <c:pt idx="1651">
                  <c:v>2.1212563019484945</c:v>
                </c:pt>
                <c:pt idx="1652">
                  <c:v>2.1266248807739476</c:v>
                </c:pt>
                <c:pt idx="1653">
                  <c:v>2.1339828314484262</c:v>
                </c:pt>
                <c:pt idx="1654">
                  <c:v>2.1409865104237635</c:v>
                </c:pt>
                <c:pt idx="1655">
                  <c:v>2.1465185992642049</c:v>
                </c:pt>
                <c:pt idx="1656">
                  <c:v>2.1510968796838807</c:v>
                </c:pt>
                <c:pt idx="1657">
                  <c:v>2.1555661534268973</c:v>
                </c:pt>
                <c:pt idx="1658">
                  <c:v>2.1603896988690559</c:v>
                </c:pt>
                <c:pt idx="1659">
                  <c:v>2.1657037743561793</c:v>
                </c:pt>
                <c:pt idx="1660">
                  <c:v>2.1711813598582914</c:v>
                </c:pt>
                <c:pt idx="1661">
                  <c:v>2.1764409320070852</c:v>
                </c:pt>
                <c:pt idx="1662">
                  <c:v>2.1814552391333972</c:v>
                </c:pt>
                <c:pt idx="1663">
                  <c:v>2.1861697778988964</c:v>
                </c:pt>
                <c:pt idx="1664">
                  <c:v>2.1899577599127946</c:v>
                </c:pt>
                <c:pt idx="1665">
                  <c:v>2.1923286551301269</c:v>
                </c:pt>
                <c:pt idx="1666">
                  <c:v>2.1930099468592452</c:v>
                </c:pt>
                <c:pt idx="1667">
                  <c:v>2.1914293500476907</c:v>
                </c:pt>
                <c:pt idx="1668">
                  <c:v>2.1875051096879683</c:v>
                </c:pt>
                <c:pt idx="1669">
                  <c:v>2.1825180542308216</c:v>
                </c:pt>
                <c:pt idx="1670">
                  <c:v>2.1776945087886634</c:v>
                </c:pt>
                <c:pt idx="1671">
                  <c:v>2.1738247717672707</c:v>
                </c:pt>
                <c:pt idx="1672">
                  <c:v>2.1708543398283142</c:v>
                </c:pt>
                <c:pt idx="1673">
                  <c:v>2.1685651996184765</c:v>
                </c:pt>
                <c:pt idx="1674">
                  <c:v>2.1666848344461096</c:v>
                </c:pt>
                <c:pt idx="1675">
                  <c:v>2.1650497342962254</c:v>
                </c:pt>
                <c:pt idx="1676">
                  <c:v>2.1636871508379887</c:v>
                </c:pt>
                <c:pt idx="1677">
                  <c:v>2.1625698324022347</c:v>
                </c:pt>
                <c:pt idx="1678">
                  <c:v>2.1613435072898213</c:v>
                </c:pt>
                <c:pt idx="1679">
                  <c:v>2.1600626788390791</c:v>
                </c:pt>
                <c:pt idx="1680">
                  <c:v>2.1586183403733479</c:v>
                </c:pt>
                <c:pt idx="1681">
                  <c:v>2.1567924785393107</c:v>
                </c:pt>
                <c:pt idx="1682">
                  <c:v>2.1550483717127675</c:v>
                </c:pt>
                <c:pt idx="1683">
                  <c:v>2.1536312849162011</c:v>
                </c:pt>
                <c:pt idx="1684">
                  <c:v>2.1521869464504704</c:v>
                </c:pt>
                <c:pt idx="1685">
                  <c:v>2.1504973429622565</c:v>
                </c:pt>
                <c:pt idx="1686">
                  <c:v>2.1486169777898896</c:v>
                </c:pt>
                <c:pt idx="1687">
                  <c:v>2.1470091293091702</c:v>
                </c:pt>
                <c:pt idx="1688">
                  <c:v>2.1458918108734162</c:v>
                </c:pt>
                <c:pt idx="1689">
                  <c:v>2.1449380024526503</c:v>
                </c:pt>
                <c:pt idx="1690">
                  <c:v>2.144338465731026</c:v>
                </c:pt>
                <c:pt idx="1691">
                  <c:v>2.1444747240768498</c:v>
                </c:pt>
                <c:pt idx="1692">
                  <c:v>2.1452377708134622</c:v>
                </c:pt>
                <c:pt idx="1693">
                  <c:v>2.146109824226734</c:v>
                </c:pt>
                <c:pt idx="1694">
                  <c:v>2.1466276059408638</c:v>
                </c:pt>
                <c:pt idx="1695">
                  <c:v>2.1460825725575692</c:v>
                </c:pt>
                <c:pt idx="1696">
                  <c:v>2.1439296906935548</c:v>
                </c:pt>
                <c:pt idx="1697">
                  <c:v>2.1410955171004225</c:v>
                </c:pt>
                <c:pt idx="1698">
                  <c:v>2.138860880228914</c:v>
                </c:pt>
                <c:pt idx="1699">
                  <c:v>2.1373347867556887</c:v>
                </c:pt>
                <c:pt idx="1700">
                  <c:v>2.135781441613299</c:v>
                </c:pt>
                <c:pt idx="1701">
                  <c:v>2.1334377980651316</c:v>
                </c:pt>
                <c:pt idx="1702">
                  <c:v>2.1301403460961983</c:v>
                </c:pt>
                <c:pt idx="1703">
                  <c:v>2.1264068674206298</c:v>
                </c:pt>
                <c:pt idx="1704">
                  <c:v>2.122646137075896</c:v>
                </c:pt>
                <c:pt idx="1705">
                  <c:v>2.1192124267611394</c:v>
                </c:pt>
                <c:pt idx="1706">
                  <c:v>2.117059544897125</c:v>
                </c:pt>
                <c:pt idx="1707">
                  <c:v>2.1171140482354547</c:v>
                </c:pt>
                <c:pt idx="1708">
                  <c:v>2.1193214334377979</c:v>
                </c:pt>
                <c:pt idx="1709">
                  <c:v>2.1225643820684015</c:v>
                </c:pt>
                <c:pt idx="1710">
                  <c:v>2.1257528273606758</c:v>
                </c:pt>
                <c:pt idx="1711">
                  <c:v>2.1283417359313259</c:v>
                </c:pt>
                <c:pt idx="1712">
                  <c:v>2.1301130944270339</c:v>
                </c:pt>
                <c:pt idx="1713">
                  <c:v>2.1309033928328107</c:v>
                </c:pt>
                <c:pt idx="1714">
                  <c:v>2.1310396511786349</c:v>
                </c:pt>
                <c:pt idx="1715">
                  <c:v>2.1308761411636463</c:v>
                </c:pt>
                <c:pt idx="1716">
                  <c:v>2.130467366126175</c:v>
                </c:pt>
                <c:pt idx="1717">
                  <c:v>2.1299223327428805</c:v>
                </c:pt>
                <c:pt idx="1718">
                  <c:v>2.1292955443520913</c:v>
                </c:pt>
                <c:pt idx="1719">
                  <c:v>2.1283689876004903</c:v>
                </c:pt>
                <c:pt idx="1720">
                  <c:v>2.1271699141572422</c:v>
                </c:pt>
                <c:pt idx="1721">
                  <c:v>2.1262706090748056</c:v>
                </c:pt>
                <c:pt idx="1722">
                  <c:v>2.1261616023981471</c:v>
                </c:pt>
                <c:pt idx="1723">
                  <c:v>2.1264341190897942</c:v>
                </c:pt>
                <c:pt idx="1724">
                  <c:v>2.1262161057364763</c:v>
                </c:pt>
                <c:pt idx="1725">
                  <c:v>2.124880773947404</c:v>
                </c:pt>
                <c:pt idx="1726">
                  <c:v>2.1245810055865921</c:v>
                </c:pt>
                <c:pt idx="1727">
                  <c:v>2.126461370758959</c:v>
                </c:pt>
                <c:pt idx="1728">
                  <c:v>2.1278239542171957</c:v>
                </c:pt>
                <c:pt idx="1729">
                  <c:v>2.1281509742471725</c:v>
                </c:pt>
                <c:pt idx="1730">
                  <c:v>2.1280147159013492</c:v>
                </c:pt>
                <c:pt idx="1731">
                  <c:v>2.1280147159013492</c:v>
                </c:pt>
                <c:pt idx="1732">
                  <c:v>2.1281509742471725</c:v>
                </c:pt>
                <c:pt idx="1733">
                  <c:v>2.1279874642321843</c:v>
                </c:pt>
                <c:pt idx="1734">
                  <c:v>2.1277149475405368</c:v>
                </c:pt>
                <c:pt idx="1735">
                  <c:v>2.1277967025480313</c:v>
                </c:pt>
                <c:pt idx="1736">
                  <c:v>2.1283962392696552</c:v>
                </c:pt>
                <c:pt idx="1737">
                  <c:v>2.129159286006268</c:v>
                </c:pt>
                <c:pt idx="1738">
                  <c:v>2.1295135577054092</c:v>
                </c:pt>
                <c:pt idx="1739">
                  <c:v>2.1294318026979155</c:v>
                </c:pt>
                <c:pt idx="1740">
                  <c:v>2.1294863060362448</c:v>
                </c:pt>
                <c:pt idx="1741">
                  <c:v>2.1300858427578691</c:v>
                </c:pt>
                <c:pt idx="1742">
                  <c:v>2.1306853794794929</c:v>
                </c:pt>
                <c:pt idx="1743">
                  <c:v>2.1303311077803517</c:v>
                </c:pt>
                <c:pt idx="1744">
                  <c:v>2.1296770677203978</c:v>
                </c:pt>
                <c:pt idx="1745">
                  <c:v>2.1297043193895626</c:v>
                </c:pt>
                <c:pt idx="1746">
                  <c:v>2.1303311077803517</c:v>
                </c:pt>
                <c:pt idx="1747">
                  <c:v>2.1307398828178226</c:v>
                </c:pt>
                <c:pt idx="1748">
                  <c:v>2.1303311077803517</c:v>
                </c:pt>
                <c:pt idx="1749">
                  <c:v>2.1292682926829269</c:v>
                </c:pt>
                <c:pt idx="1750">
                  <c:v>2.1278512058863606</c:v>
                </c:pt>
                <c:pt idx="1751">
                  <c:v>2.1261888540673115</c:v>
                </c:pt>
                <c:pt idx="1752">
                  <c:v>2.1243084888949451</c:v>
                </c:pt>
                <c:pt idx="1753">
                  <c:v>2.1220193486851069</c:v>
                </c:pt>
                <c:pt idx="1754">
                  <c:v>2.1193759367761276</c:v>
                </c:pt>
                <c:pt idx="1755">
                  <c:v>2.117250306581278</c:v>
                </c:pt>
                <c:pt idx="1756">
                  <c:v>2.1161602398146888</c:v>
                </c:pt>
                <c:pt idx="1757">
                  <c:v>2.1152064313939229</c:v>
                </c:pt>
                <c:pt idx="1758">
                  <c:v>2.1132715628832264</c:v>
                </c:pt>
                <c:pt idx="1759">
                  <c:v>2.1107916609892357</c:v>
                </c:pt>
                <c:pt idx="1760">
                  <c:v>2.1087205341327158</c:v>
                </c:pt>
                <c:pt idx="1761">
                  <c:v>2.1074942090203024</c:v>
                </c:pt>
                <c:pt idx="1762">
                  <c:v>2.1072489439978197</c:v>
                </c:pt>
                <c:pt idx="1763">
                  <c:v>2.1075759640277969</c:v>
                </c:pt>
                <c:pt idx="1764">
                  <c:v>2.1082845074260801</c:v>
                </c:pt>
                <c:pt idx="1765">
                  <c:v>2.1095380842076579</c:v>
                </c:pt>
                <c:pt idx="1766">
                  <c:v>2.1115002043875188</c:v>
                </c:pt>
                <c:pt idx="1767">
                  <c:v>2.1137348412590269</c:v>
                </c:pt>
                <c:pt idx="1768">
                  <c:v>2.1153154380705819</c:v>
                </c:pt>
                <c:pt idx="1769">
                  <c:v>2.1160239814688651</c:v>
                </c:pt>
                <c:pt idx="1770">
                  <c:v>2.1162964981605121</c:v>
                </c:pt>
                <c:pt idx="1771">
                  <c:v>2.1167597765363126</c:v>
                </c:pt>
                <c:pt idx="1772">
                  <c:v>2.1174683199345958</c:v>
                </c:pt>
                <c:pt idx="1773">
                  <c:v>2.1180678566562201</c:v>
                </c:pt>
                <c:pt idx="1774">
                  <c:v>2.1184766316936914</c:v>
                </c:pt>
                <c:pt idx="1775">
                  <c:v>2.1189126584003271</c:v>
                </c:pt>
                <c:pt idx="1776">
                  <c:v>2.1194304401144572</c:v>
                </c:pt>
                <c:pt idx="1777">
                  <c:v>2.1199754734977518</c:v>
                </c:pt>
                <c:pt idx="1778">
                  <c:v>2.1201934868510697</c:v>
                </c:pt>
                <c:pt idx="1779">
                  <c:v>2.119948221828587</c:v>
                </c:pt>
                <c:pt idx="1780">
                  <c:v>2.1194304401144572</c:v>
                </c:pt>
                <c:pt idx="1781">
                  <c:v>2.1188309033928325</c:v>
                </c:pt>
                <c:pt idx="1782">
                  <c:v>2.1185583867011855</c:v>
                </c:pt>
                <c:pt idx="1783">
                  <c:v>2.118367625017032</c:v>
                </c:pt>
                <c:pt idx="1784">
                  <c:v>2.1174955716037607</c:v>
                </c:pt>
                <c:pt idx="1785">
                  <c:v>2.1163782531680067</c:v>
                </c:pt>
                <c:pt idx="1786">
                  <c:v>2.1163782531680067</c:v>
                </c:pt>
                <c:pt idx="1787">
                  <c:v>2.1176590816187488</c:v>
                </c:pt>
                <c:pt idx="1788">
                  <c:v>2.1190761684153152</c:v>
                </c:pt>
                <c:pt idx="1789">
                  <c:v>2.1200299768360811</c:v>
                </c:pt>
                <c:pt idx="1790">
                  <c:v>2.1208475269110232</c:v>
                </c:pt>
                <c:pt idx="1791">
                  <c:v>2.1218558386701183</c:v>
                </c:pt>
                <c:pt idx="1792">
                  <c:v>2.1223736203842485</c:v>
                </c:pt>
                <c:pt idx="1793">
                  <c:v>2.122101103692601</c:v>
                </c:pt>
                <c:pt idx="1794">
                  <c:v>2.1216923286551301</c:v>
                </c:pt>
                <c:pt idx="1795">
                  <c:v>2.1213925602943178</c:v>
                </c:pt>
                <c:pt idx="1796">
                  <c:v>2.1209292819185173</c:v>
                </c:pt>
                <c:pt idx="1797">
                  <c:v>2.1201117318435756</c:v>
                </c:pt>
                <c:pt idx="1798">
                  <c:v>2.1194031884452924</c:v>
                </c:pt>
                <c:pt idx="1799">
                  <c:v>2.1189126584003271</c:v>
                </c:pt>
                <c:pt idx="1800">
                  <c:v>2.1177680882954082</c:v>
                </c:pt>
                <c:pt idx="1801">
                  <c:v>2.1158877231230413</c:v>
                </c:pt>
                <c:pt idx="1802">
                  <c:v>2.113435072898215</c:v>
                </c:pt>
                <c:pt idx="1803">
                  <c:v>2.1098378525684698</c:v>
                </c:pt>
                <c:pt idx="1804">
                  <c:v>2.1038969886905572</c:v>
                </c:pt>
                <c:pt idx="1805">
                  <c:v>2.0948221828587004</c:v>
                </c:pt>
                <c:pt idx="1806">
                  <c:v>2.0835127401553346</c:v>
                </c:pt>
                <c:pt idx="1807">
                  <c:v>2.0737021392560298</c:v>
                </c:pt>
                <c:pt idx="1808">
                  <c:v>2.0701594222646138</c:v>
                </c:pt>
                <c:pt idx="1809">
                  <c:v>2.0730480991960758</c:v>
                </c:pt>
                <c:pt idx="1810">
                  <c:v>2.0783894263523641</c:v>
                </c:pt>
                <c:pt idx="1811">
                  <c:v>2.0839215151928059</c:v>
                </c:pt>
                <c:pt idx="1812">
                  <c:v>2.0891538356724348</c:v>
                </c:pt>
                <c:pt idx="1813">
                  <c:v>2.0924240359722033</c:v>
                </c:pt>
                <c:pt idx="1814">
                  <c:v>2.0930508243629924</c:v>
                </c:pt>
                <c:pt idx="1815">
                  <c:v>2.0913339692056141</c:v>
                </c:pt>
                <c:pt idx="1816">
                  <c:v>2.0873279738383976</c:v>
                </c:pt>
                <c:pt idx="1817">
                  <c:v>2.0812781032838261</c:v>
                </c:pt>
                <c:pt idx="1818">
                  <c:v>2.0741654176318303</c:v>
                </c:pt>
                <c:pt idx="1819">
                  <c:v>2.0663714402507152</c:v>
                </c:pt>
                <c:pt idx="1820">
                  <c:v>2.056996866058046</c:v>
                </c:pt>
                <c:pt idx="1821">
                  <c:v>2.0464504700912931</c:v>
                </c:pt>
                <c:pt idx="1822">
                  <c:v>2.0377299359585774</c:v>
                </c:pt>
                <c:pt idx="1823">
                  <c:v>2.0335876822455377</c:v>
                </c:pt>
                <c:pt idx="1824">
                  <c:v>2.0353317890720808</c:v>
                </c:pt>
                <c:pt idx="1825">
                  <c:v>2.0417359313257935</c:v>
                </c:pt>
                <c:pt idx="1826">
                  <c:v>2.0507834854884863</c:v>
                </c:pt>
                <c:pt idx="1827">
                  <c:v>2.0625562065676522</c:v>
                </c:pt>
                <c:pt idx="1828">
                  <c:v>2.0759912794658675</c:v>
                </c:pt>
                <c:pt idx="1829">
                  <c:v>2.0892628423490938</c:v>
                </c:pt>
                <c:pt idx="1830">
                  <c:v>2.1017441068265432</c:v>
                </c:pt>
                <c:pt idx="1831">
                  <c:v>2.1131625562065679</c:v>
                </c:pt>
                <c:pt idx="1832">
                  <c:v>2.1246355089249214</c:v>
                </c:pt>
                <c:pt idx="1833">
                  <c:v>2.1357269382749693</c:v>
                </c:pt>
                <c:pt idx="1834">
                  <c:v>2.1450197574601444</c:v>
                </c:pt>
                <c:pt idx="1835">
                  <c:v>2.1526774764954353</c:v>
                </c:pt>
                <c:pt idx="1836">
                  <c:v>2.1592451287641365</c:v>
                </c:pt>
                <c:pt idx="1837">
                  <c:v>2.1647227142662491</c:v>
                </c:pt>
                <c:pt idx="1838">
                  <c:v>2.1682654312576646</c:v>
                </c:pt>
                <c:pt idx="1839">
                  <c:v>2.1686742062951359</c:v>
                </c:pt>
                <c:pt idx="1840">
                  <c:v>2.1660852977244858</c:v>
                </c:pt>
                <c:pt idx="1841">
                  <c:v>2.163251124131353</c:v>
                </c:pt>
                <c:pt idx="1842">
                  <c:v>2.1629513557705407</c:v>
                </c:pt>
                <c:pt idx="1843">
                  <c:v>2.1652677476495437</c:v>
                </c:pt>
                <c:pt idx="1844">
                  <c:v>2.1684289412726532</c:v>
                </c:pt>
                <c:pt idx="1845">
                  <c:v>2.1712631148657855</c:v>
                </c:pt>
                <c:pt idx="1846">
                  <c:v>2.1737975200981059</c:v>
                </c:pt>
                <c:pt idx="1847">
                  <c:v>2.1763046736612619</c:v>
                </c:pt>
                <c:pt idx="1848">
                  <c:v>2.1794113639460417</c:v>
                </c:pt>
                <c:pt idx="1849">
                  <c:v>2.1829813326066221</c:v>
                </c:pt>
                <c:pt idx="1850">
                  <c:v>2.1853522278239543</c:v>
                </c:pt>
                <c:pt idx="1851">
                  <c:v>2.1867693146205207</c:v>
                </c:pt>
                <c:pt idx="1852">
                  <c:v>2.1890312031611936</c:v>
                </c:pt>
                <c:pt idx="1853">
                  <c:v>2.1914838533860199</c:v>
                </c:pt>
                <c:pt idx="1854">
                  <c:v>2.1938002452650225</c:v>
                </c:pt>
                <c:pt idx="1855">
                  <c:v>2.1994958441204524</c:v>
                </c:pt>
                <c:pt idx="1856">
                  <c:v>2.2057364763591769</c:v>
                </c:pt>
                <c:pt idx="1857">
                  <c:v>2.2093882000272518</c:v>
                </c:pt>
                <c:pt idx="1858">
                  <c:v>2.212985420356997</c:v>
                </c:pt>
                <c:pt idx="1859">
                  <c:v>2.2164463823409184</c:v>
                </c:pt>
                <c:pt idx="1860">
                  <c:v>2.218953535904074</c:v>
                </c:pt>
                <c:pt idx="1861">
                  <c:v>2.2212699277830765</c:v>
                </c:pt>
                <c:pt idx="1862">
                  <c:v>2.223504564654585</c:v>
                </c:pt>
                <c:pt idx="1863">
                  <c:v>2.2258482082027524</c:v>
                </c:pt>
                <c:pt idx="1864">
                  <c:v>2.2282463550892491</c:v>
                </c:pt>
                <c:pt idx="1865">
                  <c:v>2.2307262569832402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A8-4B0B-9E57-7D99E99A1BDE}"/>
            </c:ext>
          </c:extLst>
        </c:ser>
        <c:ser>
          <c:idx val="2"/>
          <c:order val="2"/>
          <c:tx>
            <c:v>Membrane Distillate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'Membrane FTIR'!$O$8:$O$1873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FTIR'!$S$8:$S$1873</c:f>
              <c:numCache>
                <c:formatCode>General</c:formatCode>
                <c:ptCount val="1866"/>
                <c:pt idx="0">
                  <c:v>0.95574616669196899</c:v>
                </c:pt>
                <c:pt idx="1">
                  <c:v>0.95696068012752389</c:v>
                </c:pt>
                <c:pt idx="2">
                  <c:v>0.95718840139669048</c:v>
                </c:pt>
                <c:pt idx="3">
                  <c:v>0.95567025960224683</c:v>
                </c:pt>
                <c:pt idx="4">
                  <c:v>0.95453165325641409</c:v>
                </c:pt>
                <c:pt idx="5">
                  <c:v>0.954911188705025</c:v>
                </c:pt>
                <c:pt idx="6">
                  <c:v>0.95536663124335819</c:v>
                </c:pt>
                <c:pt idx="7">
                  <c:v>0.95589798087141342</c:v>
                </c:pt>
                <c:pt idx="8">
                  <c:v>0.95673295885835741</c:v>
                </c:pt>
                <c:pt idx="9">
                  <c:v>0.95756793684530139</c:v>
                </c:pt>
                <c:pt idx="10">
                  <c:v>0.95863063610141186</c:v>
                </c:pt>
                <c:pt idx="11">
                  <c:v>0.95893426446030061</c:v>
                </c:pt>
                <c:pt idx="12">
                  <c:v>0.95802337938363447</c:v>
                </c:pt>
                <c:pt idx="13">
                  <c:v>0.95703658721724605</c:v>
                </c:pt>
                <c:pt idx="14">
                  <c:v>0.9561257021405799</c:v>
                </c:pt>
                <c:pt idx="15">
                  <c:v>0.95551844542280251</c:v>
                </c:pt>
                <c:pt idx="16">
                  <c:v>0.95597388796113558</c:v>
                </c:pt>
                <c:pt idx="17">
                  <c:v>0.95711249430696821</c:v>
                </c:pt>
                <c:pt idx="18">
                  <c:v>0.95756793684530139</c:v>
                </c:pt>
                <c:pt idx="19">
                  <c:v>0.95749202975557912</c:v>
                </c:pt>
                <c:pt idx="20">
                  <c:v>0.95703658721724605</c:v>
                </c:pt>
                <c:pt idx="21">
                  <c:v>0.95574616669196899</c:v>
                </c:pt>
                <c:pt idx="22">
                  <c:v>0.95437983907696977</c:v>
                </c:pt>
                <c:pt idx="23">
                  <c:v>0.95369667526947011</c:v>
                </c:pt>
                <c:pt idx="24">
                  <c:v>0.95354486109002579</c:v>
                </c:pt>
                <c:pt idx="25">
                  <c:v>0.9539243965386367</c:v>
                </c:pt>
                <c:pt idx="26">
                  <c:v>0.95521481706391376</c:v>
                </c:pt>
                <c:pt idx="27">
                  <c:v>0.95483528161530284</c:v>
                </c:pt>
                <c:pt idx="28">
                  <c:v>0.95225444056474873</c:v>
                </c:pt>
                <c:pt idx="29">
                  <c:v>0.95233034765447089</c:v>
                </c:pt>
                <c:pt idx="30">
                  <c:v>0.9551389099741916</c:v>
                </c:pt>
                <c:pt idx="31">
                  <c:v>0.9573402155761348</c:v>
                </c:pt>
                <c:pt idx="32">
                  <c:v>0.95650523758919082</c:v>
                </c:pt>
                <c:pt idx="33">
                  <c:v>0.95293760437224839</c:v>
                </c:pt>
                <c:pt idx="34">
                  <c:v>0.95210262638530441</c:v>
                </c:pt>
                <c:pt idx="35">
                  <c:v>0.95536663124335819</c:v>
                </c:pt>
                <c:pt idx="36">
                  <c:v>0.95711249430696821</c:v>
                </c:pt>
                <c:pt idx="37">
                  <c:v>0.95536663124335819</c:v>
                </c:pt>
                <c:pt idx="38">
                  <c:v>0.95506300288446944</c:v>
                </c:pt>
                <c:pt idx="39">
                  <c:v>0.95635342340974649</c:v>
                </c:pt>
                <c:pt idx="40">
                  <c:v>0.95422802489752545</c:v>
                </c:pt>
                <c:pt idx="41">
                  <c:v>0.95134355548808258</c:v>
                </c:pt>
                <c:pt idx="42">
                  <c:v>0.95407621071808102</c:v>
                </c:pt>
                <c:pt idx="43">
                  <c:v>0.95893426446030061</c:v>
                </c:pt>
                <c:pt idx="44">
                  <c:v>0.96159101260057689</c:v>
                </c:pt>
                <c:pt idx="45">
                  <c:v>0.96371641111279793</c:v>
                </c:pt>
                <c:pt idx="46">
                  <c:v>0.96394413238196441</c:v>
                </c:pt>
                <c:pt idx="47">
                  <c:v>0.95764384393502355</c:v>
                </c:pt>
                <c:pt idx="48">
                  <c:v>0.94967359951419461</c:v>
                </c:pt>
                <c:pt idx="49">
                  <c:v>0.94899043570669495</c:v>
                </c:pt>
                <c:pt idx="50">
                  <c:v>0.950280856231972</c:v>
                </c:pt>
                <c:pt idx="51">
                  <c:v>0.95157127675724917</c:v>
                </c:pt>
                <c:pt idx="52">
                  <c:v>0.95627751632002433</c:v>
                </c:pt>
                <c:pt idx="53">
                  <c:v>0.95969333535752244</c:v>
                </c:pt>
                <c:pt idx="54">
                  <c:v>0.95574616669196899</c:v>
                </c:pt>
                <c:pt idx="55">
                  <c:v>0.95308941855169271</c:v>
                </c:pt>
                <c:pt idx="56">
                  <c:v>0.95711249430696821</c:v>
                </c:pt>
                <c:pt idx="57">
                  <c:v>0.95650523758919082</c:v>
                </c:pt>
                <c:pt idx="58">
                  <c:v>0.95339304691058147</c:v>
                </c:pt>
                <c:pt idx="59">
                  <c:v>0.95544253833308035</c:v>
                </c:pt>
                <c:pt idx="60">
                  <c:v>0.95407621071808102</c:v>
                </c:pt>
                <c:pt idx="61">
                  <c:v>0.95384848944891454</c:v>
                </c:pt>
                <c:pt idx="62">
                  <c:v>0.95847882192196754</c:v>
                </c:pt>
                <c:pt idx="63">
                  <c:v>0.95931379990891152</c:v>
                </c:pt>
                <c:pt idx="64">
                  <c:v>0.9573402155761348</c:v>
                </c:pt>
                <c:pt idx="65">
                  <c:v>0.95559435251252467</c:v>
                </c:pt>
                <c:pt idx="66">
                  <c:v>0.954911188705025</c:v>
                </c:pt>
                <c:pt idx="67">
                  <c:v>0.95809928647335663</c:v>
                </c:pt>
                <c:pt idx="68">
                  <c:v>0.95711249430696821</c:v>
                </c:pt>
                <c:pt idx="69">
                  <c:v>0.95278579019280396</c:v>
                </c:pt>
                <c:pt idx="70">
                  <c:v>0.95589798087141342</c:v>
                </c:pt>
                <c:pt idx="71">
                  <c:v>0.96303324730529827</c:v>
                </c:pt>
                <c:pt idx="72">
                  <c:v>0.96918172157279492</c:v>
                </c:pt>
                <c:pt idx="73">
                  <c:v>0.96796720813724002</c:v>
                </c:pt>
                <c:pt idx="74">
                  <c:v>0.94861090025808414</c:v>
                </c:pt>
                <c:pt idx="75">
                  <c:v>0.93972977076058906</c:v>
                </c:pt>
                <c:pt idx="76">
                  <c:v>0.94959769242447245</c:v>
                </c:pt>
                <c:pt idx="77">
                  <c:v>0.96014877789585551</c:v>
                </c:pt>
                <c:pt idx="78">
                  <c:v>0.96576590253529682</c:v>
                </c:pt>
                <c:pt idx="79">
                  <c:v>0.96568999544557466</c:v>
                </c:pt>
                <c:pt idx="80">
                  <c:v>0.96409594656140885</c:v>
                </c:pt>
                <c:pt idx="81">
                  <c:v>0.96174282678002121</c:v>
                </c:pt>
                <c:pt idx="82">
                  <c:v>0.95422802489752545</c:v>
                </c:pt>
                <c:pt idx="83">
                  <c:v>0.94982541369363893</c:v>
                </c:pt>
                <c:pt idx="84">
                  <c:v>0.95324123273113703</c:v>
                </c:pt>
                <c:pt idx="85">
                  <c:v>0.95825110065280095</c:v>
                </c:pt>
                <c:pt idx="86">
                  <c:v>0.96159101260057689</c:v>
                </c:pt>
                <c:pt idx="87">
                  <c:v>0.96242599058752087</c:v>
                </c:pt>
                <c:pt idx="88">
                  <c:v>0.96265371185668736</c:v>
                </c:pt>
                <c:pt idx="89">
                  <c:v>0.96827083649612877</c:v>
                </c:pt>
                <c:pt idx="90">
                  <c:v>0.97145893426446028</c:v>
                </c:pt>
                <c:pt idx="91">
                  <c:v>0.96181873386974348</c:v>
                </c:pt>
                <c:pt idx="92">
                  <c:v>0.95680886594807957</c:v>
                </c:pt>
                <c:pt idx="93">
                  <c:v>0.95604979505085774</c:v>
                </c:pt>
                <c:pt idx="94">
                  <c:v>0.95407621071808102</c:v>
                </c:pt>
                <c:pt idx="95">
                  <c:v>0.95999696371641108</c:v>
                </c:pt>
                <c:pt idx="96">
                  <c:v>0.96986488538029447</c:v>
                </c:pt>
                <c:pt idx="97">
                  <c:v>0.97495066039168055</c:v>
                </c:pt>
                <c:pt idx="98">
                  <c:v>0.9718384697130712</c:v>
                </c:pt>
                <c:pt idx="99">
                  <c:v>0.96986488538029447</c:v>
                </c:pt>
                <c:pt idx="100">
                  <c:v>0.96834674358585093</c:v>
                </c:pt>
                <c:pt idx="101">
                  <c:v>0.95817519356307879</c:v>
                </c:pt>
                <c:pt idx="102">
                  <c:v>0.95567025960224683</c:v>
                </c:pt>
                <c:pt idx="103">
                  <c:v>0.96189464095946564</c:v>
                </c:pt>
                <c:pt idx="104">
                  <c:v>0.96500683163807499</c:v>
                </c:pt>
                <c:pt idx="105">
                  <c:v>0.96804311522696218</c:v>
                </c:pt>
                <c:pt idx="106">
                  <c:v>0.97153484135418244</c:v>
                </c:pt>
                <c:pt idx="107">
                  <c:v>0.97221800516168211</c:v>
                </c:pt>
                <c:pt idx="108">
                  <c:v>0.97130712008501596</c:v>
                </c:pt>
                <c:pt idx="109">
                  <c:v>0.96872627903446185</c:v>
                </c:pt>
                <c:pt idx="110">
                  <c:v>0.96614543798390773</c:v>
                </c:pt>
                <c:pt idx="111">
                  <c:v>0.96614543798390773</c:v>
                </c:pt>
                <c:pt idx="112">
                  <c:v>0.96303324730529827</c:v>
                </c:pt>
                <c:pt idx="113">
                  <c:v>0.9585547290116897</c:v>
                </c:pt>
                <c:pt idx="114">
                  <c:v>0.9613632913314103</c:v>
                </c:pt>
                <c:pt idx="115">
                  <c:v>0.96827083649612877</c:v>
                </c:pt>
                <c:pt idx="116">
                  <c:v>0.97244572643084859</c:v>
                </c:pt>
                <c:pt idx="117">
                  <c:v>0.96994079247001674</c:v>
                </c:pt>
                <c:pt idx="118">
                  <c:v>0.96735995141946263</c:v>
                </c:pt>
                <c:pt idx="119">
                  <c:v>0.96971307120085015</c:v>
                </c:pt>
                <c:pt idx="120">
                  <c:v>0.97153484135418244</c:v>
                </c:pt>
                <c:pt idx="121">
                  <c:v>0.97328070441779257</c:v>
                </c:pt>
                <c:pt idx="122">
                  <c:v>0.97305298314862609</c:v>
                </c:pt>
                <c:pt idx="123">
                  <c:v>0.9681949294064065</c:v>
                </c:pt>
                <c:pt idx="124">
                  <c:v>0.96682860179140728</c:v>
                </c:pt>
                <c:pt idx="125">
                  <c:v>0.97069986336723846</c:v>
                </c:pt>
                <c:pt idx="126">
                  <c:v>0.97145893426446028</c:v>
                </c:pt>
                <c:pt idx="127">
                  <c:v>0.96371641111279793</c:v>
                </c:pt>
                <c:pt idx="128">
                  <c:v>0.96045240625474415</c:v>
                </c:pt>
                <c:pt idx="129">
                  <c:v>0.96705632306057387</c:v>
                </c:pt>
                <c:pt idx="130">
                  <c:v>0.96622134507362989</c:v>
                </c:pt>
                <c:pt idx="131">
                  <c:v>0.95567025960224683</c:v>
                </c:pt>
                <c:pt idx="132">
                  <c:v>0.95680886594807957</c:v>
                </c:pt>
                <c:pt idx="133">
                  <c:v>0.96652497343251864</c:v>
                </c:pt>
                <c:pt idx="134">
                  <c:v>0.97161074844390471</c:v>
                </c:pt>
                <c:pt idx="135">
                  <c:v>0.96500683163807499</c:v>
                </c:pt>
                <c:pt idx="136">
                  <c:v>0.95825110065280095</c:v>
                </c:pt>
                <c:pt idx="137">
                  <c:v>0.96219826931835428</c:v>
                </c:pt>
                <c:pt idx="138">
                  <c:v>0.9694094428419614</c:v>
                </c:pt>
                <c:pt idx="139">
                  <c:v>0.9728252618794595</c:v>
                </c:pt>
                <c:pt idx="140">
                  <c:v>0.97047214209807198</c:v>
                </c:pt>
                <c:pt idx="141">
                  <c:v>0.96652497343251864</c:v>
                </c:pt>
                <c:pt idx="142">
                  <c:v>0.96690450888112944</c:v>
                </c:pt>
                <c:pt idx="143">
                  <c:v>0.97168665553362688</c:v>
                </c:pt>
                <c:pt idx="144">
                  <c:v>0.97760740853195682</c:v>
                </c:pt>
                <c:pt idx="145">
                  <c:v>0.98314862608167608</c:v>
                </c:pt>
                <c:pt idx="146">
                  <c:v>0.98626081676028543</c:v>
                </c:pt>
                <c:pt idx="147">
                  <c:v>0.97927736450584479</c:v>
                </c:pt>
                <c:pt idx="148">
                  <c:v>0.96584180962501898</c:v>
                </c:pt>
                <c:pt idx="149">
                  <c:v>0.96447548201001976</c:v>
                </c:pt>
                <c:pt idx="150">
                  <c:v>0.96994079247001674</c:v>
                </c:pt>
                <c:pt idx="151">
                  <c:v>0.97533019584029146</c:v>
                </c:pt>
                <c:pt idx="152">
                  <c:v>0.97806285107029001</c:v>
                </c:pt>
                <c:pt idx="153">
                  <c:v>0.97874601487778956</c:v>
                </c:pt>
                <c:pt idx="154">
                  <c:v>0.98140276301806584</c:v>
                </c:pt>
                <c:pt idx="155">
                  <c:v>0.98360406862000904</c:v>
                </c:pt>
                <c:pt idx="156">
                  <c:v>0.98383178988917563</c:v>
                </c:pt>
                <c:pt idx="157">
                  <c:v>0.98474267496584178</c:v>
                </c:pt>
                <c:pt idx="158">
                  <c:v>0.98307271899195381</c:v>
                </c:pt>
                <c:pt idx="159">
                  <c:v>0.97274935478973734</c:v>
                </c:pt>
                <c:pt idx="160">
                  <c:v>0.96614543798390773</c:v>
                </c:pt>
                <c:pt idx="161">
                  <c:v>0.97039623500834982</c:v>
                </c:pt>
                <c:pt idx="162">
                  <c:v>0.97662061636556852</c:v>
                </c:pt>
                <c:pt idx="163">
                  <c:v>0.9810991346591772</c:v>
                </c:pt>
                <c:pt idx="164">
                  <c:v>0.98519811750417485</c:v>
                </c:pt>
                <c:pt idx="165">
                  <c:v>0.98709579474722942</c:v>
                </c:pt>
                <c:pt idx="166">
                  <c:v>0.97608926673751328</c:v>
                </c:pt>
                <c:pt idx="167">
                  <c:v>0.96477911036890851</c:v>
                </c:pt>
                <c:pt idx="168">
                  <c:v>0.96667678761196296</c:v>
                </c:pt>
                <c:pt idx="169">
                  <c:v>0.96546227417640806</c:v>
                </c:pt>
                <c:pt idx="170">
                  <c:v>0.96310915439502054</c:v>
                </c:pt>
                <c:pt idx="171">
                  <c:v>0.96576590253529682</c:v>
                </c:pt>
                <c:pt idx="172">
                  <c:v>0.9666008805222408</c:v>
                </c:pt>
                <c:pt idx="173">
                  <c:v>0.96713223015029604</c:v>
                </c:pt>
                <c:pt idx="174">
                  <c:v>0.9718384697130712</c:v>
                </c:pt>
                <c:pt idx="175">
                  <c:v>0.97533019584029146</c:v>
                </c:pt>
                <c:pt idx="176">
                  <c:v>0.96994079247001674</c:v>
                </c:pt>
                <c:pt idx="177">
                  <c:v>0.96606953089418557</c:v>
                </c:pt>
                <c:pt idx="178">
                  <c:v>0.97039623500834982</c:v>
                </c:pt>
                <c:pt idx="179">
                  <c:v>0.96758767268862911</c:v>
                </c:pt>
                <c:pt idx="180">
                  <c:v>0.94899043570669495</c:v>
                </c:pt>
                <c:pt idx="181">
                  <c:v>0.94284196143919841</c:v>
                </c:pt>
                <c:pt idx="182">
                  <c:v>0.95179899802641565</c:v>
                </c:pt>
                <c:pt idx="183">
                  <c:v>0.95954152117807801</c:v>
                </c:pt>
                <c:pt idx="184">
                  <c:v>0.9609837558827995</c:v>
                </c:pt>
                <c:pt idx="185">
                  <c:v>0.95946561408835584</c:v>
                </c:pt>
                <c:pt idx="186">
                  <c:v>0.9597692424472446</c:v>
                </c:pt>
                <c:pt idx="187">
                  <c:v>0.96121147715196598</c:v>
                </c:pt>
                <c:pt idx="188">
                  <c:v>0.96242599058752087</c:v>
                </c:pt>
                <c:pt idx="189">
                  <c:v>0.9631850614847427</c:v>
                </c:pt>
                <c:pt idx="190">
                  <c:v>0.95718840139669048</c:v>
                </c:pt>
                <c:pt idx="191">
                  <c:v>0.94823136480947323</c:v>
                </c:pt>
                <c:pt idx="192">
                  <c:v>0.95164718384697133</c:v>
                </c:pt>
                <c:pt idx="193">
                  <c:v>0.95863063610141186</c:v>
                </c:pt>
                <c:pt idx="194">
                  <c:v>0.9609837558827995</c:v>
                </c:pt>
                <c:pt idx="195">
                  <c:v>0.95696068012752389</c:v>
                </c:pt>
                <c:pt idx="196">
                  <c:v>0.95354486109002579</c:v>
                </c:pt>
                <c:pt idx="197">
                  <c:v>0.95680886594807957</c:v>
                </c:pt>
                <c:pt idx="198">
                  <c:v>0.95870654319113402</c:v>
                </c:pt>
                <c:pt idx="199">
                  <c:v>0.95764384393502355</c:v>
                </c:pt>
                <c:pt idx="200">
                  <c:v>0.95756793684530139</c:v>
                </c:pt>
                <c:pt idx="201">
                  <c:v>0.9551389099741916</c:v>
                </c:pt>
                <c:pt idx="202">
                  <c:v>0.9527098831030818</c:v>
                </c:pt>
                <c:pt idx="203">
                  <c:v>0.9539243965386367</c:v>
                </c:pt>
                <c:pt idx="204">
                  <c:v>0.95415211780780329</c:v>
                </c:pt>
                <c:pt idx="205">
                  <c:v>0.95278579019280396</c:v>
                </c:pt>
                <c:pt idx="206">
                  <c:v>0.95407621071808102</c:v>
                </c:pt>
                <c:pt idx="207">
                  <c:v>0.95658114467891298</c:v>
                </c:pt>
                <c:pt idx="208">
                  <c:v>0.95559435251252467</c:v>
                </c:pt>
                <c:pt idx="209">
                  <c:v>0.95339304691058147</c:v>
                </c:pt>
                <c:pt idx="210">
                  <c:v>0.95475937452558068</c:v>
                </c:pt>
                <c:pt idx="211">
                  <c:v>0.95453165325641409</c:v>
                </c:pt>
                <c:pt idx="212">
                  <c:v>0.94754820100197357</c:v>
                </c:pt>
                <c:pt idx="213">
                  <c:v>0.9446637315925307</c:v>
                </c:pt>
                <c:pt idx="214">
                  <c:v>0.94830727189919539</c:v>
                </c:pt>
                <c:pt idx="215">
                  <c:v>0.95066039168058292</c:v>
                </c:pt>
                <c:pt idx="216">
                  <c:v>0.94997722787308336</c:v>
                </c:pt>
                <c:pt idx="217">
                  <c:v>0.94891452861697279</c:v>
                </c:pt>
                <c:pt idx="218">
                  <c:v>0.94777592227114016</c:v>
                </c:pt>
                <c:pt idx="219">
                  <c:v>0.94580233793836344</c:v>
                </c:pt>
                <c:pt idx="220">
                  <c:v>0.94458782450280854</c:v>
                </c:pt>
                <c:pt idx="221">
                  <c:v>0.94375284651586455</c:v>
                </c:pt>
                <c:pt idx="222">
                  <c:v>0.93783209351753449</c:v>
                </c:pt>
                <c:pt idx="223">
                  <c:v>0.92849552148170633</c:v>
                </c:pt>
                <c:pt idx="224">
                  <c:v>0.9267496584180962</c:v>
                </c:pt>
                <c:pt idx="225">
                  <c:v>0.92925459237892816</c:v>
                </c:pt>
                <c:pt idx="226">
                  <c:v>0.92910277819948384</c:v>
                </c:pt>
                <c:pt idx="227">
                  <c:v>0.92728100804615154</c:v>
                </c:pt>
                <c:pt idx="228">
                  <c:v>0.92629421587976313</c:v>
                </c:pt>
                <c:pt idx="229">
                  <c:v>0.92424472445726424</c:v>
                </c:pt>
                <c:pt idx="230">
                  <c:v>0.92166388340671013</c:v>
                </c:pt>
                <c:pt idx="231">
                  <c:v>0.92166388340671013</c:v>
                </c:pt>
                <c:pt idx="232">
                  <c:v>0.92242295430393195</c:v>
                </c:pt>
                <c:pt idx="233">
                  <c:v>0.91946257780476692</c:v>
                </c:pt>
                <c:pt idx="234">
                  <c:v>0.91392136025504778</c:v>
                </c:pt>
                <c:pt idx="235">
                  <c:v>0.91027781994838319</c:v>
                </c:pt>
                <c:pt idx="236">
                  <c:v>0.90898739942310613</c:v>
                </c:pt>
                <c:pt idx="237">
                  <c:v>0.90830423561560647</c:v>
                </c:pt>
                <c:pt idx="238">
                  <c:v>0.90731744344921816</c:v>
                </c:pt>
                <c:pt idx="239">
                  <c:v>0.90655837255199634</c:v>
                </c:pt>
                <c:pt idx="240">
                  <c:v>0.90655837255199634</c:v>
                </c:pt>
                <c:pt idx="241">
                  <c:v>0.9054197662061636</c:v>
                </c:pt>
                <c:pt idx="242">
                  <c:v>0.9016244117200547</c:v>
                </c:pt>
                <c:pt idx="243">
                  <c:v>0.89638682252922419</c:v>
                </c:pt>
                <c:pt idx="244">
                  <c:v>0.89145286169728255</c:v>
                </c:pt>
                <c:pt idx="245">
                  <c:v>0.88735387885228478</c:v>
                </c:pt>
                <c:pt idx="246">
                  <c:v>0.88500075907089726</c:v>
                </c:pt>
                <c:pt idx="247">
                  <c:v>0.88431759526339759</c:v>
                </c:pt>
                <c:pt idx="248">
                  <c:v>0.8837103385456202</c:v>
                </c:pt>
                <c:pt idx="249">
                  <c:v>0.88264763928950962</c:v>
                </c:pt>
                <c:pt idx="250">
                  <c:v>0.88158494003339916</c:v>
                </c:pt>
                <c:pt idx="251">
                  <c:v>0.87938363443145584</c:v>
                </c:pt>
                <c:pt idx="252">
                  <c:v>0.87429785942006988</c:v>
                </c:pt>
                <c:pt idx="253">
                  <c:v>0.86830119933201755</c:v>
                </c:pt>
                <c:pt idx="254">
                  <c:v>0.86442993775618637</c:v>
                </c:pt>
                <c:pt idx="255">
                  <c:v>0.86101411871868838</c:v>
                </c:pt>
                <c:pt idx="256">
                  <c:v>0.85676332169424629</c:v>
                </c:pt>
                <c:pt idx="257">
                  <c:v>0.85334750265674808</c:v>
                </c:pt>
                <c:pt idx="258">
                  <c:v>0.85023531197813873</c:v>
                </c:pt>
                <c:pt idx="259">
                  <c:v>0.84636405040230756</c:v>
                </c:pt>
                <c:pt idx="260">
                  <c:v>0.84241688173675422</c:v>
                </c:pt>
                <c:pt idx="261">
                  <c:v>0.8392287839684226</c:v>
                </c:pt>
                <c:pt idx="262">
                  <c:v>0.83710338545620155</c:v>
                </c:pt>
                <c:pt idx="263">
                  <c:v>0.8352057082131471</c:v>
                </c:pt>
                <c:pt idx="264">
                  <c:v>0.83262486716259299</c:v>
                </c:pt>
                <c:pt idx="265">
                  <c:v>0.83042356156064978</c:v>
                </c:pt>
                <c:pt idx="266">
                  <c:v>0.82822225595870647</c:v>
                </c:pt>
                <c:pt idx="267">
                  <c:v>0.82450280856231972</c:v>
                </c:pt>
                <c:pt idx="268">
                  <c:v>0.82123880370426594</c:v>
                </c:pt>
                <c:pt idx="269">
                  <c:v>0.82002429026871104</c:v>
                </c:pt>
                <c:pt idx="270">
                  <c:v>0.81820252011537875</c:v>
                </c:pt>
                <c:pt idx="271">
                  <c:v>0.81448307271899201</c:v>
                </c:pt>
                <c:pt idx="272">
                  <c:v>0.80970092606649458</c:v>
                </c:pt>
                <c:pt idx="273">
                  <c:v>0.80415970851677543</c:v>
                </c:pt>
                <c:pt idx="274">
                  <c:v>0.79846667678761196</c:v>
                </c:pt>
                <c:pt idx="275">
                  <c:v>0.79421587976316987</c:v>
                </c:pt>
                <c:pt idx="276">
                  <c:v>0.79209048125094883</c:v>
                </c:pt>
                <c:pt idx="277">
                  <c:v>0.79019280400789427</c:v>
                </c:pt>
                <c:pt idx="278">
                  <c:v>0.78806740549567333</c:v>
                </c:pt>
                <c:pt idx="279">
                  <c:v>0.78586609989373013</c:v>
                </c:pt>
                <c:pt idx="280">
                  <c:v>0.78351298011234249</c:v>
                </c:pt>
                <c:pt idx="281">
                  <c:v>0.78191893122817668</c:v>
                </c:pt>
                <c:pt idx="282">
                  <c:v>0.78123576742067713</c:v>
                </c:pt>
                <c:pt idx="283">
                  <c:v>0.77880674054956733</c:v>
                </c:pt>
                <c:pt idx="284">
                  <c:v>0.77379687262790342</c:v>
                </c:pt>
                <c:pt idx="285">
                  <c:v>0.76817974798846211</c:v>
                </c:pt>
                <c:pt idx="286">
                  <c:v>0.76392895096402003</c:v>
                </c:pt>
                <c:pt idx="287">
                  <c:v>0.76104448155457716</c:v>
                </c:pt>
                <c:pt idx="288">
                  <c:v>0.75945043267041135</c:v>
                </c:pt>
                <c:pt idx="289">
                  <c:v>0.75823591923485645</c:v>
                </c:pt>
                <c:pt idx="290">
                  <c:v>0.75557917109458028</c:v>
                </c:pt>
                <c:pt idx="291">
                  <c:v>0.75223925914680434</c:v>
                </c:pt>
                <c:pt idx="292">
                  <c:v>0.75011386063458318</c:v>
                </c:pt>
                <c:pt idx="293">
                  <c:v>0.74844390466069521</c:v>
                </c:pt>
                <c:pt idx="294">
                  <c:v>0.74578715652041905</c:v>
                </c:pt>
                <c:pt idx="295">
                  <c:v>0.74214361621375435</c:v>
                </c:pt>
                <c:pt idx="296">
                  <c:v>0.73941096098375581</c:v>
                </c:pt>
                <c:pt idx="297">
                  <c:v>0.73857598299681193</c:v>
                </c:pt>
                <c:pt idx="298">
                  <c:v>0.73758919083042351</c:v>
                </c:pt>
                <c:pt idx="299">
                  <c:v>0.73531197813875815</c:v>
                </c:pt>
                <c:pt idx="300">
                  <c:v>0.73280704417792619</c:v>
                </c:pt>
                <c:pt idx="301">
                  <c:v>0.73030211021709435</c:v>
                </c:pt>
                <c:pt idx="302">
                  <c:v>0.72726582662820705</c:v>
                </c:pt>
                <c:pt idx="303">
                  <c:v>0.72445726430848634</c:v>
                </c:pt>
                <c:pt idx="304">
                  <c:v>0.72218005161682097</c:v>
                </c:pt>
                <c:pt idx="305">
                  <c:v>0.72028237437376652</c:v>
                </c:pt>
                <c:pt idx="306">
                  <c:v>0.71868832548960082</c:v>
                </c:pt>
                <c:pt idx="307">
                  <c:v>0.71618339152876875</c:v>
                </c:pt>
                <c:pt idx="308">
                  <c:v>0.71178078032488235</c:v>
                </c:pt>
                <c:pt idx="309">
                  <c:v>0.70783361165932901</c:v>
                </c:pt>
                <c:pt idx="310">
                  <c:v>0.70616365568544093</c:v>
                </c:pt>
                <c:pt idx="311">
                  <c:v>0.70517686351905273</c:v>
                </c:pt>
                <c:pt idx="312">
                  <c:v>0.70365872172460908</c:v>
                </c:pt>
                <c:pt idx="313">
                  <c:v>0.70206467284044327</c:v>
                </c:pt>
                <c:pt idx="314">
                  <c:v>0.70085015940488837</c:v>
                </c:pt>
                <c:pt idx="315">
                  <c:v>0.69887657507211176</c:v>
                </c:pt>
                <c:pt idx="316">
                  <c:v>0.6957643843935023</c:v>
                </c:pt>
                <c:pt idx="317">
                  <c:v>0.69272810080461511</c:v>
                </c:pt>
                <c:pt idx="318">
                  <c:v>0.69060270229239407</c:v>
                </c:pt>
                <c:pt idx="319">
                  <c:v>0.68984363139517235</c:v>
                </c:pt>
                <c:pt idx="320">
                  <c:v>0.69029907393350531</c:v>
                </c:pt>
                <c:pt idx="321">
                  <c:v>0.69090633065128282</c:v>
                </c:pt>
                <c:pt idx="322">
                  <c:v>0.68976772430545008</c:v>
                </c:pt>
                <c:pt idx="323">
                  <c:v>0.68718688325489596</c:v>
                </c:pt>
                <c:pt idx="324">
                  <c:v>0.68498557765295276</c:v>
                </c:pt>
                <c:pt idx="325">
                  <c:v>0.68392287839684229</c:v>
                </c:pt>
                <c:pt idx="326">
                  <c:v>0.68339152876878706</c:v>
                </c:pt>
                <c:pt idx="327">
                  <c:v>0.68286017914073183</c:v>
                </c:pt>
                <c:pt idx="328">
                  <c:v>0.68232882951267648</c:v>
                </c:pt>
                <c:pt idx="329">
                  <c:v>0.68217701533323205</c:v>
                </c:pt>
                <c:pt idx="330">
                  <c:v>0.68194929406406557</c:v>
                </c:pt>
                <c:pt idx="331">
                  <c:v>0.68096250189767726</c:v>
                </c:pt>
                <c:pt idx="332">
                  <c:v>0.67929254592378929</c:v>
                </c:pt>
                <c:pt idx="333">
                  <c:v>0.67724305450129041</c:v>
                </c:pt>
                <c:pt idx="334">
                  <c:v>0.67549719143768028</c:v>
                </c:pt>
                <c:pt idx="335">
                  <c:v>0.67458630636101402</c:v>
                </c:pt>
                <c:pt idx="336">
                  <c:v>0.67451039927129197</c:v>
                </c:pt>
                <c:pt idx="337">
                  <c:v>0.6752694701685138</c:v>
                </c:pt>
                <c:pt idx="338">
                  <c:v>0.67587672688629108</c:v>
                </c:pt>
                <c:pt idx="339">
                  <c:v>0.67610444815545767</c:v>
                </c:pt>
                <c:pt idx="340">
                  <c:v>0.67709124032184609</c:v>
                </c:pt>
                <c:pt idx="341">
                  <c:v>0.67800212539851223</c:v>
                </c:pt>
                <c:pt idx="342">
                  <c:v>0.67777440412934564</c:v>
                </c:pt>
                <c:pt idx="343">
                  <c:v>0.67739486868073473</c:v>
                </c:pt>
                <c:pt idx="344">
                  <c:v>0.67769849703962348</c:v>
                </c:pt>
                <c:pt idx="345">
                  <c:v>0.67876119629573406</c:v>
                </c:pt>
                <c:pt idx="346">
                  <c:v>0.68005161682101112</c:v>
                </c:pt>
                <c:pt idx="347">
                  <c:v>0.68088659480795499</c:v>
                </c:pt>
                <c:pt idx="348">
                  <c:v>0.68240473660239864</c:v>
                </c:pt>
                <c:pt idx="349">
                  <c:v>0.68498557765295276</c:v>
                </c:pt>
                <c:pt idx="350">
                  <c:v>0.68718688325489596</c:v>
                </c:pt>
                <c:pt idx="351">
                  <c:v>0.68787004706239552</c:v>
                </c:pt>
                <c:pt idx="352">
                  <c:v>0.68749051161378472</c:v>
                </c:pt>
                <c:pt idx="353">
                  <c:v>0.68756641870350688</c:v>
                </c:pt>
                <c:pt idx="354">
                  <c:v>0.6889327463185061</c:v>
                </c:pt>
                <c:pt idx="355">
                  <c:v>0.69067860938211623</c:v>
                </c:pt>
                <c:pt idx="356">
                  <c:v>0.69189312281767124</c:v>
                </c:pt>
                <c:pt idx="357">
                  <c:v>0.6929558220737817</c:v>
                </c:pt>
                <c:pt idx="358">
                  <c:v>0.69409442841961444</c:v>
                </c:pt>
                <c:pt idx="359">
                  <c:v>0.69394261424017001</c:v>
                </c:pt>
                <c:pt idx="360">
                  <c:v>0.69257628662517079</c:v>
                </c:pt>
                <c:pt idx="361">
                  <c:v>0.69196902990739328</c:v>
                </c:pt>
                <c:pt idx="362">
                  <c:v>0.69341126461211466</c:v>
                </c:pt>
                <c:pt idx="363">
                  <c:v>0.69591619857294673</c:v>
                </c:pt>
                <c:pt idx="364">
                  <c:v>0.69743434036739038</c:v>
                </c:pt>
                <c:pt idx="365">
                  <c:v>0.69788978290572334</c:v>
                </c:pt>
                <c:pt idx="366">
                  <c:v>0.69902838925155608</c:v>
                </c:pt>
                <c:pt idx="367">
                  <c:v>0.70085015940488837</c:v>
                </c:pt>
                <c:pt idx="368">
                  <c:v>0.70191285866099895</c:v>
                </c:pt>
                <c:pt idx="369">
                  <c:v>0.70274783664794294</c:v>
                </c:pt>
                <c:pt idx="370">
                  <c:v>0.70388644299377556</c:v>
                </c:pt>
                <c:pt idx="371">
                  <c:v>0.70479732807044182</c:v>
                </c:pt>
                <c:pt idx="372">
                  <c:v>0.70586002732655229</c:v>
                </c:pt>
                <c:pt idx="373">
                  <c:v>0.70752998330044026</c:v>
                </c:pt>
                <c:pt idx="374">
                  <c:v>0.70874449673599504</c:v>
                </c:pt>
                <c:pt idx="375">
                  <c:v>0.70882040382571732</c:v>
                </c:pt>
                <c:pt idx="376">
                  <c:v>0.70866858964627299</c:v>
                </c:pt>
                <c:pt idx="377">
                  <c:v>0.70889631091543948</c:v>
                </c:pt>
                <c:pt idx="378">
                  <c:v>0.70942766054349482</c:v>
                </c:pt>
                <c:pt idx="379">
                  <c:v>0.71033854562016097</c:v>
                </c:pt>
                <c:pt idx="380">
                  <c:v>0.71124943069682711</c:v>
                </c:pt>
                <c:pt idx="381">
                  <c:v>0.71231212995293758</c:v>
                </c:pt>
                <c:pt idx="382">
                  <c:v>0.71458934264460305</c:v>
                </c:pt>
                <c:pt idx="383">
                  <c:v>0.71762562623349024</c:v>
                </c:pt>
                <c:pt idx="384">
                  <c:v>0.72020646728404425</c:v>
                </c:pt>
                <c:pt idx="385">
                  <c:v>0.72164870198876574</c:v>
                </c:pt>
                <c:pt idx="386">
                  <c:v>0.72263549415515405</c:v>
                </c:pt>
                <c:pt idx="387">
                  <c:v>0.72407772885987542</c:v>
                </c:pt>
                <c:pt idx="388">
                  <c:v>0.72514042811598611</c:v>
                </c:pt>
                <c:pt idx="389">
                  <c:v>0.72483679975709725</c:v>
                </c:pt>
                <c:pt idx="390">
                  <c:v>0.72567177774404124</c:v>
                </c:pt>
                <c:pt idx="391">
                  <c:v>0.72848034006376206</c:v>
                </c:pt>
                <c:pt idx="392">
                  <c:v>0.73045392439653867</c:v>
                </c:pt>
                <c:pt idx="393">
                  <c:v>0.73090936693487174</c:v>
                </c:pt>
                <c:pt idx="394">
                  <c:v>0.73144071656292697</c:v>
                </c:pt>
                <c:pt idx="395">
                  <c:v>0.73273113708820392</c:v>
                </c:pt>
                <c:pt idx="396">
                  <c:v>0.73364202216487029</c:v>
                </c:pt>
                <c:pt idx="397">
                  <c:v>0.73394565052375893</c:v>
                </c:pt>
                <c:pt idx="398">
                  <c:v>0.73493244269014724</c:v>
                </c:pt>
                <c:pt idx="399">
                  <c:v>0.73645058448459078</c:v>
                </c:pt>
                <c:pt idx="400">
                  <c:v>0.73789281918931227</c:v>
                </c:pt>
                <c:pt idx="401">
                  <c:v>0.74047366023986638</c:v>
                </c:pt>
                <c:pt idx="402">
                  <c:v>0.74297859420069834</c:v>
                </c:pt>
                <c:pt idx="403">
                  <c:v>0.74404129345680881</c:v>
                </c:pt>
                <c:pt idx="404">
                  <c:v>0.74457264308486415</c:v>
                </c:pt>
                <c:pt idx="405">
                  <c:v>0.74540762107180814</c:v>
                </c:pt>
                <c:pt idx="406">
                  <c:v>0.74684985577652951</c:v>
                </c:pt>
                <c:pt idx="407">
                  <c:v>0.74882344010930613</c:v>
                </c:pt>
                <c:pt idx="408">
                  <c:v>0.75064521026263853</c:v>
                </c:pt>
                <c:pt idx="409">
                  <c:v>0.75193563078791559</c:v>
                </c:pt>
                <c:pt idx="410">
                  <c:v>0.75254288750569298</c:v>
                </c:pt>
                <c:pt idx="411">
                  <c:v>0.75375740094124799</c:v>
                </c:pt>
                <c:pt idx="412">
                  <c:v>0.7557309852740246</c:v>
                </c:pt>
                <c:pt idx="413">
                  <c:v>0.75717321997874598</c:v>
                </c:pt>
                <c:pt idx="414">
                  <c:v>0.75800819796568997</c:v>
                </c:pt>
                <c:pt idx="415">
                  <c:v>0.75967815393957794</c:v>
                </c:pt>
                <c:pt idx="416">
                  <c:v>0.76271443752846513</c:v>
                </c:pt>
                <c:pt idx="417">
                  <c:v>0.76552299984818584</c:v>
                </c:pt>
                <c:pt idx="418">
                  <c:v>0.76764839836040688</c:v>
                </c:pt>
                <c:pt idx="419">
                  <c:v>0.770229239410961</c:v>
                </c:pt>
                <c:pt idx="420">
                  <c:v>0.77258235919234852</c:v>
                </c:pt>
                <c:pt idx="421">
                  <c:v>0.77417640807651433</c:v>
                </c:pt>
                <c:pt idx="422">
                  <c:v>0.77592227114012446</c:v>
                </c:pt>
                <c:pt idx="423">
                  <c:v>0.77744041293456811</c:v>
                </c:pt>
                <c:pt idx="424">
                  <c:v>0.77865492637012301</c:v>
                </c:pt>
                <c:pt idx="425">
                  <c:v>0.78032488234401098</c:v>
                </c:pt>
                <c:pt idx="426">
                  <c:v>0.78169120995901009</c:v>
                </c:pt>
                <c:pt idx="427">
                  <c:v>0.78260209503567635</c:v>
                </c:pt>
                <c:pt idx="428">
                  <c:v>0.78518293608623047</c:v>
                </c:pt>
                <c:pt idx="429">
                  <c:v>0.78814331258539549</c:v>
                </c:pt>
                <c:pt idx="430">
                  <c:v>0.78928191893122812</c:v>
                </c:pt>
                <c:pt idx="431">
                  <c:v>0.79019280400789427</c:v>
                </c:pt>
                <c:pt idx="432">
                  <c:v>0.79178685289206008</c:v>
                </c:pt>
                <c:pt idx="433">
                  <c:v>0.79322908759678157</c:v>
                </c:pt>
                <c:pt idx="434">
                  <c:v>0.79467132230150295</c:v>
                </c:pt>
                <c:pt idx="435">
                  <c:v>0.79679672081372399</c:v>
                </c:pt>
                <c:pt idx="436">
                  <c:v>0.79892211932594503</c:v>
                </c:pt>
                <c:pt idx="437">
                  <c:v>0.80021253985122209</c:v>
                </c:pt>
                <c:pt idx="438">
                  <c:v>0.8008197965689996</c:v>
                </c:pt>
                <c:pt idx="439">
                  <c:v>0.80173068164566574</c:v>
                </c:pt>
                <c:pt idx="440">
                  <c:v>0.80347654470927588</c:v>
                </c:pt>
                <c:pt idx="441">
                  <c:v>0.80507059359344157</c:v>
                </c:pt>
                <c:pt idx="442">
                  <c:v>0.80651282829816306</c:v>
                </c:pt>
                <c:pt idx="443">
                  <c:v>0.80818278427205104</c:v>
                </c:pt>
                <c:pt idx="444">
                  <c:v>0.80985274024593901</c:v>
                </c:pt>
                <c:pt idx="445">
                  <c:v>0.81114316077121607</c:v>
                </c:pt>
                <c:pt idx="446">
                  <c:v>0.81250948838621528</c:v>
                </c:pt>
                <c:pt idx="447">
                  <c:v>0.81379990891149234</c:v>
                </c:pt>
                <c:pt idx="448">
                  <c:v>0.81463488689843633</c:v>
                </c:pt>
                <c:pt idx="449">
                  <c:v>0.81486260816760281</c:v>
                </c:pt>
                <c:pt idx="450">
                  <c:v>0.81471079398815849</c:v>
                </c:pt>
                <c:pt idx="451">
                  <c:v>0.81531805070593588</c:v>
                </c:pt>
                <c:pt idx="452">
                  <c:v>0.81736754212843477</c:v>
                </c:pt>
                <c:pt idx="453">
                  <c:v>0.81941703355093365</c:v>
                </c:pt>
                <c:pt idx="454">
                  <c:v>0.82108698952482162</c:v>
                </c:pt>
                <c:pt idx="455">
                  <c:v>0.8231364809473205</c:v>
                </c:pt>
                <c:pt idx="456">
                  <c:v>0.82503415819037496</c:v>
                </c:pt>
                <c:pt idx="457">
                  <c:v>0.82647639289509645</c:v>
                </c:pt>
                <c:pt idx="458">
                  <c:v>0.82693183543342941</c:v>
                </c:pt>
                <c:pt idx="459">
                  <c:v>0.82640048580537417</c:v>
                </c:pt>
                <c:pt idx="460">
                  <c:v>0.82678002125398509</c:v>
                </c:pt>
                <c:pt idx="461">
                  <c:v>0.82875360558676181</c:v>
                </c:pt>
                <c:pt idx="462">
                  <c:v>0.83034765447092762</c:v>
                </c:pt>
                <c:pt idx="463">
                  <c:v>0.83004402611203887</c:v>
                </c:pt>
                <c:pt idx="464">
                  <c:v>0.82920904812509488</c:v>
                </c:pt>
                <c:pt idx="465">
                  <c:v>0.82920904812509488</c:v>
                </c:pt>
                <c:pt idx="466">
                  <c:v>0.82989221193259444</c:v>
                </c:pt>
                <c:pt idx="467">
                  <c:v>0.8305753757400941</c:v>
                </c:pt>
                <c:pt idx="468">
                  <c:v>0.83125853954759377</c:v>
                </c:pt>
                <c:pt idx="469">
                  <c:v>0.83156216790648241</c:v>
                </c:pt>
                <c:pt idx="470">
                  <c:v>0.83186579626537116</c:v>
                </c:pt>
                <c:pt idx="471">
                  <c:v>0.83285258843175947</c:v>
                </c:pt>
                <c:pt idx="472">
                  <c:v>0.8339911947775922</c:v>
                </c:pt>
                <c:pt idx="473">
                  <c:v>0.83459845149536971</c:v>
                </c:pt>
                <c:pt idx="474">
                  <c:v>0.83497798694398051</c:v>
                </c:pt>
                <c:pt idx="475">
                  <c:v>0.83505389403370278</c:v>
                </c:pt>
                <c:pt idx="476">
                  <c:v>0.83475026567481403</c:v>
                </c:pt>
                <c:pt idx="477">
                  <c:v>0.83490207985425835</c:v>
                </c:pt>
                <c:pt idx="478">
                  <c:v>0.83573705784120234</c:v>
                </c:pt>
                <c:pt idx="479">
                  <c:v>0.83626840746925768</c:v>
                </c:pt>
                <c:pt idx="480">
                  <c:v>0.83649612873842416</c:v>
                </c:pt>
                <c:pt idx="481">
                  <c:v>0.83588887202064677</c:v>
                </c:pt>
                <c:pt idx="482">
                  <c:v>0.8342189160467588</c:v>
                </c:pt>
                <c:pt idx="483">
                  <c:v>0.83247305298314866</c:v>
                </c:pt>
                <c:pt idx="484">
                  <c:v>0.831789889175649</c:v>
                </c:pt>
                <c:pt idx="485">
                  <c:v>0.83163807499620468</c:v>
                </c:pt>
                <c:pt idx="486">
                  <c:v>0.83042356156064978</c:v>
                </c:pt>
                <c:pt idx="487">
                  <c:v>0.8277668134203735</c:v>
                </c:pt>
                <c:pt idx="488">
                  <c:v>0.82564141490815235</c:v>
                </c:pt>
                <c:pt idx="489">
                  <c:v>0.82457871565204188</c:v>
                </c:pt>
                <c:pt idx="490">
                  <c:v>0.82306057385759823</c:v>
                </c:pt>
                <c:pt idx="491">
                  <c:v>0.81987247608926672</c:v>
                </c:pt>
                <c:pt idx="492">
                  <c:v>0.81668437832093521</c:v>
                </c:pt>
                <c:pt idx="493">
                  <c:v>0.81501442234704724</c:v>
                </c:pt>
                <c:pt idx="494">
                  <c:v>0.81281311674510404</c:v>
                </c:pt>
                <c:pt idx="495">
                  <c:v>0.80818278427205104</c:v>
                </c:pt>
                <c:pt idx="496">
                  <c:v>0.80256565963260962</c:v>
                </c:pt>
                <c:pt idx="497">
                  <c:v>0.79732807044177922</c:v>
                </c:pt>
                <c:pt idx="498">
                  <c:v>0.79171094580233792</c:v>
                </c:pt>
                <c:pt idx="499">
                  <c:v>0.78533475026567479</c:v>
                </c:pt>
                <c:pt idx="500">
                  <c:v>0.77797176256262335</c:v>
                </c:pt>
                <c:pt idx="501">
                  <c:v>0.76984970396235008</c:v>
                </c:pt>
                <c:pt idx="502">
                  <c:v>0.76225899499013205</c:v>
                </c:pt>
                <c:pt idx="503">
                  <c:v>0.75702140579930166</c:v>
                </c:pt>
                <c:pt idx="504">
                  <c:v>0.75421284347958095</c:v>
                </c:pt>
                <c:pt idx="505">
                  <c:v>0.75307423713374821</c:v>
                </c:pt>
                <c:pt idx="506">
                  <c:v>0.7535296796720814</c:v>
                </c:pt>
                <c:pt idx="507">
                  <c:v>0.75527554273569142</c:v>
                </c:pt>
                <c:pt idx="508">
                  <c:v>0.75778047669652349</c:v>
                </c:pt>
                <c:pt idx="509">
                  <c:v>0.76127220282374375</c:v>
                </c:pt>
                <c:pt idx="510">
                  <c:v>0.76567481402763016</c:v>
                </c:pt>
                <c:pt idx="511">
                  <c:v>0.77060877485957191</c:v>
                </c:pt>
                <c:pt idx="512">
                  <c:v>0.77554273569151355</c:v>
                </c:pt>
                <c:pt idx="513">
                  <c:v>0.77933809017762257</c:v>
                </c:pt>
                <c:pt idx="514">
                  <c:v>0.78115986033095486</c:v>
                </c:pt>
                <c:pt idx="515">
                  <c:v>0.78169120995901009</c:v>
                </c:pt>
                <c:pt idx="516">
                  <c:v>0.78115986033095486</c:v>
                </c:pt>
                <c:pt idx="517">
                  <c:v>0.77911036890845597</c:v>
                </c:pt>
                <c:pt idx="518">
                  <c:v>0.77652952785790186</c:v>
                </c:pt>
                <c:pt idx="519">
                  <c:v>0.77425231516623649</c:v>
                </c:pt>
                <c:pt idx="520">
                  <c:v>0.77060877485957191</c:v>
                </c:pt>
                <c:pt idx="521">
                  <c:v>0.76430848641263094</c:v>
                </c:pt>
                <c:pt idx="522">
                  <c:v>0.7557309852740246</c:v>
                </c:pt>
                <c:pt idx="523">
                  <c:v>0.74434492181569756</c:v>
                </c:pt>
                <c:pt idx="524">
                  <c:v>0.7285562471534841</c:v>
                </c:pt>
                <c:pt idx="525">
                  <c:v>0.70897221800516164</c:v>
                </c:pt>
                <c:pt idx="526">
                  <c:v>0.69060270229239407</c:v>
                </c:pt>
                <c:pt idx="527">
                  <c:v>0.67807803248823428</c:v>
                </c:pt>
                <c:pt idx="528">
                  <c:v>0.66950053134962806</c:v>
                </c:pt>
                <c:pt idx="529">
                  <c:v>0.66031577349324433</c:v>
                </c:pt>
                <c:pt idx="530">
                  <c:v>0.64892971003491717</c:v>
                </c:pt>
                <c:pt idx="531">
                  <c:v>0.63989676635797788</c:v>
                </c:pt>
                <c:pt idx="532">
                  <c:v>0.63913769546075605</c:v>
                </c:pt>
                <c:pt idx="533">
                  <c:v>0.64741156824047363</c:v>
                </c:pt>
                <c:pt idx="534">
                  <c:v>0.66061940185213297</c:v>
                </c:pt>
                <c:pt idx="535">
                  <c:v>0.67572491270684676</c:v>
                </c:pt>
                <c:pt idx="536">
                  <c:v>0.69120995901017146</c:v>
                </c:pt>
                <c:pt idx="537">
                  <c:v>0.70608774859571888</c:v>
                </c:pt>
                <c:pt idx="538">
                  <c:v>0.71906786093821162</c:v>
                </c:pt>
                <c:pt idx="539">
                  <c:v>0.72961894640959468</c:v>
                </c:pt>
                <c:pt idx="540">
                  <c:v>0.73872779717625625</c:v>
                </c:pt>
                <c:pt idx="541">
                  <c:v>0.74654622741764076</c:v>
                </c:pt>
                <c:pt idx="542">
                  <c:v>0.75201153787763775</c:v>
                </c:pt>
                <c:pt idx="543">
                  <c:v>0.75466828601791403</c:v>
                </c:pt>
                <c:pt idx="544">
                  <c:v>0.75504782146652494</c:v>
                </c:pt>
                <c:pt idx="545">
                  <c:v>0.75337786549263708</c:v>
                </c:pt>
                <c:pt idx="546">
                  <c:v>0.74935478973736147</c:v>
                </c:pt>
                <c:pt idx="547">
                  <c:v>0.74358585091847573</c:v>
                </c:pt>
                <c:pt idx="548">
                  <c:v>0.73751328374070135</c:v>
                </c:pt>
                <c:pt idx="549">
                  <c:v>0.73159253074237129</c:v>
                </c:pt>
                <c:pt idx="550">
                  <c:v>0.72536814938515248</c:v>
                </c:pt>
                <c:pt idx="551">
                  <c:v>0.71876423257932287</c:v>
                </c:pt>
                <c:pt idx="552">
                  <c:v>0.71261575831182622</c:v>
                </c:pt>
                <c:pt idx="553">
                  <c:v>0.70760589039016242</c:v>
                </c:pt>
                <c:pt idx="554">
                  <c:v>0.70396235008349772</c:v>
                </c:pt>
                <c:pt idx="555">
                  <c:v>0.70145741612266588</c:v>
                </c:pt>
                <c:pt idx="556">
                  <c:v>0.69955973887961131</c:v>
                </c:pt>
                <c:pt idx="557">
                  <c:v>0.69857294671322301</c:v>
                </c:pt>
                <c:pt idx="558">
                  <c:v>0.69895248216183392</c:v>
                </c:pt>
                <c:pt idx="559">
                  <c:v>0.70054653104599973</c:v>
                </c:pt>
                <c:pt idx="560">
                  <c:v>0.7038105359040534</c:v>
                </c:pt>
                <c:pt idx="561">
                  <c:v>0.70912403218460596</c:v>
                </c:pt>
                <c:pt idx="562">
                  <c:v>0.71534841354182477</c:v>
                </c:pt>
                <c:pt idx="563">
                  <c:v>0.72149688780932131</c:v>
                </c:pt>
                <c:pt idx="564">
                  <c:v>0.72726582662820705</c:v>
                </c:pt>
                <c:pt idx="565">
                  <c:v>0.7321997874601488</c:v>
                </c:pt>
                <c:pt idx="566">
                  <c:v>0.73645058448459078</c:v>
                </c:pt>
                <c:pt idx="567">
                  <c:v>0.7408531956884773</c:v>
                </c:pt>
                <c:pt idx="568">
                  <c:v>0.74533171398208586</c:v>
                </c:pt>
                <c:pt idx="569">
                  <c:v>0.74882344010930613</c:v>
                </c:pt>
                <c:pt idx="570">
                  <c:v>0.75163200242902684</c:v>
                </c:pt>
                <c:pt idx="571">
                  <c:v>0.7539092151206922</c:v>
                </c:pt>
                <c:pt idx="572">
                  <c:v>0.75535144982541369</c:v>
                </c:pt>
                <c:pt idx="573">
                  <c:v>0.75724912706846814</c:v>
                </c:pt>
                <c:pt idx="574">
                  <c:v>0.76005768938818885</c:v>
                </c:pt>
                <c:pt idx="575">
                  <c:v>0.76271443752846513</c:v>
                </c:pt>
                <c:pt idx="576">
                  <c:v>0.76453620768179742</c:v>
                </c:pt>
                <c:pt idx="577">
                  <c:v>0.76643388492485198</c:v>
                </c:pt>
                <c:pt idx="578">
                  <c:v>0.77000151814179441</c:v>
                </c:pt>
                <c:pt idx="579">
                  <c:v>0.77493547897373616</c:v>
                </c:pt>
                <c:pt idx="580">
                  <c:v>0.77964171853651132</c:v>
                </c:pt>
                <c:pt idx="581">
                  <c:v>0.78298163048428726</c:v>
                </c:pt>
                <c:pt idx="582">
                  <c:v>0.78541065735539695</c:v>
                </c:pt>
                <c:pt idx="583">
                  <c:v>0.78753605586761799</c:v>
                </c:pt>
                <c:pt idx="584">
                  <c:v>0.78950964020039471</c:v>
                </c:pt>
                <c:pt idx="585">
                  <c:v>0.7915591316228936</c:v>
                </c:pt>
                <c:pt idx="586">
                  <c:v>0.79467132230150295</c:v>
                </c:pt>
                <c:pt idx="587">
                  <c:v>0.79732807044177922</c:v>
                </c:pt>
                <c:pt idx="588">
                  <c:v>0.79831486260816753</c:v>
                </c:pt>
                <c:pt idx="589">
                  <c:v>0.7983907696978898</c:v>
                </c:pt>
                <c:pt idx="590">
                  <c:v>0.79846667678761196</c:v>
                </c:pt>
                <c:pt idx="591">
                  <c:v>0.79869439805677844</c:v>
                </c:pt>
                <c:pt idx="592">
                  <c:v>0.79877030514650071</c:v>
                </c:pt>
                <c:pt idx="593">
                  <c:v>0.79877030514650071</c:v>
                </c:pt>
                <c:pt idx="594">
                  <c:v>0.79968119022316686</c:v>
                </c:pt>
                <c:pt idx="595">
                  <c:v>0.80309700926066496</c:v>
                </c:pt>
                <c:pt idx="596">
                  <c:v>0.80833459845149536</c:v>
                </c:pt>
                <c:pt idx="597">
                  <c:v>0.81357218764232586</c:v>
                </c:pt>
                <c:pt idx="598">
                  <c:v>0.81896159101260058</c:v>
                </c:pt>
                <c:pt idx="599">
                  <c:v>0.8249582511006528</c:v>
                </c:pt>
                <c:pt idx="600">
                  <c:v>0.83042356156064978</c:v>
                </c:pt>
                <c:pt idx="601">
                  <c:v>0.83459845149536971</c:v>
                </c:pt>
                <c:pt idx="602">
                  <c:v>0.83793836344314554</c:v>
                </c:pt>
                <c:pt idx="603">
                  <c:v>0.8404432974039775</c:v>
                </c:pt>
                <c:pt idx="604">
                  <c:v>0.84234097464703206</c:v>
                </c:pt>
                <c:pt idx="605">
                  <c:v>0.84446637315925299</c:v>
                </c:pt>
                <c:pt idx="606">
                  <c:v>0.84659177167147415</c:v>
                </c:pt>
                <c:pt idx="607">
                  <c:v>0.84826172764536212</c:v>
                </c:pt>
                <c:pt idx="608">
                  <c:v>0.84962805526036134</c:v>
                </c:pt>
                <c:pt idx="609">
                  <c:v>0.85076666160619396</c:v>
                </c:pt>
                <c:pt idx="610">
                  <c:v>0.85213298922119329</c:v>
                </c:pt>
                <c:pt idx="611">
                  <c:v>0.85357522392591467</c:v>
                </c:pt>
                <c:pt idx="612">
                  <c:v>0.85425838773341423</c:v>
                </c:pt>
                <c:pt idx="613">
                  <c:v>0.85486564445119173</c:v>
                </c:pt>
                <c:pt idx="614">
                  <c:v>0.85683922878396834</c:v>
                </c:pt>
                <c:pt idx="615">
                  <c:v>0.85919234856535598</c:v>
                </c:pt>
                <c:pt idx="616">
                  <c:v>0.86071049035979963</c:v>
                </c:pt>
                <c:pt idx="617">
                  <c:v>0.86200091088507669</c:v>
                </c:pt>
                <c:pt idx="618">
                  <c:v>0.86405040230757546</c:v>
                </c:pt>
                <c:pt idx="619">
                  <c:v>0.86655533626840742</c:v>
                </c:pt>
                <c:pt idx="620">
                  <c:v>0.86921208440868369</c:v>
                </c:pt>
                <c:pt idx="621">
                  <c:v>0.87126157583118258</c:v>
                </c:pt>
                <c:pt idx="622">
                  <c:v>0.87209655381812667</c:v>
                </c:pt>
                <c:pt idx="623">
                  <c:v>0.87255199635645964</c:v>
                </c:pt>
                <c:pt idx="624">
                  <c:v>0.87338697434340373</c:v>
                </c:pt>
                <c:pt idx="625">
                  <c:v>0.87429785942006988</c:v>
                </c:pt>
                <c:pt idx="626">
                  <c:v>0.87460148777895852</c:v>
                </c:pt>
                <c:pt idx="627">
                  <c:v>0.8744496735995142</c:v>
                </c:pt>
                <c:pt idx="628">
                  <c:v>0.87452558068923636</c:v>
                </c:pt>
                <c:pt idx="629">
                  <c:v>0.87513283740701386</c:v>
                </c:pt>
                <c:pt idx="630">
                  <c:v>0.87596781539395785</c:v>
                </c:pt>
                <c:pt idx="631">
                  <c:v>0.87703051465006832</c:v>
                </c:pt>
                <c:pt idx="632">
                  <c:v>0.87877637771367845</c:v>
                </c:pt>
                <c:pt idx="633">
                  <c:v>0.8802945195081221</c:v>
                </c:pt>
                <c:pt idx="634">
                  <c:v>0.88037042659784426</c:v>
                </c:pt>
                <c:pt idx="635">
                  <c:v>0.87961135570062243</c:v>
                </c:pt>
                <c:pt idx="636">
                  <c:v>0.87938363443145584</c:v>
                </c:pt>
                <c:pt idx="637">
                  <c:v>0.87976316988006675</c:v>
                </c:pt>
                <c:pt idx="638">
                  <c:v>0.8802945195081221</c:v>
                </c:pt>
                <c:pt idx="639">
                  <c:v>0.88090177622589949</c:v>
                </c:pt>
                <c:pt idx="640">
                  <c:v>0.88158494003339916</c:v>
                </c:pt>
                <c:pt idx="641">
                  <c:v>0.88241991802034314</c:v>
                </c:pt>
                <c:pt idx="642">
                  <c:v>0.88333080309700929</c:v>
                </c:pt>
                <c:pt idx="643">
                  <c:v>0.88431759526339759</c:v>
                </c:pt>
                <c:pt idx="644">
                  <c:v>0.88538029451950817</c:v>
                </c:pt>
                <c:pt idx="645">
                  <c:v>0.8865189008653408</c:v>
                </c:pt>
                <c:pt idx="646">
                  <c:v>0.8877334143008957</c:v>
                </c:pt>
                <c:pt idx="647">
                  <c:v>0.88856839228783968</c:v>
                </c:pt>
                <c:pt idx="648">
                  <c:v>0.88894792773645059</c:v>
                </c:pt>
                <c:pt idx="649">
                  <c:v>0.88917564900561707</c:v>
                </c:pt>
                <c:pt idx="650">
                  <c:v>0.88947927736450583</c:v>
                </c:pt>
                <c:pt idx="651">
                  <c:v>0.88963109154395015</c:v>
                </c:pt>
                <c:pt idx="652">
                  <c:v>0.8899347199028389</c:v>
                </c:pt>
                <c:pt idx="653">
                  <c:v>0.89031425535144981</c:v>
                </c:pt>
                <c:pt idx="654">
                  <c:v>0.88985881281311674</c:v>
                </c:pt>
                <c:pt idx="655">
                  <c:v>0.88917564900561707</c:v>
                </c:pt>
                <c:pt idx="656">
                  <c:v>0.88985881281311674</c:v>
                </c:pt>
                <c:pt idx="657">
                  <c:v>0.89137695460756039</c:v>
                </c:pt>
                <c:pt idx="658">
                  <c:v>0.8921360255047821</c:v>
                </c:pt>
                <c:pt idx="659">
                  <c:v>0.89168058296644903</c:v>
                </c:pt>
                <c:pt idx="660">
                  <c:v>0.89145286169728255</c:v>
                </c:pt>
                <c:pt idx="661">
                  <c:v>0.89175649005617119</c:v>
                </c:pt>
                <c:pt idx="662">
                  <c:v>0.89183239714589346</c:v>
                </c:pt>
                <c:pt idx="663">
                  <c:v>0.89130104751783823</c:v>
                </c:pt>
                <c:pt idx="664">
                  <c:v>0.89084560497950505</c:v>
                </c:pt>
                <c:pt idx="665">
                  <c:v>0.8905419766206164</c:v>
                </c:pt>
                <c:pt idx="666">
                  <c:v>0.89061788371033856</c:v>
                </c:pt>
                <c:pt idx="667">
                  <c:v>0.89084560497950505</c:v>
                </c:pt>
                <c:pt idx="668">
                  <c:v>0.8905419766206164</c:v>
                </c:pt>
                <c:pt idx="669">
                  <c:v>0.88985881281311674</c:v>
                </c:pt>
                <c:pt idx="670">
                  <c:v>0.88947927736450583</c:v>
                </c:pt>
                <c:pt idx="671">
                  <c:v>0.88947927736450583</c:v>
                </c:pt>
                <c:pt idx="672">
                  <c:v>0.88978290572339458</c:v>
                </c:pt>
                <c:pt idx="673">
                  <c:v>0.88978290572339458</c:v>
                </c:pt>
                <c:pt idx="674">
                  <c:v>0.88909974191589491</c:v>
                </c:pt>
                <c:pt idx="675">
                  <c:v>0.88826476392895093</c:v>
                </c:pt>
                <c:pt idx="676">
                  <c:v>0.8875056930317291</c:v>
                </c:pt>
                <c:pt idx="677">
                  <c:v>0.8865189008653408</c:v>
                </c:pt>
                <c:pt idx="678">
                  <c:v>0.88644299377561864</c:v>
                </c:pt>
                <c:pt idx="679">
                  <c:v>0.8875056930317291</c:v>
                </c:pt>
                <c:pt idx="680">
                  <c:v>0.88849248519811752</c:v>
                </c:pt>
                <c:pt idx="681">
                  <c:v>0.88864429937756184</c:v>
                </c:pt>
                <c:pt idx="682">
                  <c:v>0.88841657810839525</c:v>
                </c:pt>
                <c:pt idx="683">
                  <c:v>0.8877334143008957</c:v>
                </c:pt>
                <c:pt idx="684">
                  <c:v>0.88674662213450739</c:v>
                </c:pt>
                <c:pt idx="685">
                  <c:v>0.88621527250645205</c:v>
                </c:pt>
                <c:pt idx="686">
                  <c:v>0.88606345832700772</c:v>
                </c:pt>
                <c:pt idx="687">
                  <c:v>0.88568392287839681</c:v>
                </c:pt>
                <c:pt idx="688">
                  <c:v>0.88522848034006374</c:v>
                </c:pt>
                <c:pt idx="689">
                  <c:v>0.88484894489145283</c:v>
                </c:pt>
                <c:pt idx="690">
                  <c:v>0.88393805981478668</c:v>
                </c:pt>
                <c:pt idx="691">
                  <c:v>0.88211628966145439</c:v>
                </c:pt>
                <c:pt idx="692">
                  <c:v>0.88059814786701074</c:v>
                </c:pt>
                <c:pt idx="693">
                  <c:v>0.88006679823895551</c:v>
                </c:pt>
                <c:pt idx="694">
                  <c:v>0.88052224077728858</c:v>
                </c:pt>
                <c:pt idx="695">
                  <c:v>0.88135721876423256</c:v>
                </c:pt>
                <c:pt idx="696">
                  <c:v>0.8818885683922878</c:v>
                </c:pt>
                <c:pt idx="697">
                  <c:v>0.88241991802034314</c:v>
                </c:pt>
                <c:pt idx="698">
                  <c:v>0.88287536055867621</c:v>
                </c:pt>
                <c:pt idx="699">
                  <c:v>0.88333080309700929</c:v>
                </c:pt>
                <c:pt idx="700">
                  <c:v>0.88408987399423111</c:v>
                </c:pt>
                <c:pt idx="701">
                  <c:v>0.88492485198117499</c:v>
                </c:pt>
                <c:pt idx="702">
                  <c:v>0.8853043874297859</c:v>
                </c:pt>
                <c:pt idx="703">
                  <c:v>0.88560801578867465</c:v>
                </c:pt>
                <c:pt idx="704">
                  <c:v>0.88621527250645205</c:v>
                </c:pt>
                <c:pt idx="705">
                  <c:v>0.88682252922422955</c:v>
                </c:pt>
                <c:pt idx="706">
                  <c:v>0.8875056930317291</c:v>
                </c:pt>
                <c:pt idx="707">
                  <c:v>0.88765750721117354</c:v>
                </c:pt>
                <c:pt idx="708">
                  <c:v>0.8875056930317291</c:v>
                </c:pt>
                <c:pt idx="709">
                  <c:v>0.88765750721117354</c:v>
                </c:pt>
                <c:pt idx="710">
                  <c:v>0.88834067101867309</c:v>
                </c:pt>
                <c:pt idx="711">
                  <c:v>0.88955518445422799</c:v>
                </c:pt>
                <c:pt idx="712">
                  <c:v>0.89076969788978289</c:v>
                </c:pt>
                <c:pt idx="713">
                  <c:v>0.89122514042811596</c:v>
                </c:pt>
                <c:pt idx="714">
                  <c:v>0.89092151206922732</c:v>
                </c:pt>
                <c:pt idx="715">
                  <c:v>0.89061788371033856</c:v>
                </c:pt>
                <c:pt idx="716">
                  <c:v>0.89122514042811596</c:v>
                </c:pt>
                <c:pt idx="717">
                  <c:v>0.89266737513283745</c:v>
                </c:pt>
                <c:pt idx="718">
                  <c:v>0.89365416729922575</c:v>
                </c:pt>
                <c:pt idx="719">
                  <c:v>0.89380598147867008</c:v>
                </c:pt>
                <c:pt idx="720">
                  <c:v>0.8945650523758919</c:v>
                </c:pt>
                <c:pt idx="721">
                  <c:v>0.8967663579778351</c:v>
                </c:pt>
                <c:pt idx="722">
                  <c:v>0.89889175649005615</c:v>
                </c:pt>
                <c:pt idx="723">
                  <c:v>0.89881584940033399</c:v>
                </c:pt>
                <c:pt idx="724">
                  <c:v>0.89714589342644602</c:v>
                </c:pt>
                <c:pt idx="725">
                  <c:v>0.89684226506755726</c:v>
                </c:pt>
                <c:pt idx="726">
                  <c:v>0.89782905723394568</c:v>
                </c:pt>
                <c:pt idx="727">
                  <c:v>0.8985881281311674</c:v>
                </c:pt>
                <c:pt idx="728">
                  <c:v>0.89881584940033399</c:v>
                </c:pt>
                <c:pt idx="729">
                  <c:v>0.89873994231061183</c:v>
                </c:pt>
                <c:pt idx="730">
                  <c:v>0.89798087141339</c:v>
                </c:pt>
                <c:pt idx="731">
                  <c:v>0.89760133596477909</c:v>
                </c:pt>
                <c:pt idx="732">
                  <c:v>0.89866403522088967</c:v>
                </c:pt>
                <c:pt idx="733">
                  <c:v>0.90109306209199935</c:v>
                </c:pt>
                <c:pt idx="734">
                  <c:v>0.90283892515560948</c:v>
                </c:pt>
                <c:pt idx="735">
                  <c:v>0.90306664642477608</c:v>
                </c:pt>
                <c:pt idx="736">
                  <c:v>0.9032184606042204</c:v>
                </c:pt>
                <c:pt idx="737">
                  <c:v>0.90420525277060881</c:v>
                </c:pt>
                <c:pt idx="738">
                  <c:v>0.90504023075755269</c:v>
                </c:pt>
                <c:pt idx="739">
                  <c:v>0.90511613784727496</c:v>
                </c:pt>
                <c:pt idx="740">
                  <c:v>0.90458478821921962</c:v>
                </c:pt>
                <c:pt idx="741">
                  <c:v>0.90450888112949746</c:v>
                </c:pt>
                <c:pt idx="742">
                  <c:v>0.90602702292394111</c:v>
                </c:pt>
                <c:pt idx="743">
                  <c:v>0.9084560497950509</c:v>
                </c:pt>
                <c:pt idx="744">
                  <c:v>0.91050554121754967</c:v>
                </c:pt>
                <c:pt idx="745">
                  <c:v>0.91164414756338241</c:v>
                </c:pt>
                <c:pt idx="746">
                  <c:v>0.91073326248671627</c:v>
                </c:pt>
                <c:pt idx="747">
                  <c:v>0.90860786397449522</c:v>
                </c:pt>
                <c:pt idx="748">
                  <c:v>0.90792470016699556</c:v>
                </c:pt>
                <c:pt idx="749">
                  <c:v>0.9084560497950509</c:v>
                </c:pt>
                <c:pt idx="750">
                  <c:v>0.90853195688477306</c:v>
                </c:pt>
                <c:pt idx="751">
                  <c:v>0.90838014270532863</c:v>
                </c:pt>
                <c:pt idx="752">
                  <c:v>0.90853195688477306</c:v>
                </c:pt>
                <c:pt idx="753">
                  <c:v>0.90891149233338397</c:v>
                </c:pt>
                <c:pt idx="754">
                  <c:v>0.90989828449977228</c:v>
                </c:pt>
                <c:pt idx="755">
                  <c:v>0.91156824047366025</c:v>
                </c:pt>
                <c:pt idx="756">
                  <c:v>0.91331410353727038</c:v>
                </c:pt>
                <c:pt idx="757">
                  <c:v>0.91414908152421437</c:v>
                </c:pt>
                <c:pt idx="758">
                  <c:v>0.91460452406254744</c:v>
                </c:pt>
                <c:pt idx="759">
                  <c:v>0.91498405951115835</c:v>
                </c:pt>
                <c:pt idx="760">
                  <c:v>0.91430089570365869</c:v>
                </c:pt>
                <c:pt idx="761">
                  <c:v>0.91384545316532562</c:v>
                </c:pt>
                <c:pt idx="762">
                  <c:v>0.91490815242143619</c:v>
                </c:pt>
                <c:pt idx="763">
                  <c:v>0.91635038712615757</c:v>
                </c:pt>
                <c:pt idx="764">
                  <c:v>0.91733717929254588</c:v>
                </c:pt>
                <c:pt idx="765">
                  <c:v>0.91718536511310156</c:v>
                </c:pt>
                <c:pt idx="766">
                  <c:v>0.91642629421587973</c:v>
                </c:pt>
                <c:pt idx="767">
                  <c:v>0.91604675876726882</c:v>
                </c:pt>
                <c:pt idx="768">
                  <c:v>0.91680582966449065</c:v>
                </c:pt>
                <c:pt idx="769">
                  <c:v>0.91862759981782294</c:v>
                </c:pt>
                <c:pt idx="770">
                  <c:v>0.91999392743282216</c:v>
                </c:pt>
                <c:pt idx="771">
                  <c:v>0.91953848489448919</c:v>
                </c:pt>
                <c:pt idx="772">
                  <c:v>0.91885532108698953</c:v>
                </c:pt>
                <c:pt idx="773">
                  <c:v>0.91885532108698953</c:v>
                </c:pt>
                <c:pt idx="774">
                  <c:v>0.91824806436921214</c:v>
                </c:pt>
                <c:pt idx="775">
                  <c:v>0.91786852892060122</c:v>
                </c:pt>
                <c:pt idx="776">
                  <c:v>0.91961439198421135</c:v>
                </c:pt>
                <c:pt idx="777">
                  <c:v>0.9227265826628207</c:v>
                </c:pt>
                <c:pt idx="778">
                  <c:v>0.92432063154698652</c:v>
                </c:pt>
                <c:pt idx="779">
                  <c:v>0.92348565356004253</c:v>
                </c:pt>
                <c:pt idx="780">
                  <c:v>0.9217397904964324</c:v>
                </c:pt>
                <c:pt idx="781">
                  <c:v>0.92211932594504331</c:v>
                </c:pt>
                <c:pt idx="782">
                  <c:v>0.92462425990587516</c:v>
                </c:pt>
                <c:pt idx="783">
                  <c:v>0.9263701229694854</c:v>
                </c:pt>
                <c:pt idx="784">
                  <c:v>0.92659784423865188</c:v>
                </c:pt>
                <c:pt idx="785">
                  <c:v>0.92583877334143005</c:v>
                </c:pt>
                <c:pt idx="786">
                  <c:v>0.92477607408531959</c:v>
                </c:pt>
                <c:pt idx="787">
                  <c:v>0.92432063154698652</c:v>
                </c:pt>
                <c:pt idx="788">
                  <c:v>0.92432063154698652</c:v>
                </c:pt>
                <c:pt idx="789">
                  <c:v>0.924548352816153</c:v>
                </c:pt>
                <c:pt idx="790">
                  <c:v>0.92583877334143005</c:v>
                </c:pt>
                <c:pt idx="791">
                  <c:v>0.92750872931531803</c:v>
                </c:pt>
                <c:pt idx="792">
                  <c:v>0.92811598603309542</c:v>
                </c:pt>
                <c:pt idx="793">
                  <c:v>0.92849552148170633</c:v>
                </c:pt>
                <c:pt idx="794">
                  <c:v>0.92925459237892816</c:v>
                </c:pt>
                <c:pt idx="795">
                  <c:v>0.92978594200698339</c:v>
                </c:pt>
                <c:pt idx="796">
                  <c:v>0.93001366327614998</c:v>
                </c:pt>
                <c:pt idx="797">
                  <c:v>0.93008957036587214</c:v>
                </c:pt>
                <c:pt idx="798">
                  <c:v>0.9301654774555943</c:v>
                </c:pt>
                <c:pt idx="799">
                  <c:v>0.93062091999392749</c:v>
                </c:pt>
                <c:pt idx="800">
                  <c:v>0.93160771216031579</c:v>
                </c:pt>
                <c:pt idx="801">
                  <c:v>0.93251859723698194</c:v>
                </c:pt>
                <c:pt idx="802">
                  <c:v>0.93335357522392592</c:v>
                </c:pt>
                <c:pt idx="803">
                  <c:v>0.93396083194170332</c:v>
                </c:pt>
                <c:pt idx="804">
                  <c:v>0.93396083194170332</c:v>
                </c:pt>
                <c:pt idx="805">
                  <c:v>0.93365720358281457</c:v>
                </c:pt>
                <c:pt idx="806">
                  <c:v>0.93426446030059207</c:v>
                </c:pt>
                <c:pt idx="807">
                  <c:v>0.93563078791559129</c:v>
                </c:pt>
                <c:pt idx="808">
                  <c:v>0.93692120844086835</c:v>
                </c:pt>
                <c:pt idx="809">
                  <c:v>0.93783209351753449</c:v>
                </c:pt>
                <c:pt idx="810">
                  <c:v>0.93805981478670108</c:v>
                </c:pt>
                <c:pt idx="811">
                  <c:v>0.93752846515864585</c:v>
                </c:pt>
                <c:pt idx="812">
                  <c:v>0.93699711553059051</c:v>
                </c:pt>
                <c:pt idx="813">
                  <c:v>0.93730074388947926</c:v>
                </c:pt>
                <c:pt idx="814">
                  <c:v>0.93821162896614541</c:v>
                </c:pt>
                <c:pt idx="815">
                  <c:v>0.93889479277364507</c:v>
                </c:pt>
                <c:pt idx="816">
                  <c:v>0.93927432822225598</c:v>
                </c:pt>
                <c:pt idx="817">
                  <c:v>0.93950204949142246</c:v>
                </c:pt>
                <c:pt idx="818">
                  <c:v>0.93995749202975554</c:v>
                </c:pt>
                <c:pt idx="819">
                  <c:v>0.94018521329892213</c:v>
                </c:pt>
                <c:pt idx="820">
                  <c:v>0.94003339911947781</c:v>
                </c:pt>
                <c:pt idx="821">
                  <c:v>0.93972977076058906</c:v>
                </c:pt>
                <c:pt idx="822">
                  <c:v>0.93912251404281155</c:v>
                </c:pt>
                <c:pt idx="823">
                  <c:v>0.93836344314558984</c:v>
                </c:pt>
                <c:pt idx="824">
                  <c:v>0.93813572187642325</c:v>
                </c:pt>
                <c:pt idx="825">
                  <c:v>0.93813572187642325</c:v>
                </c:pt>
                <c:pt idx="826">
                  <c:v>0.93821162896614541</c:v>
                </c:pt>
                <c:pt idx="827">
                  <c:v>0.93859116441475632</c:v>
                </c:pt>
                <c:pt idx="828">
                  <c:v>0.93904660695308939</c:v>
                </c:pt>
                <c:pt idx="829">
                  <c:v>0.93927432822225598</c:v>
                </c:pt>
                <c:pt idx="830">
                  <c:v>0.9394261424017003</c:v>
                </c:pt>
                <c:pt idx="831">
                  <c:v>0.93995749202975554</c:v>
                </c:pt>
                <c:pt idx="832">
                  <c:v>0.94086837710642168</c:v>
                </c:pt>
                <c:pt idx="833">
                  <c:v>0.94193107636253226</c:v>
                </c:pt>
                <c:pt idx="834">
                  <c:v>0.94291786852892057</c:v>
                </c:pt>
                <c:pt idx="835">
                  <c:v>0.94360103233642023</c:v>
                </c:pt>
                <c:pt idx="836">
                  <c:v>0.9440564748747533</c:v>
                </c:pt>
                <c:pt idx="837">
                  <c:v>0.94344921815697591</c:v>
                </c:pt>
                <c:pt idx="838">
                  <c:v>0.94094428419614395</c:v>
                </c:pt>
                <c:pt idx="839">
                  <c:v>0.93828753605586757</c:v>
                </c:pt>
                <c:pt idx="840">
                  <c:v>0.93654167299225743</c:v>
                </c:pt>
                <c:pt idx="841">
                  <c:v>0.93441627448003639</c:v>
                </c:pt>
                <c:pt idx="842">
                  <c:v>0.93107636253226045</c:v>
                </c:pt>
                <c:pt idx="843">
                  <c:v>0.92864733566115076</c:v>
                </c:pt>
                <c:pt idx="844">
                  <c:v>0.92690147259754063</c:v>
                </c:pt>
                <c:pt idx="845">
                  <c:v>0.92136025504782149</c:v>
                </c:pt>
                <c:pt idx="846">
                  <c:v>0.91339001062699254</c:v>
                </c:pt>
                <c:pt idx="847">
                  <c:v>0.91111279793532718</c:v>
                </c:pt>
                <c:pt idx="848">
                  <c:v>0.9136936389858813</c:v>
                </c:pt>
                <c:pt idx="849">
                  <c:v>0.91498405951115835</c:v>
                </c:pt>
                <c:pt idx="850">
                  <c:v>0.91392136025504778</c:v>
                </c:pt>
                <c:pt idx="851">
                  <c:v>0.91270684681949299</c:v>
                </c:pt>
                <c:pt idx="852">
                  <c:v>0.91452861697282528</c:v>
                </c:pt>
                <c:pt idx="853">
                  <c:v>0.92105662668893273</c:v>
                </c:pt>
                <c:pt idx="854">
                  <c:v>0.92826780021253985</c:v>
                </c:pt>
                <c:pt idx="855">
                  <c:v>0.93062091999392749</c:v>
                </c:pt>
                <c:pt idx="856">
                  <c:v>0.9263701229694854</c:v>
                </c:pt>
                <c:pt idx="857">
                  <c:v>0.92295430393198719</c:v>
                </c:pt>
                <c:pt idx="858">
                  <c:v>0.92735691513587371</c:v>
                </c:pt>
                <c:pt idx="859">
                  <c:v>0.93297403977531501</c:v>
                </c:pt>
                <c:pt idx="860">
                  <c:v>0.93418855321086991</c:v>
                </c:pt>
                <c:pt idx="861">
                  <c:v>0.93229087596781535</c:v>
                </c:pt>
                <c:pt idx="862">
                  <c:v>0.92910277819948384</c:v>
                </c:pt>
                <c:pt idx="863">
                  <c:v>0.9267496584180962</c:v>
                </c:pt>
                <c:pt idx="864">
                  <c:v>0.92804007894337326</c:v>
                </c:pt>
                <c:pt idx="865">
                  <c:v>0.93054501290420522</c:v>
                </c:pt>
                <c:pt idx="866">
                  <c:v>0.92887505693031724</c:v>
                </c:pt>
                <c:pt idx="867">
                  <c:v>0.92500379535448607</c:v>
                </c:pt>
                <c:pt idx="868">
                  <c:v>0.92492788826476391</c:v>
                </c:pt>
                <c:pt idx="869">
                  <c:v>0.92826780021253985</c:v>
                </c:pt>
                <c:pt idx="870">
                  <c:v>0.93107636253226045</c:v>
                </c:pt>
                <c:pt idx="871">
                  <c:v>0.93312585395475933</c:v>
                </c:pt>
                <c:pt idx="872">
                  <c:v>0.9350235311978139</c:v>
                </c:pt>
                <c:pt idx="873">
                  <c:v>0.93616213754364652</c:v>
                </c:pt>
                <c:pt idx="874">
                  <c:v>0.93646576590253527</c:v>
                </c:pt>
                <c:pt idx="875">
                  <c:v>0.93684530135114619</c:v>
                </c:pt>
                <c:pt idx="876">
                  <c:v>0.93752846515864585</c:v>
                </c:pt>
                <c:pt idx="877">
                  <c:v>0.93790800060725676</c:v>
                </c:pt>
                <c:pt idx="878">
                  <c:v>0.93813572187642325</c:v>
                </c:pt>
                <c:pt idx="879">
                  <c:v>0.93912251404281155</c:v>
                </c:pt>
                <c:pt idx="880">
                  <c:v>0.94048884165781088</c:v>
                </c:pt>
                <c:pt idx="881">
                  <c:v>0.94048884165781088</c:v>
                </c:pt>
                <c:pt idx="882">
                  <c:v>0.93935023531197814</c:v>
                </c:pt>
                <c:pt idx="883">
                  <c:v>0.93851525732503416</c:v>
                </c:pt>
                <c:pt idx="884">
                  <c:v>0.93790800060725676</c:v>
                </c:pt>
                <c:pt idx="885">
                  <c:v>0.93707302262031278</c:v>
                </c:pt>
                <c:pt idx="886">
                  <c:v>0.93714892971003494</c:v>
                </c:pt>
                <c:pt idx="887">
                  <c:v>0.93897069986336723</c:v>
                </c:pt>
                <c:pt idx="888">
                  <c:v>0.94041293456808861</c:v>
                </c:pt>
                <c:pt idx="889">
                  <c:v>0.94041293456808861</c:v>
                </c:pt>
                <c:pt idx="890">
                  <c:v>0.94132381964475487</c:v>
                </c:pt>
                <c:pt idx="891">
                  <c:v>0.9446637315925307</c:v>
                </c:pt>
                <c:pt idx="892">
                  <c:v>0.94739638682252925</c:v>
                </c:pt>
                <c:pt idx="893">
                  <c:v>0.94640959465614083</c:v>
                </c:pt>
                <c:pt idx="894">
                  <c:v>0.94398056778503114</c:v>
                </c:pt>
                <c:pt idx="895">
                  <c:v>0.94428419614391979</c:v>
                </c:pt>
                <c:pt idx="896">
                  <c:v>0.9464855017458631</c:v>
                </c:pt>
                <c:pt idx="897">
                  <c:v>0.94678913010475174</c:v>
                </c:pt>
                <c:pt idx="898">
                  <c:v>0.94534689540003036</c:v>
                </c:pt>
                <c:pt idx="899">
                  <c:v>0.94458782450280854</c:v>
                </c:pt>
                <c:pt idx="900">
                  <c:v>0.94398056778503114</c:v>
                </c:pt>
                <c:pt idx="901">
                  <c:v>0.94314558979808716</c:v>
                </c:pt>
                <c:pt idx="902">
                  <c:v>0.94352512524669807</c:v>
                </c:pt>
                <c:pt idx="903">
                  <c:v>0.94382875360558671</c:v>
                </c:pt>
                <c:pt idx="904">
                  <c:v>0.94314558979808716</c:v>
                </c:pt>
                <c:pt idx="905">
                  <c:v>0.9440564748747533</c:v>
                </c:pt>
                <c:pt idx="906">
                  <c:v>0.94694094428419617</c:v>
                </c:pt>
                <c:pt idx="907">
                  <c:v>0.94967359951419461</c:v>
                </c:pt>
                <c:pt idx="908">
                  <c:v>0.95126764839836042</c:v>
                </c:pt>
                <c:pt idx="909">
                  <c:v>0.95066039168058292</c:v>
                </c:pt>
                <c:pt idx="910">
                  <c:v>0.94762410809169573</c:v>
                </c:pt>
                <c:pt idx="911">
                  <c:v>0.94519508122058604</c:v>
                </c:pt>
                <c:pt idx="912">
                  <c:v>0.94549870957947468</c:v>
                </c:pt>
                <c:pt idx="913">
                  <c:v>0.94694094428419617</c:v>
                </c:pt>
                <c:pt idx="914">
                  <c:v>0.94754820100197357</c:v>
                </c:pt>
                <c:pt idx="915">
                  <c:v>0.94603005920753003</c:v>
                </c:pt>
                <c:pt idx="916">
                  <c:v>0.9452709883103082</c:v>
                </c:pt>
                <c:pt idx="917">
                  <c:v>0.94747229391225141</c:v>
                </c:pt>
                <c:pt idx="918">
                  <c:v>0.94944587824502813</c:v>
                </c:pt>
                <c:pt idx="919">
                  <c:v>0.94914224988613938</c:v>
                </c:pt>
                <c:pt idx="920">
                  <c:v>0.94800364354030664</c:v>
                </c:pt>
                <c:pt idx="921">
                  <c:v>0.94603005920753003</c:v>
                </c:pt>
                <c:pt idx="922">
                  <c:v>0.94458782450280854</c:v>
                </c:pt>
                <c:pt idx="923">
                  <c:v>0.94565052375891911</c:v>
                </c:pt>
                <c:pt idx="924">
                  <c:v>0.94770001518141789</c:v>
                </c:pt>
                <c:pt idx="925">
                  <c:v>0.9492940640655837</c:v>
                </c:pt>
                <c:pt idx="926">
                  <c:v>0.95126764839836042</c:v>
                </c:pt>
                <c:pt idx="927">
                  <c:v>0.95225444056474873</c:v>
                </c:pt>
                <c:pt idx="928">
                  <c:v>0.95126764839836042</c:v>
                </c:pt>
                <c:pt idx="929">
                  <c:v>0.95103992712919383</c:v>
                </c:pt>
                <c:pt idx="930">
                  <c:v>0.95210262638530441</c:v>
                </c:pt>
                <c:pt idx="931">
                  <c:v>0.95058448459086076</c:v>
                </c:pt>
                <c:pt idx="932">
                  <c:v>0.94678913010475174</c:v>
                </c:pt>
                <c:pt idx="933">
                  <c:v>0.94534689540003036</c:v>
                </c:pt>
                <c:pt idx="934">
                  <c:v>0.94618187338697435</c:v>
                </c:pt>
                <c:pt idx="935">
                  <c:v>0.94534689540003036</c:v>
                </c:pt>
                <c:pt idx="936">
                  <c:v>0.94299377561864273</c:v>
                </c:pt>
                <c:pt idx="937">
                  <c:v>0.94170335509336567</c:v>
                </c:pt>
                <c:pt idx="938">
                  <c:v>0.94223470472142101</c:v>
                </c:pt>
                <c:pt idx="939">
                  <c:v>0.94299377561864273</c:v>
                </c:pt>
                <c:pt idx="940">
                  <c:v>0.943069682708365</c:v>
                </c:pt>
                <c:pt idx="941">
                  <c:v>0.94269014725975409</c:v>
                </c:pt>
                <c:pt idx="942">
                  <c:v>0.94177926218308794</c:v>
                </c:pt>
                <c:pt idx="943">
                  <c:v>0.94147563382419919</c:v>
                </c:pt>
                <c:pt idx="944">
                  <c:v>0.94299377561864273</c:v>
                </c:pt>
                <c:pt idx="945">
                  <c:v>0.94458782450280854</c:v>
                </c:pt>
                <c:pt idx="946">
                  <c:v>0.94299377561864273</c:v>
                </c:pt>
                <c:pt idx="947">
                  <c:v>0.93813572187642325</c:v>
                </c:pt>
                <c:pt idx="948">
                  <c:v>0.93396083194170332</c:v>
                </c:pt>
                <c:pt idx="949">
                  <c:v>0.93312585395475933</c:v>
                </c:pt>
                <c:pt idx="950">
                  <c:v>0.93304994686503717</c:v>
                </c:pt>
                <c:pt idx="951">
                  <c:v>0.93251859723698194</c:v>
                </c:pt>
                <c:pt idx="952">
                  <c:v>0.93950204949142246</c:v>
                </c:pt>
                <c:pt idx="953">
                  <c:v>0.95407621071808102</c:v>
                </c:pt>
                <c:pt idx="954">
                  <c:v>0.96189464095946564</c:v>
                </c:pt>
                <c:pt idx="955">
                  <c:v>0.96174282678002121</c:v>
                </c:pt>
                <c:pt idx="956">
                  <c:v>0.9631850614847427</c:v>
                </c:pt>
                <c:pt idx="957">
                  <c:v>0.96675269470168512</c:v>
                </c:pt>
                <c:pt idx="958">
                  <c:v>0.96735995141946263</c:v>
                </c:pt>
                <c:pt idx="959">
                  <c:v>0.96531045999696374</c:v>
                </c:pt>
                <c:pt idx="960">
                  <c:v>0.96470320327918624</c:v>
                </c:pt>
                <c:pt idx="961">
                  <c:v>0.96637315925307421</c:v>
                </c:pt>
                <c:pt idx="962">
                  <c:v>0.96796720813724002</c:v>
                </c:pt>
                <c:pt idx="963">
                  <c:v>0.96902990739335049</c:v>
                </c:pt>
                <c:pt idx="964">
                  <c:v>0.96971307120085015</c:v>
                </c:pt>
                <c:pt idx="965">
                  <c:v>0.96986488538029447</c:v>
                </c:pt>
                <c:pt idx="966">
                  <c:v>0.96865037194473969</c:v>
                </c:pt>
                <c:pt idx="967">
                  <c:v>0.96568999544557466</c:v>
                </c:pt>
                <c:pt idx="968">
                  <c:v>0.96326096857446486</c:v>
                </c:pt>
                <c:pt idx="969">
                  <c:v>0.96310915439502054</c:v>
                </c:pt>
                <c:pt idx="970">
                  <c:v>0.96379231820252009</c:v>
                </c:pt>
                <c:pt idx="971">
                  <c:v>0.96364050402307577</c:v>
                </c:pt>
                <c:pt idx="972">
                  <c:v>0.96181873386974348</c:v>
                </c:pt>
                <c:pt idx="973">
                  <c:v>0.95946561408835584</c:v>
                </c:pt>
                <c:pt idx="974">
                  <c:v>0.95847882192196754</c:v>
                </c:pt>
                <c:pt idx="975">
                  <c:v>0.95893426446030061</c:v>
                </c:pt>
                <c:pt idx="976">
                  <c:v>0.96037649916502199</c:v>
                </c:pt>
                <c:pt idx="977">
                  <c:v>0.96128738424168814</c:v>
                </c:pt>
                <c:pt idx="978">
                  <c:v>0.96083194170335506</c:v>
                </c:pt>
                <c:pt idx="979">
                  <c:v>0.95954152117807801</c:v>
                </c:pt>
                <c:pt idx="980">
                  <c:v>0.95787156520419003</c:v>
                </c:pt>
                <c:pt idx="981">
                  <c:v>0.95650523758919082</c:v>
                </c:pt>
                <c:pt idx="982">
                  <c:v>0.95688477303780173</c:v>
                </c:pt>
                <c:pt idx="983">
                  <c:v>0.95870654319113402</c:v>
                </c:pt>
                <c:pt idx="984">
                  <c:v>0.95931379990891152</c:v>
                </c:pt>
                <c:pt idx="985">
                  <c:v>0.95870654319113402</c:v>
                </c:pt>
                <c:pt idx="986">
                  <c:v>0.95817519356307879</c:v>
                </c:pt>
                <c:pt idx="987">
                  <c:v>0.95817519356307879</c:v>
                </c:pt>
                <c:pt idx="988">
                  <c:v>0.95840291483224538</c:v>
                </c:pt>
                <c:pt idx="989">
                  <c:v>0.95885835737057845</c:v>
                </c:pt>
                <c:pt idx="990">
                  <c:v>0.95938970699863368</c:v>
                </c:pt>
                <c:pt idx="991">
                  <c:v>0.95999696371641108</c:v>
                </c:pt>
                <c:pt idx="992">
                  <c:v>0.96007287080613324</c:v>
                </c:pt>
                <c:pt idx="993">
                  <c:v>0.95984514953696676</c:v>
                </c:pt>
                <c:pt idx="994">
                  <c:v>0.95893426446030061</c:v>
                </c:pt>
                <c:pt idx="995">
                  <c:v>0.95741612266585696</c:v>
                </c:pt>
                <c:pt idx="996">
                  <c:v>0.95718840139669048</c:v>
                </c:pt>
                <c:pt idx="997">
                  <c:v>0.95847882192196754</c:v>
                </c:pt>
                <c:pt idx="998">
                  <c:v>0.95878245028085618</c:v>
                </c:pt>
                <c:pt idx="999">
                  <c:v>0.95696068012752389</c:v>
                </c:pt>
                <c:pt idx="1000">
                  <c:v>0.95437983907696977</c:v>
                </c:pt>
                <c:pt idx="1001">
                  <c:v>0.95430393198724761</c:v>
                </c:pt>
                <c:pt idx="1002">
                  <c:v>0.95658114467891298</c:v>
                </c:pt>
                <c:pt idx="1003">
                  <c:v>0.95756793684530139</c:v>
                </c:pt>
                <c:pt idx="1004">
                  <c:v>0.95764384393502355</c:v>
                </c:pt>
                <c:pt idx="1005">
                  <c:v>0.95938970699863368</c:v>
                </c:pt>
                <c:pt idx="1006">
                  <c:v>0.96030059207529983</c:v>
                </c:pt>
                <c:pt idx="1007">
                  <c:v>0.95825110065280095</c:v>
                </c:pt>
                <c:pt idx="1008">
                  <c:v>0.95597388796113558</c:v>
                </c:pt>
                <c:pt idx="1009">
                  <c:v>0.95620160923030206</c:v>
                </c:pt>
                <c:pt idx="1010">
                  <c:v>0.95771975102474571</c:v>
                </c:pt>
                <c:pt idx="1011">
                  <c:v>0.95840291483224538</c:v>
                </c:pt>
                <c:pt idx="1012">
                  <c:v>0.95718840139669048</c:v>
                </c:pt>
                <c:pt idx="1013">
                  <c:v>0.95362076817974795</c:v>
                </c:pt>
                <c:pt idx="1014">
                  <c:v>0.94959769242447245</c:v>
                </c:pt>
                <c:pt idx="1015">
                  <c:v>0.94724457264308481</c:v>
                </c:pt>
                <c:pt idx="1016">
                  <c:v>0.94732047973280709</c:v>
                </c:pt>
                <c:pt idx="1017">
                  <c:v>0.95035676332169428</c:v>
                </c:pt>
                <c:pt idx="1018">
                  <c:v>0.95195081220585998</c:v>
                </c:pt>
                <c:pt idx="1019">
                  <c:v>0.94845908607863971</c:v>
                </c:pt>
                <c:pt idx="1020">
                  <c:v>0.94640959465614083</c:v>
                </c:pt>
                <c:pt idx="1021">
                  <c:v>0.950280856231972</c:v>
                </c:pt>
                <c:pt idx="1022">
                  <c:v>0.95559435251252467</c:v>
                </c:pt>
                <c:pt idx="1023">
                  <c:v>0.95832700774252311</c:v>
                </c:pt>
                <c:pt idx="1024">
                  <c:v>0.96007287080613324</c:v>
                </c:pt>
                <c:pt idx="1025">
                  <c:v>0.96235008349779871</c:v>
                </c:pt>
                <c:pt idx="1026">
                  <c:v>0.96386822529224225</c:v>
                </c:pt>
                <c:pt idx="1027">
                  <c:v>0.96333687566418702</c:v>
                </c:pt>
                <c:pt idx="1028">
                  <c:v>0.96128738424168814</c:v>
                </c:pt>
                <c:pt idx="1029">
                  <c:v>0.95946561408835584</c:v>
                </c:pt>
                <c:pt idx="1030">
                  <c:v>0.96045240625474415</c:v>
                </c:pt>
                <c:pt idx="1031">
                  <c:v>0.96447548201001976</c:v>
                </c:pt>
                <c:pt idx="1032">
                  <c:v>0.9681949294064065</c:v>
                </c:pt>
                <c:pt idx="1033">
                  <c:v>0.9678153939577957</c:v>
                </c:pt>
                <c:pt idx="1034">
                  <c:v>0.9659936238044633</c:v>
                </c:pt>
                <c:pt idx="1035">
                  <c:v>0.96606953089418557</c:v>
                </c:pt>
                <c:pt idx="1036">
                  <c:v>0.96531045999696374</c:v>
                </c:pt>
                <c:pt idx="1037">
                  <c:v>0.9631850614847427</c:v>
                </c:pt>
                <c:pt idx="1038">
                  <c:v>0.96242599058752087</c:v>
                </c:pt>
                <c:pt idx="1039">
                  <c:v>0.96272961894640963</c:v>
                </c:pt>
                <c:pt idx="1040">
                  <c:v>0.96189464095946564</c:v>
                </c:pt>
                <c:pt idx="1041">
                  <c:v>0.95863063610141186</c:v>
                </c:pt>
                <c:pt idx="1042">
                  <c:v>0.95468346743585852</c:v>
                </c:pt>
                <c:pt idx="1043">
                  <c:v>0.9527098831030818</c:v>
                </c:pt>
                <c:pt idx="1044">
                  <c:v>0.95225444056474873</c:v>
                </c:pt>
                <c:pt idx="1045">
                  <c:v>0.9527098831030818</c:v>
                </c:pt>
                <c:pt idx="1046">
                  <c:v>0.95673295885835741</c:v>
                </c:pt>
                <c:pt idx="1047">
                  <c:v>0.96235008349779871</c:v>
                </c:pt>
                <c:pt idx="1048">
                  <c:v>0.96432366783057533</c:v>
                </c:pt>
                <c:pt idx="1049">
                  <c:v>0.96379231820252009</c:v>
                </c:pt>
                <c:pt idx="1050">
                  <c:v>0.96272961894640963</c:v>
                </c:pt>
                <c:pt idx="1051">
                  <c:v>0.96189464095946564</c:v>
                </c:pt>
                <c:pt idx="1052">
                  <c:v>0.96280552603613179</c:v>
                </c:pt>
                <c:pt idx="1053">
                  <c:v>0.9643995749202976</c:v>
                </c:pt>
                <c:pt idx="1054">
                  <c:v>0.96637315925307421</c:v>
                </c:pt>
                <c:pt idx="1055">
                  <c:v>0.96978897829057231</c:v>
                </c:pt>
                <c:pt idx="1056">
                  <c:v>0.97244572643084859</c:v>
                </c:pt>
                <c:pt idx="1057">
                  <c:v>0.97176256262334904</c:v>
                </c:pt>
                <c:pt idx="1058">
                  <c:v>0.96872627903446185</c:v>
                </c:pt>
                <c:pt idx="1059">
                  <c:v>0.96690450888112944</c:v>
                </c:pt>
                <c:pt idx="1060">
                  <c:v>0.9681949294064065</c:v>
                </c:pt>
                <c:pt idx="1061">
                  <c:v>0.97024442082890539</c:v>
                </c:pt>
                <c:pt idx="1062">
                  <c:v>0.97047214209807198</c:v>
                </c:pt>
                <c:pt idx="1063">
                  <c:v>0.97085167754668289</c:v>
                </c:pt>
                <c:pt idx="1064">
                  <c:v>0.97252163352057086</c:v>
                </c:pt>
                <c:pt idx="1065">
                  <c:v>0.97343251859723701</c:v>
                </c:pt>
                <c:pt idx="1066">
                  <c:v>0.97252163352057086</c:v>
                </c:pt>
                <c:pt idx="1067">
                  <c:v>0.97115530590557153</c:v>
                </c:pt>
                <c:pt idx="1068">
                  <c:v>0.9706239562775163</c:v>
                </c:pt>
                <c:pt idx="1069">
                  <c:v>0.97100349172612721</c:v>
                </c:pt>
                <c:pt idx="1070">
                  <c:v>0.97145893426446028</c:v>
                </c:pt>
                <c:pt idx="1071">
                  <c:v>0.97138302717473812</c:v>
                </c:pt>
                <c:pt idx="1072">
                  <c:v>0.97168665553362688</c:v>
                </c:pt>
                <c:pt idx="1073">
                  <c:v>0.97335661150751485</c:v>
                </c:pt>
                <c:pt idx="1074">
                  <c:v>0.97434340367390315</c:v>
                </c:pt>
                <c:pt idx="1075">
                  <c:v>0.97358433277668133</c:v>
                </c:pt>
                <c:pt idx="1076">
                  <c:v>0.97274935478973734</c:v>
                </c:pt>
                <c:pt idx="1077">
                  <c:v>0.97176256262334904</c:v>
                </c:pt>
                <c:pt idx="1078">
                  <c:v>0.97130712008501596</c:v>
                </c:pt>
                <c:pt idx="1079">
                  <c:v>0.97366023986640349</c:v>
                </c:pt>
                <c:pt idx="1080">
                  <c:v>0.9764688021861242</c:v>
                </c:pt>
                <c:pt idx="1081">
                  <c:v>0.97700015181417943</c:v>
                </c:pt>
                <c:pt idx="1082">
                  <c:v>0.97639289509640204</c:v>
                </c:pt>
                <c:pt idx="1083">
                  <c:v>0.97639289509640204</c:v>
                </c:pt>
                <c:pt idx="1084">
                  <c:v>0.9764688021861242</c:v>
                </c:pt>
                <c:pt idx="1085">
                  <c:v>0.97631698800667976</c:v>
                </c:pt>
                <c:pt idx="1086">
                  <c:v>0.9764688021861242</c:v>
                </c:pt>
                <c:pt idx="1087">
                  <c:v>0.97707605890390159</c:v>
                </c:pt>
                <c:pt idx="1088">
                  <c:v>0.97813875816001217</c:v>
                </c:pt>
                <c:pt idx="1089">
                  <c:v>0.97897373614695615</c:v>
                </c:pt>
                <c:pt idx="1090">
                  <c:v>0.97958099286473355</c:v>
                </c:pt>
                <c:pt idx="1091">
                  <c:v>0.98003643540306662</c:v>
                </c:pt>
                <c:pt idx="1092">
                  <c:v>0.97912555032640047</c:v>
                </c:pt>
                <c:pt idx="1093">
                  <c:v>0.97829057233945649</c:v>
                </c:pt>
                <c:pt idx="1094">
                  <c:v>0.97882192196751172</c:v>
                </c:pt>
                <c:pt idx="1095">
                  <c:v>0.97980871413390014</c:v>
                </c:pt>
                <c:pt idx="1096">
                  <c:v>0.98071959921056628</c:v>
                </c:pt>
                <c:pt idx="1097">
                  <c:v>0.98071959921056628</c:v>
                </c:pt>
                <c:pt idx="1098">
                  <c:v>0.98056778503112185</c:v>
                </c:pt>
                <c:pt idx="1099">
                  <c:v>0.98094732047973277</c:v>
                </c:pt>
                <c:pt idx="1100">
                  <c:v>0.98147867010778811</c:v>
                </c:pt>
                <c:pt idx="1101">
                  <c:v>0.98254136936389858</c:v>
                </c:pt>
                <c:pt idx="1102">
                  <c:v>0.98360406862000904</c:v>
                </c:pt>
                <c:pt idx="1103">
                  <c:v>0.98155457719751027</c:v>
                </c:pt>
                <c:pt idx="1104">
                  <c:v>0.97851829360862308</c:v>
                </c:pt>
                <c:pt idx="1105">
                  <c:v>0.97958099286473355</c:v>
                </c:pt>
                <c:pt idx="1106">
                  <c:v>0.98299681190223165</c:v>
                </c:pt>
                <c:pt idx="1107">
                  <c:v>0.98534993168361928</c:v>
                </c:pt>
                <c:pt idx="1108">
                  <c:v>0.98565356004250793</c:v>
                </c:pt>
                <c:pt idx="1109">
                  <c:v>0.98459086078639746</c:v>
                </c:pt>
                <c:pt idx="1110">
                  <c:v>0.98421132533778655</c:v>
                </c:pt>
                <c:pt idx="1111">
                  <c:v>0.98519811750417485</c:v>
                </c:pt>
                <c:pt idx="1112">
                  <c:v>0.98603309549111884</c:v>
                </c:pt>
                <c:pt idx="1113">
                  <c:v>0.98557765295278577</c:v>
                </c:pt>
                <c:pt idx="1114">
                  <c:v>0.98474267496584178</c:v>
                </c:pt>
                <c:pt idx="1115">
                  <c:v>0.98390769697889779</c:v>
                </c:pt>
                <c:pt idx="1116">
                  <c:v>0.9833004402611204</c:v>
                </c:pt>
                <c:pt idx="1117">
                  <c:v>0.98459086078639746</c:v>
                </c:pt>
                <c:pt idx="1118">
                  <c:v>0.98618490967056327</c:v>
                </c:pt>
                <c:pt idx="1119">
                  <c:v>0.98633672385000759</c:v>
                </c:pt>
                <c:pt idx="1120">
                  <c:v>0.986109002580841</c:v>
                </c:pt>
                <c:pt idx="1121">
                  <c:v>0.98709579474722942</c:v>
                </c:pt>
                <c:pt idx="1122">
                  <c:v>0.98777895855472897</c:v>
                </c:pt>
                <c:pt idx="1123">
                  <c:v>0.98656444511917407</c:v>
                </c:pt>
                <c:pt idx="1124">
                  <c:v>0.98519811750417485</c:v>
                </c:pt>
                <c:pt idx="1125">
                  <c:v>0.98542583877334144</c:v>
                </c:pt>
                <c:pt idx="1126">
                  <c:v>0.98626081676028543</c:v>
                </c:pt>
                <c:pt idx="1127">
                  <c:v>0.98800667982389556</c:v>
                </c:pt>
                <c:pt idx="1128">
                  <c:v>0.98990435706695001</c:v>
                </c:pt>
                <c:pt idx="1129">
                  <c:v>0.99096705632306059</c:v>
                </c:pt>
                <c:pt idx="1130">
                  <c:v>0.99157431304083798</c:v>
                </c:pt>
                <c:pt idx="1131">
                  <c:v>0.99210566266889333</c:v>
                </c:pt>
                <c:pt idx="1132">
                  <c:v>0.9919538484894489</c:v>
                </c:pt>
                <c:pt idx="1133">
                  <c:v>0.990739335053894</c:v>
                </c:pt>
                <c:pt idx="1134">
                  <c:v>0.98982844997722785</c:v>
                </c:pt>
                <c:pt idx="1135">
                  <c:v>0.99028389251556093</c:v>
                </c:pt>
                <c:pt idx="1136">
                  <c:v>0.99142249886139366</c:v>
                </c:pt>
                <c:pt idx="1137">
                  <c:v>0.99240929102778197</c:v>
                </c:pt>
                <c:pt idx="1138">
                  <c:v>0.9929406406558372</c:v>
                </c:pt>
                <c:pt idx="1139">
                  <c:v>0.99271291938667072</c:v>
                </c:pt>
                <c:pt idx="1140">
                  <c:v>0.99278882647639288</c:v>
                </c:pt>
                <c:pt idx="1141">
                  <c:v>0.99377561864278119</c:v>
                </c:pt>
                <c:pt idx="1142">
                  <c:v>0.99430696827083653</c:v>
                </c:pt>
                <c:pt idx="1143">
                  <c:v>0.99347199028389255</c:v>
                </c:pt>
                <c:pt idx="1144">
                  <c:v>0.99354789737361471</c:v>
                </c:pt>
                <c:pt idx="1145">
                  <c:v>0.99453468954000301</c:v>
                </c:pt>
                <c:pt idx="1146">
                  <c:v>0.99483831789889177</c:v>
                </c:pt>
                <c:pt idx="1147">
                  <c:v>0.99476241080916961</c:v>
                </c:pt>
                <c:pt idx="1148">
                  <c:v>0.99506603916805825</c:v>
                </c:pt>
                <c:pt idx="1149">
                  <c:v>0.99559738879611359</c:v>
                </c:pt>
                <c:pt idx="1150">
                  <c:v>0.99620464551389099</c:v>
                </c:pt>
                <c:pt idx="1151">
                  <c:v>0.99666008805222406</c:v>
                </c:pt>
                <c:pt idx="1152">
                  <c:v>0.99612873842416882</c:v>
                </c:pt>
                <c:pt idx="1153">
                  <c:v>0.99332017610444812</c:v>
                </c:pt>
                <c:pt idx="1154">
                  <c:v>0.99111887050250491</c:v>
                </c:pt>
                <c:pt idx="1155">
                  <c:v>0.99210566266889333</c:v>
                </c:pt>
                <c:pt idx="1156">
                  <c:v>0.99483831789889177</c:v>
                </c:pt>
                <c:pt idx="1157">
                  <c:v>0.99749506603916804</c:v>
                </c:pt>
                <c:pt idx="1158">
                  <c:v>0.99795050857750112</c:v>
                </c:pt>
                <c:pt idx="1159">
                  <c:v>0.9965841809625019</c:v>
                </c:pt>
                <c:pt idx="1160">
                  <c:v>0.9965841809625019</c:v>
                </c:pt>
                <c:pt idx="1161">
                  <c:v>0.99703962350083497</c:v>
                </c:pt>
                <c:pt idx="1162">
                  <c:v>0.99726734477000156</c:v>
                </c:pt>
                <c:pt idx="1163">
                  <c:v>0.99734325185972372</c:v>
                </c:pt>
                <c:pt idx="1164">
                  <c:v>0.9959769242447245</c:v>
                </c:pt>
                <c:pt idx="1165">
                  <c:v>0.99377561864278119</c:v>
                </c:pt>
                <c:pt idx="1166">
                  <c:v>0.99407924700166994</c:v>
                </c:pt>
                <c:pt idx="1167">
                  <c:v>0.99666008805222406</c:v>
                </c:pt>
                <c:pt idx="1168">
                  <c:v>0.99924092910277817</c:v>
                </c:pt>
                <c:pt idx="1169">
                  <c:v>1</c:v>
                </c:pt>
                <c:pt idx="1170">
                  <c:v>0.99924092910277817</c:v>
                </c:pt>
                <c:pt idx="1171">
                  <c:v>0.99954455746166693</c:v>
                </c:pt>
                <c:pt idx="1172">
                  <c:v>0.99969637164111125</c:v>
                </c:pt>
                <c:pt idx="1173">
                  <c:v>0.99666008805222406</c:v>
                </c:pt>
                <c:pt idx="1174">
                  <c:v>0.99552148170639132</c:v>
                </c:pt>
                <c:pt idx="1175">
                  <c:v>0.99734325185972372</c:v>
                </c:pt>
                <c:pt idx="1176">
                  <c:v>0.99863367238500078</c:v>
                </c:pt>
                <c:pt idx="1177">
                  <c:v>0.99908911492333385</c:v>
                </c:pt>
                <c:pt idx="1178">
                  <c:v>0.99870957947472294</c:v>
                </c:pt>
                <c:pt idx="1179">
                  <c:v>0.99886139365416726</c:v>
                </c:pt>
                <c:pt idx="1180">
                  <c:v>0.99924092910277817</c:v>
                </c:pt>
                <c:pt idx="1181">
                  <c:v>0.99711553059055713</c:v>
                </c:pt>
                <c:pt idx="1182">
                  <c:v>0.99278882647639288</c:v>
                </c:pt>
                <c:pt idx="1183">
                  <c:v>0.99210566266889333</c:v>
                </c:pt>
                <c:pt idx="1184">
                  <c:v>0.99354789737361471</c:v>
                </c:pt>
                <c:pt idx="1185">
                  <c:v>0.99445878245028085</c:v>
                </c:pt>
                <c:pt idx="1186">
                  <c:v>0.99453468954000301</c:v>
                </c:pt>
                <c:pt idx="1187">
                  <c:v>0.99263701229694856</c:v>
                </c:pt>
                <c:pt idx="1188">
                  <c:v>0.98960072870806137</c:v>
                </c:pt>
                <c:pt idx="1189">
                  <c:v>0.98868984363139512</c:v>
                </c:pt>
                <c:pt idx="1190">
                  <c:v>0.98626081676028543</c:v>
                </c:pt>
                <c:pt idx="1191">
                  <c:v>0.98041597085167753</c:v>
                </c:pt>
                <c:pt idx="1192">
                  <c:v>0.97593745255806896</c:v>
                </c:pt>
                <c:pt idx="1193">
                  <c:v>0.97221800516168211</c:v>
                </c:pt>
                <c:pt idx="1194">
                  <c:v>0.9706239562775163</c:v>
                </c:pt>
                <c:pt idx="1195">
                  <c:v>0.9694094428419614</c:v>
                </c:pt>
                <c:pt idx="1196">
                  <c:v>0.96576590253529682</c:v>
                </c:pt>
                <c:pt idx="1197">
                  <c:v>0.96159101260057689</c:v>
                </c:pt>
                <c:pt idx="1198">
                  <c:v>0.95453165325641409</c:v>
                </c:pt>
                <c:pt idx="1199">
                  <c:v>0.93881888568392291</c:v>
                </c:pt>
                <c:pt idx="1200">
                  <c:v>0.92834370730226201</c:v>
                </c:pt>
                <c:pt idx="1201">
                  <c:v>0.92371337482920901</c:v>
                </c:pt>
                <c:pt idx="1202">
                  <c:v>0.91817215727948986</c:v>
                </c:pt>
                <c:pt idx="1203">
                  <c:v>0.9084560497950509</c:v>
                </c:pt>
                <c:pt idx="1204">
                  <c:v>0.89615910126005771</c:v>
                </c:pt>
                <c:pt idx="1205">
                  <c:v>0.88674662213450739</c:v>
                </c:pt>
                <c:pt idx="1206">
                  <c:v>0.87634735084256876</c:v>
                </c:pt>
                <c:pt idx="1207">
                  <c:v>0.86534082283285263</c:v>
                </c:pt>
                <c:pt idx="1208">
                  <c:v>0.85942006983452246</c:v>
                </c:pt>
                <c:pt idx="1209">
                  <c:v>0.85281615302869285</c:v>
                </c:pt>
                <c:pt idx="1210">
                  <c:v>0.84059511158342182</c:v>
                </c:pt>
                <c:pt idx="1211">
                  <c:v>0.82844997722787306</c:v>
                </c:pt>
                <c:pt idx="1212">
                  <c:v>0.82070745407621071</c:v>
                </c:pt>
                <c:pt idx="1213">
                  <c:v>0.81501442234704724</c:v>
                </c:pt>
                <c:pt idx="1214">
                  <c:v>0.80545012904205249</c:v>
                </c:pt>
                <c:pt idx="1215">
                  <c:v>0.78169120995901009</c:v>
                </c:pt>
                <c:pt idx="1216">
                  <c:v>0.7678002125398512</c:v>
                </c:pt>
                <c:pt idx="1217">
                  <c:v>0.76210718081068773</c:v>
                </c:pt>
                <c:pt idx="1218">
                  <c:v>0.74798846212236225</c:v>
                </c:pt>
                <c:pt idx="1219">
                  <c:v>0.73311067253681494</c:v>
                </c:pt>
                <c:pt idx="1220">
                  <c:v>0.72612722028237431</c:v>
                </c:pt>
                <c:pt idx="1221">
                  <c:v>0.71967511765598902</c:v>
                </c:pt>
                <c:pt idx="1222">
                  <c:v>0.71223622286321542</c:v>
                </c:pt>
                <c:pt idx="1223">
                  <c:v>0.70312737209655385</c:v>
                </c:pt>
                <c:pt idx="1224">
                  <c:v>0.68923637467739485</c:v>
                </c:pt>
                <c:pt idx="1225">
                  <c:v>0.68065887353878862</c:v>
                </c:pt>
                <c:pt idx="1226">
                  <c:v>0.67883710338545611</c:v>
                </c:pt>
                <c:pt idx="1227">
                  <c:v>0.67716714741156825</c:v>
                </c:pt>
                <c:pt idx="1228">
                  <c:v>0.67481402763018061</c:v>
                </c:pt>
                <c:pt idx="1229">
                  <c:v>0.67314407165629264</c:v>
                </c:pt>
                <c:pt idx="1230">
                  <c:v>0.6706391376954608</c:v>
                </c:pt>
                <c:pt idx="1231">
                  <c:v>0.66790648246546236</c:v>
                </c:pt>
                <c:pt idx="1232">
                  <c:v>0.66676787611962962</c:v>
                </c:pt>
                <c:pt idx="1233">
                  <c:v>0.66282070745407617</c:v>
                </c:pt>
                <c:pt idx="1234">
                  <c:v>0.65393957795658109</c:v>
                </c:pt>
                <c:pt idx="1235">
                  <c:v>0.64984059511158332</c:v>
                </c:pt>
                <c:pt idx="1236">
                  <c:v>0.65242143616213755</c:v>
                </c:pt>
                <c:pt idx="1237">
                  <c:v>0.65963260968574455</c:v>
                </c:pt>
                <c:pt idx="1238">
                  <c:v>0.67170183695157126</c:v>
                </c:pt>
                <c:pt idx="1239">
                  <c:v>0.68703506907545164</c:v>
                </c:pt>
                <c:pt idx="1240">
                  <c:v>0.70343100045544249</c:v>
                </c:pt>
                <c:pt idx="1241">
                  <c:v>0.72020646728404425</c:v>
                </c:pt>
                <c:pt idx="1242">
                  <c:v>0.7372096553818126</c:v>
                </c:pt>
                <c:pt idx="1243">
                  <c:v>0.75345377258235913</c:v>
                </c:pt>
                <c:pt idx="1244">
                  <c:v>0.76848337634735087</c:v>
                </c:pt>
                <c:pt idx="1245">
                  <c:v>0.78275390921512067</c:v>
                </c:pt>
                <c:pt idx="1246">
                  <c:v>0.79596174282678001</c:v>
                </c:pt>
                <c:pt idx="1247">
                  <c:v>0.80734780628510705</c:v>
                </c:pt>
                <c:pt idx="1248">
                  <c:v>0.81744344921815693</c:v>
                </c:pt>
                <c:pt idx="1249">
                  <c:v>0.82685592834370736</c:v>
                </c:pt>
                <c:pt idx="1250">
                  <c:v>0.83550933657203585</c:v>
                </c:pt>
                <c:pt idx="1251">
                  <c:v>0.84279641718536513</c:v>
                </c:pt>
                <c:pt idx="1252">
                  <c:v>0.84879307727341735</c:v>
                </c:pt>
                <c:pt idx="1253">
                  <c:v>0.85349931683619251</c:v>
                </c:pt>
                <c:pt idx="1254">
                  <c:v>0.85638378624563538</c:v>
                </c:pt>
                <c:pt idx="1255">
                  <c:v>0.85904053438591166</c:v>
                </c:pt>
                <c:pt idx="1256">
                  <c:v>0.86405040230757546</c:v>
                </c:pt>
                <c:pt idx="1257">
                  <c:v>0.86928799149840597</c:v>
                </c:pt>
                <c:pt idx="1258">
                  <c:v>0.87353878852284805</c:v>
                </c:pt>
                <c:pt idx="1259">
                  <c:v>0.87870047062395629</c:v>
                </c:pt>
                <c:pt idx="1260">
                  <c:v>0.88484894489145283</c:v>
                </c:pt>
                <c:pt idx="1261">
                  <c:v>0.89084560497950505</c:v>
                </c:pt>
                <c:pt idx="1262">
                  <c:v>0.89600728708061328</c:v>
                </c:pt>
                <c:pt idx="1263">
                  <c:v>0.89836040686200092</c:v>
                </c:pt>
                <c:pt idx="1264">
                  <c:v>0.89714589342644602</c:v>
                </c:pt>
                <c:pt idx="1265">
                  <c:v>0.89987854865644445</c:v>
                </c:pt>
                <c:pt idx="1266">
                  <c:v>0.9054197662061636</c:v>
                </c:pt>
                <c:pt idx="1267">
                  <c:v>0.91050554121754967</c:v>
                </c:pt>
                <c:pt idx="1268">
                  <c:v>0.91475633824199176</c:v>
                </c:pt>
                <c:pt idx="1269">
                  <c:v>0.91847578563837862</c:v>
                </c:pt>
                <c:pt idx="1270">
                  <c:v>0.92158797631698797</c:v>
                </c:pt>
                <c:pt idx="1271">
                  <c:v>0.92325793229087594</c:v>
                </c:pt>
                <c:pt idx="1272">
                  <c:v>0.92242295430393195</c:v>
                </c:pt>
                <c:pt idx="1273">
                  <c:v>0.9205252770608775</c:v>
                </c:pt>
                <c:pt idx="1274">
                  <c:v>0.92447244572643084</c:v>
                </c:pt>
                <c:pt idx="1275">
                  <c:v>0.93191134051920455</c:v>
                </c:pt>
                <c:pt idx="1276">
                  <c:v>0.93692120844086835</c:v>
                </c:pt>
                <c:pt idx="1277">
                  <c:v>0.93935023531197814</c:v>
                </c:pt>
                <c:pt idx="1278">
                  <c:v>0.94155154091392135</c:v>
                </c:pt>
                <c:pt idx="1279">
                  <c:v>0.94420828905419762</c:v>
                </c:pt>
                <c:pt idx="1280">
                  <c:v>0.94618187338697435</c:v>
                </c:pt>
                <c:pt idx="1281">
                  <c:v>0.94792773645058448</c:v>
                </c:pt>
                <c:pt idx="1282">
                  <c:v>0.94845908607863971</c:v>
                </c:pt>
                <c:pt idx="1283">
                  <c:v>0.94436010323364206</c:v>
                </c:pt>
                <c:pt idx="1284">
                  <c:v>0.938439350235312</c:v>
                </c:pt>
                <c:pt idx="1285">
                  <c:v>0.93175952633976011</c:v>
                </c:pt>
                <c:pt idx="1286">
                  <c:v>0.92303021102170946</c:v>
                </c:pt>
                <c:pt idx="1287">
                  <c:v>0.9171094580233794</c:v>
                </c:pt>
                <c:pt idx="1288">
                  <c:v>0.91475633824199176</c:v>
                </c:pt>
                <c:pt idx="1289">
                  <c:v>0.91505996660088051</c:v>
                </c:pt>
                <c:pt idx="1290">
                  <c:v>0.9171094580233794</c:v>
                </c:pt>
                <c:pt idx="1291">
                  <c:v>0.92120844086837705</c:v>
                </c:pt>
                <c:pt idx="1292">
                  <c:v>0.92599058752087449</c:v>
                </c:pt>
                <c:pt idx="1293">
                  <c:v>0.92750872931531803</c:v>
                </c:pt>
                <c:pt idx="1294">
                  <c:v>0.92310611811143162</c:v>
                </c:pt>
                <c:pt idx="1295">
                  <c:v>0.90754516471838476</c:v>
                </c:pt>
                <c:pt idx="1296">
                  <c:v>0.87801730681645662</c:v>
                </c:pt>
                <c:pt idx="1297">
                  <c:v>0.84818582055563985</c:v>
                </c:pt>
                <c:pt idx="1298">
                  <c:v>0.82624867162592985</c:v>
                </c:pt>
                <c:pt idx="1299">
                  <c:v>0.80491877941399725</c:v>
                </c:pt>
                <c:pt idx="1300">
                  <c:v>0.786701077880674</c:v>
                </c:pt>
                <c:pt idx="1301">
                  <c:v>0.78199483831789884</c:v>
                </c:pt>
                <c:pt idx="1302">
                  <c:v>0.78305753757400942</c:v>
                </c:pt>
                <c:pt idx="1303">
                  <c:v>0.78176711704873236</c:v>
                </c:pt>
                <c:pt idx="1304">
                  <c:v>0.77683315621679061</c:v>
                </c:pt>
                <c:pt idx="1305">
                  <c:v>0.77174738120540454</c:v>
                </c:pt>
                <c:pt idx="1306">
                  <c:v>0.76984970396235008</c:v>
                </c:pt>
                <c:pt idx="1307">
                  <c:v>0.77212691665401545</c:v>
                </c:pt>
                <c:pt idx="1308">
                  <c:v>0.78222255958706544</c:v>
                </c:pt>
                <c:pt idx="1309">
                  <c:v>0.80074388947927733</c:v>
                </c:pt>
                <c:pt idx="1310">
                  <c:v>0.81698800667982385</c:v>
                </c:pt>
                <c:pt idx="1311">
                  <c:v>0.82769090633065123</c:v>
                </c:pt>
                <c:pt idx="1312">
                  <c:v>0.83383938059814788</c:v>
                </c:pt>
                <c:pt idx="1313">
                  <c:v>0.83543342948231358</c:v>
                </c:pt>
                <c:pt idx="1314">
                  <c:v>0.83497798694398051</c:v>
                </c:pt>
                <c:pt idx="1315">
                  <c:v>0.8330044026112039</c:v>
                </c:pt>
                <c:pt idx="1316">
                  <c:v>0.82412327311370881</c:v>
                </c:pt>
                <c:pt idx="1317">
                  <c:v>0.80879004098982843</c:v>
                </c:pt>
                <c:pt idx="1318">
                  <c:v>0.80332473052983144</c:v>
                </c:pt>
                <c:pt idx="1319">
                  <c:v>0.80598147867010783</c:v>
                </c:pt>
                <c:pt idx="1320">
                  <c:v>0.81258539547593744</c:v>
                </c:pt>
                <c:pt idx="1321">
                  <c:v>0.82010019735843331</c:v>
                </c:pt>
                <c:pt idx="1322">
                  <c:v>0.82594504326704121</c:v>
                </c:pt>
                <c:pt idx="1323">
                  <c:v>0.8293608623045392</c:v>
                </c:pt>
                <c:pt idx="1324">
                  <c:v>0.8305753757400941</c:v>
                </c:pt>
                <c:pt idx="1325">
                  <c:v>0.82966449066342796</c:v>
                </c:pt>
                <c:pt idx="1326">
                  <c:v>0.82412327311370881</c:v>
                </c:pt>
                <c:pt idx="1327">
                  <c:v>0.80651282829816306</c:v>
                </c:pt>
                <c:pt idx="1328">
                  <c:v>0.77652952785790186</c:v>
                </c:pt>
                <c:pt idx="1329">
                  <c:v>0.74480036435403063</c:v>
                </c:pt>
                <c:pt idx="1330">
                  <c:v>0.71534841354182477</c:v>
                </c:pt>
                <c:pt idx="1331">
                  <c:v>0.69773796872627902</c:v>
                </c:pt>
                <c:pt idx="1332">
                  <c:v>0.69227265826628204</c:v>
                </c:pt>
                <c:pt idx="1333">
                  <c:v>0.68475785638378628</c:v>
                </c:pt>
                <c:pt idx="1334">
                  <c:v>0.66889327463185055</c:v>
                </c:pt>
                <c:pt idx="1335">
                  <c:v>0.64741156824047363</c:v>
                </c:pt>
                <c:pt idx="1336">
                  <c:v>0.61431607712160319</c:v>
                </c:pt>
                <c:pt idx="1337">
                  <c:v>0.56862000910885069</c:v>
                </c:pt>
                <c:pt idx="1338">
                  <c:v>0.52444208289054206</c:v>
                </c:pt>
                <c:pt idx="1339">
                  <c:v>0.47904964323667831</c:v>
                </c:pt>
                <c:pt idx="1340">
                  <c:v>0.43122817671170488</c:v>
                </c:pt>
                <c:pt idx="1341">
                  <c:v>0.38758160012145126</c:v>
                </c:pt>
                <c:pt idx="1342">
                  <c:v>0.35167754668286011</c:v>
                </c:pt>
                <c:pt idx="1343">
                  <c:v>0.32177015333232117</c:v>
                </c:pt>
                <c:pt idx="1344">
                  <c:v>0.29983300440261118</c:v>
                </c:pt>
                <c:pt idx="1345">
                  <c:v>0.29064824654622734</c:v>
                </c:pt>
                <c:pt idx="1346">
                  <c:v>0.2915591316228936</c:v>
                </c:pt>
                <c:pt idx="1347">
                  <c:v>0.29968119022316686</c:v>
                </c:pt>
                <c:pt idx="1348">
                  <c:v>0.31114316077121607</c:v>
                </c:pt>
                <c:pt idx="1349">
                  <c:v>0.32268103840898732</c:v>
                </c:pt>
                <c:pt idx="1350">
                  <c:v>0.33209351753453775</c:v>
                </c:pt>
                <c:pt idx="1351">
                  <c:v>0.33892515560953396</c:v>
                </c:pt>
                <c:pt idx="1352">
                  <c:v>0.34347958099286469</c:v>
                </c:pt>
                <c:pt idx="1353">
                  <c:v>0.3450736298770305</c:v>
                </c:pt>
                <c:pt idx="1354">
                  <c:v>0.34423865189008651</c:v>
                </c:pt>
                <c:pt idx="1355">
                  <c:v>0.34294823136480945</c:v>
                </c:pt>
                <c:pt idx="1356">
                  <c:v>0.34575679368453005</c:v>
                </c:pt>
                <c:pt idx="1357">
                  <c:v>0.35683922878396845</c:v>
                </c:pt>
                <c:pt idx="1358">
                  <c:v>0.37703051465006832</c:v>
                </c:pt>
                <c:pt idx="1359">
                  <c:v>0.40693790800060725</c:v>
                </c:pt>
                <c:pt idx="1360">
                  <c:v>0.44398056778503103</c:v>
                </c:pt>
                <c:pt idx="1361">
                  <c:v>0.48018824958251105</c:v>
                </c:pt>
                <c:pt idx="1362">
                  <c:v>0.51578867466221345</c:v>
                </c:pt>
                <c:pt idx="1363">
                  <c:v>0.55222407772885984</c:v>
                </c:pt>
                <c:pt idx="1364">
                  <c:v>0.58562319720661904</c:v>
                </c:pt>
                <c:pt idx="1365">
                  <c:v>0.61742826780021254</c:v>
                </c:pt>
                <c:pt idx="1366">
                  <c:v>0.64665249734325192</c:v>
                </c:pt>
                <c:pt idx="1367">
                  <c:v>0.66783057537574009</c:v>
                </c:pt>
                <c:pt idx="1368">
                  <c:v>0.6812661302565659</c:v>
                </c:pt>
                <c:pt idx="1369">
                  <c:v>0.68916046758767269</c:v>
                </c:pt>
                <c:pt idx="1370">
                  <c:v>0.69212084408683772</c:v>
                </c:pt>
                <c:pt idx="1371">
                  <c:v>0.69105814483072714</c:v>
                </c:pt>
                <c:pt idx="1372">
                  <c:v>0.68733869743434028</c:v>
                </c:pt>
                <c:pt idx="1373">
                  <c:v>0.68194929406406557</c:v>
                </c:pt>
                <c:pt idx="1374">
                  <c:v>0.6756490056171246</c:v>
                </c:pt>
                <c:pt idx="1375">
                  <c:v>0.66934871717018374</c:v>
                </c:pt>
                <c:pt idx="1376">
                  <c:v>0.66350387126157573</c:v>
                </c:pt>
                <c:pt idx="1377">
                  <c:v>0.65781083953241226</c:v>
                </c:pt>
                <c:pt idx="1378">
                  <c:v>0.6531045999696371</c:v>
                </c:pt>
                <c:pt idx="1379">
                  <c:v>0.65204190071352652</c:v>
                </c:pt>
                <c:pt idx="1380">
                  <c:v>0.65447092758463632</c:v>
                </c:pt>
                <c:pt idx="1381">
                  <c:v>0.65879763169880068</c:v>
                </c:pt>
                <c:pt idx="1382">
                  <c:v>0.66395931379990891</c:v>
                </c:pt>
                <c:pt idx="1383">
                  <c:v>0.66965234552907238</c:v>
                </c:pt>
                <c:pt idx="1384">
                  <c:v>0.6756490056171246</c:v>
                </c:pt>
                <c:pt idx="1385">
                  <c:v>0.68156975861545466</c:v>
                </c:pt>
                <c:pt idx="1386">
                  <c:v>0.68718688325489596</c:v>
                </c:pt>
                <c:pt idx="1387">
                  <c:v>0.6917413086382268</c:v>
                </c:pt>
                <c:pt idx="1388">
                  <c:v>0.69508122058600275</c:v>
                </c:pt>
                <c:pt idx="1389">
                  <c:v>0.69796568999544562</c:v>
                </c:pt>
                <c:pt idx="1390">
                  <c:v>0.70069834522544405</c:v>
                </c:pt>
                <c:pt idx="1391">
                  <c:v>0.70327918627599817</c:v>
                </c:pt>
                <c:pt idx="1392">
                  <c:v>0.70563230605738569</c:v>
                </c:pt>
                <c:pt idx="1393">
                  <c:v>0.70752998330044026</c:v>
                </c:pt>
                <c:pt idx="1394">
                  <c:v>0.70806133292849549</c:v>
                </c:pt>
                <c:pt idx="1395">
                  <c:v>0.70707454076210718</c:v>
                </c:pt>
                <c:pt idx="1396">
                  <c:v>0.70434188553210864</c:v>
                </c:pt>
                <c:pt idx="1397">
                  <c:v>0.69971155305905575</c:v>
                </c:pt>
                <c:pt idx="1398">
                  <c:v>0.69318354334294829</c:v>
                </c:pt>
                <c:pt idx="1399">
                  <c:v>0.68483376347350844</c:v>
                </c:pt>
                <c:pt idx="1400">
                  <c:v>0.67496584180962504</c:v>
                </c:pt>
                <c:pt idx="1401">
                  <c:v>0.663579778351298</c:v>
                </c:pt>
                <c:pt idx="1402">
                  <c:v>0.65052375891908309</c:v>
                </c:pt>
                <c:pt idx="1403">
                  <c:v>0.63458327007742521</c:v>
                </c:pt>
                <c:pt idx="1404">
                  <c:v>0.61484742674965842</c:v>
                </c:pt>
                <c:pt idx="1405">
                  <c:v>0.59161985729467137</c:v>
                </c:pt>
                <c:pt idx="1406">
                  <c:v>0.56596326096857452</c:v>
                </c:pt>
                <c:pt idx="1407">
                  <c:v>0.53909215120692267</c:v>
                </c:pt>
                <c:pt idx="1408">
                  <c:v>0.51298011234249286</c:v>
                </c:pt>
                <c:pt idx="1409">
                  <c:v>0.49058752087444968</c:v>
                </c:pt>
                <c:pt idx="1410">
                  <c:v>0.47381205404584792</c:v>
                </c:pt>
                <c:pt idx="1411">
                  <c:v>0.46333687566418702</c:v>
                </c:pt>
                <c:pt idx="1412">
                  <c:v>0.45840291483224538</c:v>
                </c:pt>
                <c:pt idx="1413">
                  <c:v>0.4573402155761348</c:v>
                </c:pt>
                <c:pt idx="1414">
                  <c:v>0.45832700774252311</c:v>
                </c:pt>
                <c:pt idx="1415">
                  <c:v>0.45946561408835584</c:v>
                </c:pt>
                <c:pt idx="1416">
                  <c:v>0.4597692424472446</c:v>
                </c:pt>
                <c:pt idx="1417">
                  <c:v>0.45863063610141186</c:v>
                </c:pt>
                <c:pt idx="1418">
                  <c:v>0.45574616669196899</c:v>
                </c:pt>
                <c:pt idx="1419">
                  <c:v>0.45050857750113849</c:v>
                </c:pt>
                <c:pt idx="1420">
                  <c:v>0.44276605434947625</c:v>
                </c:pt>
                <c:pt idx="1421">
                  <c:v>0.43304994686503717</c:v>
                </c:pt>
                <c:pt idx="1422">
                  <c:v>0.42318202520115378</c:v>
                </c:pt>
                <c:pt idx="1423">
                  <c:v>0.41445270988310301</c:v>
                </c:pt>
                <c:pt idx="1424">
                  <c:v>0.40648246546227407</c:v>
                </c:pt>
                <c:pt idx="1425">
                  <c:v>0.39851222104144524</c:v>
                </c:pt>
                <c:pt idx="1426">
                  <c:v>0.39031425535144981</c:v>
                </c:pt>
                <c:pt idx="1427">
                  <c:v>0.38166084712312121</c:v>
                </c:pt>
                <c:pt idx="1428">
                  <c:v>0.37171701836951576</c:v>
                </c:pt>
                <c:pt idx="1429">
                  <c:v>0.3593441627448003</c:v>
                </c:pt>
                <c:pt idx="1430">
                  <c:v>0.34378320935175344</c:v>
                </c:pt>
                <c:pt idx="1431">
                  <c:v>0.32647639289509633</c:v>
                </c:pt>
                <c:pt idx="1432">
                  <c:v>0.31144678913010471</c:v>
                </c:pt>
                <c:pt idx="1433">
                  <c:v>0.30491877941399725</c:v>
                </c:pt>
                <c:pt idx="1434">
                  <c:v>0.31129497495066039</c:v>
                </c:pt>
                <c:pt idx="1435">
                  <c:v>0.32882951267648397</c:v>
                </c:pt>
                <c:pt idx="1436">
                  <c:v>0.35046303324730521</c:v>
                </c:pt>
                <c:pt idx="1437">
                  <c:v>0.36906027022923937</c:v>
                </c:pt>
                <c:pt idx="1438">
                  <c:v>0.38158494003339904</c:v>
                </c:pt>
                <c:pt idx="1439">
                  <c:v>0.38909974191589491</c:v>
                </c:pt>
                <c:pt idx="1440">
                  <c:v>0.39388188856839224</c:v>
                </c:pt>
                <c:pt idx="1441">
                  <c:v>0.39638682252922419</c:v>
                </c:pt>
                <c:pt idx="1442">
                  <c:v>0.3967663579778351</c:v>
                </c:pt>
                <c:pt idx="1443">
                  <c:v>0.39517230909366929</c:v>
                </c:pt>
                <c:pt idx="1444">
                  <c:v>0.39076969788978289</c:v>
                </c:pt>
                <c:pt idx="1445">
                  <c:v>0.38241991802034303</c:v>
                </c:pt>
                <c:pt idx="1446">
                  <c:v>0.37065431911340518</c:v>
                </c:pt>
                <c:pt idx="1447">
                  <c:v>0.35706695005313493</c:v>
                </c:pt>
                <c:pt idx="1448">
                  <c:v>0.34241688173675422</c:v>
                </c:pt>
                <c:pt idx="1449">
                  <c:v>0.32655229998481849</c:v>
                </c:pt>
                <c:pt idx="1450">
                  <c:v>0.30932139061788366</c:v>
                </c:pt>
                <c:pt idx="1451">
                  <c:v>0.29057233945650518</c:v>
                </c:pt>
                <c:pt idx="1452">
                  <c:v>0.27053286776984964</c:v>
                </c:pt>
                <c:pt idx="1453">
                  <c:v>0.24935478973736136</c:v>
                </c:pt>
                <c:pt idx="1454">
                  <c:v>0.22703810535904045</c:v>
                </c:pt>
                <c:pt idx="1455">
                  <c:v>0.20403825717321999</c:v>
                </c:pt>
                <c:pt idx="1456">
                  <c:v>0.18156975861545466</c:v>
                </c:pt>
                <c:pt idx="1457">
                  <c:v>0.16046758767268854</c:v>
                </c:pt>
                <c:pt idx="1458">
                  <c:v>0.140428115986033</c:v>
                </c:pt>
                <c:pt idx="1459">
                  <c:v>0.11940185213298915</c:v>
                </c:pt>
                <c:pt idx="1460">
                  <c:v>9.6098375588279827E-2</c:v>
                </c:pt>
                <c:pt idx="1461">
                  <c:v>7.1276757249127076E-2</c:v>
                </c:pt>
                <c:pt idx="1462">
                  <c:v>4.6758767268862855E-2</c:v>
                </c:pt>
                <c:pt idx="1463">
                  <c:v>2.4897525428874911E-2</c:v>
                </c:pt>
                <c:pt idx="1464">
                  <c:v>8.349779869439744E-3</c:v>
                </c:pt>
                <c:pt idx="1465">
                  <c:v>0</c:v>
                </c:pt>
                <c:pt idx="1466">
                  <c:v>1.2904205252768364E-3</c:v>
                </c:pt>
                <c:pt idx="1467">
                  <c:v>1.1613784727493526E-2</c:v>
                </c:pt>
                <c:pt idx="1468">
                  <c:v>2.9755579171094615E-2</c:v>
                </c:pt>
                <c:pt idx="1469">
                  <c:v>5.3742219523303381E-2</c:v>
                </c:pt>
                <c:pt idx="1470">
                  <c:v>8.2435099438287529E-2</c:v>
                </c:pt>
                <c:pt idx="1471">
                  <c:v>0.11606194018521332</c:v>
                </c:pt>
                <c:pt idx="1472">
                  <c:v>0.15447092758463632</c:v>
                </c:pt>
                <c:pt idx="1473">
                  <c:v>0.19614391984211332</c:v>
                </c:pt>
                <c:pt idx="1474">
                  <c:v>0.23895551844542273</c:v>
                </c:pt>
                <c:pt idx="1475">
                  <c:v>0.28138758160012145</c:v>
                </c:pt>
                <c:pt idx="1476">
                  <c:v>0.32146652497343253</c:v>
                </c:pt>
                <c:pt idx="1477">
                  <c:v>0.35858509184757847</c:v>
                </c:pt>
                <c:pt idx="1478">
                  <c:v>0.39243965386367086</c:v>
                </c:pt>
                <c:pt idx="1479">
                  <c:v>0.42105662668893273</c:v>
                </c:pt>
                <c:pt idx="1480">
                  <c:v>0.44231061181114306</c:v>
                </c:pt>
                <c:pt idx="1481">
                  <c:v>0.45582207378169115</c:v>
                </c:pt>
                <c:pt idx="1482">
                  <c:v>0.46303324730529827</c:v>
                </c:pt>
                <c:pt idx="1483">
                  <c:v>0.4666008805222408</c:v>
                </c:pt>
                <c:pt idx="1484">
                  <c:v>0.46948534993168356</c:v>
                </c:pt>
                <c:pt idx="1485">
                  <c:v>0.47373614695612565</c:v>
                </c:pt>
                <c:pt idx="1486">
                  <c:v>0.48034006376195537</c:v>
                </c:pt>
                <c:pt idx="1487">
                  <c:v>0.4891452861697283</c:v>
                </c:pt>
                <c:pt idx="1488">
                  <c:v>0.49908911492333385</c:v>
                </c:pt>
                <c:pt idx="1489">
                  <c:v>0.509260664946106</c:v>
                </c:pt>
                <c:pt idx="1490">
                  <c:v>0.51859723698193405</c:v>
                </c:pt>
                <c:pt idx="1491">
                  <c:v>0.52626385304387435</c:v>
                </c:pt>
                <c:pt idx="1492">
                  <c:v>0.53203279186275987</c:v>
                </c:pt>
                <c:pt idx="1493">
                  <c:v>0.53582814634886899</c:v>
                </c:pt>
                <c:pt idx="1494">
                  <c:v>0.53886442993775618</c:v>
                </c:pt>
                <c:pt idx="1495">
                  <c:v>0.54334294823136475</c:v>
                </c:pt>
                <c:pt idx="1496">
                  <c:v>0.549719143768028</c:v>
                </c:pt>
                <c:pt idx="1497">
                  <c:v>0.55677850311219068</c:v>
                </c:pt>
                <c:pt idx="1498">
                  <c:v>0.56406558372551996</c:v>
                </c:pt>
                <c:pt idx="1499">
                  <c:v>0.57180810687718231</c:v>
                </c:pt>
                <c:pt idx="1500">
                  <c:v>0.57909518749051159</c:v>
                </c:pt>
                <c:pt idx="1501">
                  <c:v>0.58585091847578563</c:v>
                </c:pt>
                <c:pt idx="1502">
                  <c:v>0.59230302110217092</c:v>
                </c:pt>
                <c:pt idx="1503">
                  <c:v>0.59845149536966757</c:v>
                </c:pt>
                <c:pt idx="1504">
                  <c:v>0.60391680582966445</c:v>
                </c:pt>
                <c:pt idx="1505">
                  <c:v>0.60793988158493995</c:v>
                </c:pt>
                <c:pt idx="1506">
                  <c:v>0.60983755882799451</c:v>
                </c:pt>
                <c:pt idx="1507">
                  <c:v>0.60960983755882792</c:v>
                </c:pt>
                <c:pt idx="1508">
                  <c:v>0.60725671777744039</c:v>
                </c:pt>
                <c:pt idx="1509">
                  <c:v>0.60095642933049942</c:v>
                </c:pt>
                <c:pt idx="1510">
                  <c:v>0.58964627296189454</c:v>
                </c:pt>
                <c:pt idx="1511">
                  <c:v>0.57408531956884779</c:v>
                </c:pt>
                <c:pt idx="1512">
                  <c:v>0.55609533930469102</c:v>
                </c:pt>
                <c:pt idx="1513">
                  <c:v>0.53666312433581287</c:v>
                </c:pt>
                <c:pt idx="1514">
                  <c:v>0.51669955973887949</c:v>
                </c:pt>
                <c:pt idx="1515">
                  <c:v>0.49977227873083341</c:v>
                </c:pt>
                <c:pt idx="1516">
                  <c:v>0.49286473356611504</c:v>
                </c:pt>
                <c:pt idx="1517">
                  <c:v>0.50053134962805523</c:v>
                </c:pt>
                <c:pt idx="1518">
                  <c:v>0.52057082131471089</c:v>
                </c:pt>
                <c:pt idx="1519">
                  <c:v>0.54615151055108546</c:v>
                </c:pt>
                <c:pt idx="1520">
                  <c:v>0.57013815090329434</c:v>
                </c:pt>
                <c:pt idx="1521">
                  <c:v>0.58858357370578407</c:v>
                </c:pt>
                <c:pt idx="1522">
                  <c:v>0.60224684985577648</c:v>
                </c:pt>
                <c:pt idx="1523">
                  <c:v>0.61317747077577045</c:v>
                </c:pt>
                <c:pt idx="1524">
                  <c:v>0.62289357826020941</c:v>
                </c:pt>
                <c:pt idx="1525">
                  <c:v>0.63200242902687109</c:v>
                </c:pt>
                <c:pt idx="1526">
                  <c:v>0.64088355852436618</c:v>
                </c:pt>
                <c:pt idx="1527">
                  <c:v>0.65052375891908309</c:v>
                </c:pt>
                <c:pt idx="1528">
                  <c:v>0.66168210110824344</c:v>
                </c:pt>
                <c:pt idx="1529">
                  <c:v>0.67352360710490355</c:v>
                </c:pt>
                <c:pt idx="1530">
                  <c:v>0.68445422802489753</c:v>
                </c:pt>
                <c:pt idx="1531">
                  <c:v>0.69470168513739172</c:v>
                </c:pt>
                <c:pt idx="1532">
                  <c:v>0.70464551389099739</c:v>
                </c:pt>
                <c:pt idx="1533">
                  <c:v>0.71314710793988156</c:v>
                </c:pt>
                <c:pt idx="1534">
                  <c:v>0.71982693183543345</c:v>
                </c:pt>
                <c:pt idx="1535">
                  <c:v>0.72582359192348567</c:v>
                </c:pt>
                <c:pt idx="1536">
                  <c:v>0.73182025201153789</c:v>
                </c:pt>
                <c:pt idx="1537">
                  <c:v>0.73675421284347953</c:v>
                </c:pt>
                <c:pt idx="1538">
                  <c:v>0.74001821770153331</c:v>
                </c:pt>
                <c:pt idx="1539">
                  <c:v>0.74290268711097618</c:v>
                </c:pt>
                <c:pt idx="1540">
                  <c:v>0.7464703203279186</c:v>
                </c:pt>
                <c:pt idx="1541">
                  <c:v>0.75003795354486114</c:v>
                </c:pt>
                <c:pt idx="1542">
                  <c:v>0.75315014422347049</c:v>
                </c:pt>
                <c:pt idx="1543">
                  <c:v>0.75732503415819041</c:v>
                </c:pt>
                <c:pt idx="1544">
                  <c:v>0.76430848641263094</c:v>
                </c:pt>
                <c:pt idx="1545">
                  <c:v>0.77311370882040387</c:v>
                </c:pt>
                <c:pt idx="1546">
                  <c:v>0.78161530286928804</c:v>
                </c:pt>
                <c:pt idx="1547">
                  <c:v>0.78814331258539549</c:v>
                </c:pt>
                <c:pt idx="1548">
                  <c:v>0.79216638834067099</c:v>
                </c:pt>
                <c:pt idx="1549">
                  <c:v>0.79398815849400339</c:v>
                </c:pt>
                <c:pt idx="1550">
                  <c:v>0.79398815849400339</c:v>
                </c:pt>
                <c:pt idx="1551">
                  <c:v>0.79224229543039315</c:v>
                </c:pt>
                <c:pt idx="1552">
                  <c:v>0.78897829057233948</c:v>
                </c:pt>
                <c:pt idx="1553">
                  <c:v>0.78412023683011989</c:v>
                </c:pt>
                <c:pt idx="1554">
                  <c:v>0.77774404129345687</c:v>
                </c:pt>
                <c:pt idx="1555">
                  <c:v>0.77091240321846066</c:v>
                </c:pt>
                <c:pt idx="1556">
                  <c:v>0.76521937148929708</c:v>
                </c:pt>
                <c:pt idx="1557">
                  <c:v>0.76187945954152114</c:v>
                </c:pt>
                <c:pt idx="1558">
                  <c:v>0.76210718081068773</c:v>
                </c:pt>
                <c:pt idx="1559">
                  <c:v>0.76567481402763016</c:v>
                </c:pt>
                <c:pt idx="1560">
                  <c:v>0.77015333232123884</c:v>
                </c:pt>
                <c:pt idx="1561">
                  <c:v>0.77258235919234852</c:v>
                </c:pt>
                <c:pt idx="1562">
                  <c:v>0.7714437528465159</c:v>
                </c:pt>
                <c:pt idx="1563">
                  <c:v>0.76635797783512971</c:v>
                </c:pt>
                <c:pt idx="1564">
                  <c:v>0.7581600121451344</c:v>
                </c:pt>
                <c:pt idx="1565">
                  <c:v>0.75094883862152728</c:v>
                </c:pt>
                <c:pt idx="1566">
                  <c:v>0.74965841809625022</c:v>
                </c:pt>
                <c:pt idx="1567">
                  <c:v>0.75595870654319119</c:v>
                </c:pt>
                <c:pt idx="1568">
                  <c:v>0.7678002125398512</c:v>
                </c:pt>
                <c:pt idx="1569">
                  <c:v>0.78169120995901009</c:v>
                </c:pt>
                <c:pt idx="1570">
                  <c:v>0.79474722939122511</c:v>
                </c:pt>
                <c:pt idx="1571">
                  <c:v>0.8046151510551085</c:v>
                </c:pt>
                <c:pt idx="1572">
                  <c:v>0.81030818278427197</c:v>
                </c:pt>
                <c:pt idx="1573">
                  <c:v>0.81235767420677085</c:v>
                </c:pt>
                <c:pt idx="1574">
                  <c:v>0.81099134659177174</c:v>
                </c:pt>
                <c:pt idx="1575">
                  <c:v>0.80651282829816306</c:v>
                </c:pt>
                <c:pt idx="1576">
                  <c:v>0.80036435403066641</c:v>
                </c:pt>
                <c:pt idx="1577">
                  <c:v>0.79565811446789136</c:v>
                </c:pt>
                <c:pt idx="1578">
                  <c:v>0.79573402155761341</c:v>
                </c:pt>
                <c:pt idx="1579">
                  <c:v>0.80218612418399882</c:v>
                </c:pt>
                <c:pt idx="1580">
                  <c:v>0.81433125853954758</c:v>
                </c:pt>
                <c:pt idx="1581">
                  <c:v>0.82966449066342796</c:v>
                </c:pt>
                <c:pt idx="1582">
                  <c:v>0.84545316532564141</c:v>
                </c:pt>
                <c:pt idx="1583">
                  <c:v>0.85972369819341132</c:v>
                </c:pt>
                <c:pt idx="1584">
                  <c:v>0.87179292545923781</c:v>
                </c:pt>
                <c:pt idx="1585">
                  <c:v>0.88112949749506608</c:v>
                </c:pt>
                <c:pt idx="1586">
                  <c:v>0.88667071504478523</c:v>
                </c:pt>
                <c:pt idx="1587">
                  <c:v>0.88879611355700616</c:v>
                </c:pt>
                <c:pt idx="1588">
                  <c:v>0.88902383482617275</c:v>
                </c:pt>
                <c:pt idx="1589">
                  <c:v>0.88788522848034002</c:v>
                </c:pt>
                <c:pt idx="1590">
                  <c:v>0.88560801578867465</c:v>
                </c:pt>
                <c:pt idx="1591">
                  <c:v>0.88325489600728702</c:v>
                </c:pt>
                <c:pt idx="1592">
                  <c:v>0.88181266130256564</c:v>
                </c:pt>
                <c:pt idx="1593">
                  <c:v>0.88234401093062087</c:v>
                </c:pt>
                <c:pt idx="1594">
                  <c:v>0.88424168817367543</c:v>
                </c:pt>
                <c:pt idx="1595">
                  <c:v>0.8859116441475634</c:v>
                </c:pt>
                <c:pt idx="1596">
                  <c:v>0.88629117959617432</c:v>
                </c:pt>
                <c:pt idx="1597">
                  <c:v>0.88431759526339759</c:v>
                </c:pt>
                <c:pt idx="1598">
                  <c:v>0.87870047062395629</c:v>
                </c:pt>
                <c:pt idx="1599">
                  <c:v>0.86928799149840597</c:v>
                </c:pt>
                <c:pt idx="1600">
                  <c:v>0.85721876423257926</c:v>
                </c:pt>
                <c:pt idx="1601">
                  <c:v>0.84378320935175344</c:v>
                </c:pt>
                <c:pt idx="1602">
                  <c:v>0.83042356156064978</c:v>
                </c:pt>
                <c:pt idx="1603">
                  <c:v>0.81676028541065737</c:v>
                </c:pt>
                <c:pt idx="1604">
                  <c:v>0.80013663276149993</c:v>
                </c:pt>
                <c:pt idx="1605">
                  <c:v>0.7764536207681797</c:v>
                </c:pt>
                <c:pt idx="1606">
                  <c:v>0.74176408076514344</c:v>
                </c:pt>
                <c:pt idx="1607">
                  <c:v>0.69713071200850152</c:v>
                </c:pt>
                <c:pt idx="1608">
                  <c:v>0.64794291786852887</c:v>
                </c:pt>
                <c:pt idx="1609">
                  <c:v>0.59549111887050254</c:v>
                </c:pt>
                <c:pt idx="1610">
                  <c:v>0.53476544709275853</c:v>
                </c:pt>
                <c:pt idx="1611">
                  <c:v>0.46136329133141041</c:v>
                </c:pt>
                <c:pt idx="1612">
                  <c:v>0.376878700470624</c:v>
                </c:pt>
                <c:pt idx="1613">
                  <c:v>0.28730833459845151</c:v>
                </c:pt>
                <c:pt idx="1614">
                  <c:v>0.2016092303021102</c:v>
                </c:pt>
                <c:pt idx="1615">
                  <c:v>0.13116745103992711</c:v>
                </c:pt>
                <c:pt idx="1616">
                  <c:v>8.5623197206619039E-2</c:v>
                </c:pt>
                <c:pt idx="1617">
                  <c:v>7.1504478518293557E-2</c:v>
                </c:pt>
                <c:pt idx="1618">
                  <c:v>9.5642933049946866E-2</c:v>
                </c:pt>
                <c:pt idx="1619">
                  <c:v>0.16228935782602094</c:v>
                </c:pt>
                <c:pt idx="1620">
                  <c:v>0.26058903901624408</c:v>
                </c:pt>
                <c:pt idx="1621">
                  <c:v>0.36731440716562924</c:v>
                </c:pt>
                <c:pt idx="1622">
                  <c:v>0.46219826931835439</c:v>
                </c:pt>
                <c:pt idx="1623">
                  <c:v>0.53567633216942467</c:v>
                </c:pt>
                <c:pt idx="1624">
                  <c:v>0.58623045392439654</c:v>
                </c:pt>
                <c:pt idx="1625">
                  <c:v>0.61666919690299071</c:v>
                </c:pt>
                <c:pt idx="1626">
                  <c:v>0.63253377865492633</c:v>
                </c:pt>
                <c:pt idx="1627">
                  <c:v>0.64088355852436618</c:v>
                </c:pt>
                <c:pt idx="1628">
                  <c:v>0.64855017458630626</c:v>
                </c:pt>
                <c:pt idx="1629">
                  <c:v>0.65856991042963409</c:v>
                </c:pt>
                <c:pt idx="1630">
                  <c:v>0.66805829664490657</c:v>
                </c:pt>
                <c:pt idx="1631">
                  <c:v>0.66843783209351759</c:v>
                </c:pt>
                <c:pt idx="1632">
                  <c:v>0.65120692272658265</c:v>
                </c:pt>
                <c:pt idx="1633">
                  <c:v>0.6122665856991043</c:v>
                </c:pt>
                <c:pt idx="1634">
                  <c:v>0.55184454228024893</c:v>
                </c:pt>
                <c:pt idx="1635">
                  <c:v>0.47662061636556852</c:v>
                </c:pt>
                <c:pt idx="1636">
                  <c:v>0.40557158038560803</c:v>
                </c:pt>
                <c:pt idx="1637">
                  <c:v>0.36184909670563226</c:v>
                </c:pt>
                <c:pt idx="1638">
                  <c:v>0.35046303324730521</c:v>
                </c:pt>
                <c:pt idx="1639">
                  <c:v>0.35904053438591166</c:v>
                </c:pt>
                <c:pt idx="1640">
                  <c:v>0.37786549263701219</c:v>
                </c:pt>
                <c:pt idx="1641">
                  <c:v>0.4042052527706087</c:v>
                </c:pt>
                <c:pt idx="1642">
                  <c:v>0.43320176104448149</c:v>
                </c:pt>
                <c:pt idx="1643">
                  <c:v>0.45999696371641108</c:v>
                </c:pt>
                <c:pt idx="1644">
                  <c:v>0.48588128131167452</c:v>
                </c:pt>
                <c:pt idx="1645">
                  <c:v>0.51404281159860332</c:v>
                </c:pt>
                <c:pt idx="1646">
                  <c:v>0.54402611203886442</c:v>
                </c:pt>
                <c:pt idx="1647">
                  <c:v>0.57195992105662663</c:v>
                </c:pt>
                <c:pt idx="1648">
                  <c:v>0.59518749051161368</c:v>
                </c:pt>
                <c:pt idx="1649">
                  <c:v>0.61370882040382568</c:v>
                </c:pt>
                <c:pt idx="1650">
                  <c:v>0.62964930924548357</c:v>
                </c:pt>
                <c:pt idx="1651">
                  <c:v>0.64627296189464101</c:v>
                </c:pt>
                <c:pt idx="1652">
                  <c:v>0.66540154850463029</c:v>
                </c:pt>
                <c:pt idx="1653">
                  <c:v>0.68521329892211935</c:v>
                </c:pt>
                <c:pt idx="1654">
                  <c:v>0.70282374373766499</c:v>
                </c:pt>
                <c:pt idx="1655">
                  <c:v>0.7177015333232124</c:v>
                </c:pt>
                <c:pt idx="1656">
                  <c:v>0.73090936693487174</c:v>
                </c:pt>
                <c:pt idx="1657">
                  <c:v>0.74343403673903152</c:v>
                </c:pt>
                <c:pt idx="1658">
                  <c:v>0.75664187035069075</c:v>
                </c:pt>
                <c:pt idx="1659">
                  <c:v>0.77076058903901623</c:v>
                </c:pt>
                <c:pt idx="1660">
                  <c:v>0.78457567936845296</c:v>
                </c:pt>
                <c:pt idx="1661">
                  <c:v>0.7971762562623349</c:v>
                </c:pt>
                <c:pt idx="1662">
                  <c:v>0.80894185516927286</c:v>
                </c:pt>
                <c:pt idx="1663">
                  <c:v>0.81979656899954456</c:v>
                </c:pt>
                <c:pt idx="1664">
                  <c:v>0.82928495521481704</c:v>
                </c:pt>
                <c:pt idx="1665">
                  <c:v>0.83626840746925768</c:v>
                </c:pt>
                <c:pt idx="1666">
                  <c:v>0.83907696978897828</c:v>
                </c:pt>
                <c:pt idx="1667">
                  <c:v>0.83733110672536815</c:v>
                </c:pt>
                <c:pt idx="1668">
                  <c:v>0.83216942462425991</c:v>
                </c:pt>
                <c:pt idx="1669">
                  <c:v>0.82541369363898587</c:v>
                </c:pt>
                <c:pt idx="1670">
                  <c:v>0.8185061484742675</c:v>
                </c:pt>
                <c:pt idx="1671">
                  <c:v>0.81311674510399268</c:v>
                </c:pt>
                <c:pt idx="1672">
                  <c:v>0.80970092606649458</c:v>
                </c:pt>
                <c:pt idx="1673">
                  <c:v>0.80749962046455137</c:v>
                </c:pt>
                <c:pt idx="1674">
                  <c:v>0.80545012904205249</c:v>
                </c:pt>
                <c:pt idx="1675">
                  <c:v>0.80385608015788668</c:v>
                </c:pt>
                <c:pt idx="1676">
                  <c:v>0.80355245179899804</c:v>
                </c:pt>
                <c:pt idx="1677">
                  <c:v>0.8046151510551085</c:v>
                </c:pt>
                <c:pt idx="1678">
                  <c:v>0.80560194322149692</c:v>
                </c:pt>
                <c:pt idx="1679">
                  <c:v>0.80590557158038556</c:v>
                </c:pt>
                <c:pt idx="1680">
                  <c:v>0.8058296644906634</c:v>
                </c:pt>
                <c:pt idx="1681">
                  <c:v>0.80529831486260817</c:v>
                </c:pt>
                <c:pt idx="1682">
                  <c:v>0.80476696523455293</c:v>
                </c:pt>
                <c:pt idx="1683">
                  <c:v>0.80438742978594202</c:v>
                </c:pt>
                <c:pt idx="1684">
                  <c:v>0.80393198724760895</c:v>
                </c:pt>
                <c:pt idx="1685">
                  <c:v>0.80347654470927588</c:v>
                </c:pt>
                <c:pt idx="1686">
                  <c:v>0.80332473052983144</c:v>
                </c:pt>
                <c:pt idx="1687">
                  <c:v>0.8036283588887202</c:v>
                </c:pt>
                <c:pt idx="1688">
                  <c:v>0.80408380142705327</c:v>
                </c:pt>
                <c:pt idx="1689">
                  <c:v>0.80469105814483077</c:v>
                </c:pt>
                <c:pt idx="1690">
                  <c:v>0.80552603613177465</c:v>
                </c:pt>
                <c:pt idx="1691">
                  <c:v>0.8070441779262183</c:v>
                </c:pt>
                <c:pt idx="1692">
                  <c:v>0.80954911188705025</c:v>
                </c:pt>
                <c:pt idx="1693">
                  <c:v>0.81281311674510404</c:v>
                </c:pt>
                <c:pt idx="1694">
                  <c:v>0.81546986488538031</c:v>
                </c:pt>
                <c:pt idx="1695">
                  <c:v>0.81463488689843633</c:v>
                </c:pt>
                <c:pt idx="1696">
                  <c:v>0.80992864733566117</c:v>
                </c:pt>
                <c:pt idx="1697">
                  <c:v>0.80408380142705327</c:v>
                </c:pt>
                <c:pt idx="1698">
                  <c:v>0.80021253985122209</c:v>
                </c:pt>
                <c:pt idx="1699">
                  <c:v>0.7989980264156672</c:v>
                </c:pt>
                <c:pt idx="1700">
                  <c:v>0.79823895551844548</c:v>
                </c:pt>
                <c:pt idx="1701">
                  <c:v>0.79558220737816909</c:v>
                </c:pt>
                <c:pt idx="1702">
                  <c:v>0.79049643236678302</c:v>
                </c:pt>
                <c:pt idx="1703">
                  <c:v>0.78465158645817523</c:v>
                </c:pt>
                <c:pt idx="1704">
                  <c:v>0.77903446181873393</c:v>
                </c:pt>
                <c:pt idx="1705">
                  <c:v>0.77379687262790342</c:v>
                </c:pt>
                <c:pt idx="1706">
                  <c:v>0.76977379687262792</c:v>
                </c:pt>
                <c:pt idx="1707">
                  <c:v>0.76916654015485042</c:v>
                </c:pt>
                <c:pt idx="1708">
                  <c:v>0.7724305450129042</c:v>
                </c:pt>
                <c:pt idx="1709">
                  <c:v>0.77759222711401244</c:v>
                </c:pt>
                <c:pt idx="1710">
                  <c:v>0.78267800212539851</c:v>
                </c:pt>
                <c:pt idx="1711">
                  <c:v>0.78654926370122968</c:v>
                </c:pt>
                <c:pt idx="1712">
                  <c:v>0.78829512676483982</c:v>
                </c:pt>
                <c:pt idx="1713">
                  <c:v>0.78799149840595106</c:v>
                </c:pt>
                <c:pt idx="1714">
                  <c:v>0.78685289206011844</c:v>
                </c:pt>
                <c:pt idx="1715">
                  <c:v>0.78548656444511922</c:v>
                </c:pt>
                <c:pt idx="1716">
                  <c:v>0.78427205100956432</c:v>
                </c:pt>
                <c:pt idx="1717">
                  <c:v>0.78472749354789739</c:v>
                </c:pt>
                <c:pt idx="1718">
                  <c:v>0.7869287991498406</c:v>
                </c:pt>
                <c:pt idx="1719">
                  <c:v>0.78905419766206164</c:v>
                </c:pt>
                <c:pt idx="1720">
                  <c:v>0.79004098982844995</c:v>
                </c:pt>
                <c:pt idx="1721">
                  <c:v>0.79064824654622745</c:v>
                </c:pt>
                <c:pt idx="1722">
                  <c:v>0.79201457416122667</c:v>
                </c:pt>
                <c:pt idx="1723">
                  <c:v>0.79406406558372544</c:v>
                </c:pt>
                <c:pt idx="1724">
                  <c:v>0.79558220737816909</c:v>
                </c:pt>
                <c:pt idx="1725">
                  <c:v>0.79573402155761341</c:v>
                </c:pt>
                <c:pt idx="1726">
                  <c:v>0.79580992864733568</c:v>
                </c:pt>
                <c:pt idx="1727">
                  <c:v>0.79656899954455751</c:v>
                </c:pt>
                <c:pt idx="1728">
                  <c:v>0.79732807044177922</c:v>
                </c:pt>
                <c:pt idx="1729">
                  <c:v>0.79801123424927889</c:v>
                </c:pt>
                <c:pt idx="1730">
                  <c:v>0.79823895551844548</c:v>
                </c:pt>
                <c:pt idx="1731">
                  <c:v>0.79808714133900105</c:v>
                </c:pt>
                <c:pt idx="1732">
                  <c:v>0.79793532715955662</c:v>
                </c:pt>
                <c:pt idx="1733">
                  <c:v>0.79747988462122366</c:v>
                </c:pt>
                <c:pt idx="1734">
                  <c:v>0.79664490663427956</c:v>
                </c:pt>
                <c:pt idx="1735">
                  <c:v>0.79626537118566865</c:v>
                </c:pt>
                <c:pt idx="1736">
                  <c:v>0.79679672081372399</c:v>
                </c:pt>
                <c:pt idx="1737">
                  <c:v>0.79785942006983457</c:v>
                </c:pt>
                <c:pt idx="1738">
                  <c:v>0.79808714133900105</c:v>
                </c:pt>
                <c:pt idx="1739">
                  <c:v>0.79725216335205706</c:v>
                </c:pt>
                <c:pt idx="1740">
                  <c:v>0.79694853499316842</c:v>
                </c:pt>
                <c:pt idx="1741">
                  <c:v>0.79846667678761196</c:v>
                </c:pt>
                <c:pt idx="1742">
                  <c:v>0.80021253985122209</c:v>
                </c:pt>
                <c:pt idx="1743">
                  <c:v>0.80104751783816608</c:v>
                </c:pt>
                <c:pt idx="1744">
                  <c:v>0.80142705328677699</c:v>
                </c:pt>
                <c:pt idx="1745">
                  <c:v>0.8011993320176104</c:v>
                </c:pt>
                <c:pt idx="1746">
                  <c:v>0.80028844694094425</c:v>
                </c:pt>
                <c:pt idx="1747">
                  <c:v>0.79930165477455595</c:v>
                </c:pt>
                <c:pt idx="1748">
                  <c:v>0.79816304842872321</c:v>
                </c:pt>
                <c:pt idx="1749">
                  <c:v>0.7961894640959466</c:v>
                </c:pt>
                <c:pt idx="1750">
                  <c:v>0.79322908759678157</c:v>
                </c:pt>
                <c:pt idx="1751">
                  <c:v>0.78950964020039471</c:v>
                </c:pt>
                <c:pt idx="1752">
                  <c:v>0.78601791407317445</c:v>
                </c:pt>
                <c:pt idx="1753">
                  <c:v>0.78252618794595419</c:v>
                </c:pt>
                <c:pt idx="1754">
                  <c:v>0.77888264763928949</c:v>
                </c:pt>
                <c:pt idx="1755">
                  <c:v>0.77508729315318048</c:v>
                </c:pt>
                <c:pt idx="1756">
                  <c:v>0.77167147411568238</c:v>
                </c:pt>
                <c:pt idx="1757">
                  <c:v>0.76871109761651735</c:v>
                </c:pt>
                <c:pt idx="1758">
                  <c:v>0.76514346439957492</c:v>
                </c:pt>
                <c:pt idx="1759">
                  <c:v>0.76081676028541068</c:v>
                </c:pt>
                <c:pt idx="1760">
                  <c:v>0.75732503415819041</c:v>
                </c:pt>
                <c:pt idx="1761">
                  <c:v>0.75535144982541369</c:v>
                </c:pt>
                <c:pt idx="1762">
                  <c:v>0.75406102930013663</c:v>
                </c:pt>
                <c:pt idx="1763">
                  <c:v>0.75277060877485957</c:v>
                </c:pt>
                <c:pt idx="1764">
                  <c:v>0.75178381660847116</c:v>
                </c:pt>
                <c:pt idx="1765">
                  <c:v>0.75155609533930468</c:v>
                </c:pt>
                <c:pt idx="1766">
                  <c:v>0.7523151662365265</c:v>
                </c:pt>
                <c:pt idx="1767">
                  <c:v>0.7545164718384697</c:v>
                </c:pt>
                <c:pt idx="1768">
                  <c:v>0.75641414908152416</c:v>
                </c:pt>
                <c:pt idx="1769">
                  <c:v>0.75580689236374676</c:v>
                </c:pt>
                <c:pt idx="1770">
                  <c:v>0.75383330803097004</c:v>
                </c:pt>
                <c:pt idx="1771">
                  <c:v>0.75284651586458173</c:v>
                </c:pt>
                <c:pt idx="1772">
                  <c:v>0.75208744496735991</c:v>
                </c:pt>
                <c:pt idx="1773">
                  <c:v>0.75072111735236069</c:v>
                </c:pt>
                <c:pt idx="1774">
                  <c:v>0.74958251100652795</c:v>
                </c:pt>
                <c:pt idx="1775">
                  <c:v>0.74905116137847272</c:v>
                </c:pt>
                <c:pt idx="1776">
                  <c:v>0.74882344010930613</c:v>
                </c:pt>
                <c:pt idx="1777">
                  <c:v>0.74859571884013976</c:v>
                </c:pt>
                <c:pt idx="1778">
                  <c:v>0.74776074085319566</c:v>
                </c:pt>
                <c:pt idx="1779">
                  <c:v>0.74624259905875201</c:v>
                </c:pt>
                <c:pt idx="1780">
                  <c:v>0.74373766509792016</c:v>
                </c:pt>
                <c:pt idx="1781">
                  <c:v>0.74039775315014422</c:v>
                </c:pt>
                <c:pt idx="1782">
                  <c:v>0.73758919083042351</c:v>
                </c:pt>
                <c:pt idx="1783">
                  <c:v>0.73645058448459078</c:v>
                </c:pt>
                <c:pt idx="1784">
                  <c:v>0.73516016395931372</c:v>
                </c:pt>
                <c:pt idx="1785">
                  <c:v>0.73303476544709278</c:v>
                </c:pt>
                <c:pt idx="1786">
                  <c:v>0.73212388037042664</c:v>
                </c:pt>
                <c:pt idx="1787">
                  <c:v>0.73242750872931528</c:v>
                </c:pt>
                <c:pt idx="1788">
                  <c:v>0.73295885835737051</c:v>
                </c:pt>
                <c:pt idx="1789">
                  <c:v>0.73364202216487029</c:v>
                </c:pt>
                <c:pt idx="1790">
                  <c:v>0.73364202216487029</c:v>
                </c:pt>
                <c:pt idx="1791">
                  <c:v>0.73235160163959312</c:v>
                </c:pt>
                <c:pt idx="1792">
                  <c:v>0.73052983148626072</c:v>
                </c:pt>
                <c:pt idx="1793">
                  <c:v>0.72893578260209502</c:v>
                </c:pt>
                <c:pt idx="1794">
                  <c:v>0.72741764080765137</c:v>
                </c:pt>
                <c:pt idx="1795">
                  <c:v>0.72574768483376351</c:v>
                </c:pt>
                <c:pt idx="1796">
                  <c:v>0.72339456505237587</c:v>
                </c:pt>
                <c:pt idx="1797">
                  <c:v>0.71990283892515561</c:v>
                </c:pt>
                <c:pt idx="1798">
                  <c:v>0.71587976316988</c:v>
                </c:pt>
                <c:pt idx="1799">
                  <c:v>0.71276757249127076</c:v>
                </c:pt>
                <c:pt idx="1800">
                  <c:v>0.70988310308182778</c:v>
                </c:pt>
                <c:pt idx="1801">
                  <c:v>0.70570821314710797</c:v>
                </c:pt>
                <c:pt idx="1802">
                  <c:v>0.70009108850766655</c:v>
                </c:pt>
                <c:pt idx="1803">
                  <c:v>0.6929558220737817</c:v>
                </c:pt>
                <c:pt idx="1804">
                  <c:v>0.68187338697434341</c:v>
                </c:pt>
                <c:pt idx="1805">
                  <c:v>0.66479429178685279</c:v>
                </c:pt>
                <c:pt idx="1806">
                  <c:v>0.64467891301047509</c:v>
                </c:pt>
                <c:pt idx="1807">
                  <c:v>0.62881433125853947</c:v>
                </c:pt>
                <c:pt idx="1808">
                  <c:v>0.62388037042659783</c:v>
                </c:pt>
                <c:pt idx="1809">
                  <c:v>0.6289661454379839</c:v>
                </c:pt>
                <c:pt idx="1810">
                  <c:v>0.6376195536663124</c:v>
                </c:pt>
                <c:pt idx="1811">
                  <c:v>0.64558979808714134</c:v>
                </c:pt>
                <c:pt idx="1812">
                  <c:v>0.6527250645210263</c:v>
                </c:pt>
                <c:pt idx="1813">
                  <c:v>0.65697586154546839</c:v>
                </c:pt>
                <c:pt idx="1814">
                  <c:v>0.65583725519963565</c:v>
                </c:pt>
                <c:pt idx="1815">
                  <c:v>0.65037194473963866</c:v>
                </c:pt>
                <c:pt idx="1816">
                  <c:v>0.64164262942158801</c:v>
                </c:pt>
                <c:pt idx="1817">
                  <c:v>0.62904205252770606</c:v>
                </c:pt>
                <c:pt idx="1818">
                  <c:v>0.61454379839076967</c:v>
                </c:pt>
                <c:pt idx="1819">
                  <c:v>0.60148777895855465</c:v>
                </c:pt>
                <c:pt idx="1820">
                  <c:v>0.58949445878245021</c:v>
                </c:pt>
                <c:pt idx="1821">
                  <c:v>0.57674206770912395</c:v>
                </c:pt>
                <c:pt idx="1822">
                  <c:v>0.56528009716107475</c:v>
                </c:pt>
                <c:pt idx="1823">
                  <c:v>0.5603461363291331</c:v>
                </c:pt>
                <c:pt idx="1824">
                  <c:v>0.56345832700774245</c:v>
                </c:pt>
                <c:pt idx="1825">
                  <c:v>0.57264308486412629</c:v>
                </c:pt>
                <c:pt idx="1826">
                  <c:v>0.58721724609078496</c:v>
                </c:pt>
                <c:pt idx="1827">
                  <c:v>0.60778806740549562</c:v>
                </c:pt>
                <c:pt idx="1828">
                  <c:v>0.62949749506603914</c:v>
                </c:pt>
                <c:pt idx="1829">
                  <c:v>0.64862608167602853</c:v>
                </c:pt>
                <c:pt idx="1830">
                  <c:v>0.6660088052224078</c:v>
                </c:pt>
                <c:pt idx="1831">
                  <c:v>0.68217701533323205</c:v>
                </c:pt>
                <c:pt idx="1832">
                  <c:v>0.69986336723849996</c:v>
                </c:pt>
                <c:pt idx="1833">
                  <c:v>0.71906786093821162</c:v>
                </c:pt>
                <c:pt idx="1834">
                  <c:v>0.73645058448459078</c:v>
                </c:pt>
                <c:pt idx="1835">
                  <c:v>0.74927888264763931</c:v>
                </c:pt>
                <c:pt idx="1836">
                  <c:v>0.75664187035069075</c:v>
                </c:pt>
                <c:pt idx="1837">
                  <c:v>0.76081676028541068</c:v>
                </c:pt>
                <c:pt idx="1838">
                  <c:v>0.76127220282374375</c:v>
                </c:pt>
                <c:pt idx="1839">
                  <c:v>0.75717321997874598</c:v>
                </c:pt>
                <c:pt idx="1840">
                  <c:v>0.75079702444208296</c:v>
                </c:pt>
                <c:pt idx="1841">
                  <c:v>0.74533171398208586</c:v>
                </c:pt>
                <c:pt idx="1842">
                  <c:v>0.74480036435403063</c:v>
                </c:pt>
                <c:pt idx="1843">
                  <c:v>0.75064521026263853</c:v>
                </c:pt>
                <c:pt idx="1844">
                  <c:v>0.75778047669652349</c:v>
                </c:pt>
                <c:pt idx="1845">
                  <c:v>0.76241080916957649</c:v>
                </c:pt>
                <c:pt idx="1846">
                  <c:v>0.76597844238651891</c:v>
                </c:pt>
                <c:pt idx="1847">
                  <c:v>0.77030514650068316</c:v>
                </c:pt>
                <c:pt idx="1848">
                  <c:v>0.774859571884014</c:v>
                </c:pt>
                <c:pt idx="1849">
                  <c:v>0.77721269166540152</c:v>
                </c:pt>
                <c:pt idx="1850">
                  <c:v>0.77736450584484595</c:v>
                </c:pt>
                <c:pt idx="1851">
                  <c:v>0.77797176256262335</c:v>
                </c:pt>
                <c:pt idx="1852">
                  <c:v>0.78062851070289963</c:v>
                </c:pt>
                <c:pt idx="1853">
                  <c:v>0.78616972825261877</c:v>
                </c:pt>
                <c:pt idx="1854">
                  <c:v>0.79588583573705785</c:v>
                </c:pt>
                <c:pt idx="1855">
                  <c:v>0.80681645665705171</c:v>
                </c:pt>
                <c:pt idx="1856">
                  <c:v>0.80879004098982843</c:v>
                </c:pt>
                <c:pt idx="1857">
                  <c:v>0.80696827083649614</c:v>
                </c:pt>
                <c:pt idx="1858">
                  <c:v>0.80742371337482921</c:v>
                </c:pt>
                <c:pt idx="1859">
                  <c:v>0.80962501897677241</c:v>
                </c:pt>
                <c:pt idx="1860">
                  <c:v>0.81296493092454836</c:v>
                </c:pt>
                <c:pt idx="1861">
                  <c:v>0.81896159101260058</c:v>
                </c:pt>
                <c:pt idx="1862">
                  <c:v>0.8277668134203735</c:v>
                </c:pt>
                <c:pt idx="1863">
                  <c:v>0.83619250037953541</c:v>
                </c:pt>
                <c:pt idx="1864">
                  <c:v>0.84051920449369977</c:v>
                </c:pt>
                <c:pt idx="1865">
                  <c:v>0.84272051009564297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A8-4B0B-9E57-7D99E99A1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321240"/>
        <c:axId val="342451328"/>
      </c:scatterChart>
      <c:valAx>
        <c:axId val="212321240"/>
        <c:scaling>
          <c:orientation val="maxMin"/>
          <c:max val="4000"/>
          <c:min val="4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Wavenumber (cm</a:t>
                </a:r>
                <a:r>
                  <a:rPr lang="en-GB" baseline="30000"/>
                  <a:t>-1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451328"/>
        <c:crosses val="autoZero"/>
        <c:crossBetween val="midCat"/>
      </c:valAx>
      <c:valAx>
        <c:axId val="342451328"/>
        <c:scaling>
          <c:orientation val="minMax"/>
          <c:max val="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Transmittance (a.u.)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32124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Virgin membrane</c:v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'Membrane FTIR'!$A$8:$A$1873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FTIR'!$F$8:$F$1873</c:f>
              <c:numCache>
                <c:formatCode>General</c:formatCode>
                <c:ptCount val="1866"/>
                <c:pt idx="0">
                  <c:v>3.4764205010643523</c:v>
                </c:pt>
                <c:pt idx="1">
                  <c:v>3.4770345505158016</c:v>
                </c:pt>
                <c:pt idx="2">
                  <c:v>3.4772392336662845</c:v>
                </c:pt>
                <c:pt idx="3">
                  <c:v>3.4762567545439662</c:v>
                </c:pt>
                <c:pt idx="4">
                  <c:v>3.4758883248730963</c:v>
                </c:pt>
                <c:pt idx="5">
                  <c:v>3.4767070574750285</c:v>
                </c:pt>
                <c:pt idx="6">
                  <c:v>3.4774439168167675</c:v>
                </c:pt>
                <c:pt idx="7">
                  <c:v>3.4778123464876369</c:v>
                </c:pt>
                <c:pt idx="8">
                  <c:v>3.4782626494187001</c:v>
                </c:pt>
                <c:pt idx="9">
                  <c:v>3.4782626494187001</c:v>
                </c:pt>
                <c:pt idx="10">
                  <c:v>3.4776895365973473</c:v>
                </c:pt>
                <c:pt idx="11">
                  <c:v>3.4771982970361881</c:v>
                </c:pt>
                <c:pt idx="12">
                  <c:v>3.4771573604060912</c:v>
                </c:pt>
                <c:pt idx="13">
                  <c:v>3.477402980186671</c:v>
                </c:pt>
                <c:pt idx="14">
                  <c:v>3.4775667267070576</c:v>
                </c:pt>
                <c:pt idx="15">
                  <c:v>3.4779760930080235</c:v>
                </c:pt>
                <c:pt idx="16">
                  <c:v>3.4787538889798593</c:v>
                </c:pt>
                <c:pt idx="17">
                  <c:v>3.4789176355002454</c:v>
                </c:pt>
                <c:pt idx="18">
                  <c:v>3.4785082691992795</c:v>
                </c:pt>
                <c:pt idx="19">
                  <c:v>3.4787129523497624</c:v>
                </c:pt>
                <c:pt idx="20">
                  <c:v>3.4792860651711153</c:v>
                </c:pt>
                <c:pt idx="21">
                  <c:v>3.4789585721303422</c:v>
                </c:pt>
                <c:pt idx="22">
                  <c:v>3.4780579662682167</c:v>
                </c:pt>
                <c:pt idx="23">
                  <c:v>3.4775667267070576</c:v>
                </c:pt>
                <c:pt idx="24">
                  <c:v>3.4773620435565746</c:v>
                </c:pt>
                <c:pt idx="25">
                  <c:v>3.4773211069264778</c:v>
                </c:pt>
                <c:pt idx="26">
                  <c:v>3.4777714098575405</c:v>
                </c:pt>
                <c:pt idx="27">
                  <c:v>3.4778123464876369</c:v>
                </c:pt>
                <c:pt idx="28">
                  <c:v>3.4771982970361881</c:v>
                </c:pt>
                <c:pt idx="29">
                  <c:v>3.4777304732274441</c:v>
                </c:pt>
                <c:pt idx="30">
                  <c:v>3.4796135582118879</c:v>
                </c:pt>
                <c:pt idx="31">
                  <c:v>3.4816194530866218</c:v>
                </c:pt>
                <c:pt idx="32">
                  <c:v>3.4819469461273949</c:v>
                </c:pt>
                <c:pt idx="33">
                  <c:v>3.479736368102178</c:v>
                </c:pt>
                <c:pt idx="34">
                  <c:v>3.4779760930080235</c:v>
                </c:pt>
                <c:pt idx="35">
                  <c:v>3.4789995087604391</c:v>
                </c:pt>
                <c:pt idx="36">
                  <c:v>3.4803094809235304</c:v>
                </c:pt>
                <c:pt idx="37">
                  <c:v>3.4798182413623708</c:v>
                </c:pt>
                <c:pt idx="38">
                  <c:v>3.4795726215817915</c:v>
                </c:pt>
                <c:pt idx="39">
                  <c:v>3.480473227443917</c:v>
                </c:pt>
                <c:pt idx="40">
                  <c:v>3.4804322908138201</c:v>
                </c:pt>
                <c:pt idx="41">
                  <c:v>3.4790813820206319</c:v>
                </c:pt>
                <c:pt idx="42">
                  <c:v>3.4787129523497624</c:v>
                </c:pt>
                <c:pt idx="43">
                  <c:v>3.4794088750614049</c:v>
                </c:pt>
                <c:pt idx="44">
                  <c:v>3.4801866710332403</c:v>
                </c:pt>
                <c:pt idx="45">
                  <c:v>3.4814966431963321</c:v>
                </c:pt>
                <c:pt idx="46">
                  <c:v>3.4830931717700997</c:v>
                </c:pt>
                <c:pt idx="47">
                  <c:v>3.4825609955788437</c:v>
                </c:pt>
                <c:pt idx="48">
                  <c:v>3.4798182413623708</c:v>
                </c:pt>
                <c:pt idx="49">
                  <c:v>3.4779351563779271</c:v>
                </c:pt>
                <c:pt idx="50">
                  <c:v>3.4771982970361881</c:v>
                </c:pt>
                <c:pt idx="51">
                  <c:v>3.4778532831177338</c:v>
                </c:pt>
                <c:pt idx="52">
                  <c:v>3.4803504175536268</c:v>
                </c:pt>
                <c:pt idx="53">
                  <c:v>3.4818650728672016</c:v>
                </c:pt>
                <c:pt idx="54">
                  <c:v>3.4795316849516946</c:v>
                </c:pt>
                <c:pt idx="55">
                  <c:v>3.4777304732274441</c:v>
                </c:pt>
                <c:pt idx="56">
                  <c:v>3.479736368102178</c:v>
                </c:pt>
                <c:pt idx="57">
                  <c:v>3.4805141640740134</c:v>
                </c:pt>
                <c:pt idx="58">
                  <c:v>3.4798591779924677</c:v>
                </c:pt>
                <c:pt idx="59">
                  <c:v>3.4804322908138201</c:v>
                </c:pt>
                <c:pt idx="60">
                  <c:v>3.4784673325691831</c:v>
                </c:pt>
                <c:pt idx="61">
                  <c:v>3.4775667267070576</c:v>
                </c:pt>
                <c:pt idx="62">
                  <c:v>3.4805960373342066</c:v>
                </c:pt>
                <c:pt idx="63">
                  <c:v>3.4829294252497136</c:v>
                </c:pt>
                <c:pt idx="64">
                  <c:v>3.4836253479613557</c:v>
                </c:pt>
                <c:pt idx="65">
                  <c:v>3.4828066153594235</c:v>
                </c:pt>
                <c:pt idx="66">
                  <c:v>3.4811691501555591</c:v>
                </c:pt>
                <c:pt idx="67">
                  <c:v>3.4820697560176845</c:v>
                </c:pt>
                <c:pt idx="68">
                  <c:v>3.4817831996070083</c:v>
                </c:pt>
                <c:pt idx="69">
                  <c:v>3.4791223186507287</c:v>
                </c:pt>
                <c:pt idx="70">
                  <c:v>3.4802276076633372</c:v>
                </c:pt>
                <c:pt idx="71">
                  <c:v>3.4844440805632879</c:v>
                </c:pt>
                <c:pt idx="72">
                  <c:v>3.4884149336826593</c:v>
                </c:pt>
                <c:pt idx="73">
                  <c:v>3.4894792860651709</c:v>
                </c:pt>
                <c:pt idx="74">
                  <c:v>3.4822335025380711</c:v>
                </c:pt>
                <c:pt idx="75">
                  <c:v>3.4765842475847388</c:v>
                </c:pt>
                <c:pt idx="76">
                  <c:v>3.4791632552808252</c:v>
                </c:pt>
                <c:pt idx="77">
                  <c:v>3.4828475519895203</c:v>
                </c:pt>
                <c:pt idx="78">
                  <c:v>3.4845668904535776</c:v>
                </c:pt>
                <c:pt idx="79">
                  <c:v>3.4840756508924184</c:v>
                </c:pt>
                <c:pt idx="80">
                  <c:v>3.4834206648108728</c:v>
                </c:pt>
                <c:pt idx="81">
                  <c:v>3.4828475519895203</c:v>
                </c:pt>
                <c:pt idx="82">
                  <c:v>3.4803504175536268</c:v>
                </c:pt>
                <c:pt idx="83">
                  <c:v>3.4791632552808252</c:v>
                </c:pt>
                <c:pt idx="84">
                  <c:v>3.4810463402652694</c:v>
                </c:pt>
                <c:pt idx="85">
                  <c:v>3.4832159816603898</c:v>
                </c:pt>
                <c:pt idx="86">
                  <c:v>3.4845668904535776</c:v>
                </c:pt>
                <c:pt idx="87">
                  <c:v>3.4846487637137713</c:v>
                </c:pt>
                <c:pt idx="88">
                  <c:v>3.4840756508924184</c:v>
                </c:pt>
                <c:pt idx="89">
                  <c:v>3.4860406091370559</c:v>
                </c:pt>
                <c:pt idx="90">
                  <c:v>3.4876371377108235</c:v>
                </c:pt>
                <c:pt idx="91">
                  <c:v>3.4839119043720324</c:v>
                </c:pt>
                <c:pt idx="92">
                  <c:v>3.482438185688554</c:v>
                </c:pt>
                <c:pt idx="93">
                  <c:v>3.4828066153594235</c:v>
                </c:pt>
                <c:pt idx="94">
                  <c:v>3.4819469461273949</c:v>
                </c:pt>
                <c:pt idx="95">
                  <c:v>3.484034714262322</c:v>
                </c:pt>
                <c:pt idx="96">
                  <c:v>3.487473391190437</c:v>
                </c:pt>
                <c:pt idx="97">
                  <c:v>3.4886196168331423</c:v>
                </c:pt>
                <c:pt idx="98">
                  <c:v>3.4864090388079254</c:v>
                </c:pt>
                <c:pt idx="99">
                  <c:v>3.4855084329457999</c:v>
                </c:pt>
                <c:pt idx="100">
                  <c:v>3.4856312428360896</c:v>
                </c:pt>
                <c:pt idx="101">
                  <c:v>3.4824791223186509</c:v>
                </c:pt>
                <c:pt idx="102">
                  <c:v>3.4820288193875881</c:v>
                </c:pt>
                <c:pt idx="103">
                  <c:v>3.4847306369739641</c:v>
                </c:pt>
                <c:pt idx="104">
                  <c:v>3.4863681021778286</c:v>
                </c:pt>
                <c:pt idx="105">
                  <c:v>3.4882102505321759</c:v>
                </c:pt>
                <c:pt idx="106">
                  <c:v>3.4901752087768134</c:v>
                </c:pt>
                <c:pt idx="107">
                  <c:v>3.4910758146389389</c:v>
                </c:pt>
                <c:pt idx="108">
                  <c:v>3.491403307679712</c:v>
                </c:pt>
                <c:pt idx="109">
                  <c:v>3.4910348780088425</c:v>
                </c:pt>
                <c:pt idx="110">
                  <c:v>3.490666448337973</c:v>
                </c:pt>
                <c:pt idx="111">
                  <c:v>3.4907073849680694</c:v>
                </c:pt>
                <c:pt idx="112">
                  <c:v>3.488537743572949</c:v>
                </c:pt>
                <c:pt idx="113">
                  <c:v>3.4857540527263797</c:v>
                </c:pt>
                <c:pt idx="114">
                  <c:v>3.4866955952186016</c:v>
                </c:pt>
                <c:pt idx="115">
                  <c:v>3.4897658424758475</c:v>
                </c:pt>
                <c:pt idx="116">
                  <c:v>3.4924676600622235</c:v>
                </c:pt>
                <c:pt idx="117">
                  <c:v>3.4924676600622235</c:v>
                </c:pt>
                <c:pt idx="118">
                  <c:v>3.4910758146389389</c:v>
                </c:pt>
                <c:pt idx="119">
                  <c:v>3.4909120681185524</c:v>
                </c:pt>
                <c:pt idx="120">
                  <c:v>3.490871131488456</c:v>
                </c:pt>
                <c:pt idx="121">
                  <c:v>3.4913623710496151</c:v>
                </c:pt>
                <c:pt idx="122">
                  <c:v>3.4920582937612576</c:v>
                </c:pt>
                <c:pt idx="123">
                  <c:v>3.4916079908301949</c:v>
                </c:pt>
                <c:pt idx="124">
                  <c:v>3.4918126739806779</c:v>
                </c:pt>
                <c:pt idx="125">
                  <c:v>3.4929179629932863</c:v>
                </c:pt>
                <c:pt idx="126">
                  <c:v>3.491935483870968</c:v>
                </c:pt>
                <c:pt idx="127">
                  <c:v>3.4871049615195675</c:v>
                </c:pt>
                <c:pt idx="128">
                  <c:v>3.4862452922875389</c:v>
                </c:pt>
                <c:pt idx="129">
                  <c:v>3.4915261175700016</c:v>
                </c:pt>
                <c:pt idx="130">
                  <c:v>3.4936138857049288</c:v>
                </c:pt>
                <c:pt idx="131">
                  <c:v>3.4902570820370067</c:v>
                </c:pt>
                <c:pt idx="132">
                  <c:v>3.4903389552972</c:v>
                </c:pt>
                <c:pt idx="133">
                  <c:v>3.4937366955952185</c:v>
                </c:pt>
                <c:pt idx="134">
                  <c:v>3.4961519567709187</c:v>
                </c:pt>
                <c:pt idx="135">
                  <c:v>3.4947191747175372</c:v>
                </c:pt>
                <c:pt idx="136">
                  <c:v>3.490666448337973</c:v>
                </c:pt>
                <c:pt idx="137">
                  <c:v>3.4897658424758475</c:v>
                </c:pt>
                <c:pt idx="138">
                  <c:v>3.4925495333224168</c:v>
                </c:pt>
                <c:pt idx="139">
                  <c:v>3.4950876043884067</c:v>
                </c:pt>
                <c:pt idx="140">
                  <c:v>3.494432618306861</c:v>
                </c:pt>
                <c:pt idx="141">
                  <c:v>3.4916898640903882</c:v>
                </c:pt>
                <c:pt idx="142">
                  <c:v>3.4902570820370067</c:v>
                </c:pt>
                <c:pt idx="143">
                  <c:v>3.4909530047486492</c:v>
                </c:pt>
                <c:pt idx="144">
                  <c:v>3.4934092025544459</c:v>
                </c:pt>
                <c:pt idx="145">
                  <c:v>3.4970934992631406</c:v>
                </c:pt>
                <c:pt idx="146">
                  <c:v>3.5</c:v>
                </c:pt>
                <c:pt idx="147">
                  <c:v>3.4978303586048796</c:v>
                </c:pt>
                <c:pt idx="148">
                  <c:v>3.4918945472408711</c:v>
                </c:pt>
                <c:pt idx="149">
                  <c:v>3.4911576878991322</c:v>
                </c:pt>
                <c:pt idx="150">
                  <c:v>3.4938185688554118</c:v>
                </c:pt>
                <c:pt idx="151">
                  <c:v>3.4961110201408219</c:v>
                </c:pt>
                <c:pt idx="152">
                  <c:v>3.4963157032913053</c:v>
                </c:pt>
                <c:pt idx="153">
                  <c:v>3.4953332241689865</c:v>
                </c:pt>
                <c:pt idx="154">
                  <c:v>3.4960700835107255</c:v>
                </c:pt>
                <c:pt idx="155">
                  <c:v>3.4973391190437204</c:v>
                </c:pt>
                <c:pt idx="156">
                  <c:v>3.4983215981660392</c:v>
                </c:pt>
                <c:pt idx="157">
                  <c:v>3.4996315703291305</c:v>
                </c:pt>
                <c:pt idx="158">
                  <c:v>3.4994268871786476</c:v>
                </c:pt>
                <c:pt idx="159">
                  <c:v>3.4950466677583103</c:v>
                </c:pt>
                <c:pt idx="160">
                  <c:v>3.4924676600622235</c:v>
                </c:pt>
                <c:pt idx="161">
                  <c:v>3.4948419846078274</c:v>
                </c:pt>
                <c:pt idx="162">
                  <c:v>3.4975847388243002</c:v>
                </c:pt>
                <c:pt idx="163">
                  <c:v>3.498935647617488</c:v>
                </c:pt>
                <c:pt idx="164">
                  <c:v>3.4997953168495171</c:v>
                </c:pt>
                <c:pt idx="165">
                  <c:v>3.4998771901097103</c:v>
                </c:pt>
                <c:pt idx="166">
                  <c:v>3.4950057311282134</c:v>
                </c:pt>
                <c:pt idx="167">
                  <c:v>3.4904617651874896</c:v>
                </c:pt>
                <c:pt idx="168">
                  <c:v>3.4917717373505814</c:v>
                </c:pt>
                <c:pt idx="169">
                  <c:v>3.4912804977894218</c:v>
                </c:pt>
                <c:pt idx="170">
                  <c:v>3.4905027018175865</c:v>
                </c:pt>
                <c:pt idx="171">
                  <c:v>3.4926314065826101</c:v>
                </c:pt>
                <c:pt idx="172">
                  <c:v>3.4936957589651221</c:v>
                </c:pt>
                <c:pt idx="173">
                  <c:v>3.4935320124447355</c:v>
                </c:pt>
                <c:pt idx="174">
                  <c:v>3.4941869985262812</c:v>
                </c:pt>
                <c:pt idx="175">
                  <c:v>3.4942688717864745</c:v>
                </c:pt>
                <c:pt idx="176">
                  <c:v>3.4911167512690353</c:v>
                </c:pt>
                <c:pt idx="177">
                  <c:v>3.4895611593253646</c:v>
                </c:pt>
                <c:pt idx="178">
                  <c:v>3.4927951531029966</c:v>
                </c:pt>
                <c:pt idx="179">
                  <c:v>3.4941869985262812</c:v>
                </c:pt>
                <c:pt idx="180">
                  <c:v>3.4862862289176357</c:v>
                </c:pt>
                <c:pt idx="181">
                  <c:v>3.4793679384313085</c:v>
                </c:pt>
                <c:pt idx="182">
                  <c:v>3.4803913541837237</c:v>
                </c:pt>
                <c:pt idx="183">
                  <c:v>3.48297036187981</c:v>
                </c:pt>
                <c:pt idx="184">
                  <c:v>3.4837481578516458</c:v>
                </c:pt>
                <c:pt idx="185">
                  <c:v>3.4839119043720324</c:v>
                </c:pt>
                <c:pt idx="186">
                  <c:v>3.4851809399050269</c:v>
                </c:pt>
                <c:pt idx="187">
                  <c:v>3.4866955952186016</c:v>
                </c:pt>
                <c:pt idx="188">
                  <c:v>3.4876780743409204</c:v>
                </c:pt>
                <c:pt idx="189">
                  <c:v>3.4889471098739153</c:v>
                </c:pt>
                <c:pt idx="190">
                  <c:v>3.4870230882593747</c:v>
                </c:pt>
                <c:pt idx="191">
                  <c:v>3.4820697560176845</c:v>
                </c:pt>
                <c:pt idx="192">
                  <c:v>3.4827656787293271</c:v>
                </c:pt>
                <c:pt idx="193">
                  <c:v>3.4855903062059932</c:v>
                </c:pt>
                <c:pt idx="194">
                  <c:v>3.4860406091370559</c:v>
                </c:pt>
                <c:pt idx="195">
                  <c:v>3.4832569182904862</c:v>
                </c:pt>
                <c:pt idx="196">
                  <c:v>3.479941051252661</c:v>
                </c:pt>
                <c:pt idx="197">
                  <c:v>3.4796135582118879</c:v>
                </c:pt>
                <c:pt idx="198">
                  <c:v>3.4802276076633372</c:v>
                </c:pt>
                <c:pt idx="199">
                  <c:v>3.4807188472244963</c:v>
                </c:pt>
                <c:pt idx="200">
                  <c:v>3.481005403635173</c:v>
                </c:pt>
                <c:pt idx="201">
                  <c:v>3.4793679384313085</c:v>
                </c:pt>
                <c:pt idx="202">
                  <c:v>3.4779351563779271</c:v>
                </c:pt>
                <c:pt idx="203">
                  <c:v>3.4789176355002454</c:v>
                </c:pt>
                <c:pt idx="204">
                  <c:v>3.4793270018012117</c:v>
                </c:pt>
                <c:pt idx="205">
                  <c:v>3.4773620435565746</c:v>
                </c:pt>
                <c:pt idx="206">
                  <c:v>3.4760520713934828</c:v>
                </c:pt>
                <c:pt idx="207">
                  <c:v>3.4764205010643523</c:v>
                </c:pt>
                <c:pt idx="208">
                  <c:v>3.4754380219420336</c:v>
                </c:pt>
                <c:pt idx="209">
                  <c:v>3.4735958735876862</c:v>
                </c:pt>
                <c:pt idx="210">
                  <c:v>3.4738824299983624</c:v>
                </c:pt>
                <c:pt idx="211">
                  <c:v>3.4741280497789422</c:v>
                </c:pt>
                <c:pt idx="212">
                  <c:v>3.4710168658915999</c:v>
                </c:pt>
                <c:pt idx="213">
                  <c:v>3.4688881611265758</c:v>
                </c:pt>
                <c:pt idx="214">
                  <c:v>3.4698706402488946</c:v>
                </c:pt>
                <c:pt idx="215">
                  <c:v>3.4704028164401506</c:v>
                </c:pt>
                <c:pt idx="216">
                  <c:v>3.4695022105780251</c:v>
                </c:pt>
                <c:pt idx="217">
                  <c:v>3.4684787948256099</c:v>
                </c:pt>
                <c:pt idx="218">
                  <c:v>3.4674553790731948</c:v>
                </c:pt>
                <c:pt idx="219">
                  <c:v>3.4660225970198133</c:v>
                </c:pt>
                <c:pt idx="220">
                  <c:v>3.4651219911576878</c:v>
                </c:pt>
                <c:pt idx="221">
                  <c:v>3.4649173080072049</c:v>
                </c:pt>
                <c:pt idx="222">
                  <c:v>3.4620108072703455</c:v>
                </c:pt>
                <c:pt idx="223">
                  <c:v>3.455542819715081</c:v>
                </c:pt>
                <c:pt idx="224">
                  <c:v>3.4528410021287046</c:v>
                </c:pt>
                <c:pt idx="225">
                  <c:v>3.4538234812510233</c:v>
                </c:pt>
                <c:pt idx="226">
                  <c:v>3.4542328475519897</c:v>
                </c:pt>
                <c:pt idx="227">
                  <c:v>3.4533731783199606</c:v>
                </c:pt>
                <c:pt idx="228">
                  <c:v>3.4523088259374486</c:v>
                </c:pt>
                <c:pt idx="229">
                  <c:v>3.4503848043229084</c:v>
                </c:pt>
                <c:pt idx="230">
                  <c:v>3.4471098739151795</c:v>
                </c:pt>
                <c:pt idx="231">
                  <c:v>3.444612739479286</c:v>
                </c:pt>
                <c:pt idx="232">
                  <c:v>3.4435074504666776</c:v>
                </c:pt>
                <c:pt idx="233">
                  <c:v>3.4419518585230064</c:v>
                </c:pt>
                <c:pt idx="234">
                  <c:v>3.439986900278369</c:v>
                </c:pt>
                <c:pt idx="235">
                  <c:v>3.4385950548550843</c:v>
                </c:pt>
                <c:pt idx="236">
                  <c:v>3.437285082691993</c:v>
                </c:pt>
                <c:pt idx="237">
                  <c:v>3.4358523006386115</c:v>
                </c:pt>
                <c:pt idx="238">
                  <c:v>3.4339282790240708</c:v>
                </c:pt>
                <c:pt idx="239">
                  <c:v>3.4313902079580809</c:v>
                </c:pt>
                <c:pt idx="240">
                  <c:v>3.4292205665629605</c:v>
                </c:pt>
                <c:pt idx="241">
                  <c:v>3.4277059112493857</c:v>
                </c:pt>
                <c:pt idx="242">
                  <c:v>3.4256590797445554</c:v>
                </c:pt>
                <c:pt idx="243">
                  <c:v>3.4225478958572131</c:v>
                </c:pt>
                <c:pt idx="244">
                  <c:v>3.4191501555591941</c:v>
                </c:pt>
                <c:pt idx="245">
                  <c:v>3.4160389716718518</c:v>
                </c:pt>
                <c:pt idx="246">
                  <c:v>3.4137874570165385</c:v>
                </c:pt>
                <c:pt idx="247">
                  <c:v>3.4126412313738332</c:v>
                </c:pt>
                <c:pt idx="248">
                  <c:v>3.4117815621418046</c:v>
                </c:pt>
                <c:pt idx="249">
                  <c:v>3.4098984771573604</c:v>
                </c:pt>
                <c:pt idx="250">
                  <c:v>3.406991976420501</c:v>
                </c:pt>
                <c:pt idx="251">
                  <c:v>3.4038398559030618</c:v>
                </c:pt>
                <c:pt idx="252">
                  <c:v>3.4011789749467822</c:v>
                </c:pt>
                <c:pt idx="253">
                  <c:v>3.3985999672506959</c:v>
                </c:pt>
                <c:pt idx="254">
                  <c:v>3.3957344031439334</c:v>
                </c:pt>
                <c:pt idx="255">
                  <c:v>3.3920501064352382</c:v>
                </c:pt>
                <c:pt idx="256">
                  <c:v>3.3877926969051906</c:v>
                </c:pt>
                <c:pt idx="257">
                  <c:v>3.3844768298673653</c:v>
                </c:pt>
                <c:pt idx="258">
                  <c:v>3.3824709349926314</c:v>
                </c:pt>
                <c:pt idx="259">
                  <c:v>3.380628786638284</c:v>
                </c:pt>
                <c:pt idx="260">
                  <c:v>3.3780907155722941</c:v>
                </c:pt>
                <c:pt idx="261">
                  <c:v>3.3750614049451451</c:v>
                </c:pt>
                <c:pt idx="262">
                  <c:v>3.3722777140985754</c:v>
                </c:pt>
                <c:pt idx="263">
                  <c:v>3.3696168331422958</c:v>
                </c:pt>
                <c:pt idx="264">
                  <c:v>3.3672015719665955</c:v>
                </c:pt>
                <c:pt idx="265">
                  <c:v>3.3654412968724414</c:v>
                </c:pt>
                <c:pt idx="266">
                  <c:v>3.3631488455870313</c:v>
                </c:pt>
                <c:pt idx="267">
                  <c:v>3.3593417389880464</c:v>
                </c:pt>
                <c:pt idx="268">
                  <c:v>3.3559849353201243</c:v>
                </c:pt>
                <c:pt idx="269">
                  <c:v>3.3541837235958738</c:v>
                </c:pt>
                <c:pt idx="270">
                  <c:v>3.3523825118716228</c:v>
                </c:pt>
                <c:pt idx="271">
                  <c:v>3.3498853774357293</c:v>
                </c:pt>
                <c:pt idx="272">
                  <c:v>3.3472244964794498</c:v>
                </c:pt>
                <c:pt idx="273">
                  <c:v>3.3440723759620106</c:v>
                </c:pt>
                <c:pt idx="274">
                  <c:v>3.3404290158834122</c:v>
                </c:pt>
                <c:pt idx="275">
                  <c:v>3.3373178319960699</c:v>
                </c:pt>
                <c:pt idx="276">
                  <c:v>3.3352710004912396</c:v>
                </c:pt>
                <c:pt idx="277">
                  <c:v>3.3334697887669886</c:v>
                </c:pt>
                <c:pt idx="278">
                  <c:v>3.331545767152448</c:v>
                </c:pt>
                <c:pt idx="279">
                  <c:v>3.3291305059767478</c:v>
                </c:pt>
                <c:pt idx="280">
                  <c:v>3.3260193220894054</c:v>
                </c:pt>
                <c:pt idx="281">
                  <c:v>3.3236040609137056</c:v>
                </c:pt>
                <c:pt idx="282">
                  <c:v>3.3223350253807107</c:v>
                </c:pt>
                <c:pt idx="283">
                  <c:v>3.3203700671360732</c:v>
                </c:pt>
                <c:pt idx="284">
                  <c:v>3.3166038971671852</c:v>
                </c:pt>
                <c:pt idx="285">
                  <c:v>3.3127967905682003</c:v>
                </c:pt>
                <c:pt idx="286">
                  <c:v>3.3106271491730803</c:v>
                </c:pt>
                <c:pt idx="287">
                  <c:v>3.3087031275585392</c:v>
                </c:pt>
                <c:pt idx="288">
                  <c:v>3.3060422466022596</c:v>
                </c:pt>
                <c:pt idx="289">
                  <c:v>3.3036269854265594</c:v>
                </c:pt>
                <c:pt idx="290">
                  <c:v>3.3018667103324053</c:v>
                </c:pt>
                <c:pt idx="291">
                  <c:v>3.3003929916489274</c:v>
                </c:pt>
                <c:pt idx="292">
                  <c:v>3.298755526445063</c:v>
                </c:pt>
                <c:pt idx="293">
                  <c:v>3.2965858850499425</c:v>
                </c:pt>
                <c:pt idx="294">
                  <c:v>3.2938840674635665</c:v>
                </c:pt>
                <c:pt idx="295">
                  <c:v>3.2911003766169968</c:v>
                </c:pt>
                <c:pt idx="296">
                  <c:v>3.2893810381529391</c:v>
                </c:pt>
                <c:pt idx="297">
                  <c:v>3.2887669887014903</c:v>
                </c:pt>
                <c:pt idx="298">
                  <c:v>3.287620763058785</c:v>
                </c:pt>
                <c:pt idx="299">
                  <c:v>3.2859832978549206</c:v>
                </c:pt>
                <c:pt idx="300">
                  <c:v>3.2845095791714427</c:v>
                </c:pt>
                <c:pt idx="301">
                  <c:v>3.2824627476666119</c:v>
                </c:pt>
                <c:pt idx="302">
                  <c:v>3.2798837399705256</c:v>
                </c:pt>
                <c:pt idx="303">
                  <c:v>3.2776731619453088</c:v>
                </c:pt>
                <c:pt idx="304">
                  <c:v>3.2759128868511542</c:v>
                </c:pt>
                <c:pt idx="305">
                  <c:v>3.2743982315375799</c:v>
                </c:pt>
                <c:pt idx="306">
                  <c:v>3.2732110692647782</c:v>
                </c:pt>
                <c:pt idx="307">
                  <c:v>3.2716554773211071</c:v>
                </c:pt>
                <c:pt idx="308">
                  <c:v>3.2694039626657934</c:v>
                </c:pt>
                <c:pt idx="309">
                  <c:v>3.2674390044211563</c:v>
                </c:pt>
                <c:pt idx="310">
                  <c:v>3.2663337154085474</c:v>
                </c:pt>
                <c:pt idx="311">
                  <c:v>3.2652693630260359</c:v>
                </c:pt>
                <c:pt idx="312">
                  <c:v>3.2638365809726544</c:v>
                </c:pt>
                <c:pt idx="313">
                  <c:v>3.2626494186998527</c:v>
                </c:pt>
                <c:pt idx="314">
                  <c:v>3.2621581791386935</c:v>
                </c:pt>
                <c:pt idx="315">
                  <c:v>3.2614213197969546</c:v>
                </c:pt>
                <c:pt idx="316">
                  <c:v>3.259865727853283</c:v>
                </c:pt>
                <c:pt idx="317">
                  <c:v>3.2581054527591289</c:v>
                </c:pt>
                <c:pt idx="318">
                  <c:v>3.2567954805960371</c:v>
                </c:pt>
                <c:pt idx="319">
                  <c:v>3.2560176846242017</c:v>
                </c:pt>
                <c:pt idx="320">
                  <c:v>3.2557311282135255</c:v>
                </c:pt>
                <c:pt idx="321">
                  <c:v>3.2556083183232358</c:v>
                </c:pt>
                <c:pt idx="322">
                  <c:v>3.2548305223514</c:v>
                </c:pt>
                <c:pt idx="323">
                  <c:v>3.2535205501883082</c:v>
                </c:pt>
                <c:pt idx="324">
                  <c:v>3.2525380710659899</c:v>
                </c:pt>
                <c:pt idx="325">
                  <c:v>3.2519649582446375</c:v>
                </c:pt>
                <c:pt idx="326">
                  <c:v>3.2518421483543474</c:v>
                </c:pt>
                <c:pt idx="327">
                  <c:v>3.2519240216145406</c:v>
                </c:pt>
                <c:pt idx="328">
                  <c:v>3.252128704765024</c:v>
                </c:pt>
                <c:pt idx="329">
                  <c:v>3.2523743245456034</c:v>
                </c:pt>
                <c:pt idx="330">
                  <c:v>3.2522105780252168</c:v>
                </c:pt>
                <c:pt idx="331">
                  <c:v>3.251596528573768</c:v>
                </c:pt>
                <c:pt idx="332">
                  <c:v>3.2513099721630914</c:v>
                </c:pt>
                <c:pt idx="333">
                  <c:v>3.2516784018339608</c:v>
                </c:pt>
                <c:pt idx="334">
                  <c:v>3.2520877681349272</c:v>
                </c:pt>
                <c:pt idx="335">
                  <c:v>3.2520877681349272</c:v>
                </c:pt>
                <c:pt idx="336">
                  <c:v>3.2522515146553137</c:v>
                </c:pt>
                <c:pt idx="337">
                  <c:v>3.2531930571475356</c:v>
                </c:pt>
                <c:pt idx="338">
                  <c:v>3.2546667758310135</c:v>
                </c:pt>
                <c:pt idx="339">
                  <c:v>3.2563042410348779</c:v>
                </c:pt>
                <c:pt idx="340">
                  <c:v>3.2579007696086459</c:v>
                </c:pt>
                <c:pt idx="341">
                  <c:v>3.2590060586212544</c:v>
                </c:pt>
                <c:pt idx="342">
                  <c:v>3.2592926150319306</c:v>
                </c:pt>
                <c:pt idx="343">
                  <c:v>3.2592926150319306</c:v>
                </c:pt>
                <c:pt idx="344">
                  <c:v>3.2601522842639596</c:v>
                </c:pt>
                <c:pt idx="345">
                  <c:v>3.2619534959882102</c:v>
                </c:pt>
                <c:pt idx="346">
                  <c:v>3.2637137710823643</c:v>
                </c:pt>
                <c:pt idx="347">
                  <c:v>3.2653102996561323</c:v>
                </c:pt>
                <c:pt idx="348">
                  <c:v>3.2670705747502864</c:v>
                </c:pt>
                <c:pt idx="349">
                  <c:v>3.2687899132143441</c:v>
                </c:pt>
                <c:pt idx="350">
                  <c:v>3.2703455051580153</c:v>
                </c:pt>
                <c:pt idx="351">
                  <c:v>3.2720648436220729</c:v>
                </c:pt>
                <c:pt idx="352">
                  <c:v>3.2733748157851643</c:v>
                </c:pt>
                <c:pt idx="353">
                  <c:v>3.274193548387097</c:v>
                </c:pt>
                <c:pt idx="354">
                  <c:v>3.2754625839200919</c:v>
                </c:pt>
                <c:pt idx="355">
                  <c:v>3.2777140985754052</c:v>
                </c:pt>
                <c:pt idx="356">
                  <c:v>3.2802931062714915</c:v>
                </c:pt>
                <c:pt idx="357">
                  <c:v>3.2826264941869985</c:v>
                </c:pt>
                <c:pt idx="358">
                  <c:v>3.2843458326510562</c:v>
                </c:pt>
                <c:pt idx="359">
                  <c:v>3.2853283117733749</c:v>
                </c:pt>
                <c:pt idx="360">
                  <c:v>3.2862289176355004</c:v>
                </c:pt>
                <c:pt idx="361">
                  <c:v>3.2876616996888819</c:v>
                </c:pt>
                <c:pt idx="362">
                  <c:v>3.2894629114131324</c:v>
                </c:pt>
                <c:pt idx="363">
                  <c:v>3.2913459963975766</c:v>
                </c:pt>
                <c:pt idx="364">
                  <c:v>3.2931062714917307</c:v>
                </c:pt>
                <c:pt idx="365">
                  <c:v>3.294457180284919</c:v>
                </c:pt>
                <c:pt idx="366">
                  <c:v>3.2956852791878175</c:v>
                </c:pt>
                <c:pt idx="367">
                  <c:v>3.2968315048305223</c:v>
                </c:pt>
                <c:pt idx="368">
                  <c:v>3.2981824136237106</c:v>
                </c:pt>
                <c:pt idx="369">
                  <c:v>3.2999836253479611</c:v>
                </c:pt>
                <c:pt idx="370">
                  <c:v>3.3019895202226954</c:v>
                </c:pt>
                <c:pt idx="371">
                  <c:v>3.3031766824954971</c:v>
                </c:pt>
                <c:pt idx="372">
                  <c:v>3.3038316685770428</c:v>
                </c:pt>
                <c:pt idx="373">
                  <c:v>3.3047732110692647</c:v>
                </c:pt>
                <c:pt idx="374">
                  <c:v>3.3059603733420664</c:v>
                </c:pt>
                <c:pt idx="375">
                  <c:v>3.3069428524643851</c:v>
                </c:pt>
                <c:pt idx="376">
                  <c:v>3.3078434583265106</c:v>
                </c:pt>
                <c:pt idx="377">
                  <c:v>3.3086212542983464</c:v>
                </c:pt>
                <c:pt idx="378">
                  <c:v>3.3091943671196988</c:v>
                </c:pt>
                <c:pt idx="379">
                  <c:v>3.310013099721631</c:v>
                </c:pt>
                <c:pt idx="380">
                  <c:v>3.3109955788439498</c:v>
                </c:pt>
                <c:pt idx="381">
                  <c:v>3.3121008678565582</c:v>
                </c:pt>
                <c:pt idx="382">
                  <c:v>3.313451776649746</c:v>
                </c:pt>
                <c:pt idx="383">
                  <c:v>3.3148845587031275</c:v>
                </c:pt>
                <c:pt idx="384">
                  <c:v>3.3160717209759292</c:v>
                </c:pt>
                <c:pt idx="385">
                  <c:v>3.317177009988538</c:v>
                </c:pt>
                <c:pt idx="386">
                  <c:v>3.3183641722613393</c:v>
                </c:pt>
                <c:pt idx="387">
                  <c:v>3.3193875880137549</c:v>
                </c:pt>
                <c:pt idx="388">
                  <c:v>3.3196741444244311</c:v>
                </c:pt>
                <c:pt idx="389">
                  <c:v>3.3194694612739477</c:v>
                </c:pt>
                <c:pt idx="390">
                  <c:v>3.3202881938758804</c:v>
                </c:pt>
                <c:pt idx="391">
                  <c:v>3.3221303422302277</c:v>
                </c:pt>
                <c:pt idx="392">
                  <c:v>3.3236040609137056</c:v>
                </c:pt>
                <c:pt idx="393">
                  <c:v>3.3245456034059275</c:v>
                </c:pt>
                <c:pt idx="394">
                  <c:v>3.3252824627476665</c:v>
                </c:pt>
                <c:pt idx="395">
                  <c:v>3.3257737023088261</c:v>
                </c:pt>
                <c:pt idx="396">
                  <c:v>3.3263058785000821</c:v>
                </c:pt>
                <c:pt idx="397">
                  <c:v>3.3270836744719174</c:v>
                </c:pt>
                <c:pt idx="398">
                  <c:v>3.3284345832651057</c:v>
                </c:pt>
                <c:pt idx="399">
                  <c:v>3.3300720484689701</c:v>
                </c:pt>
                <c:pt idx="400">
                  <c:v>3.3314229572621583</c:v>
                </c:pt>
                <c:pt idx="401">
                  <c:v>3.3326919927951533</c:v>
                </c:pt>
                <c:pt idx="402">
                  <c:v>3.333879155067955</c:v>
                </c:pt>
                <c:pt idx="403">
                  <c:v>3.3349435074504665</c:v>
                </c:pt>
                <c:pt idx="404">
                  <c:v>3.3361716063533651</c:v>
                </c:pt>
                <c:pt idx="405">
                  <c:v>3.3373178319960699</c:v>
                </c:pt>
                <c:pt idx="406">
                  <c:v>3.3385459308989685</c:v>
                </c:pt>
                <c:pt idx="407">
                  <c:v>3.3404290158834122</c:v>
                </c:pt>
                <c:pt idx="408">
                  <c:v>3.3421074177173735</c:v>
                </c:pt>
                <c:pt idx="409">
                  <c:v>3.3431717700998855</c:v>
                </c:pt>
                <c:pt idx="410">
                  <c:v>3.3442361224823971</c:v>
                </c:pt>
                <c:pt idx="411">
                  <c:v>3.3455870312755853</c:v>
                </c:pt>
                <c:pt idx="412">
                  <c:v>3.3471835598493533</c:v>
                </c:pt>
                <c:pt idx="413">
                  <c:v>3.3488619616833142</c:v>
                </c:pt>
                <c:pt idx="414">
                  <c:v>3.3503356803667921</c:v>
                </c:pt>
                <c:pt idx="415">
                  <c:v>3.3519731455706565</c:v>
                </c:pt>
                <c:pt idx="416">
                  <c:v>3.3541837235958738</c:v>
                </c:pt>
                <c:pt idx="417">
                  <c:v>3.3563943016210906</c:v>
                </c:pt>
                <c:pt idx="418">
                  <c:v>3.3580727034550515</c:v>
                </c:pt>
                <c:pt idx="419">
                  <c:v>3.3595873587686262</c:v>
                </c:pt>
                <c:pt idx="420">
                  <c:v>3.3614295071229736</c:v>
                </c:pt>
                <c:pt idx="421">
                  <c:v>3.3629441624365484</c:v>
                </c:pt>
                <c:pt idx="422">
                  <c:v>3.3641722613394465</c:v>
                </c:pt>
                <c:pt idx="423">
                  <c:v>3.3656869166530212</c:v>
                </c:pt>
                <c:pt idx="424">
                  <c:v>3.3672015719665955</c:v>
                </c:pt>
                <c:pt idx="425">
                  <c:v>3.368306860979204</c:v>
                </c:pt>
                <c:pt idx="426">
                  <c:v>3.3696168331422958</c:v>
                </c:pt>
                <c:pt idx="427">
                  <c:v>3.3717046012772229</c:v>
                </c:pt>
                <c:pt idx="428">
                  <c:v>3.3740379891927299</c:v>
                </c:pt>
                <c:pt idx="429">
                  <c:v>3.375798264286884</c:v>
                </c:pt>
                <c:pt idx="430">
                  <c:v>3.3771901097101686</c:v>
                </c:pt>
                <c:pt idx="431">
                  <c:v>3.3788275749140331</c:v>
                </c:pt>
                <c:pt idx="432">
                  <c:v>3.380301293597511</c:v>
                </c:pt>
                <c:pt idx="433">
                  <c:v>3.3815293925004095</c:v>
                </c:pt>
                <c:pt idx="434">
                  <c:v>3.3830031111838874</c:v>
                </c:pt>
                <c:pt idx="435">
                  <c:v>3.3845177664974617</c:v>
                </c:pt>
                <c:pt idx="436">
                  <c:v>3.3857458654003603</c:v>
                </c:pt>
                <c:pt idx="437">
                  <c:v>3.3866464712624857</c:v>
                </c:pt>
                <c:pt idx="438">
                  <c:v>3.3873014573440314</c:v>
                </c:pt>
                <c:pt idx="439">
                  <c:v>3.3883248730964466</c:v>
                </c:pt>
                <c:pt idx="440">
                  <c:v>3.3898395284100213</c:v>
                </c:pt>
                <c:pt idx="441">
                  <c:v>3.3913541837235961</c:v>
                </c:pt>
                <c:pt idx="442">
                  <c:v>3.3925822826264942</c:v>
                </c:pt>
                <c:pt idx="443">
                  <c:v>3.3939331914196824</c:v>
                </c:pt>
                <c:pt idx="444">
                  <c:v>3.3953659734730639</c:v>
                </c:pt>
                <c:pt idx="445">
                  <c:v>3.396594072375962</c:v>
                </c:pt>
                <c:pt idx="446">
                  <c:v>3.3977402980186673</c:v>
                </c:pt>
                <c:pt idx="447">
                  <c:v>3.3988865236613721</c:v>
                </c:pt>
                <c:pt idx="448">
                  <c:v>3.3997461928934012</c:v>
                </c:pt>
                <c:pt idx="449">
                  <c:v>3.4000736859341738</c:v>
                </c:pt>
                <c:pt idx="450">
                  <c:v>3.4001964958244635</c:v>
                </c:pt>
                <c:pt idx="451">
                  <c:v>3.4012608482069755</c:v>
                </c:pt>
                <c:pt idx="452">
                  <c:v>3.4031439331914197</c:v>
                </c:pt>
                <c:pt idx="453">
                  <c:v>3.4046585885049945</c:v>
                </c:pt>
                <c:pt idx="454">
                  <c:v>3.4055182577370231</c:v>
                </c:pt>
                <c:pt idx="455">
                  <c:v>3.4065007368593418</c:v>
                </c:pt>
                <c:pt idx="456">
                  <c:v>3.4078925822826265</c:v>
                </c:pt>
                <c:pt idx="457">
                  <c:v>3.4089569346651385</c:v>
                </c:pt>
                <c:pt idx="458">
                  <c:v>3.4094072375962012</c:v>
                </c:pt>
                <c:pt idx="459">
                  <c:v>3.4096528573767806</c:v>
                </c:pt>
                <c:pt idx="460">
                  <c:v>3.4099394137874572</c:v>
                </c:pt>
                <c:pt idx="461">
                  <c:v>3.4105943998690029</c:v>
                </c:pt>
                <c:pt idx="462">
                  <c:v>3.4115768789913217</c:v>
                </c:pt>
                <c:pt idx="463">
                  <c:v>3.41255935811364</c:v>
                </c:pt>
                <c:pt idx="464">
                  <c:v>3.4130096610447027</c:v>
                </c:pt>
                <c:pt idx="465">
                  <c:v>3.4128459145243166</c:v>
                </c:pt>
                <c:pt idx="466">
                  <c:v>3.41255935811364</c:v>
                </c:pt>
                <c:pt idx="467">
                  <c:v>3.4126821680039301</c:v>
                </c:pt>
                <c:pt idx="468">
                  <c:v>3.4132962174553789</c:v>
                </c:pt>
                <c:pt idx="469">
                  <c:v>3.4138283936466349</c:v>
                </c:pt>
                <c:pt idx="470">
                  <c:v>3.413951203536925</c:v>
                </c:pt>
                <c:pt idx="471">
                  <c:v>3.4142377599476013</c:v>
                </c:pt>
                <c:pt idx="472">
                  <c:v>3.4150564925495335</c:v>
                </c:pt>
                <c:pt idx="473">
                  <c:v>3.4159980350417554</c:v>
                </c:pt>
                <c:pt idx="474">
                  <c:v>3.4165711478631078</c:v>
                </c:pt>
                <c:pt idx="475">
                  <c:v>3.4165711478631078</c:v>
                </c:pt>
                <c:pt idx="476">
                  <c:v>3.4163255280825284</c:v>
                </c:pt>
                <c:pt idx="477">
                  <c:v>3.4162845914524316</c:v>
                </c:pt>
                <c:pt idx="478">
                  <c:v>3.4164483379728181</c:v>
                </c:pt>
                <c:pt idx="479">
                  <c:v>3.4166939577533979</c:v>
                </c:pt>
                <c:pt idx="480">
                  <c:v>3.4171033240543638</c:v>
                </c:pt>
                <c:pt idx="481">
                  <c:v>3.41738988046504</c:v>
                </c:pt>
                <c:pt idx="482">
                  <c:v>3.4169395775339773</c:v>
                </c:pt>
                <c:pt idx="483">
                  <c:v>3.4157933518912724</c:v>
                </c:pt>
                <c:pt idx="484">
                  <c:v>3.4146061896184707</c:v>
                </c:pt>
                <c:pt idx="485">
                  <c:v>3.4135418372359587</c:v>
                </c:pt>
                <c:pt idx="486">
                  <c:v>3.4122728017029638</c:v>
                </c:pt>
                <c:pt idx="487">
                  <c:v>3.4104715899787128</c:v>
                </c:pt>
                <c:pt idx="488">
                  <c:v>3.4084247584738825</c:v>
                </c:pt>
                <c:pt idx="489">
                  <c:v>3.4071147863107907</c:v>
                </c:pt>
                <c:pt idx="490">
                  <c:v>3.4061323071884724</c:v>
                </c:pt>
                <c:pt idx="491">
                  <c:v>3.4045767152448012</c:v>
                </c:pt>
                <c:pt idx="492">
                  <c:v>3.4030620599312265</c:v>
                </c:pt>
                <c:pt idx="493">
                  <c:v>3.4022433273292942</c:v>
                </c:pt>
                <c:pt idx="494">
                  <c:v>3.4007696086458163</c:v>
                </c:pt>
                <c:pt idx="495">
                  <c:v>3.3977812346487637</c:v>
                </c:pt>
                <c:pt idx="496">
                  <c:v>3.393892254789586</c:v>
                </c:pt>
                <c:pt idx="497">
                  <c:v>3.3896757818896348</c:v>
                </c:pt>
                <c:pt idx="498">
                  <c:v>3.3848861961683312</c:v>
                </c:pt>
                <c:pt idx="499">
                  <c:v>3.3791141313247093</c:v>
                </c:pt>
                <c:pt idx="500">
                  <c:v>3.372032094317996</c:v>
                </c:pt>
                <c:pt idx="501">
                  <c:v>3.3640903880792532</c:v>
                </c:pt>
                <c:pt idx="502">
                  <c:v>3.3561896184706077</c:v>
                </c:pt>
                <c:pt idx="503">
                  <c:v>3.3491485180939904</c:v>
                </c:pt>
                <c:pt idx="504">
                  <c:v>3.3436630096610447</c:v>
                </c:pt>
                <c:pt idx="505">
                  <c:v>3.3403471426232194</c:v>
                </c:pt>
                <c:pt idx="506">
                  <c:v>3.339241853610611</c:v>
                </c:pt>
                <c:pt idx="507">
                  <c:v>3.3400196495824463</c:v>
                </c:pt>
                <c:pt idx="508">
                  <c:v>3.3421892909775668</c:v>
                </c:pt>
                <c:pt idx="509">
                  <c:v>3.3458326510561651</c:v>
                </c:pt>
                <c:pt idx="510">
                  <c:v>3.3507450466677584</c:v>
                </c:pt>
                <c:pt idx="511">
                  <c:v>3.3559030620599311</c:v>
                </c:pt>
                <c:pt idx="512">
                  <c:v>3.3608973309317176</c:v>
                </c:pt>
                <c:pt idx="513">
                  <c:v>3.3656869166530212</c:v>
                </c:pt>
                <c:pt idx="514">
                  <c:v>3.3697805796626823</c:v>
                </c:pt>
                <c:pt idx="515">
                  <c:v>3.3727689536597349</c:v>
                </c:pt>
                <c:pt idx="516">
                  <c:v>3.3751023415752415</c:v>
                </c:pt>
                <c:pt idx="517">
                  <c:v>3.377067299819879</c:v>
                </c:pt>
                <c:pt idx="518">
                  <c:v>3.377967905682004</c:v>
                </c:pt>
                <c:pt idx="519">
                  <c:v>3.3778450957917143</c:v>
                </c:pt>
                <c:pt idx="520">
                  <c:v>3.3769854265596857</c:v>
                </c:pt>
                <c:pt idx="521">
                  <c:v>3.3751023415752415</c:v>
                </c:pt>
                <c:pt idx="522">
                  <c:v>3.3717864745374162</c:v>
                </c:pt>
                <c:pt idx="523">
                  <c:v>3.3672834452267888</c:v>
                </c:pt>
                <c:pt idx="524">
                  <c:v>3.3622073030948094</c:v>
                </c:pt>
                <c:pt idx="525">
                  <c:v>3.3574995906336991</c:v>
                </c:pt>
                <c:pt idx="526">
                  <c:v>3.3543065334861635</c:v>
                </c:pt>
                <c:pt idx="527">
                  <c:v>3.3534878008842313</c:v>
                </c:pt>
                <c:pt idx="528">
                  <c:v>3.3548796463075159</c:v>
                </c:pt>
                <c:pt idx="529">
                  <c:v>3.3572130342230229</c:v>
                </c:pt>
                <c:pt idx="530">
                  <c:v>3.3591370558375635</c:v>
                </c:pt>
                <c:pt idx="531">
                  <c:v>3.3603242181103652</c:v>
                </c:pt>
                <c:pt idx="532">
                  <c:v>3.3613476338627803</c:v>
                </c:pt>
                <c:pt idx="533">
                  <c:v>3.362371049615196</c:v>
                </c:pt>
                <c:pt idx="534">
                  <c:v>3.3626576060258717</c:v>
                </c:pt>
                <c:pt idx="535">
                  <c:v>3.3620844932045193</c:v>
                </c:pt>
                <c:pt idx="536">
                  <c:v>3.3615932536433601</c:v>
                </c:pt>
                <c:pt idx="537">
                  <c:v>3.3618798100540364</c:v>
                </c:pt>
                <c:pt idx="538">
                  <c:v>3.3627394792860654</c:v>
                </c:pt>
                <c:pt idx="539">
                  <c:v>3.3640903880792532</c:v>
                </c:pt>
                <c:pt idx="540">
                  <c:v>3.3658097265433109</c:v>
                </c:pt>
                <c:pt idx="541">
                  <c:v>3.3676109382675619</c:v>
                </c:pt>
                <c:pt idx="542">
                  <c:v>3.3690027836908465</c:v>
                </c:pt>
                <c:pt idx="543">
                  <c:v>3.3697805796626823</c:v>
                </c:pt>
                <c:pt idx="544">
                  <c:v>3.3694121499918128</c:v>
                </c:pt>
                <c:pt idx="545">
                  <c:v>3.3677746847879484</c:v>
                </c:pt>
                <c:pt idx="546">
                  <c:v>3.3649909939413787</c:v>
                </c:pt>
                <c:pt idx="547">
                  <c:v>3.3616751269035534</c:v>
                </c:pt>
                <c:pt idx="548">
                  <c:v>3.3584001964958246</c:v>
                </c:pt>
                <c:pt idx="549">
                  <c:v>3.3549205829376127</c:v>
                </c:pt>
                <c:pt idx="550">
                  <c:v>3.3505403635172755</c:v>
                </c:pt>
                <c:pt idx="551">
                  <c:v>3.3458326510561651</c:v>
                </c:pt>
                <c:pt idx="552">
                  <c:v>3.3414524316358278</c:v>
                </c:pt>
                <c:pt idx="553">
                  <c:v>3.3371950221057802</c:v>
                </c:pt>
                <c:pt idx="554">
                  <c:v>3.3328966759456362</c:v>
                </c:pt>
                <c:pt idx="555">
                  <c:v>3.328843949566072</c:v>
                </c:pt>
                <c:pt idx="556">
                  <c:v>3.3253643360078597</c:v>
                </c:pt>
                <c:pt idx="557">
                  <c:v>3.3226625184214837</c:v>
                </c:pt>
                <c:pt idx="558">
                  <c:v>3.3211069264778121</c:v>
                </c:pt>
                <c:pt idx="559">
                  <c:v>3.3213525462583919</c:v>
                </c:pt>
                <c:pt idx="560">
                  <c:v>3.3243409202554446</c:v>
                </c:pt>
                <c:pt idx="561">
                  <c:v>3.3302357949893566</c:v>
                </c:pt>
                <c:pt idx="562">
                  <c:v>3.3374815785164564</c:v>
                </c:pt>
                <c:pt idx="563">
                  <c:v>3.3439495660717209</c:v>
                </c:pt>
                <c:pt idx="564">
                  <c:v>3.3491485180939904</c:v>
                </c:pt>
                <c:pt idx="565">
                  <c:v>3.3535696741444245</c:v>
                </c:pt>
                <c:pt idx="566">
                  <c:v>3.3573358441133125</c:v>
                </c:pt>
                <c:pt idx="567">
                  <c:v>3.3605289012608481</c:v>
                </c:pt>
                <c:pt idx="568">
                  <c:v>3.363066972326838</c:v>
                </c:pt>
                <c:pt idx="569">
                  <c:v>3.3652366137219585</c:v>
                </c:pt>
                <c:pt idx="570">
                  <c:v>3.3673653184869821</c:v>
                </c:pt>
                <c:pt idx="571">
                  <c:v>3.3692074668413294</c:v>
                </c:pt>
                <c:pt idx="572">
                  <c:v>3.3705993122646145</c:v>
                </c:pt>
                <c:pt idx="573">
                  <c:v>3.3721139675781888</c:v>
                </c:pt>
                <c:pt idx="574">
                  <c:v>3.373997052562633</c:v>
                </c:pt>
                <c:pt idx="575">
                  <c:v>3.375798264286884</c:v>
                </c:pt>
                <c:pt idx="576">
                  <c:v>3.377067299819879</c:v>
                </c:pt>
                <c:pt idx="577">
                  <c:v>3.3781316522023905</c:v>
                </c:pt>
                <c:pt idx="578">
                  <c:v>3.379769117406255</c:v>
                </c:pt>
                <c:pt idx="579">
                  <c:v>3.3818159489110857</c:v>
                </c:pt>
                <c:pt idx="580">
                  <c:v>3.3834124774848533</c:v>
                </c:pt>
                <c:pt idx="581">
                  <c:v>3.3844768298673653</c:v>
                </c:pt>
                <c:pt idx="582">
                  <c:v>3.3853364990993944</c:v>
                </c:pt>
                <c:pt idx="583">
                  <c:v>3.386196168331423</c:v>
                </c:pt>
                <c:pt idx="584">
                  <c:v>3.3870967741935485</c:v>
                </c:pt>
                <c:pt idx="585">
                  <c:v>3.3879564434255771</c:v>
                </c:pt>
                <c:pt idx="586">
                  <c:v>3.3884886196168331</c:v>
                </c:pt>
                <c:pt idx="587">
                  <c:v>3.3884067463566399</c:v>
                </c:pt>
                <c:pt idx="588">
                  <c:v>3.3879564434255771</c:v>
                </c:pt>
                <c:pt idx="589">
                  <c:v>3.3872605207139346</c:v>
                </c:pt>
                <c:pt idx="590">
                  <c:v>3.3861142950712297</c:v>
                </c:pt>
                <c:pt idx="591">
                  <c:v>3.3842721467168824</c:v>
                </c:pt>
                <c:pt idx="592">
                  <c:v>3.3817750122809889</c:v>
                </c:pt>
                <c:pt idx="593">
                  <c:v>3.3789913214344196</c:v>
                </c:pt>
                <c:pt idx="594">
                  <c:v>3.3775994760111345</c:v>
                </c:pt>
                <c:pt idx="595">
                  <c:v>3.3796053708858684</c:v>
                </c:pt>
                <c:pt idx="596">
                  <c:v>3.3844768298673653</c:v>
                </c:pt>
                <c:pt idx="597">
                  <c:v>3.3900851481906011</c:v>
                </c:pt>
                <c:pt idx="598">
                  <c:v>3.395325036842967</c:v>
                </c:pt>
                <c:pt idx="599">
                  <c:v>3.4004011789749469</c:v>
                </c:pt>
                <c:pt idx="600">
                  <c:v>3.405027018175864</c:v>
                </c:pt>
                <c:pt idx="601">
                  <c:v>3.4086703782544623</c:v>
                </c:pt>
                <c:pt idx="602">
                  <c:v>3.4113312592107419</c:v>
                </c:pt>
                <c:pt idx="603">
                  <c:v>3.4129687244146063</c:v>
                </c:pt>
                <c:pt idx="604">
                  <c:v>3.4140330767971179</c:v>
                </c:pt>
                <c:pt idx="605">
                  <c:v>3.4151793024398232</c:v>
                </c:pt>
                <c:pt idx="606">
                  <c:v>3.4166120844932046</c:v>
                </c:pt>
                <c:pt idx="607">
                  <c:v>3.4177173735058131</c:v>
                </c:pt>
                <c:pt idx="608">
                  <c:v>3.4180858031766825</c:v>
                </c:pt>
                <c:pt idx="609">
                  <c:v>3.4182086130669722</c:v>
                </c:pt>
                <c:pt idx="610">
                  <c:v>3.418658915998035</c:v>
                </c:pt>
                <c:pt idx="611">
                  <c:v>3.4193139020795806</c:v>
                </c:pt>
                <c:pt idx="612">
                  <c:v>3.4198051416407402</c:v>
                </c:pt>
                <c:pt idx="613">
                  <c:v>3.4206238742426724</c:v>
                </c:pt>
                <c:pt idx="614">
                  <c:v>3.4222613394465369</c:v>
                </c:pt>
                <c:pt idx="615">
                  <c:v>3.424021614540691</c:v>
                </c:pt>
                <c:pt idx="616">
                  <c:v>3.4249222204028165</c:v>
                </c:pt>
                <c:pt idx="617">
                  <c:v>3.4251678401833963</c:v>
                </c:pt>
                <c:pt idx="618">
                  <c:v>3.4257000163746518</c:v>
                </c:pt>
                <c:pt idx="619">
                  <c:v>3.42705092516784</c:v>
                </c:pt>
                <c:pt idx="620">
                  <c:v>3.4288930735221879</c:v>
                </c:pt>
                <c:pt idx="621">
                  <c:v>3.4302439823153756</c:v>
                </c:pt>
                <c:pt idx="622">
                  <c:v>3.4304896020959554</c:v>
                </c:pt>
                <c:pt idx="623">
                  <c:v>3.4305305387260523</c:v>
                </c:pt>
                <c:pt idx="624">
                  <c:v>3.431185524807598</c:v>
                </c:pt>
                <c:pt idx="625">
                  <c:v>3.4321270672998199</c:v>
                </c:pt>
                <c:pt idx="626">
                  <c:v>3.4323317504503028</c:v>
                </c:pt>
                <c:pt idx="627">
                  <c:v>3.4320042574095302</c:v>
                </c:pt>
                <c:pt idx="628">
                  <c:v>3.432086130669723</c:v>
                </c:pt>
                <c:pt idx="629">
                  <c:v>3.4326592434910759</c:v>
                </c:pt>
                <c:pt idx="630">
                  <c:v>3.4333961028328148</c:v>
                </c:pt>
                <c:pt idx="631">
                  <c:v>3.4342557720648434</c:v>
                </c:pt>
                <c:pt idx="632">
                  <c:v>3.4351563779269689</c:v>
                </c:pt>
                <c:pt idx="633">
                  <c:v>3.4356476174881285</c:v>
                </c:pt>
                <c:pt idx="634">
                  <c:v>3.4356476174881285</c:v>
                </c:pt>
                <c:pt idx="635">
                  <c:v>3.4354429343376456</c:v>
                </c:pt>
                <c:pt idx="636">
                  <c:v>3.435483870967742</c:v>
                </c:pt>
                <c:pt idx="637">
                  <c:v>3.4357704273784182</c:v>
                </c:pt>
                <c:pt idx="638">
                  <c:v>3.4360979204191908</c:v>
                </c:pt>
                <c:pt idx="639">
                  <c:v>3.4363435401997706</c:v>
                </c:pt>
                <c:pt idx="640">
                  <c:v>3.436548223350254</c:v>
                </c:pt>
                <c:pt idx="641">
                  <c:v>3.4366710332405437</c:v>
                </c:pt>
                <c:pt idx="642">
                  <c:v>3.4367119698706401</c:v>
                </c:pt>
                <c:pt idx="643">
                  <c:v>3.4368757163910266</c:v>
                </c:pt>
                <c:pt idx="644">
                  <c:v>3.4373669559521858</c:v>
                </c:pt>
                <c:pt idx="645">
                  <c:v>3.4382675618143113</c:v>
                </c:pt>
                <c:pt idx="646">
                  <c:v>3.4392909775667269</c:v>
                </c:pt>
                <c:pt idx="647">
                  <c:v>3.4398231537579829</c:v>
                </c:pt>
                <c:pt idx="648">
                  <c:v>3.439782217127886</c:v>
                </c:pt>
                <c:pt idx="649">
                  <c:v>3.4397412804977892</c:v>
                </c:pt>
                <c:pt idx="650">
                  <c:v>3.4398231537579829</c:v>
                </c:pt>
                <c:pt idx="651">
                  <c:v>3.4401097101686591</c:v>
                </c:pt>
                <c:pt idx="652">
                  <c:v>3.4407646962502048</c:v>
                </c:pt>
                <c:pt idx="653">
                  <c:v>3.4414196823317504</c:v>
                </c:pt>
                <c:pt idx="654">
                  <c:v>3.4416243654822334</c:v>
                </c:pt>
                <c:pt idx="655">
                  <c:v>3.4414606189618473</c:v>
                </c:pt>
                <c:pt idx="656">
                  <c:v>3.4415424922220401</c:v>
                </c:pt>
                <c:pt idx="657">
                  <c:v>3.4421565416734894</c:v>
                </c:pt>
                <c:pt idx="658">
                  <c:v>3.4427296544948423</c:v>
                </c:pt>
                <c:pt idx="659">
                  <c:v>3.4429343376453252</c:v>
                </c:pt>
                <c:pt idx="660">
                  <c:v>3.4431799574259045</c:v>
                </c:pt>
                <c:pt idx="661">
                  <c:v>3.443548387096774</c:v>
                </c:pt>
                <c:pt idx="662">
                  <c:v>3.4437121336171606</c:v>
                </c:pt>
                <c:pt idx="663">
                  <c:v>3.4436711969870641</c:v>
                </c:pt>
                <c:pt idx="664">
                  <c:v>3.4437530702472574</c:v>
                </c:pt>
                <c:pt idx="665">
                  <c:v>3.4441624365482233</c:v>
                </c:pt>
                <c:pt idx="666">
                  <c:v>3.4447355493695762</c:v>
                </c:pt>
                <c:pt idx="667">
                  <c:v>3.4450630424103488</c:v>
                </c:pt>
                <c:pt idx="668">
                  <c:v>3.4449402325200591</c:v>
                </c:pt>
                <c:pt idx="669">
                  <c:v>3.4447764859996726</c:v>
                </c:pt>
                <c:pt idx="670">
                  <c:v>3.4447355493695762</c:v>
                </c:pt>
                <c:pt idx="671">
                  <c:v>3.4447764859996726</c:v>
                </c:pt>
                <c:pt idx="672">
                  <c:v>3.4450221057802519</c:v>
                </c:pt>
                <c:pt idx="673">
                  <c:v>3.4453905354511214</c:v>
                </c:pt>
                <c:pt idx="674">
                  <c:v>3.4454724087113151</c:v>
                </c:pt>
                <c:pt idx="675">
                  <c:v>3.4455133453414115</c:v>
                </c:pt>
                <c:pt idx="676">
                  <c:v>3.4455133453414115</c:v>
                </c:pt>
                <c:pt idx="677">
                  <c:v>3.4454314720812182</c:v>
                </c:pt>
                <c:pt idx="678">
                  <c:v>3.4457589651219913</c:v>
                </c:pt>
                <c:pt idx="679">
                  <c:v>3.4465367610938267</c:v>
                </c:pt>
                <c:pt idx="680">
                  <c:v>3.4471917471753724</c:v>
                </c:pt>
                <c:pt idx="681">
                  <c:v>3.4473964303258553</c:v>
                </c:pt>
                <c:pt idx="682">
                  <c:v>3.4475601768462418</c:v>
                </c:pt>
                <c:pt idx="683">
                  <c:v>3.4477239233666284</c:v>
                </c:pt>
                <c:pt idx="684">
                  <c:v>3.4475601768462418</c:v>
                </c:pt>
                <c:pt idx="685">
                  <c:v>3.4473554936957589</c:v>
                </c:pt>
                <c:pt idx="686">
                  <c:v>3.4473554936957589</c:v>
                </c:pt>
                <c:pt idx="687">
                  <c:v>3.4474373669559522</c:v>
                </c:pt>
                <c:pt idx="688">
                  <c:v>3.4476011134763387</c:v>
                </c:pt>
                <c:pt idx="689">
                  <c:v>3.4480104797773046</c:v>
                </c:pt>
                <c:pt idx="690">
                  <c:v>3.448215162927788</c:v>
                </c:pt>
                <c:pt idx="691">
                  <c:v>3.4479286065171113</c:v>
                </c:pt>
                <c:pt idx="692">
                  <c:v>3.4476011134763387</c:v>
                </c:pt>
                <c:pt idx="693">
                  <c:v>3.4476011134763387</c:v>
                </c:pt>
                <c:pt idx="694">
                  <c:v>3.4478467332569185</c:v>
                </c:pt>
                <c:pt idx="695">
                  <c:v>3.4482970361879808</c:v>
                </c:pt>
                <c:pt idx="696">
                  <c:v>3.448747339119044</c:v>
                </c:pt>
                <c:pt idx="697">
                  <c:v>3.4491976420501063</c:v>
                </c:pt>
                <c:pt idx="698">
                  <c:v>3.4497298182413623</c:v>
                </c:pt>
                <c:pt idx="699">
                  <c:v>3.4503438676928115</c:v>
                </c:pt>
                <c:pt idx="700">
                  <c:v>3.4509579171442608</c:v>
                </c:pt>
                <c:pt idx="701">
                  <c:v>3.4513263468151303</c:v>
                </c:pt>
                <c:pt idx="702">
                  <c:v>3.4513263468151303</c:v>
                </c:pt>
                <c:pt idx="703">
                  <c:v>3.4512854101850334</c:v>
                </c:pt>
                <c:pt idx="704">
                  <c:v>3.4514900933355168</c:v>
                </c:pt>
                <c:pt idx="705">
                  <c:v>3.4518175863762894</c:v>
                </c:pt>
                <c:pt idx="706">
                  <c:v>3.4521860160471589</c:v>
                </c:pt>
                <c:pt idx="707">
                  <c:v>3.4523906991976423</c:v>
                </c:pt>
                <c:pt idx="708">
                  <c:v>3.4524316358277387</c:v>
                </c:pt>
                <c:pt idx="709">
                  <c:v>3.4523906991976423</c:v>
                </c:pt>
                <c:pt idx="710">
                  <c:v>3.4524725724578351</c:v>
                </c:pt>
                <c:pt idx="711">
                  <c:v>3.4527181922384149</c:v>
                </c:pt>
                <c:pt idx="712">
                  <c:v>3.4531275585393812</c:v>
                </c:pt>
                <c:pt idx="713">
                  <c:v>3.453946291141313</c:v>
                </c:pt>
                <c:pt idx="714">
                  <c:v>3.4548468970034385</c:v>
                </c:pt>
                <c:pt idx="715">
                  <c:v>3.4550515801539219</c:v>
                </c:pt>
                <c:pt idx="716">
                  <c:v>3.4550515801539219</c:v>
                </c:pt>
                <c:pt idx="717">
                  <c:v>3.4555018830849846</c:v>
                </c:pt>
                <c:pt idx="718">
                  <c:v>3.4559521860160469</c:v>
                </c:pt>
                <c:pt idx="719">
                  <c:v>3.4559112493859505</c:v>
                </c:pt>
                <c:pt idx="720">
                  <c:v>3.4560340592762406</c:v>
                </c:pt>
                <c:pt idx="721">
                  <c:v>3.4564843622073029</c:v>
                </c:pt>
                <c:pt idx="722">
                  <c:v>3.4568527918781724</c:v>
                </c:pt>
                <c:pt idx="723">
                  <c:v>3.4568937285082693</c:v>
                </c:pt>
                <c:pt idx="724">
                  <c:v>3.4566890453577859</c:v>
                </c:pt>
                <c:pt idx="725">
                  <c:v>3.4567709186179796</c:v>
                </c:pt>
                <c:pt idx="726">
                  <c:v>3.4572212215490419</c:v>
                </c:pt>
                <c:pt idx="727">
                  <c:v>3.4576715244801051</c:v>
                </c:pt>
                <c:pt idx="728">
                  <c:v>3.4577124611102015</c:v>
                </c:pt>
                <c:pt idx="729">
                  <c:v>3.4572621581791387</c:v>
                </c:pt>
                <c:pt idx="730">
                  <c:v>3.4565662354674962</c:v>
                </c:pt>
                <c:pt idx="731">
                  <c:v>3.4561978057966267</c:v>
                </c:pt>
                <c:pt idx="732">
                  <c:v>3.4566481087276895</c:v>
                </c:pt>
                <c:pt idx="733">
                  <c:v>3.4578352710004912</c:v>
                </c:pt>
                <c:pt idx="734">
                  <c:v>3.4588177501228099</c:v>
                </c:pt>
                <c:pt idx="735">
                  <c:v>3.4588996233830032</c:v>
                </c:pt>
                <c:pt idx="736">
                  <c:v>3.4589405600130996</c:v>
                </c:pt>
                <c:pt idx="737">
                  <c:v>3.4594727362043556</c:v>
                </c:pt>
                <c:pt idx="738">
                  <c:v>3.4595955460946453</c:v>
                </c:pt>
                <c:pt idx="739">
                  <c:v>3.4588586867529063</c:v>
                </c:pt>
                <c:pt idx="740">
                  <c:v>3.4581218274111674</c:v>
                </c:pt>
                <c:pt idx="741">
                  <c:v>3.4579990175208777</c:v>
                </c:pt>
                <c:pt idx="742">
                  <c:v>3.4587358768626166</c:v>
                </c:pt>
                <c:pt idx="743">
                  <c:v>3.4598411658752251</c:v>
                </c:pt>
                <c:pt idx="744">
                  <c:v>3.4606189618470609</c:v>
                </c:pt>
                <c:pt idx="745">
                  <c:v>3.4606189618470609</c:v>
                </c:pt>
                <c:pt idx="746">
                  <c:v>3.4595955460946453</c:v>
                </c:pt>
                <c:pt idx="747">
                  <c:v>3.4582855739315539</c:v>
                </c:pt>
                <c:pt idx="748">
                  <c:v>3.4575487145898149</c:v>
                </c:pt>
                <c:pt idx="749">
                  <c:v>3.4572212215490419</c:v>
                </c:pt>
                <c:pt idx="750">
                  <c:v>3.4570574750286558</c:v>
                </c:pt>
                <c:pt idx="751">
                  <c:v>3.4573849680694284</c:v>
                </c:pt>
                <c:pt idx="752">
                  <c:v>3.4580808907810709</c:v>
                </c:pt>
                <c:pt idx="753">
                  <c:v>3.4585311937121337</c:v>
                </c:pt>
                <c:pt idx="754">
                  <c:v>3.4585721303422301</c:v>
                </c:pt>
                <c:pt idx="755">
                  <c:v>3.4587358768626166</c:v>
                </c:pt>
                <c:pt idx="756">
                  <c:v>3.4587768134927135</c:v>
                </c:pt>
                <c:pt idx="757">
                  <c:v>3.4583674471917472</c:v>
                </c:pt>
                <c:pt idx="758">
                  <c:v>3.4581218274111674</c:v>
                </c:pt>
                <c:pt idx="759">
                  <c:v>3.4581218274111674</c:v>
                </c:pt>
                <c:pt idx="760">
                  <c:v>3.4579580808907808</c:v>
                </c:pt>
                <c:pt idx="761">
                  <c:v>3.4580399541509745</c:v>
                </c:pt>
                <c:pt idx="762">
                  <c:v>3.4585311937121337</c:v>
                </c:pt>
                <c:pt idx="763">
                  <c:v>3.4589405600130996</c:v>
                </c:pt>
                <c:pt idx="764">
                  <c:v>3.4592680530538726</c:v>
                </c:pt>
                <c:pt idx="765">
                  <c:v>3.4595955460946453</c:v>
                </c:pt>
                <c:pt idx="766">
                  <c:v>3.4595546094645488</c:v>
                </c:pt>
                <c:pt idx="767">
                  <c:v>3.4592680530538726</c:v>
                </c:pt>
                <c:pt idx="768">
                  <c:v>3.4594317995742592</c:v>
                </c:pt>
                <c:pt idx="769">
                  <c:v>3.4600867856558049</c:v>
                </c:pt>
                <c:pt idx="770">
                  <c:v>3.4604961519567707</c:v>
                </c:pt>
                <c:pt idx="771">
                  <c:v>3.4602505321761914</c:v>
                </c:pt>
                <c:pt idx="772">
                  <c:v>3.4597592926150318</c:v>
                </c:pt>
                <c:pt idx="773">
                  <c:v>3.4593499263140659</c:v>
                </c:pt>
                <c:pt idx="774">
                  <c:v>3.4590224332732928</c:v>
                </c:pt>
                <c:pt idx="775">
                  <c:v>3.459145243163583</c:v>
                </c:pt>
                <c:pt idx="776">
                  <c:v>3.4601277222859013</c:v>
                </c:pt>
                <c:pt idx="777">
                  <c:v>3.4616014409693792</c:v>
                </c:pt>
                <c:pt idx="778">
                  <c:v>3.4622154904208284</c:v>
                </c:pt>
                <c:pt idx="779">
                  <c:v>3.4613967578188962</c:v>
                </c:pt>
                <c:pt idx="780">
                  <c:v>3.4602914688062878</c:v>
                </c:pt>
                <c:pt idx="781">
                  <c:v>3.4603733420664811</c:v>
                </c:pt>
                <c:pt idx="782">
                  <c:v>3.4614376944489931</c:v>
                </c:pt>
                <c:pt idx="783">
                  <c:v>3.4620926805305388</c:v>
                </c:pt>
                <c:pt idx="784">
                  <c:v>3.461642377599476</c:v>
                </c:pt>
                <c:pt idx="785">
                  <c:v>3.4608645816276402</c:v>
                </c:pt>
                <c:pt idx="786">
                  <c:v>3.4604552153266743</c:v>
                </c:pt>
                <c:pt idx="787">
                  <c:v>3.4604552153266743</c:v>
                </c:pt>
                <c:pt idx="788">
                  <c:v>3.4607008351072541</c:v>
                </c:pt>
                <c:pt idx="789">
                  <c:v>3.4611511380383169</c:v>
                </c:pt>
                <c:pt idx="790">
                  <c:v>3.4620108072703455</c:v>
                </c:pt>
                <c:pt idx="791">
                  <c:v>3.4626657933518912</c:v>
                </c:pt>
                <c:pt idx="792">
                  <c:v>3.4625429834616015</c:v>
                </c:pt>
                <c:pt idx="793">
                  <c:v>3.4624201735713118</c:v>
                </c:pt>
                <c:pt idx="794">
                  <c:v>3.4626657933518912</c:v>
                </c:pt>
                <c:pt idx="795">
                  <c:v>3.4626248567217948</c:v>
                </c:pt>
                <c:pt idx="796">
                  <c:v>3.4625020468315046</c:v>
                </c:pt>
                <c:pt idx="797">
                  <c:v>3.4629523497625678</c:v>
                </c:pt>
                <c:pt idx="798">
                  <c:v>3.4639348288848861</c:v>
                </c:pt>
                <c:pt idx="799">
                  <c:v>3.4643851318159489</c:v>
                </c:pt>
                <c:pt idx="800">
                  <c:v>3.4639348288848861</c:v>
                </c:pt>
                <c:pt idx="801">
                  <c:v>3.4635663992140167</c:v>
                </c:pt>
                <c:pt idx="802">
                  <c:v>3.4638120189945965</c:v>
                </c:pt>
                <c:pt idx="803">
                  <c:v>3.4643032585557556</c:v>
                </c:pt>
                <c:pt idx="804">
                  <c:v>3.4648354347470116</c:v>
                </c:pt>
                <c:pt idx="805">
                  <c:v>3.4652448010479775</c:v>
                </c:pt>
                <c:pt idx="806">
                  <c:v>3.4654494841984609</c:v>
                </c:pt>
                <c:pt idx="807">
                  <c:v>3.4657769772392335</c:v>
                </c:pt>
                <c:pt idx="808">
                  <c:v>3.4663500900605864</c:v>
                </c:pt>
                <c:pt idx="809">
                  <c:v>3.4667185197314558</c:v>
                </c:pt>
                <c:pt idx="810">
                  <c:v>3.4668413296217455</c:v>
                </c:pt>
                <c:pt idx="811">
                  <c:v>3.4669641395120356</c:v>
                </c:pt>
                <c:pt idx="812">
                  <c:v>3.4670869494023253</c:v>
                </c:pt>
                <c:pt idx="813">
                  <c:v>3.4668003929916491</c:v>
                </c:pt>
                <c:pt idx="814">
                  <c:v>3.4663910266906828</c:v>
                </c:pt>
                <c:pt idx="815">
                  <c:v>3.466472899950876</c:v>
                </c:pt>
                <c:pt idx="816">
                  <c:v>3.4670460127722285</c:v>
                </c:pt>
                <c:pt idx="817">
                  <c:v>3.4676600622236777</c:v>
                </c:pt>
                <c:pt idx="818">
                  <c:v>3.4681922384149337</c:v>
                </c:pt>
                <c:pt idx="819">
                  <c:v>3.4686425413459965</c:v>
                </c:pt>
                <c:pt idx="820">
                  <c:v>3.4685197314557064</c:v>
                </c:pt>
                <c:pt idx="821">
                  <c:v>3.4681922384149337</c:v>
                </c:pt>
                <c:pt idx="822">
                  <c:v>3.4681103651547405</c:v>
                </c:pt>
                <c:pt idx="823">
                  <c:v>3.4678647453741607</c:v>
                </c:pt>
                <c:pt idx="824">
                  <c:v>3.4673325691829051</c:v>
                </c:pt>
                <c:pt idx="825">
                  <c:v>3.4671278860324217</c:v>
                </c:pt>
                <c:pt idx="826">
                  <c:v>3.4677009988537746</c:v>
                </c:pt>
                <c:pt idx="827">
                  <c:v>3.4683559849353203</c:v>
                </c:pt>
                <c:pt idx="828">
                  <c:v>3.4685197314557064</c:v>
                </c:pt>
                <c:pt idx="829">
                  <c:v>3.4686016047159001</c:v>
                </c:pt>
                <c:pt idx="830">
                  <c:v>3.4689290977566727</c:v>
                </c:pt>
                <c:pt idx="831">
                  <c:v>3.4690928442770592</c:v>
                </c:pt>
                <c:pt idx="832">
                  <c:v>3.4692975274275422</c:v>
                </c:pt>
                <c:pt idx="833">
                  <c:v>3.4699525135090878</c:v>
                </c:pt>
                <c:pt idx="834">
                  <c:v>3.4703618798100542</c:v>
                </c:pt>
                <c:pt idx="835">
                  <c:v>3.4704846897003438</c:v>
                </c:pt>
                <c:pt idx="836">
                  <c:v>3.4708940560013097</c:v>
                </c:pt>
                <c:pt idx="837">
                  <c:v>3.4709759292615034</c:v>
                </c:pt>
                <c:pt idx="838">
                  <c:v>3.4703618798100542</c:v>
                </c:pt>
                <c:pt idx="839">
                  <c:v>3.4700343867692811</c:v>
                </c:pt>
                <c:pt idx="840">
                  <c:v>3.4704437530702474</c:v>
                </c:pt>
                <c:pt idx="841">
                  <c:v>3.4707303094809236</c:v>
                </c:pt>
                <c:pt idx="842">
                  <c:v>3.4708940560013097</c:v>
                </c:pt>
                <c:pt idx="843">
                  <c:v>3.4711806124119864</c:v>
                </c:pt>
                <c:pt idx="844">
                  <c:v>3.4701981332896676</c:v>
                </c:pt>
                <c:pt idx="845">
                  <c:v>3.4676191255935809</c:v>
                </c:pt>
                <c:pt idx="846">
                  <c:v>3.4657769772392335</c:v>
                </c:pt>
                <c:pt idx="847">
                  <c:v>3.4668003929916491</c:v>
                </c:pt>
                <c:pt idx="848">
                  <c:v>3.4692156541673489</c:v>
                </c:pt>
                <c:pt idx="849">
                  <c:v>3.4688472244964794</c:v>
                </c:pt>
                <c:pt idx="850">
                  <c:v>3.4645079417062385</c:v>
                </c:pt>
                <c:pt idx="851">
                  <c:v>3.4601686589159981</c:v>
                </c:pt>
                <c:pt idx="852">
                  <c:v>3.4594727362043556</c:v>
                </c:pt>
                <c:pt idx="853">
                  <c:v>3.4622154904208284</c:v>
                </c:pt>
                <c:pt idx="854">
                  <c:v>3.4656541673489438</c:v>
                </c:pt>
                <c:pt idx="855">
                  <c:v>3.4668413296217455</c:v>
                </c:pt>
                <c:pt idx="856">
                  <c:v>3.4645079417062385</c:v>
                </c:pt>
                <c:pt idx="857">
                  <c:v>3.4615605043392828</c:v>
                </c:pt>
                <c:pt idx="858">
                  <c:v>3.4612330112985097</c:v>
                </c:pt>
                <c:pt idx="859">
                  <c:v>3.462379236941215</c:v>
                </c:pt>
                <c:pt idx="860">
                  <c:v>3.4639348288848861</c:v>
                </c:pt>
                <c:pt idx="861">
                  <c:v>3.4646716882266251</c:v>
                </c:pt>
                <c:pt idx="862">
                  <c:v>3.4635254625839202</c:v>
                </c:pt>
                <c:pt idx="863">
                  <c:v>3.4623383003111181</c:v>
                </c:pt>
                <c:pt idx="864">
                  <c:v>3.4631160962829539</c:v>
                </c:pt>
                <c:pt idx="865">
                  <c:v>3.4638120189945965</c:v>
                </c:pt>
                <c:pt idx="866">
                  <c:v>3.4624201735713118</c:v>
                </c:pt>
                <c:pt idx="867">
                  <c:v>3.4608236449975438</c:v>
                </c:pt>
                <c:pt idx="868">
                  <c:v>3.4608645816276402</c:v>
                </c:pt>
                <c:pt idx="869">
                  <c:v>3.4618061241198625</c:v>
                </c:pt>
                <c:pt idx="870">
                  <c:v>3.4630342230227606</c:v>
                </c:pt>
                <c:pt idx="871">
                  <c:v>3.4647535614868183</c:v>
                </c:pt>
                <c:pt idx="872">
                  <c:v>3.4662682168003931</c:v>
                </c:pt>
                <c:pt idx="873">
                  <c:v>3.4668003929916491</c:v>
                </c:pt>
                <c:pt idx="874">
                  <c:v>3.4662272801702962</c:v>
                </c:pt>
                <c:pt idx="875">
                  <c:v>3.4653676109382676</c:v>
                </c:pt>
                <c:pt idx="876">
                  <c:v>3.4650810545275914</c:v>
                </c:pt>
                <c:pt idx="877">
                  <c:v>3.4653266743081712</c:v>
                </c:pt>
                <c:pt idx="878">
                  <c:v>3.4654904208285573</c:v>
                </c:pt>
                <c:pt idx="879">
                  <c:v>3.465613230718847</c:v>
                </c:pt>
                <c:pt idx="880">
                  <c:v>3.4658997871295236</c:v>
                </c:pt>
                <c:pt idx="881">
                  <c:v>3.4659816603897164</c:v>
                </c:pt>
                <c:pt idx="882">
                  <c:v>3.4658997871295236</c:v>
                </c:pt>
                <c:pt idx="883">
                  <c:v>3.4660225970198133</c:v>
                </c:pt>
                <c:pt idx="884">
                  <c:v>3.4660225970198133</c:v>
                </c:pt>
                <c:pt idx="885">
                  <c:v>3.4657769772392335</c:v>
                </c:pt>
                <c:pt idx="886">
                  <c:v>3.4662682168003931</c:v>
                </c:pt>
                <c:pt idx="887">
                  <c:v>3.4676600622236777</c:v>
                </c:pt>
                <c:pt idx="888">
                  <c:v>3.468806287866383</c:v>
                </c:pt>
                <c:pt idx="889">
                  <c:v>3.4692565907974453</c:v>
                </c:pt>
                <c:pt idx="890">
                  <c:v>3.4694612739479287</c:v>
                </c:pt>
                <c:pt idx="891">
                  <c:v>3.4704437530702474</c:v>
                </c:pt>
                <c:pt idx="892">
                  <c:v>3.4721221549042083</c:v>
                </c:pt>
                <c:pt idx="893">
                  <c:v>3.4726952677255607</c:v>
                </c:pt>
                <c:pt idx="894">
                  <c:v>3.4717946618634352</c:v>
                </c:pt>
                <c:pt idx="895">
                  <c:v>3.4714262321925657</c:v>
                </c:pt>
                <c:pt idx="896">
                  <c:v>3.4723677746847881</c:v>
                </c:pt>
                <c:pt idx="897">
                  <c:v>3.47330931717701</c:v>
                </c:pt>
                <c:pt idx="898">
                  <c:v>3.473636810217783</c:v>
                </c:pt>
                <c:pt idx="899">
                  <c:v>3.4738824299983624</c:v>
                </c:pt>
                <c:pt idx="900">
                  <c:v>3.4733911904372032</c:v>
                </c:pt>
                <c:pt idx="901">
                  <c:v>3.4721630915343047</c:v>
                </c:pt>
                <c:pt idx="902">
                  <c:v>3.4716718519731455</c:v>
                </c:pt>
                <c:pt idx="903">
                  <c:v>3.4719174717537253</c:v>
                </c:pt>
                <c:pt idx="904">
                  <c:v>3.4714262321925657</c:v>
                </c:pt>
                <c:pt idx="905">
                  <c:v>3.4708121827411169</c:v>
                </c:pt>
                <c:pt idx="906">
                  <c:v>3.4711396757818895</c:v>
                </c:pt>
                <c:pt idx="907">
                  <c:v>3.4721221549042083</c:v>
                </c:pt>
                <c:pt idx="908">
                  <c:v>3.4728180776158508</c:v>
                </c:pt>
                <c:pt idx="909">
                  <c:v>3.4726952677255607</c:v>
                </c:pt>
                <c:pt idx="910">
                  <c:v>3.472244964794498</c:v>
                </c:pt>
                <c:pt idx="911">
                  <c:v>3.4722040281644015</c:v>
                </c:pt>
                <c:pt idx="912">
                  <c:v>3.4724905845750778</c:v>
                </c:pt>
                <c:pt idx="913">
                  <c:v>3.4722040281644015</c:v>
                </c:pt>
                <c:pt idx="914">
                  <c:v>3.4707303094809236</c:v>
                </c:pt>
                <c:pt idx="915">
                  <c:v>3.4690519076469624</c:v>
                </c:pt>
                <c:pt idx="916">
                  <c:v>3.4692975274275422</c:v>
                </c:pt>
                <c:pt idx="917">
                  <c:v>3.4716718519731455</c:v>
                </c:pt>
                <c:pt idx="918">
                  <c:v>3.4735958735876862</c:v>
                </c:pt>
                <c:pt idx="919">
                  <c:v>3.4743327329294251</c:v>
                </c:pt>
                <c:pt idx="920">
                  <c:v>3.4749058457507775</c:v>
                </c:pt>
                <c:pt idx="921">
                  <c:v>3.4747420992303915</c:v>
                </c:pt>
                <c:pt idx="922">
                  <c:v>3.47330931717701</c:v>
                </c:pt>
                <c:pt idx="923">
                  <c:v>3.4722040281644015</c:v>
                </c:pt>
                <c:pt idx="924">
                  <c:v>3.4728590142459472</c:v>
                </c:pt>
                <c:pt idx="925">
                  <c:v>3.4744146061896184</c:v>
                </c:pt>
                <c:pt idx="926">
                  <c:v>3.4756427050925169</c:v>
                </c:pt>
                <c:pt idx="927">
                  <c:v>3.4758883248730963</c:v>
                </c:pt>
                <c:pt idx="928">
                  <c:v>3.4751514655313573</c:v>
                </c:pt>
                <c:pt idx="929">
                  <c:v>3.4748649091206811</c:v>
                </c:pt>
                <c:pt idx="930">
                  <c:v>3.4753561486818407</c:v>
                </c:pt>
                <c:pt idx="931">
                  <c:v>3.4754789585721304</c:v>
                </c:pt>
                <c:pt idx="932">
                  <c:v>3.4751105289012609</c:v>
                </c:pt>
                <c:pt idx="933">
                  <c:v>3.4741689864090386</c:v>
                </c:pt>
                <c:pt idx="934">
                  <c:v>3.472244964794498</c:v>
                </c:pt>
                <c:pt idx="935">
                  <c:v>3.4702390699197641</c:v>
                </c:pt>
                <c:pt idx="936">
                  <c:v>3.4701571966595708</c:v>
                </c:pt>
                <c:pt idx="937">
                  <c:v>3.4719174717537253</c:v>
                </c:pt>
                <c:pt idx="938">
                  <c:v>3.4722040281644015</c:v>
                </c:pt>
                <c:pt idx="939">
                  <c:v>3.4701981332896676</c:v>
                </c:pt>
                <c:pt idx="940">
                  <c:v>3.4685606680858032</c:v>
                </c:pt>
                <c:pt idx="941">
                  <c:v>3.4677009988537746</c:v>
                </c:pt>
                <c:pt idx="942">
                  <c:v>3.4660225970198133</c:v>
                </c:pt>
                <c:pt idx="943">
                  <c:v>3.4654494841984609</c:v>
                </c:pt>
                <c:pt idx="944">
                  <c:v>3.4674553790731948</c:v>
                </c:pt>
                <c:pt idx="945">
                  <c:v>3.4685197314557064</c:v>
                </c:pt>
                <c:pt idx="946">
                  <c:v>3.4666366464712626</c:v>
                </c:pt>
                <c:pt idx="947">
                  <c:v>3.4643851318159489</c:v>
                </c:pt>
                <c:pt idx="948">
                  <c:v>3.4636073358441131</c:v>
                </c:pt>
                <c:pt idx="949">
                  <c:v>3.4635663992140167</c:v>
                </c:pt>
                <c:pt idx="950">
                  <c:v>3.4628295398722777</c:v>
                </c:pt>
                <c:pt idx="951">
                  <c:v>3.462379236941215</c:v>
                </c:pt>
                <c:pt idx="952">
                  <c:v>3.4658997871295236</c:v>
                </c:pt>
                <c:pt idx="953">
                  <c:v>3.4726133944653679</c:v>
                </c:pt>
                <c:pt idx="954">
                  <c:v>3.4759292615031931</c:v>
                </c:pt>
                <c:pt idx="955">
                  <c:v>3.4747011626002946</c:v>
                </c:pt>
                <c:pt idx="956">
                  <c:v>3.4739233666284592</c:v>
                </c:pt>
                <c:pt idx="957">
                  <c:v>3.4753561486818407</c:v>
                </c:pt>
                <c:pt idx="958">
                  <c:v>3.4758473882429999</c:v>
                </c:pt>
                <c:pt idx="959">
                  <c:v>3.4748239724905847</c:v>
                </c:pt>
                <c:pt idx="960">
                  <c:v>3.4749877190109713</c:v>
                </c:pt>
                <c:pt idx="961">
                  <c:v>3.4765023743245456</c:v>
                </c:pt>
                <c:pt idx="962">
                  <c:v>3.4771573604060912</c:v>
                </c:pt>
                <c:pt idx="963">
                  <c:v>3.4771164237759948</c:v>
                </c:pt>
                <c:pt idx="964">
                  <c:v>3.4773620435565746</c:v>
                </c:pt>
                <c:pt idx="965">
                  <c:v>3.4775667267070576</c:v>
                </c:pt>
                <c:pt idx="966">
                  <c:v>3.4767889307352218</c:v>
                </c:pt>
                <c:pt idx="967">
                  <c:v>3.4753152120517439</c:v>
                </c:pt>
                <c:pt idx="968">
                  <c:v>3.4737596201080727</c:v>
                </c:pt>
                <c:pt idx="969">
                  <c:v>3.4725315212051742</c:v>
                </c:pt>
                <c:pt idx="970">
                  <c:v>3.4720812182741119</c:v>
                </c:pt>
                <c:pt idx="971">
                  <c:v>3.4723268380546912</c:v>
                </c:pt>
                <c:pt idx="972">
                  <c:v>3.472244964794498</c:v>
                </c:pt>
                <c:pt idx="973">
                  <c:v>3.471508105452759</c:v>
                </c:pt>
                <c:pt idx="974">
                  <c:v>3.4701981332896676</c:v>
                </c:pt>
                <c:pt idx="975">
                  <c:v>3.4691337809071556</c:v>
                </c:pt>
                <c:pt idx="976">
                  <c:v>3.4690519076469624</c:v>
                </c:pt>
                <c:pt idx="977">
                  <c:v>3.4694203373178318</c:v>
                </c:pt>
                <c:pt idx="978">
                  <c:v>3.4702390699197641</c:v>
                </c:pt>
                <c:pt idx="979">
                  <c:v>3.4713852955624693</c:v>
                </c:pt>
                <c:pt idx="980">
                  <c:v>3.4713443589323729</c:v>
                </c:pt>
                <c:pt idx="981">
                  <c:v>3.4703209431799573</c:v>
                </c:pt>
                <c:pt idx="982">
                  <c:v>3.4696659570984116</c:v>
                </c:pt>
                <c:pt idx="983">
                  <c:v>3.4698706402488946</c:v>
                </c:pt>
                <c:pt idx="984">
                  <c:v>3.4704846897003438</c:v>
                </c:pt>
                <c:pt idx="985">
                  <c:v>3.4713852955624693</c:v>
                </c:pt>
                <c:pt idx="986">
                  <c:v>3.4722859014245948</c:v>
                </c:pt>
                <c:pt idx="987">
                  <c:v>3.4723268380546912</c:v>
                </c:pt>
                <c:pt idx="988">
                  <c:v>3.4717537252333388</c:v>
                </c:pt>
                <c:pt idx="989">
                  <c:v>3.4715899787129523</c:v>
                </c:pt>
                <c:pt idx="990">
                  <c:v>3.4715490420828559</c:v>
                </c:pt>
                <c:pt idx="991">
                  <c:v>3.4711396757818895</c:v>
                </c:pt>
                <c:pt idx="992">
                  <c:v>3.4709349926314066</c:v>
                </c:pt>
                <c:pt idx="993">
                  <c:v>3.4710168658915999</c:v>
                </c:pt>
                <c:pt idx="994">
                  <c:v>3.4706484362207304</c:v>
                </c:pt>
                <c:pt idx="995">
                  <c:v>3.4705665629605371</c:v>
                </c:pt>
                <c:pt idx="996">
                  <c:v>3.4719174717537253</c:v>
                </c:pt>
                <c:pt idx="997">
                  <c:v>3.4737186834779763</c:v>
                </c:pt>
                <c:pt idx="998">
                  <c:v>3.4740052398886525</c:v>
                </c:pt>
                <c:pt idx="999">
                  <c:v>3.4728999508760436</c:v>
                </c:pt>
                <c:pt idx="1000">
                  <c:v>3.472040281644015</c:v>
                </c:pt>
                <c:pt idx="1001">
                  <c:v>3.4723268380546912</c:v>
                </c:pt>
                <c:pt idx="1002">
                  <c:v>3.4731455706566234</c:v>
                </c:pt>
                <c:pt idx="1003">
                  <c:v>3.473104634026527</c:v>
                </c:pt>
                <c:pt idx="1004">
                  <c:v>3.4731455706566234</c:v>
                </c:pt>
                <c:pt idx="1005">
                  <c:v>3.4745374160799081</c:v>
                </c:pt>
                <c:pt idx="1006">
                  <c:v>3.4756836417226133</c:v>
                </c:pt>
                <c:pt idx="1007">
                  <c:v>3.4753970853119371</c:v>
                </c:pt>
                <c:pt idx="1008">
                  <c:v>3.475274275421647</c:v>
                </c:pt>
                <c:pt idx="1009">
                  <c:v>3.4767070574750285</c:v>
                </c:pt>
                <c:pt idx="1010">
                  <c:v>3.4786310790895696</c:v>
                </c:pt>
                <c:pt idx="1011">
                  <c:v>3.4792451285410184</c:v>
                </c:pt>
                <c:pt idx="1012">
                  <c:v>3.4785492058293759</c:v>
                </c:pt>
                <c:pt idx="1013">
                  <c:v>3.4769117406255114</c:v>
                </c:pt>
                <c:pt idx="1014">
                  <c:v>3.4746602259701982</c:v>
                </c:pt>
                <c:pt idx="1015">
                  <c:v>3.4733502538071068</c:v>
                </c:pt>
                <c:pt idx="1016">
                  <c:v>3.4737596201080727</c:v>
                </c:pt>
                <c:pt idx="1017">
                  <c:v>3.4749877190109713</c:v>
                </c:pt>
                <c:pt idx="1018">
                  <c:v>3.4751514655313573</c:v>
                </c:pt>
                <c:pt idx="1019">
                  <c:v>3.4736777468478794</c:v>
                </c:pt>
                <c:pt idx="1020">
                  <c:v>3.4730636973964302</c:v>
                </c:pt>
                <c:pt idx="1021">
                  <c:v>3.4744964794498117</c:v>
                </c:pt>
                <c:pt idx="1022">
                  <c:v>3.4761339446536761</c:v>
                </c:pt>
                <c:pt idx="1023">
                  <c:v>3.4770345505158016</c:v>
                </c:pt>
                <c:pt idx="1024">
                  <c:v>3.4779351563779271</c:v>
                </c:pt>
                <c:pt idx="1025">
                  <c:v>3.4780170296381203</c:v>
                </c:pt>
                <c:pt idx="1026">
                  <c:v>3.476338627804159</c:v>
                </c:pt>
                <c:pt idx="1027">
                  <c:v>3.4748239724905847</c:v>
                </c:pt>
                <c:pt idx="1028">
                  <c:v>3.4751924021614542</c:v>
                </c:pt>
                <c:pt idx="1029">
                  <c:v>3.476543310954642</c:v>
                </c:pt>
                <c:pt idx="1030">
                  <c:v>3.4777304732274441</c:v>
                </c:pt>
                <c:pt idx="1031">
                  <c:v>3.4789176355002454</c:v>
                </c:pt>
                <c:pt idx="1032">
                  <c:v>3.4805141640740134</c:v>
                </c:pt>
                <c:pt idx="1033">
                  <c:v>3.4809644670050761</c:v>
                </c:pt>
                <c:pt idx="1034">
                  <c:v>3.4796135582118879</c:v>
                </c:pt>
                <c:pt idx="1035">
                  <c:v>3.4784673325691831</c:v>
                </c:pt>
                <c:pt idx="1036">
                  <c:v>3.4778942197478306</c:v>
                </c:pt>
                <c:pt idx="1037">
                  <c:v>3.4767889307352218</c:v>
                </c:pt>
                <c:pt idx="1038">
                  <c:v>3.4763795644342559</c:v>
                </c:pt>
                <c:pt idx="1039">
                  <c:v>3.4769936138857052</c:v>
                </c:pt>
                <c:pt idx="1040">
                  <c:v>3.4765023743245456</c:v>
                </c:pt>
                <c:pt idx="1041">
                  <c:v>3.4747011626002946</c:v>
                </c:pt>
                <c:pt idx="1042">
                  <c:v>3.4733502538071068</c:v>
                </c:pt>
                <c:pt idx="1043">
                  <c:v>3.4733911904372032</c:v>
                </c:pt>
                <c:pt idx="1044">
                  <c:v>3.4738005567381691</c:v>
                </c:pt>
                <c:pt idx="1045">
                  <c:v>3.4740052398886525</c:v>
                </c:pt>
                <c:pt idx="1046">
                  <c:v>3.475274275421647</c:v>
                </c:pt>
                <c:pt idx="1047">
                  <c:v>3.476870803995415</c:v>
                </c:pt>
                <c:pt idx="1048">
                  <c:v>3.4771164237759948</c:v>
                </c:pt>
                <c:pt idx="1049">
                  <c:v>3.4774848534468643</c:v>
                </c:pt>
                <c:pt idx="1050">
                  <c:v>3.4779760930080235</c:v>
                </c:pt>
                <c:pt idx="1051">
                  <c:v>3.4776895365973473</c:v>
                </c:pt>
                <c:pt idx="1052">
                  <c:v>3.47813983952841</c:v>
                </c:pt>
                <c:pt idx="1053">
                  <c:v>3.4789585721303422</c:v>
                </c:pt>
                <c:pt idx="1054">
                  <c:v>3.4792860651711153</c:v>
                </c:pt>
                <c:pt idx="1055">
                  <c:v>3.480473227443917</c:v>
                </c:pt>
                <c:pt idx="1056">
                  <c:v>3.4821516292778778</c:v>
                </c:pt>
                <c:pt idx="1057">
                  <c:v>3.4829294252497136</c:v>
                </c:pt>
                <c:pt idx="1058">
                  <c:v>3.4824791223186509</c:v>
                </c:pt>
                <c:pt idx="1059">
                  <c:v>3.4812919600458492</c:v>
                </c:pt>
                <c:pt idx="1060">
                  <c:v>3.4804322908138201</c:v>
                </c:pt>
                <c:pt idx="1061">
                  <c:v>3.4800638611429506</c:v>
                </c:pt>
                <c:pt idx="1062">
                  <c:v>3.4795726215817915</c:v>
                </c:pt>
                <c:pt idx="1063">
                  <c:v>3.4796135582118879</c:v>
                </c:pt>
                <c:pt idx="1064">
                  <c:v>3.480268544293434</c:v>
                </c:pt>
                <c:pt idx="1065">
                  <c:v>3.4807597838545932</c:v>
                </c:pt>
                <c:pt idx="1066">
                  <c:v>3.4812100867856559</c:v>
                </c:pt>
                <c:pt idx="1067">
                  <c:v>3.4818650728672016</c:v>
                </c:pt>
                <c:pt idx="1068">
                  <c:v>3.4825200589487473</c:v>
                </c:pt>
                <c:pt idx="1069">
                  <c:v>3.4827247420992302</c:v>
                </c:pt>
                <c:pt idx="1070">
                  <c:v>3.4825609955788437</c:v>
                </c:pt>
                <c:pt idx="1071">
                  <c:v>3.4826019322089405</c:v>
                </c:pt>
                <c:pt idx="1072">
                  <c:v>3.483175045030293</c:v>
                </c:pt>
                <c:pt idx="1073">
                  <c:v>3.484034714262322</c:v>
                </c:pt>
                <c:pt idx="1074">
                  <c:v>3.4846078270836744</c:v>
                </c:pt>
                <c:pt idx="1075">
                  <c:v>3.4846078270836744</c:v>
                </c:pt>
                <c:pt idx="1076">
                  <c:v>3.4839937776322252</c:v>
                </c:pt>
                <c:pt idx="1077">
                  <c:v>3.4823563124283607</c:v>
                </c:pt>
                <c:pt idx="1078">
                  <c:v>3.4815375798264285</c:v>
                </c:pt>
                <c:pt idx="1079">
                  <c:v>3.4828884886196168</c:v>
                </c:pt>
                <c:pt idx="1080">
                  <c:v>3.4844031439331915</c:v>
                </c:pt>
                <c:pt idx="1081">
                  <c:v>3.4849353201244475</c:v>
                </c:pt>
                <c:pt idx="1082">
                  <c:v>3.4853446864254134</c:v>
                </c:pt>
                <c:pt idx="1083">
                  <c:v>3.4859996725069591</c:v>
                </c:pt>
                <c:pt idx="1084">
                  <c:v>3.4861634190273456</c:v>
                </c:pt>
                <c:pt idx="1085">
                  <c:v>3.4857131160962829</c:v>
                </c:pt>
                <c:pt idx="1086">
                  <c:v>3.4853856230555103</c:v>
                </c:pt>
                <c:pt idx="1087">
                  <c:v>3.4855493695758968</c:v>
                </c:pt>
                <c:pt idx="1088">
                  <c:v>3.4859587358768627</c:v>
                </c:pt>
                <c:pt idx="1089">
                  <c:v>3.4862452922875389</c:v>
                </c:pt>
                <c:pt idx="1090">
                  <c:v>3.4866955952186016</c:v>
                </c:pt>
                <c:pt idx="1091">
                  <c:v>3.4871868347797608</c:v>
                </c:pt>
                <c:pt idx="1092">
                  <c:v>3.4864090388079254</c:v>
                </c:pt>
                <c:pt idx="1093">
                  <c:v>3.4850990666448336</c:v>
                </c:pt>
                <c:pt idx="1094">
                  <c:v>3.4849762567545439</c:v>
                </c:pt>
                <c:pt idx="1095">
                  <c:v>3.4857131160962829</c:v>
                </c:pt>
                <c:pt idx="1096">
                  <c:v>3.4865727853283115</c:v>
                </c:pt>
                <c:pt idx="1097">
                  <c:v>3.4873096446700509</c:v>
                </c:pt>
                <c:pt idx="1098">
                  <c:v>3.4875962010807271</c:v>
                </c:pt>
                <c:pt idx="1099">
                  <c:v>3.4876371377108235</c:v>
                </c:pt>
                <c:pt idx="1100">
                  <c:v>3.4877190109710168</c:v>
                </c:pt>
                <c:pt idx="1101">
                  <c:v>3.4880874406418862</c:v>
                </c:pt>
                <c:pt idx="1102">
                  <c:v>3.4885786802030458</c:v>
                </c:pt>
                <c:pt idx="1103">
                  <c:v>3.4881693139020795</c:v>
                </c:pt>
                <c:pt idx="1104">
                  <c:v>3.4875962010807271</c:v>
                </c:pt>
                <c:pt idx="1105">
                  <c:v>3.4882921237923696</c:v>
                </c:pt>
                <c:pt idx="1106">
                  <c:v>3.4892336662845915</c:v>
                </c:pt>
                <c:pt idx="1107">
                  <c:v>3.489602095955461</c:v>
                </c:pt>
                <c:pt idx="1108">
                  <c:v>3.4893564761748812</c:v>
                </c:pt>
                <c:pt idx="1109">
                  <c:v>3.4889061732438185</c:v>
                </c:pt>
                <c:pt idx="1110">
                  <c:v>3.4889471098739153</c:v>
                </c:pt>
                <c:pt idx="1111">
                  <c:v>3.4894792860651709</c:v>
                </c:pt>
                <c:pt idx="1112">
                  <c:v>3.489602095955461</c:v>
                </c:pt>
                <c:pt idx="1113">
                  <c:v>3.4892746029146879</c:v>
                </c:pt>
                <c:pt idx="1114">
                  <c:v>3.4891927296544951</c:v>
                </c:pt>
                <c:pt idx="1115">
                  <c:v>3.4891927296544951</c:v>
                </c:pt>
                <c:pt idx="1116">
                  <c:v>3.4887424267234319</c:v>
                </c:pt>
                <c:pt idx="1117">
                  <c:v>3.4889061732438185</c:v>
                </c:pt>
                <c:pt idx="1118">
                  <c:v>3.4896430325855574</c:v>
                </c:pt>
                <c:pt idx="1119">
                  <c:v>3.4898886523661372</c:v>
                </c:pt>
                <c:pt idx="1120">
                  <c:v>3.4897249058457507</c:v>
                </c:pt>
                <c:pt idx="1121">
                  <c:v>3.4898886523661372</c:v>
                </c:pt>
                <c:pt idx="1122">
                  <c:v>3.4898886523661372</c:v>
                </c:pt>
                <c:pt idx="1123">
                  <c:v>3.4888242999836252</c:v>
                </c:pt>
                <c:pt idx="1124">
                  <c:v>3.4879236941215002</c:v>
                </c:pt>
                <c:pt idx="1125">
                  <c:v>3.4883739970525625</c:v>
                </c:pt>
                <c:pt idx="1126">
                  <c:v>3.4891517930243983</c:v>
                </c:pt>
                <c:pt idx="1127">
                  <c:v>3.4897658424758475</c:v>
                </c:pt>
                <c:pt idx="1128">
                  <c:v>3.4902161454069098</c:v>
                </c:pt>
                <c:pt idx="1129">
                  <c:v>3.4902161454069098</c:v>
                </c:pt>
                <c:pt idx="1130">
                  <c:v>3.4902161454069098</c:v>
                </c:pt>
                <c:pt idx="1131">
                  <c:v>3.4905845750777797</c:v>
                </c:pt>
                <c:pt idx="1132">
                  <c:v>3.4908301948583591</c:v>
                </c:pt>
                <c:pt idx="1133">
                  <c:v>3.4902980186671035</c:v>
                </c:pt>
                <c:pt idx="1134">
                  <c:v>3.4896430325855574</c:v>
                </c:pt>
                <c:pt idx="1135">
                  <c:v>3.4899705256263305</c:v>
                </c:pt>
                <c:pt idx="1136">
                  <c:v>3.4908301948583591</c:v>
                </c:pt>
                <c:pt idx="1137">
                  <c:v>3.4912395611593254</c:v>
                </c:pt>
                <c:pt idx="1138">
                  <c:v>3.4910758146389389</c:v>
                </c:pt>
                <c:pt idx="1139">
                  <c:v>3.4907892582282627</c:v>
                </c:pt>
                <c:pt idx="1140">
                  <c:v>3.4910348780088425</c:v>
                </c:pt>
                <c:pt idx="1141">
                  <c:v>3.4918536106107743</c:v>
                </c:pt>
                <c:pt idx="1142">
                  <c:v>3.4923857868020303</c:v>
                </c:pt>
                <c:pt idx="1143">
                  <c:v>3.4916898640903882</c:v>
                </c:pt>
                <c:pt idx="1144">
                  <c:v>3.4909939413787456</c:v>
                </c:pt>
                <c:pt idx="1145">
                  <c:v>3.4911167512690353</c:v>
                </c:pt>
                <c:pt idx="1146">
                  <c:v>3.491403307679712</c:v>
                </c:pt>
                <c:pt idx="1147">
                  <c:v>3.4918536106107743</c:v>
                </c:pt>
                <c:pt idx="1148">
                  <c:v>3.4925085966923204</c:v>
                </c:pt>
                <c:pt idx="1149">
                  <c:v>3.4927951531029966</c:v>
                </c:pt>
                <c:pt idx="1150">
                  <c:v>3.4925904699525137</c:v>
                </c:pt>
                <c:pt idx="1151">
                  <c:v>3.4925085966923204</c:v>
                </c:pt>
                <c:pt idx="1152">
                  <c:v>3.4922220402816442</c:v>
                </c:pt>
                <c:pt idx="1153">
                  <c:v>3.4907483215981658</c:v>
                </c:pt>
                <c:pt idx="1154">
                  <c:v>3.4893155395447848</c:v>
                </c:pt>
                <c:pt idx="1155">
                  <c:v>3.489069919764205</c:v>
                </c:pt>
                <c:pt idx="1156">
                  <c:v>3.4895611593253646</c:v>
                </c:pt>
                <c:pt idx="1157">
                  <c:v>3.4902980186671035</c:v>
                </c:pt>
                <c:pt idx="1158">
                  <c:v>3.4902980186671035</c:v>
                </c:pt>
                <c:pt idx="1159">
                  <c:v>3.4894383494350745</c:v>
                </c:pt>
                <c:pt idx="1160">
                  <c:v>3.4892336662845915</c:v>
                </c:pt>
                <c:pt idx="1161">
                  <c:v>3.4891517930243983</c:v>
                </c:pt>
                <c:pt idx="1162">
                  <c:v>3.4888652366137221</c:v>
                </c:pt>
                <c:pt idx="1163">
                  <c:v>3.4891108563943014</c:v>
                </c:pt>
                <c:pt idx="1164">
                  <c:v>3.4891517930243983</c:v>
                </c:pt>
                <c:pt idx="1165">
                  <c:v>3.4884558703127557</c:v>
                </c:pt>
                <c:pt idx="1166">
                  <c:v>3.4878418208613065</c:v>
                </c:pt>
                <c:pt idx="1167">
                  <c:v>3.4878418208613065</c:v>
                </c:pt>
                <c:pt idx="1168">
                  <c:v>3.488005567381693</c:v>
                </c:pt>
                <c:pt idx="1169">
                  <c:v>3.4873505813001473</c:v>
                </c:pt>
                <c:pt idx="1170">
                  <c:v>3.4859996725069591</c:v>
                </c:pt>
                <c:pt idx="1171">
                  <c:v>3.4851400032749305</c:v>
                </c:pt>
                <c:pt idx="1172">
                  <c:v>3.4844031439331915</c:v>
                </c:pt>
                <c:pt idx="1173">
                  <c:v>3.4815375798264285</c:v>
                </c:pt>
                <c:pt idx="1174">
                  <c:v>3.4788766988701489</c:v>
                </c:pt>
                <c:pt idx="1175">
                  <c:v>3.4777714098575405</c:v>
                </c:pt>
                <c:pt idx="1176">
                  <c:v>3.4767889307352218</c:v>
                </c:pt>
                <c:pt idx="1177">
                  <c:v>3.4762158179138694</c:v>
                </c:pt>
                <c:pt idx="1178">
                  <c:v>3.4759292615031931</c:v>
                </c:pt>
                <c:pt idx="1179">
                  <c:v>3.4760930080235797</c:v>
                </c:pt>
                <c:pt idx="1180">
                  <c:v>3.4762976911740626</c:v>
                </c:pt>
                <c:pt idx="1181">
                  <c:v>3.4749877190109713</c:v>
                </c:pt>
                <c:pt idx="1182">
                  <c:v>3.4723677746847881</c:v>
                </c:pt>
                <c:pt idx="1183">
                  <c:v>3.4718765351236285</c:v>
                </c:pt>
                <c:pt idx="1184">
                  <c:v>3.4726952677255607</c:v>
                </c:pt>
                <c:pt idx="1185">
                  <c:v>3.4728590142459472</c:v>
                </c:pt>
                <c:pt idx="1186">
                  <c:v>3.4722040281644015</c:v>
                </c:pt>
                <c:pt idx="1187">
                  <c:v>3.4700343867692811</c:v>
                </c:pt>
                <c:pt idx="1188">
                  <c:v>3.4668822662518419</c:v>
                </c:pt>
                <c:pt idx="1189">
                  <c:v>3.4645079417062385</c:v>
                </c:pt>
                <c:pt idx="1190">
                  <c:v>3.4595955460946453</c:v>
                </c:pt>
                <c:pt idx="1191">
                  <c:v>3.4497298182413623</c:v>
                </c:pt>
                <c:pt idx="1192">
                  <c:v>3.4385541182249879</c:v>
                </c:pt>
                <c:pt idx="1193">
                  <c:v>3.4250040936630097</c:v>
                </c:pt>
                <c:pt idx="1194">
                  <c:v>3.412886851154413</c:v>
                </c:pt>
                <c:pt idx="1195">
                  <c:v>3.4012199115768791</c:v>
                </c:pt>
                <c:pt idx="1196">
                  <c:v>3.3856230555100701</c:v>
                </c:pt>
                <c:pt idx="1197">
                  <c:v>3.3701490093335518</c:v>
                </c:pt>
                <c:pt idx="1198">
                  <c:v>3.3535287375143277</c:v>
                </c:pt>
                <c:pt idx="1199">
                  <c:v>3.3272064843622076</c:v>
                </c:pt>
                <c:pt idx="1200">
                  <c:v>3.3072294088750613</c:v>
                </c:pt>
                <c:pt idx="1201">
                  <c:v>3.2963812018994596</c:v>
                </c:pt>
                <c:pt idx="1202">
                  <c:v>3.2868020304568528</c:v>
                </c:pt>
                <c:pt idx="1203">
                  <c:v>3.2761175700016372</c:v>
                </c:pt>
                <c:pt idx="1204">
                  <c:v>3.265760602587195</c:v>
                </c:pt>
                <c:pt idx="1205">
                  <c:v>3.2602750941542493</c:v>
                </c:pt>
                <c:pt idx="1206">
                  <c:v>3.2590879318814476</c:v>
                </c:pt>
                <c:pt idx="1207">
                  <c:v>3.2615031930571474</c:v>
                </c:pt>
                <c:pt idx="1208">
                  <c:v>3.2666202718192237</c:v>
                </c:pt>
                <c:pt idx="1209">
                  <c:v>3.2733338791550679</c:v>
                </c:pt>
                <c:pt idx="1210">
                  <c:v>3.2825036842967088</c:v>
                </c:pt>
                <c:pt idx="1211">
                  <c:v>3.2923284755198949</c:v>
                </c:pt>
                <c:pt idx="1212">
                  <c:v>3.3009251678401834</c:v>
                </c:pt>
                <c:pt idx="1213">
                  <c:v>3.3084984444080563</c:v>
                </c:pt>
                <c:pt idx="1214">
                  <c:v>3.3162764041264126</c:v>
                </c:pt>
                <c:pt idx="1215">
                  <c:v>3.3287211396757819</c:v>
                </c:pt>
                <c:pt idx="1216">
                  <c:v>3.3384640576387752</c:v>
                </c:pt>
                <c:pt idx="1217">
                  <c:v>3.3444817422629769</c:v>
                </c:pt>
                <c:pt idx="1218">
                  <c:v>3.3520140822007534</c:v>
                </c:pt>
                <c:pt idx="1219">
                  <c:v>3.3603242181103652</c:v>
                </c:pt>
                <c:pt idx="1220">
                  <c:v>3.3669968888161126</c:v>
                </c:pt>
                <c:pt idx="1221">
                  <c:v>3.3727280170296381</c:v>
                </c:pt>
                <c:pt idx="1222">
                  <c:v>3.3778041591616179</c:v>
                </c:pt>
                <c:pt idx="1223">
                  <c:v>3.382429998362535</c:v>
                </c:pt>
                <c:pt idx="1224">
                  <c:v>3.3873014573440314</c:v>
                </c:pt>
                <c:pt idx="1225">
                  <c:v>3.3914769936138858</c:v>
                </c:pt>
                <c:pt idx="1226">
                  <c:v>3.3949975438021944</c:v>
                </c:pt>
                <c:pt idx="1227">
                  <c:v>3.3985999672506959</c:v>
                </c:pt>
                <c:pt idx="1228">
                  <c:v>3.4021205174390046</c:v>
                </c:pt>
                <c:pt idx="1229">
                  <c:v>3.4053545112166366</c:v>
                </c:pt>
                <c:pt idx="1230">
                  <c:v>3.4081791386933027</c:v>
                </c:pt>
                <c:pt idx="1231">
                  <c:v>3.4105534632389061</c:v>
                </c:pt>
                <c:pt idx="1232">
                  <c:v>3.411495005731128</c:v>
                </c:pt>
                <c:pt idx="1233">
                  <c:v>3.408793188144752</c:v>
                </c:pt>
                <c:pt idx="1234">
                  <c:v>3.4019158342885216</c:v>
                </c:pt>
                <c:pt idx="1235">
                  <c:v>3.3979449811691502</c:v>
                </c:pt>
                <c:pt idx="1236">
                  <c:v>3.3990502701817586</c:v>
                </c:pt>
                <c:pt idx="1237">
                  <c:v>3.403225806451613</c:v>
                </c:pt>
                <c:pt idx="1238">
                  <c:v>3.4094891108563941</c:v>
                </c:pt>
                <c:pt idx="1239">
                  <c:v>3.4160799083019486</c:v>
                </c:pt>
                <c:pt idx="1240">
                  <c:v>3.4218929097756674</c:v>
                </c:pt>
                <c:pt idx="1241">
                  <c:v>3.4270099885377436</c:v>
                </c:pt>
                <c:pt idx="1242">
                  <c:v>3.4317995742590472</c:v>
                </c:pt>
                <c:pt idx="1243">
                  <c:v>3.4365891599803504</c:v>
                </c:pt>
                <c:pt idx="1244">
                  <c:v>3.4412559358113639</c:v>
                </c:pt>
                <c:pt idx="1245">
                  <c:v>3.4457589651219913</c:v>
                </c:pt>
                <c:pt idx="1246">
                  <c:v>3.4494841984607829</c:v>
                </c:pt>
                <c:pt idx="1247">
                  <c:v>3.4523906991976423</c:v>
                </c:pt>
                <c:pt idx="1248">
                  <c:v>3.4548468970034385</c:v>
                </c:pt>
                <c:pt idx="1249">
                  <c:v>3.456811855248076</c:v>
                </c:pt>
                <c:pt idx="1250">
                  <c:v>3.4583674471917472</c:v>
                </c:pt>
                <c:pt idx="1251">
                  <c:v>3.4595546094645488</c:v>
                </c:pt>
                <c:pt idx="1252">
                  <c:v>3.4604142786965779</c:v>
                </c:pt>
                <c:pt idx="1253">
                  <c:v>3.4612330112985097</c:v>
                </c:pt>
                <c:pt idx="1254">
                  <c:v>3.4617242508596693</c:v>
                </c:pt>
                <c:pt idx="1255">
                  <c:v>3.4620108072703455</c:v>
                </c:pt>
                <c:pt idx="1256">
                  <c:v>3.463443589323727</c:v>
                </c:pt>
                <c:pt idx="1257">
                  <c:v>3.4655313574586541</c:v>
                </c:pt>
                <c:pt idx="1258">
                  <c:v>3.4672916325528083</c:v>
                </c:pt>
                <c:pt idx="1259">
                  <c:v>3.4688881611265758</c:v>
                </c:pt>
                <c:pt idx="1260">
                  <c:v>3.4706893728508268</c:v>
                </c:pt>
                <c:pt idx="1261">
                  <c:v>3.4724496479449813</c:v>
                </c:pt>
                <c:pt idx="1262">
                  <c:v>3.4741280497789422</c:v>
                </c:pt>
                <c:pt idx="1263">
                  <c:v>3.4750695922711641</c:v>
                </c:pt>
                <c:pt idx="1264">
                  <c:v>3.4744964794498117</c:v>
                </c:pt>
                <c:pt idx="1265">
                  <c:v>3.4747011626002946</c:v>
                </c:pt>
                <c:pt idx="1266">
                  <c:v>3.4758883248730963</c:v>
                </c:pt>
                <c:pt idx="1267">
                  <c:v>3.4770345505158016</c:v>
                </c:pt>
                <c:pt idx="1268">
                  <c:v>3.4778532831177338</c:v>
                </c:pt>
                <c:pt idx="1269">
                  <c:v>3.4783035860487965</c:v>
                </c:pt>
                <c:pt idx="1270">
                  <c:v>3.4785082691992795</c:v>
                </c:pt>
                <c:pt idx="1271">
                  <c:v>3.4783445226788929</c:v>
                </c:pt>
                <c:pt idx="1272">
                  <c:v>3.4774439168167675</c:v>
                </c:pt>
                <c:pt idx="1273">
                  <c:v>3.4765842475847388</c:v>
                </c:pt>
                <c:pt idx="1274">
                  <c:v>3.4778123464876369</c:v>
                </c:pt>
                <c:pt idx="1275">
                  <c:v>3.4803913541837237</c:v>
                </c:pt>
                <c:pt idx="1276">
                  <c:v>3.4822335025380711</c:v>
                </c:pt>
                <c:pt idx="1277">
                  <c:v>3.4830522351400033</c:v>
                </c:pt>
                <c:pt idx="1278">
                  <c:v>3.4836662845914526</c:v>
                </c:pt>
                <c:pt idx="1279">
                  <c:v>3.4844850171933848</c:v>
                </c:pt>
                <c:pt idx="1280">
                  <c:v>3.4850581300147372</c:v>
                </c:pt>
                <c:pt idx="1281">
                  <c:v>3.4851400032749305</c:v>
                </c:pt>
                <c:pt idx="1282">
                  <c:v>3.484034714262322</c:v>
                </c:pt>
                <c:pt idx="1283">
                  <c:v>3.4798591779924677</c:v>
                </c:pt>
                <c:pt idx="1284">
                  <c:v>3.4740052398886525</c:v>
                </c:pt>
                <c:pt idx="1285">
                  <c:v>3.4663500900605864</c:v>
                </c:pt>
                <c:pt idx="1286">
                  <c:v>3.4553381365645981</c:v>
                </c:pt>
                <c:pt idx="1287">
                  <c:v>3.4455542819715079</c:v>
                </c:pt>
                <c:pt idx="1288">
                  <c:v>3.4385541182249879</c:v>
                </c:pt>
                <c:pt idx="1289">
                  <c:v>3.4335598493532014</c:v>
                </c:pt>
                <c:pt idx="1290">
                  <c:v>3.4302439823153756</c:v>
                </c:pt>
                <c:pt idx="1291">
                  <c:v>3.4309399050270182</c:v>
                </c:pt>
                <c:pt idx="1292">
                  <c:v>3.4358523006386115</c:v>
                </c:pt>
                <c:pt idx="1293">
                  <c:v>3.4401506467987555</c:v>
                </c:pt>
                <c:pt idx="1294">
                  <c:v>3.4417471753725231</c:v>
                </c:pt>
                <c:pt idx="1295">
                  <c:v>3.436548223350254</c:v>
                </c:pt>
                <c:pt idx="1296">
                  <c:v>3.4199279515310299</c:v>
                </c:pt>
                <c:pt idx="1297">
                  <c:v>3.3992140167021452</c:v>
                </c:pt>
                <c:pt idx="1298">
                  <c:v>3.3817340756508925</c:v>
                </c:pt>
                <c:pt idx="1299">
                  <c:v>3.364336007859833</c:v>
                </c:pt>
                <c:pt idx="1300">
                  <c:v>3.3498035041755365</c:v>
                </c:pt>
                <c:pt idx="1301">
                  <c:v>3.3455870312755853</c:v>
                </c:pt>
                <c:pt idx="1302">
                  <c:v>3.3450139184542329</c:v>
                </c:pt>
                <c:pt idx="1303">
                  <c:v>3.341738988046504</c:v>
                </c:pt>
                <c:pt idx="1304">
                  <c:v>3.3348206975601768</c:v>
                </c:pt>
                <c:pt idx="1305">
                  <c:v>3.3274521041427869</c:v>
                </c:pt>
                <c:pt idx="1306">
                  <c:v>3.3232356312428362</c:v>
                </c:pt>
                <c:pt idx="1307">
                  <c:v>3.3239724905845751</c:v>
                </c:pt>
                <c:pt idx="1308">
                  <c:v>3.3333879155067954</c:v>
                </c:pt>
                <c:pt idx="1309">
                  <c:v>3.3503766169968889</c:v>
                </c:pt>
                <c:pt idx="1310">
                  <c:v>3.3640085148190604</c:v>
                </c:pt>
                <c:pt idx="1311">
                  <c:v>3.3724005239888655</c:v>
                </c:pt>
                <c:pt idx="1312">
                  <c:v>3.3764123137383333</c:v>
                </c:pt>
                <c:pt idx="1313">
                  <c:v>3.375798264286884</c:v>
                </c:pt>
                <c:pt idx="1314">
                  <c:v>3.3735467496315703</c:v>
                </c:pt>
                <c:pt idx="1315">
                  <c:v>3.3705174390044212</c:v>
                </c:pt>
                <c:pt idx="1316">
                  <c:v>3.3618388734239399</c:v>
                </c:pt>
                <c:pt idx="1317">
                  <c:v>3.3474701162600295</c:v>
                </c:pt>
                <c:pt idx="1318">
                  <c:v>3.3410021287047651</c:v>
                </c:pt>
                <c:pt idx="1319">
                  <c:v>3.3414114950057314</c:v>
                </c:pt>
                <c:pt idx="1320">
                  <c:v>3.3450139184542329</c:v>
                </c:pt>
                <c:pt idx="1321">
                  <c:v>3.3487800884231209</c:v>
                </c:pt>
                <c:pt idx="1322">
                  <c:v>3.3501309972163091</c:v>
                </c:pt>
                <c:pt idx="1323">
                  <c:v>3.3490257082037007</c:v>
                </c:pt>
                <c:pt idx="1324">
                  <c:v>3.3466513836580973</c:v>
                </c:pt>
                <c:pt idx="1325">
                  <c:v>3.3433355166202716</c:v>
                </c:pt>
                <c:pt idx="1326">
                  <c:v>3.3370722122154906</c:v>
                </c:pt>
                <c:pt idx="1327">
                  <c:v>3.3197560176846244</c:v>
                </c:pt>
                <c:pt idx="1328">
                  <c:v>3.2888488619616831</c:v>
                </c:pt>
                <c:pt idx="1329">
                  <c:v>3.2539299164892745</c:v>
                </c:pt>
                <c:pt idx="1330">
                  <c:v>3.2215081054527595</c:v>
                </c:pt>
                <c:pt idx="1331">
                  <c:v>3.203414114950057</c:v>
                </c:pt>
                <c:pt idx="1332">
                  <c:v>3.1995660717209757</c:v>
                </c:pt>
                <c:pt idx="1333">
                  <c:v>3.1945308662190928</c:v>
                </c:pt>
                <c:pt idx="1334">
                  <c:v>3.1815130178483706</c:v>
                </c:pt>
                <c:pt idx="1335">
                  <c:v>3.1625184214835436</c:v>
                </c:pt>
                <c:pt idx="1336">
                  <c:v>3.1325118716227278</c:v>
                </c:pt>
                <c:pt idx="1337">
                  <c:v>3.0884640576387752</c:v>
                </c:pt>
                <c:pt idx="1338">
                  <c:v>3.0418372359587358</c:v>
                </c:pt>
                <c:pt idx="1339">
                  <c:v>2.9905845750777797</c:v>
                </c:pt>
                <c:pt idx="1340">
                  <c:v>2.9346242017357129</c:v>
                </c:pt>
                <c:pt idx="1341">
                  <c:v>2.8821843785819552</c:v>
                </c:pt>
                <c:pt idx="1342">
                  <c:v>2.83961028328148</c:v>
                </c:pt>
                <c:pt idx="1343">
                  <c:v>2.8075159652857375</c:v>
                </c:pt>
                <c:pt idx="1344">
                  <c:v>2.7899132143441951</c:v>
                </c:pt>
                <c:pt idx="1345">
                  <c:v>2.7909775667267072</c:v>
                </c:pt>
                <c:pt idx="1346">
                  <c:v>2.8095218601604715</c:v>
                </c:pt>
                <c:pt idx="1347">
                  <c:v>2.8431717700998851</c:v>
                </c:pt>
                <c:pt idx="1348">
                  <c:v>2.8837809071557228</c:v>
                </c:pt>
                <c:pt idx="1349">
                  <c:v>2.9268053053872602</c:v>
                </c:pt>
                <c:pt idx="1350">
                  <c:v>2.9643441951858525</c:v>
                </c:pt>
                <c:pt idx="1351">
                  <c:v>2.9942279351563781</c:v>
                </c:pt>
                <c:pt idx="1352">
                  <c:v>3.0234976256754544</c:v>
                </c:pt>
                <c:pt idx="1353">
                  <c:v>3.0529310627149173</c:v>
                </c:pt>
                <c:pt idx="1354">
                  <c:v>3.0763877517602749</c:v>
                </c:pt>
                <c:pt idx="1355">
                  <c:v>3.0953004748649091</c:v>
                </c:pt>
                <c:pt idx="1356">
                  <c:v>3.1163828393646638</c:v>
                </c:pt>
                <c:pt idx="1357">
                  <c:v>3.1421729163255279</c:v>
                </c:pt>
                <c:pt idx="1358">
                  <c:v>3.1714016702145083</c:v>
                </c:pt>
                <c:pt idx="1359">
                  <c:v>3.2043147208121825</c:v>
                </c:pt>
                <c:pt idx="1360">
                  <c:v>3.2386605534632391</c:v>
                </c:pt>
                <c:pt idx="1361">
                  <c:v>3.2678074340920258</c:v>
                </c:pt>
                <c:pt idx="1362">
                  <c:v>3.293188144751924</c:v>
                </c:pt>
                <c:pt idx="1363">
                  <c:v>3.3170132634681515</c:v>
                </c:pt>
                <c:pt idx="1364">
                  <c:v>3.3373587686261668</c:v>
                </c:pt>
                <c:pt idx="1365">
                  <c:v>3.355370885868675</c:v>
                </c:pt>
                <c:pt idx="1366">
                  <c:v>3.3705993122646145</c:v>
                </c:pt>
                <c:pt idx="1367">
                  <c:v>3.3802603569674146</c:v>
                </c:pt>
                <c:pt idx="1368">
                  <c:v>3.3853364990993944</c:v>
                </c:pt>
                <c:pt idx="1369">
                  <c:v>3.387628950384804</c:v>
                </c:pt>
                <c:pt idx="1370">
                  <c:v>3.3876698870149009</c:v>
                </c:pt>
                <c:pt idx="1371">
                  <c:v>3.3859914851809401</c:v>
                </c:pt>
                <c:pt idx="1372">
                  <c:v>3.3832896675945636</c:v>
                </c:pt>
                <c:pt idx="1373">
                  <c:v>3.3801375470771244</c:v>
                </c:pt>
                <c:pt idx="1374">
                  <c:v>3.3769854265596857</c:v>
                </c:pt>
                <c:pt idx="1375">
                  <c:v>3.3738742426723434</c:v>
                </c:pt>
                <c:pt idx="1376">
                  <c:v>3.3708039954150975</c:v>
                </c:pt>
                <c:pt idx="1377">
                  <c:v>3.3672425085966924</c:v>
                </c:pt>
                <c:pt idx="1378">
                  <c:v>3.3633944653676107</c:v>
                </c:pt>
                <c:pt idx="1379">
                  <c:v>3.3610610774521041</c:v>
                </c:pt>
                <c:pt idx="1380">
                  <c:v>3.3606926477812347</c:v>
                </c:pt>
                <c:pt idx="1381">
                  <c:v>3.3617160635336498</c:v>
                </c:pt>
                <c:pt idx="1382">
                  <c:v>3.3631488455870313</c:v>
                </c:pt>
                <c:pt idx="1383">
                  <c:v>3.3642541345996397</c:v>
                </c:pt>
                <c:pt idx="1384">
                  <c:v>3.3646635009006056</c:v>
                </c:pt>
                <c:pt idx="1385">
                  <c:v>3.3641722613394465</c:v>
                </c:pt>
                <c:pt idx="1386">
                  <c:v>3.3627804159161618</c:v>
                </c:pt>
                <c:pt idx="1387">
                  <c:v>3.3602832814802683</c:v>
                </c:pt>
                <c:pt idx="1388">
                  <c:v>3.3572949074832161</c:v>
                </c:pt>
                <c:pt idx="1389">
                  <c:v>3.3545521532667433</c:v>
                </c:pt>
                <c:pt idx="1390">
                  <c:v>3.3518503356803668</c:v>
                </c:pt>
                <c:pt idx="1391">
                  <c:v>3.3479613558211887</c:v>
                </c:pt>
                <c:pt idx="1392">
                  <c:v>3.3419027345668906</c:v>
                </c:pt>
                <c:pt idx="1393">
                  <c:v>3.3332651056165057</c:v>
                </c:pt>
                <c:pt idx="1394">
                  <c:v>3.3220075323399376</c:v>
                </c:pt>
                <c:pt idx="1395">
                  <c:v>3.3092762403798917</c:v>
                </c:pt>
                <c:pt idx="1396">
                  <c:v>3.296954314720812</c:v>
                </c:pt>
                <c:pt idx="1397">
                  <c:v>3.2864336007859833</c:v>
                </c:pt>
                <c:pt idx="1398">
                  <c:v>3.2780006549860814</c:v>
                </c:pt>
                <c:pt idx="1399">
                  <c:v>3.2705911249385951</c:v>
                </c:pt>
                <c:pt idx="1400">
                  <c:v>3.2628950384804325</c:v>
                </c:pt>
                <c:pt idx="1401">
                  <c:v>3.2538480432290813</c:v>
                </c:pt>
                <c:pt idx="1402">
                  <c:v>3.2422629769117406</c:v>
                </c:pt>
                <c:pt idx="1403">
                  <c:v>3.226870803995415</c:v>
                </c:pt>
                <c:pt idx="1404">
                  <c:v>3.2070165383985589</c:v>
                </c:pt>
                <c:pt idx="1405">
                  <c:v>3.1830276731619453</c:v>
                </c:pt>
                <c:pt idx="1406">
                  <c:v>3.1560094972981823</c:v>
                </c:pt>
                <c:pt idx="1407">
                  <c:v>3.1274357294907484</c:v>
                </c:pt>
                <c:pt idx="1408">
                  <c:v>3.0993122646143769</c:v>
                </c:pt>
                <c:pt idx="1409">
                  <c:v>3.0741362371049616</c:v>
                </c:pt>
                <c:pt idx="1410">
                  <c:v>3.0544047813983952</c:v>
                </c:pt>
                <c:pt idx="1411">
                  <c:v>3.0414278696577699</c:v>
                </c:pt>
                <c:pt idx="1412">
                  <c:v>3.0347142623219256</c:v>
                </c:pt>
                <c:pt idx="1413">
                  <c:v>3.0318486982151631</c:v>
                </c:pt>
                <c:pt idx="1414">
                  <c:v>3.0301293597511054</c:v>
                </c:pt>
                <c:pt idx="1415">
                  <c:v>3.0280825282462747</c:v>
                </c:pt>
                <c:pt idx="1416">
                  <c:v>3.0257082037006713</c:v>
                </c:pt>
                <c:pt idx="1417">
                  <c:v>3.0229654494841984</c:v>
                </c:pt>
                <c:pt idx="1418">
                  <c:v>3.0196086458162763</c:v>
                </c:pt>
                <c:pt idx="1419">
                  <c:v>3.0150237432454561</c:v>
                </c:pt>
                <c:pt idx="1420">
                  <c:v>3.0088423121008678</c:v>
                </c:pt>
                <c:pt idx="1421">
                  <c:v>3.0008187326019322</c:v>
                </c:pt>
                <c:pt idx="1422">
                  <c:v>2.9917717373505814</c:v>
                </c:pt>
                <c:pt idx="1423">
                  <c:v>2.983175045030293</c:v>
                </c:pt>
                <c:pt idx="1424">
                  <c:v>2.9751924021614542</c:v>
                </c:pt>
                <c:pt idx="1425">
                  <c:v>2.9674553790731948</c:v>
                </c:pt>
                <c:pt idx="1426">
                  <c:v>2.959677419354839</c:v>
                </c:pt>
                <c:pt idx="1427">
                  <c:v>2.9509988537743572</c:v>
                </c:pt>
                <c:pt idx="1428">
                  <c:v>2.940314393319142</c:v>
                </c:pt>
                <c:pt idx="1429">
                  <c:v>2.9264368757163908</c:v>
                </c:pt>
                <c:pt idx="1430">
                  <c:v>2.9088750614049452</c:v>
                </c:pt>
                <c:pt idx="1431">
                  <c:v>2.8890617324381855</c:v>
                </c:pt>
                <c:pt idx="1432">
                  <c:v>2.8710086785655804</c:v>
                </c:pt>
                <c:pt idx="1433">
                  <c:v>2.8613885704928768</c:v>
                </c:pt>
                <c:pt idx="1434">
                  <c:v>2.8655641067627311</c:v>
                </c:pt>
                <c:pt idx="1435">
                  <c:v>2.8826346815130179</c:v>
                </c:pt>
                <c:pt idx="1436">
                  <c:v>2.9054363844768298</c:v>
                </c:pt>
                <c:pt idx="1437">
                  <c:v>2.9259456361552316</c:v>
                </c:pt>
                <c:pt idx="1438">
                  <c:v>2.9401506467987555</c:v>
                </c:pt>
                <c:pt idx="1439">
                  <c:v>2.9486654658588503</c:v>
                </c:pt>
                <c:pt idx="1440">
                  <c:v>2.9536187981005404</c:v>
                </c:pt>
                <c:pt idx="1441">
                  <c:v>2.9557884394956608</c:v>
                </c:pt>
                <c:pt idx="1442">
                  <c:v>2.9555018830849846</c:v>
                </c:pt>
                <c:pt idx="1443">
                  <c:v>2.9527181922384149</c:v>
                </c:pt>
                <c:pt idx="1444">
                  <c:v>2.9468642541345997</c:v>
                </c:pt>
                <c:pt idx="1445">
                  <c:v>2.9374897658424759</c:v>
                </c:pt>
                <c:pt idx="1446">
                  <c:v>2.9251678401833963</c:v>
                </c:pt>
                <c:pt idx="1447">
                  <c:v>2.9107172097592926</c:v>
                </c:pt>
                <c:pt idx="1448">
                  <c:v>2.8947109873915178</c:v>
                </c:pt>
                <c:pt idx="1449">
                  <c:v>2.8774766661208449</c:v>
                </c:pt>
                <c:pt idx="1450">
                  <c:v>2.8590961192074671</c:v>
                </c:pt>
                <c:pt idx="1451">
                  <c:v>2.8392827902407074</c:v>
                </c:pt>
                <c:pt idx="1452">
                  <c:v>2.8178729327001801</c:v>
                </c:pt>
                <c:pt idx="1453">
                  <c:v>2.7949484198460781</c:v>
                </c:pt>
                <c:pt idx="1454">
                  <c:v>2.7709186179793681</c:v>
                </c:pt>
                <c:pt idx="1455">
                  <c:v>2.7459472736204358</c:v>
                </c:pt>
                <c:pt idx="1456">
                  <c:v>2.7204846897003438</c:v>
                </c:pt>
                <c:pt idx="1457">
                  <c:v>2.6953905354511214</c:v>
                </c:pt>
                <c:pt idx="1458">
                  <c:v>2.6705420009824792</c:v>
                </c:pt>
                <c:pt idx="1459">
                  <c:v>2.6445472408711312</c:v>
                </c:pt>
                <c:pt idx="1460">
                  <c:v>2.6161372195840835</c:v>
                </c:pt>
                <c:pt idx="1461">
                  <c:v>2.5855984935320127</c:v>
                </c:pt>
                <c:pt idx="1462">
                  <c:v>2.5548960209595544</c:v>
                </c:pt>
                <c:pt idx="1463">
                  <c:v>2.5273047322744393</c:v>
                </c:pt>
                <c:pt idx="1464">
                  <c:v>2.507532339937776</c:v>
                </c:pt>
                <c:pt idx="1465">
                  <c:v>2.5</c:v>
                </c:pt>
                <c:pt idx="1466">
                  <c:v>2.5064679875552645</c:v>
                </c:pt>
                <c:pt idx="1467">
                  <c:v>2.5249713443589323</c:v>
                </c:pt>
                <c:pt idx="1468">
                  <c:v>2.5521942033731784</c:v>
                </c:pt>
                <c:pt idx="1469">
                  <c:v>2.5851891272310463</c:v>
                </c:pt>
                <c:pt idx="1470">
                  <c:v>2.6221139675781888</c:v>
                </c:pt>
                <c:pt idx="1471">
                  <c:v>2.6619453086621907</c:v>
                </c:pt>
                <c:pt idx="1472">
                  <c:v>2.7043147208121825</c:v>
                </c:pt>
                <c:pt idx="1473">
                  <c:v>2.7485262813165221</c:v>
                </c:pt>
                <c:pt idx="1474">
                  <c:v>2.7933518912723105</c:v>
                </c:pt>
                <c:pt idx="1475">
                  <c:v>2.8371950221057802</c:v>
                </c:pt>
                <c:pt idx="1476">
                  <c:v>2.8786228917635501</c:v>
                </c:pt>
                <c:pt idx="1477">
                  <c:v>2.9165711478631078</c:v>
                </c:pt>
                <c:pt idx="1478">
                  <c:v>2.9499754380219421</c:v>
                </c:pt>
                <c:pt idx="1479">
                  <c:v>2.97813983952841</c:v>
                </c:pt>
                <c:pt idx="1480">
                  <c:v>3.0007368593417389</c:v>
                </c:pt>
                <c:pt idx="1481">
                  <c:v>3.0173980677910595</c:v>
                </c:pt>
                <c:pt idx="1482">
                  <c:v>3.028491894547241</c:v>
                </c:pt>
                <c:pt idx="1483">
                  <c:v>3.0359832978549206</c:v>
                </c:pt>
                <c:pt idx="1484">
                  <c:v>3.0424512854101851</c:v>
                </c:pt>
                <c:pt idx="1485">
                  <c:v>3.0499426887178647</c:v>
                </c:pt>
                <c:pt idx="1486">
                  <c:v>3.0587031275585392</c:v>
                </c:pt>
                <c:pt idx="1487">
                  <c:v>3.0671360733584412</c:v>
                </c:pt>
                <c:pt idx="1488">
                  <c:v>3.0735221876535124</c:v>
                </c:pt>
                <c:pt idx="1489">
                  <c:v>3.0779433437039465</c:v>
                </c:pt>
                <c:pt idx="1490">
                  <c:v>3.080808907810709</c:v>
                </c:pt>
                <c:pt idx="1491">
                  <c:v>3.0818323235631242</c:v>
                </c:pt>
                <c:pt idx="1492">
                  <c:v>3.0812182741116754</c:v>
                </c:pt>
                <c:pt idx="1493">
                  <c:v>3.0801539217291634</c:v>
                </c:pt>
                <c:pt idx="1494">
                  <c:v>3.0811773374815785</c:v>
                </c:pt>
                <c:pt idx="1495">
                  <c:v>3.0861716063533651</c:v>
                </c:pt>
                <c:pt idx="1496">
                  <c:v>3.0947273620435567</c:v>
                </c:pt>
                <c:pt idx="1497">
                  <c:v>3.105207139348289</c:v>
                </c:pt>
                <c:pt idx="1498">
                  <c:v>3.116137219584084</c:v>
                </c:pt>
                <c:pt idx="1499">
                  <c:v>3.1259620108072701</c:v>
                </c:pt>
                <c:pt idx="1500">
                  <c:v>3.1337809071557228</c:v>
                </c:pt>
                <c:pt idx="1501">
                  <c:v>3.1397576551498281</c:v>
                </c:pt>
                <c:pt idx="1502">
                  <c:v>3.145161290322581</c:v>
                </c:pt>
                <c:pt idx="1503">
                  <c:v>3.150892418536106</c:v>
                </c:pt>
                <c:pt idx="1504">
                  <c:v>3.1564598002292454</c:v>
                </c:pt>
                <c:pt idx="1505">
                  <c:v>3.1603487800884231</c:v>
                </c:pt>
                <c:pt idx="1506">
                  <c:v>3.1617406255117078</c:v>
                </c:pt>
                <c:pt idx="1507">
                  <c:v>3.1606762731291962</c:v>
                </c:pt>
                <c:pt idx="1508">
                  <c:v>3.1571147863107907</c:v>
                </c:pt>
                <c:pt idx="1509">
                  <c:v>3.1496643196332079</c:v>
                </c:pt>
                <c:pt idx="1510">
                  <c:v>3.1373014573440314</c:v>
                </c:pt>
                <c:pt idx="1511">
                  <c:v>3.1205174390044212</c:v>
                </c:pt>
                <c:pt idx="1512">
                  <c:v>3.1009087931881449</c:v>
                </c:pt>
                <c:pt idx="1513">
                  <c:v>3.0799492385786804</c:v>
                </c:pt>
                <c:pt idx="1514">
                  <c:v>3.058416571147863</c:v>
                </c:pt>
                <c:pt idx="1515">
                  <c:v>3.0399541509742916</c:v>
                </c:pt>
                <c:pt idx="1516">
                  <c:v>3.0320943179957425</c:v>
                </c:pt>
                <c:pt idx="1517">
                  <c:v>3.0400769608645817</c:v>
                </c:pt>
                <c:pt idx="1518">
                  <c:v>3.0611593253643363</c:v>
                </c:pt>
                <c:pt idx="1519">
                  <c:v>3.0873997052562636</c:v>
                </c:pt>
                <c:pt idx="1520">
                  <c:v>3.1120026199443265</c:v>
                </c:pt>
                <c:pt idx="1521">
                  <c:v>3.1317340756508925</c:v>
                </c:pt>
                <c:pt idx="1522">
                  <c:v>3.1462665793351894</c:v>
                </c:pt>
                <c:pt idx="1523">
                  <c:v>3.1566235467496315</c:v>
                </c:pt>
                <c:pt idx="1524">
                  <c:v>3.164155886687408</c:v>
                </c:pt>
                <c:pt idx="1525">
                  <c:v>3.1700507614213196</c:v>
                </c:pt>
                <c:pt idx="1526">
                  <c:v>3.1751269035532994</c:v>
                </c:pt>
                <c:pt idx="1527">
                  <c:v>3.1802439823153756</c:v>
                </c:pt>
                <c:pt idx="1528">
                  <c:v>3.1869985262813163</c:v>
                </c:pt>
                <c:pt idx="1529">
                  <c:v>3.1958408383821846</c:v>
                </c:pt>
                <c:pt idx="1530">
                  <c:v>3.2061159325364335</c:v>
                </c:pt>
                <c:pt idx="1531">
                  <c:v>3.2172506959227114</c:v>
                </c:pt>
                <c:pt idx="1532">
                  <c:v>3.2283035860487965</c:v>
                </c:pt>
                <c:pt idx="1533">
                  <c:v>3.2381283772719831</c:v>
                </c:pt>
                <c:pt idx="1534">
                  <c:v>3.2461928934010151</c:v>
                </c:pt>
                <c:pt idx="1535">
                  <c:v>3.2529065007368594</c:v>
                </c:pt>
                <c:pt idx="1536">
                  <c:v>3.2587195022105782</c:v>
                </c:pt>
                <c:pt idx="1537">
                  <c:v>3.2634272146716885</c:v>
                </c:pt>
                <c:pt idx="1538">
                  <c:v>3.2674390044211563</c:v>
                </c:pt>
                <c:pt idx="1539">
                  <c:v>3.2712870476502376</c:v>
                </c:pt>
                <c:pt idx="1540">
                  <c:v>3.2754216472899951</c:v>
                </c:pt>
                <c:pt idx="1541">
                  <c:v>3.2799656132307189</c:v>
                </c:pt>
                <c:pt idx="1542">
                  <c:v>3.2853283117733749</c:v>
                </c:pt>
                <c:pt idx="1543">
                  <c:v>3.2922466022597021</c:v>
                </c:pt>
                <c:pt idx="1544">
                  <c:v>3.301252660880956</c:v>
                </c:pt>
                <c:pt idx="1545">
                  <c:v>3.3116096282953986</c:v>
                </c:pt>
                <c:pt idx="1546">
                  <c:v>3.3221712788603242</c:v>
                </c:pt>
                <c:pt idx="1547">
                  <c:v>3.332077943343704</c:v>
                </c:pt>
                <c:pt idx="1548">
                  <c:v>3.3409611920746682</c:v>
                </c:pt>
                <c:pt idx="1549">
                  <c:v>3.348575405272638</c:v>
                </c:pt>
                <c:pt idx="1550">
                  <c:v>3.3546340265269361</c:v>
                </c:pt>
                <c:pt idx="1551">
                  <c:v>3.358973309317177</c:v>
                </c:pt>
                <c:pt idx="1552">
                  <c:v>3.3615932536433601</c:v>
                </c:pt>
                <c:pt idx="1553">
                  <c:v>3.3624529228753888</c:v>
                </c:pt>
                <c:pt idx="1554">
                  <c:v>3.3613476338627803</c:v>
                </c:pt>
                <c:pt idx="1555">
                  <c:v>3.3586048796463075</c:v>
                </c:pt>
                <c:pt idx="1556">
                  <c:v>3.3551252660880957</c:v>
                </c:pt>
                <c:pt idx="1557">
                  <c:v>3.3523825118716228</c:v>
                </c:pt>
                <c:pt idx="1558">
                  <c:v>3.3512362862289176</c:v>
                </c:pt>
                <c:pt idx="1559">
                  <c:v>3.3518093990502704</c:v>
                </c:pt>
                <c:pt idx="1560">
                  <c:v>3.3532421811036515</c:v>
                </c:pt>
                <c:pt idx="1561">
                  <c:v>3.3540609137055837</c:v>
                </c:pt>
                <c:pt idx="1562">
                  <c:v>3.3528328148026856</c:v>
                </c:pt>
                <c:pt idx="1563">
                  <c:v>3.348902898313411</c:v>
                </c:pt>
                <c:pt idx="1564">
                  <c:v>3.3428033404290156</c:v>
                </c:pt>
                <c:pt idx="1565">
                  <c:v>3.3371540854756834</c:v>
                </c:pt>
                <c:pt idx="1566">
                  <c:v>3.3362944162436547</c:v>
                </c:pt>
                <c:pt idx="1567">
                  <c:v>3.3425167840183398</c:v>
                </c:pt>
                <c:pt idx="1568">
                  <c:v>3.3539790404453904</c:v>
                </c:pt>
                <c:pt idx="1569">
                  <c:v>3.3669150155559193</c:v>
                </c:pt>
                <c:pt idx="1570">
                  <c:v>3.3784182086130672</c:v>
                </c:pt>
                <c:pt idx="1571">
                  <c:v>3.3873423939741283</c:v>
                </c:pt>
                <c:pt idx="1572">
                  <c:v>3.3940150646798757</c:v>
                </c:pt>
                <c:pt idx="1573">
                  <c:v>3.3996643196332079</c:v>
                </c:pt>
                <c:pt idx="1574">
                  <c:v>3.4051907646962505</c:v>
                </c:pt>
                <c:pt idx="1575">
                  <c:v>3.4104715899787128</c:v>
                </c:pt>
                <c:pt idx="1576">
                  <c:v>3.4148927460291469</c:v>
                </c:pt>
                <c:pt idx="1577">
                  <c:v>3.417922056656296</c:v>
                </c:pt>
                <c:pt idx="1578">
                  <c:v>3.4196823317504501</c:v>
                </c:pt>
                <c:pt idx="1579">
                  <c:v>3.4209923039135419</c:v>
                </c:pt>
                <c:pt idx="1580">
                  <c:v>3.4230391354183722</c:v>
                </c:pt>
                <c:pt idx="1581">
                  <c:v>3.4263959390862944</c:v>
                </c:pt>
                <c:pt idx="1582">
                  <c:v>3.4309399050270182</c:v>
                </c:pt>
                <c:pt idx="1583">
                  <c:v>3.4360569837890944</c:v>
                </c:pt>
                <c:pt idx="1584">
                  <c:v>3.441051252660881</c:v>
                </c:pt>
                <c:pt idx="1585">
                  <c:v>3.4450221057802519</c:v>
                </c:pt>
                <c:pt idx="1586">
                  <c:v>3.4467005076142132</c:v>
                </c:pt>
                <c:pt idx="1587">
                  <c:v>3.4459227116423774</c:v>
                </c:pt>
                <c:pt idx="1588">
                  <c:v>3.4432618306860978</c:v>
                </c:pt>
                <c:pt idx="1589">
                  <c:v>3.4388816112657605</c:v>
                </c:pt>
                <c:pt idx="1590">
                  <c:v>3.4336417226133946</c:v>
                </c:pt>
                <c:pt idx="1591">
                  <c:v>3.429384313083347</c:v>
                </c:pt>
                <c:pt idx="1592">
                  <c:v>3.4276240379891929</c:v>
                </c:pt>
                <c:pt idx="1593">
                  <c:v>3.4282380874406417</c:v>
                </c:pt>
                <c:pt idx="1594">
                  <c:v>3.4299983625347963</c:v>
                </c:pt>
                <c:pt idx="1595">
                  <c:v>3.4312264614376944</c:v>
                </c:pt>
                <c:pt idx="1596">
                  <c:v>3.4305714753561487</c:v>
                </c:pt>
                <c:pt idx="1597">
                  <c:v>3.4268462420173571</c:v>
                </c:pt>
                <c:pt idx="1598">
                  <c:v>3.4196004584902573</c:v>
                </c:pt>
                <c:pt idx="1599">
                  <c:v>3.4098166038971671</c:v>
                </c:pt>
                <c:pt idx="1600">
                  <c:v>3.3984362207303094</c:v>
                </c:pt>
                <c:pt idx="1601">
                  <c:v>3.386196168331423</c:v>
                </c:pt>
                <c:pt idx="1602">
                  <c:v>3.3737923694121501</c:v>
                </c:pt>
                <c:pt idx="1603">
                  <c:v>3.3610201408220073</c:v>
                </c:pt>
                <c:pt idx="1604">
                  <c:v>3.3456689045357786</c:v>
                </c:pt>
                <c:pt idx="1605">
                  <c:v>3.3238087440641886</c:v>
                </c:pt>
                <c:pt idx="1606">
                  <c:v>3.2919191092189291</c:v>
                </c:pt>
                <c:pt idx="1607">
                  <c:v>3.251064352382512</c:v>
                </c:pt>
                <c:pt idx="1608">
                  <c:v>3.2061568691665303</c:v>
                </c:pt>
                <c:pt idx="1609">
                  <c:v>3.1580972654331094</c:v>
                </c:pt>
                <c:pt idx="1610">
                  <c:v>3.1008678565580481</c:v>
                </c:pt>
                <c:pt idx="1611">
                  <c:v>3.0286556410676271</c:v>
                </c:pt>
                <c:pt idx="1612">
                  <c:v>2.9413378090715572</c:v>
                </c:pt>
                <c:pt idx="1613">
                  <c:v>2.8443179957425904</c:v>
                </c:pt>
                <c:pt idx="1614">
                  <c:v>2.7477484853446863</c:v>
                </c:pt>
                <c:pt idx="1615">
                  <c:v>2.6666939577533979</c:v>
                </c:pt>
                <c:pt idx="1616">
                  <c:v>2.6166693957753395</c:v>
                </c:pt>
                <c:pt idx="1617">
                  <c:v>2.6072130342230229</c:v>
                </c:pt>
                <c:pt idx="1618">
                  <c:v>2.6435647617488129</c:v>
                </c:pt>
                <c:pt idx="1619">
                  <c:v>2.7250695922711641</c:v>
                </c:pt>
                <c:pt idx="1620">
                  <c:v>2.8352710004912396</c:v>
                </c:pt>
                <c:pt idx="1621">
                  <c:v>2.9471098739151791</c:v>
                </c:pt>
                <c:pt idx="1622">
                  <c:v>3.0412641231373834</c:v>
                </c:pt>
                <c:pt idx="1623">
                  <c:v>3.1115932536433601</c:v>
                </c:pt>
                <c:pt idx="1624">
                  <c:v>3.1587522515146551</c:v>
                </c:pt>
                <c:pt idx="1625">
                  <c:v>3.1863026035696742</c:v>
                </c:pt>
                <c:pt idx="1626">
                  <c:v>3.2000982479122317</c:v>
                </c:pt>
                <c:pt idx="1627">
                  <c:v>3.2071393482888491</c:v>
                </c:pt>
                <c:pt idx="1628">
                  <c:v>3.2136482724742099</c:v>
                </c:pt>
                <c:pt idx="1629">
                  <c:v>3.2222859014245948</c:v>
                </c:pt>
                <c:pt idx="1630">
                  <c:v>3.2302276076633372</c:v>
                </c:pt>
                <c:pt idx="1631">
                  <c:v>3.2297773047322744</c:v>
                </c:pt>
                <c:pt idx="1632">
                  <c:v>3.2138120189945965</c:v>
                </c:pt>
                <c:pt idx="1633">
                  <c:v>3.1790977566726708</c:v>
                </c:pt>
                <c:pt idx="1634">
                  <c:v>3.1246520386441787</c:v>
                </c:pt>
                <c:pt idx="1635">
                  <c:v>3.0565334861634188</c:v>
                </c:pt>
                <c:pt idx="1636">
                  <c:v>2.9955788439495663</c:v>
                </c:pt>
                <c:pt idx="1637">
                  <c:v>2.9648354347470116</c:v>
                </c:pt>
                <c:pt idx="1638">
                  <c:v>2.9654904208285573</c:v>
                </c:pt>
                <c:pt idx="1639">
                  <c:v>2.9815785164565254</c:v>
                </c:pt>
                <c:pt idx="1640">
                  <c:v>3.0030293106271491</c:v>
                </c:pt>
                <c:pt idx="1641">
                  <c:v>3.0283690846569513</c:v>
                </c:pt>
                <c:pt idx="1642">
                  <c:v>3.0547322744391683</c:v>
                </c:pt>
                <c:pt idx="1643">
                  <c:v>3.0785983297854922</c:v>
                </c:pt>
                <c:pt idx="1644">
                  <c:v>3.1017275257900767</c:v>
                </c:pt>
                <c:pt idx="1645">
                  <c:v>3.1281725888324874</c:v>
                </c:pt>
                <c:pt idx="1646">
                  <c:v>3.1583838218437856</c:v>
                </c:pt>
                <c:pt idx="1647">
                  <c:v>3.1882675618143113</c:v>
                </c:pt>
                <c:pt idx="1648">
                  <c:v>3.212174553790732</c:v>
                </c:pt>
                <c:pt idx="1649">
                  <c:v>3.2278942197478306</c:v>
                </c:pt>
                <c:pt idx="1650">
                  <c:v>3.2380874406418862</c:v>
                </c:pt>
                <c:pt idx="1651">
                  <c:v>3.2482397249058454</c:v>
                </c:pt>
                <c:pt idx="1652">
                  <c:v>3.2619125593581138</c:v>
                </c:pt>
                <c:pt idx="1653">
                  <c:v>3.2777140985754052</c:v>
                </c:pt>
                <c:pt idx="1654">
                  <c:v>3.2920009824791223</c:v>
                </c:pt>
                <c:pt idx="1655">
                  <c:v>3.3037907319469459</c:v>
                </c:pt>
                <c:pt idx="1656">
                  <c:v>3.3144751924021616</c:v>
                </c:pt>
                <c:pt idx="1657">
                  <c:v>3.325650892418536</c:v>
                </c:pt>
                <c:pt idx="1658">
                  <c:v>3.3376862616669394</c:v>
                </c:pt>
                <c:pt idx="1659">
                  <c:v>3.3501309972163091</c:v>
                </c:pt>
                <c:pt idx="1660">
                  <c:v>3.3621663664647126</c:v>
                </c:pt>
                <c:pt idx="1661">
                  <c:v>3.3731373833306044</c:v>
                </c:pt>
                <c:pt idx="1662">
                  <c:v>3.382962174553791</c:v>
                </c:pt>
                <c:pt idx="1663">
                  <c:v>3.3920091698051418</c:v>
                </c:pt>
                <c:pt idx="1664">
                  <c:v>3.3995005731128214</c:v>
                </c:pt>
                <c:pt idx="1665">
                  <c:v>3.4044129687244147</c:v>
                </c:pt>
                <c:pt idx="1666">
                  <c:v>3.4061732438185688</c:v>
                </c:pt>
                <c:pt idx="1667">
                  <c:v>3.4043310954642214</c:v>
                </c:pt>
                <c:pt idx="1668">
                  <c:v>3.3993777632225317</c:v>
                </c:pt>
                <c:pt idx="1669">
                  <c:v>3.3930325855575569</c:v>
                </c:pt>
                <c:pt idx="1670">
                  <c:v>3.3870149009333552</c:v>
                </c:pt>
                <c:pt idx="1671">
                  <c:v>3.3823890617324381</c:v>
                </c:pt>
                <c:pt idx="1672">
                  <c:v>3.3792778778450958</c:v>
                </c:pt>
                <c:pt idx="1673">
                  <c:v>3.3769854265596857</c:v>
                </c:pt>
                <c:pt idx="1674">
                  <c:v>3.375266088095628</c:v>
                </c:pt>
                <c:pt idx="1675">
                  <c:v>3.3745292287538891</c:v>
                </c:pt>
                <c:pt idx="1676">
                  <c:v>3.3750614049451451</c:v>
                </c:pt>
                <c:pt idx="1677">
                  <c:v>3.3762076305878499</c:v>
                </c:pt>
                <c:pt idx="1678">
                  <c:v>3.3767807434092028</c:v>
                </c:pt>
                <c:pt idx="1679">
                  <c:v>3.3762485672179467</c:v>
                </c:pt>
                <c:pt idx="1680">
                  <c:v>3.3751023415752415</c:v>
                </c:pt>
                <c:pt idx="1681">
                  <c:v>3.3737514327820533</c:v>
                </c:pt>
                <c:pt idx="1682">
                  <c:v>3.3722777140985754</c:v>
                </c:pt>
                <c:pt idx="1683">
                  <c:v>3.3708858686752907</c:v>
                </c:pt>
                <c:pt idx="1684">
                  <c:v>3.3698624529228756</c:v>
                </c:pt>
                <c:pt idx="1685">
                  <c:v>3.3693302767316196</c:v>
                </c:pt>
                <c:pt idx="1686">
                  <c:v>3.3688799738005568</c:v>
                </c:pt>
                <c:pt idx="1687">
                  <c:v>3.368634354019977</c:v>
                </c:pt>
                <c:pt idx="1688">
                  <c:v>3.3688799738005568</c:v>
                </c:pt>
                <c:pt idx="1689">
                  <c:v>3.369371213361716</c:v>
                </c:pt>
                <c:pt idx="1690">
                  <c:v>3.3701899459636482</c:v>
                </c:pt>
                <c:pt idx="1691">
                  <c:v>3.3715817913869328</c:v>
                </c:pt>
                <c:pt idx="1692">
                  <c:v>3.3737104961519568</c:v>
                </c:pt>
                <c:pt idx="1693">
                  <c:v>3.3763713771082364</c:v>
                </c:pt>
                <c:pt idx="1694">
                  <c:v>3.3785819551334533</c:v>
                </c:pt>
                <c:pt idx="1695">
                  <c:v>3.37850008187326</c:v>
                </c:pt>
                <c:pt idx="1696">
                  <c:v>3.3755526445063042</c:v>
                </c:pt>
                <c:pt idx="1697">
                  <c:v>3.3717046012772229</c:v>
                </c:pt>
                <c:pt idx="1698">
                  <c:v>3.369166530211233</c:v>
                </c:pt>
                <c:pt idx="1699">
                  <c:v>3.368102177828721</c:v>
                </c:pt>
                <c:pt idx="1700">
                  <c:v>3.3671196987064027</c:v>
                </c:pt>
                <c:pt idx="1701">
                  <c:v>3.3649091206811854</c:v>
                </c:pt>
                <c:pt idx="1702">
                  <c:v>3.3612657606025871</c:v>
                </c:pt>
                <c:pt idx="1703">
                  <c:v>3.3567217946618637</c:v>
                </c:pt>
                <c:pt idx="1704">
                  <c:v>3.3516456525298839</c:v>
                </c:pt>
                <c:pt idx="1705">
                  <c:v>3.34697887669887</c:v>
                </c:pt>
                <c:pt idx="1706">
                  <c:v>3.3449320451940396</c:v>
                </c:pt>
                <c:pt idx="1707">
                  <c:v>3.34697887669887</c:v>
                </c:pt>
                <c:pt idx="1708">
                  <c:v>3.3523006386114296</c:v>
                </c:pt>
                <c:pt idx="1709">
                  <c:v>3.3588914360569837</c:v>
                </c:pt>
                <c:pt idx="1710">
                  <c:v>3.3652775503520549</c:v>
                </c:pt>
                <c:pt idx="1711">
                  <c:v>3.3705174390044212</c:v>
                </c:pt>
                <c:pt idx="1712">
                  <c:v>3.3740379891927299</c:v>
                </c:pt>
                <c:pt idx="1713">
                  <c:v>3.3759210741771737</c:v>
                </c:pt>
                <c:pt idx="1714">
                  <c:v>3.3766169968888162</c:v>
                </c:pt>
                <c:pt idx="1715">
                  <c:v>3.3762485672179467</c:v>
                </c:pt>
                <c:pt idx="1716">
                  <c:v>3.3754707712461109</c:v>
                </c:pt>
                <c:pt idx="1717">
                  <c:v>3.3748157851645653</c:v>
                </c:pt>
                <c:pt idx="1718">
                  <c:v>3.3739561159325362</c:v>
                </c:pt>
                <c:pt idx="1719">
                  <c:v>3.3722367774684789</c:v>
                </c:pt>
                <c:pt idx="1720">
                  <c:v>3.3697396430325854</c:v>
                </c:pt>
                <c:pt idx="1721">
                  <c:v>3.3678156214180448</c:v>
                </c:pt>
                <c:pt idx="1722">
                  <c:v>3.3669150155559193</c:v>
                </c:pt>
                <c:pt idx="1723">
                  <c:v>3.366137219584084</c:v>
                </c:pt>
                <c:pt idx="1724">
                  <c:v>3.3653594236122482</c:v>
                </c:pt>
                <c:pt idx="1725">
                  <c:v>3.3644588177501227</c:v>
                </c:pt>
                <c:pt idx="1726">
                  <c:v>3.362002619944326</c:v>
                </c:pt>
                <c:pt idx="1727">
                  <c:v>3.3592598657278532</c:v>
                </c:pt>
                <c:pt idx="1728">
                  <c:v>3.3567627312919601</c:v>
                </c:pt>
                <c:pt idx="1729">
                  <c:v>3.3536106107745209</c:v>
                </c:pt>
                <c:pt idx="1730">
                  <c:v>3.3500491239561159</c:v>
                </c:pt>
                <c:pt idx="1731">
                  <c:v>3.3473473063697394</c:v>
                </c:pt>
                <c:pt idx="1732">
                  <c:v>3.3461601440969382</c:v>
                </c:pt>
                <c:pt idx="1733">
                  <c:v>3.3459963975765517</c:v>
                </c:pt>
                <c:pt idx="1734">
                  <c:v>3.3467332569182906</c:v>
                </c:pt>
                <c:pt idx="1735">
                  <c:v>3.3483297854920582</c:v>
                </c:pt>
                <c:pt idx="1736">
                  <c:v>3.3500081873260195</c:v>
                </c:pt>
                <c:pt idx="1737">
                  <c:v>3.3508678565580481</c:v>
                </c:pt>
                <c:pt idx="1738">
                  <c:v>3.3504584902570818</c:v>
                </c:pt>
                <c:pt idx="1739">
                  <c:v>3.3492713279842805</c:v>
                </c:pt>
                <c:pt idx="1740">
                  <c:v>3.348370722122155</c:v>
                </c:pt>
                <c:pt idx="1741">
                  <c:v>3.3484116587522514</c:v>
                </c:pt>
                <c:pt idx="1742">
                  <c:v>3.3487391517930245</c:v>
                </c:pt>
                <c:pt idx="1743">
                  <c:v>3.3484116587522514</c:v>
                </c:pt>
                <c:pt idx="1744">
                  <c:v>3.3475929261503192</c:v>
                </c:pt>
                <c:pt idx="1745">
                  <c:v>3.3466923202881937</c:v>
                </c:pt>
                <c:pt idx="1746">
                  <c:v>3.345709841165875</c:v>
                </c:pt>
                <c:pt idx="1747">
                  <c:v>3.3443998690027836</c:v>
                </c:pt>
                <c:pt idx="1748">
                  <c:v>3.3423121008678565</c:v>
                </c:pt>
                <c:pt idx="1749">
                  <c:v>3.3394874733911903</c:v>
                </c:pt>
                <c:pt idx="1750">
                  <c:v>3.3362125429834615</c:v>
                </c:pt>
                <c:pt idx="1751">
                  <c:v>3.3328966759456362</c:v>
                </c:pt>
                <c:pt idx="1752">
                  <c:v>3.3293351891272311</c:v>
                </c:pt>
                <c:pt idx="1753">
                  <c:v>3.3254871458981494</c:v>
                </c:pt>
                <c:pt idx="1754">
                  <c:v>3.3215572294088753</c:v>
                </c:pt>
                <c:pt idx="1755">
                  <c:v>3.3179957425904698</c:v>
                </c:pt>
                <c:pt idx="1756">
                  <c:v>3.3148026854429342</c:v>
                </c:pt>
                <c:pt idx="1757">
                  <c:v>3.3116915015555919</c:v>
                </c:pt>
                <c:pt idx="1758">
                  <c:v>3.3082528246274769</c:v>
                </c:pt>
                <c:pt idx="1759">
                  <c:v>3.3044047813983952</c:v>
                </c:pt>
                <c:pt idx="1760">
                  <c:v>3.3010070411003767</c:v>
                </c:pt>
                <c:pt idx="1761">
                  <c:v>3.2989602095955464</c:v>
                </c:pt>
                <c:pt idx="1762">
                  <c:v>3.2976911740625514</c:v>
                </c:pt>
                <c:pt idx="1763">
                  <c:v>3.2967496315703291</c:v>
                </c:pt>
                <c:pt idx="1764">
                  <c:v>3.2964221385295565</c:v>
                </c:pt>
                <c:pt idx="1765">
                  <c:v>3.2962583920091699</c:v>
                </c:pt>
                <c:pt idx="1766">
                  <c:v>3.296053708858687</c:v>
                </c:pt>
                <c:pt idx="1767">
                  <c:v>3.2961765187489767</c:v>
                </c:pt>
                <c:pt idx="1768">
                  <c:v>3.2959718355984933</c:v>
                </c:pt>
                <c:pt idx="1769">
                  <c:v>3.2948665465858848</c:v>
                </c:pt>
                <c:pt idx="1770">
                  <c:v>3.29372032094318</c:v>
                </c:pt>
                <c:pt idx="1771">
                  <c:v>3.2934747011626002</c:v>
                </c:pt>
                <c:pt idx="1772">
                  <c:v>3.2934747011626002</c:v>
                </c:pt>
                <c:pt idx="1773">
                  <c:v>3.2929425249713442</c:v>
                </c:pt>
                <c:pt idx="1774">
                  <c:v>3.2920009824791223</c:v>
                </c:pt>
                <c:pt idx="1775">
                  <c:v>3.2911822498771901</c:v>
                </c:pt>
                <c:pt idx="1776">
                  <c:v>3.2905682004257408</c:v>
                </c:pt>
                <c:pt idx="1777">
                  <c:v>3.2897085311937122</c:v>
                </c:pt>
                <c:pt idx="1778">
                  <c:v>3.2884804322908137</c:v>
                </c:pt>
                <c:pt idx="1779">
                  <c:v>3.2870476502374326</c:v>
                </c:pt>
                <c:pt idx="1780">
                  <c:v>3.285123628622892</c:v>
                </c:pt>
                <c:pt idx="1781">
                  <c:v>3.2827083674471917</c:v>
                </c:pt>
                <c:pt idx="1782">
                  <c:v>3.2807024725724578</c:v>
                </c:pt>
                <c:pt idx="1783">
                  <c:v>3.2797609300802355</c:v>
                </c:pt>
                <c:pt idx="1784">
                  <c:v>3.2791059439986903</c:v>
                </c:pt>
                <c:pt idx="1785">
                  <c:v>3.2784100212870477</c:v>
                </c:pt>
                <c:pt idx="1786">
                  <c:v>3.2784100212870477</c:v>
                </c:pt>
                <c:pt idx="1787">
                  <c:v>3.2793515637792696</c:v>
                </c:pt>
                <c:pt idx="1788">
                  <c:v>3.2804159161617816</c:v>
                </c:pt>
                <c:pt idx="1789">
                  <c:v>3.2809071557229408</c:v>
                </c:pt>
                <c:pt idx="1790">
                  <c:v>3.2803749795316852</c:v>
                </c:pt>
                <c:pt idx="1791">
                  <c:v>3.2792287538889799</c:v>
                </c:pt>
                <c:pt idx="1792">
                  <c:v>3.2776731619453088</c:v>
                </c:pt>
                <c:pt idx="1793">
                  <c:v>3.2757082037006713</c:v>
                </c:pt>
                <c:pt idx="1794">
                  <c:v>3.2738660553463239</c:v>
                </c:pt>
                <c:pt idx="1795">
                  <c:v>3.2723104634026527</c:v>
                </c:pt>
                <c:pt idx="1796">
                  <c:v>3.270263631897822</c:v>
                </c:pt>
                <c:pt idx="1797">
                  <c:v>3.2673980677910595</c:v>
                </c:pt>
                <c:pt idx="1798">
                  <c:v>3.2646553135745866</c:v>
                </c:pt>
                <c:pt idx="1799">
                  <c:v>3.2624037989192729</c:v>
                </c:pt>
                <c:pt idx="1800">
                  <c:v>3.2592516784018342</c:v>
                </c:pt>
                <c:pt idx="1801">
                  <c:v>3.2546258392009171</c:v>
                </c:pt>
                <c:pt idx="1802">
                  <c:v>3.2493859505485507</c:v>
                </c:pt>
                <c:pt idx="1803">
                  <c:v>3.2431635827738661</c:v>
                </c:pt>
                <c:pt idx="1804">
                  <c:v>3.2337481578516458</c:v>
                </c:pt>
                <c:pt idx="1805">
                  <c:v>3.2190928442770592</c:v>
                </c:pt>
                <c:pt idx="1806">
                  <c:v>3.2011626002947438</c:v>
                </c:pt>
                <c:pt idx="1807">
                  <c:v>3.1870394629114132</c:v>
                </c:pt>
                <c:pt idx="1808">
                  <c:v>3.1832323563124283</c:v>
                </c:pt>
                <c:pt idx="1809">
                  <c:v>3.1882675618143113</c:v>
                </c:pt>
                <c:pt idx="1810">
                  <c:v>3.1956361552317012</c:v>
                </c:pt>
                <c:pt idx="1811">
                  <c:v>3.2023088259374486</c:v>
                </c:pt>
                <c:pt idx="1812">
                  <c:v>3.2079580808907808</c:v>
                </c:pt>
                <c:pt idx="1813">
                  <c:v>3.2111511380383169</c:v>
                </c:pt>
                <c:pt idx="1814">
                  <c:v>3.2104552153266743</c:v>
                </c:pt>
                <c:pt idx="1815">
                  <c:v>3.2059112493859505</c:v>
                </c:pt>
                <c:pt idx="1816">
                  <c:v>3.1980923530374978</c:v>
                </c:pt>
                <c:pt idx="1817">
                  <c:v>3.1876535123628624</c:v>
                </c:pt>
                <c:pt idx="1818">
                  <c:v>3.1760275094154249</c:v>
                </c:pt>
                <c:pt idx="1819">
                  <c:v>3.164155886687408</c:v>
                </c:pt>
                <c:pt idx="1820">
                  <c:v>3.151424594727362</c:v>
                </c:pt>
                <c:pt idx="1821">
                  <c:v>3.138897985917799</c:v>
                </c:pt>
                <c:pt idx="1822">
                  <c:v>3.1293188144751927</c:v>
                </c:pt>
                <c:pt idx="1823">
                  <c:v>3.1249795316849518</c:v>
                </c:pt>
                <c:pt idx="1824">
                  <c:v>3.1266169968888162</c:v>
                </c:pt>
                <c:pt idx="1825">
                  <c:v>3.1321025053217619</c:v>
                </c:pt>
                <c:pt idx="1826">
                  <c:v>3.1393892254789586</c:v>
                </c:pt>
                <c:pt idx="1827">
                  <c:v>3.1486409038807928</c:v>
                </c:pt>
                <c:pt idx="1828">
                  <c:v>3.1611675126903553</c:v>
                </c:pt>
                <c:pt idx="1829">
                  <c:v>3.1786883903717049</c:v>
                </c:pt>
                <c:pt idx="1830">
                  <c:v>3.2002210578025219</c:v>
                </c:pt>
                <c:pt idx="1831">
                  <c:v>3.2208531193712133</c:v>
                </c:pt>
                <c:pt idx="1832">
                  <c:v>3.2386196168331423</c:v>
                </c:pt>
                <c:pt idx="1833">
                  <c:v>3.2547077124611103</c:v>
                </c:pt>
                <c:pt idx="1834">
                  <c:v>3.2699361388570494</c:v>
                </c:pt>
                <c:pt idx="1835">
                  <c:v>3.2818486982151631</c:v>
                </c:pt>
                <c:pt idx="1836">
                  <c:v>3.2880301293597514</c:v>
                </c:pt>
                <c:pt idx="1837">
                  <c:v>3.2921647289995088</c:v>
                </c:pt>
                <c:pt idx="1838">
                  <c:v>3.2948256099557884</c:v>
                </c:pt>
                <c:pt idx="1839">
                  <c:v>3.2926969051907644</c:v>
                </c:pt>
                <c:pt idx="1840">
                  <c:v>3.2863926641558869</c:v>
                </c:pt>
                <c:pt idx="1841">
                  <c:v>3.280989028983134</c:v>
                </c:pt>
                <c:pt idx="1842">
                  <c:v>3.2812346487637138</c:v>
                </c:pt>
                <c:pt idx="1843">
                  <c:v>3.2872523333879156</c:v>
                </c:pt>
                <c:pt idx="1844">
                  <c:v>3.2945799901752086</c:v>
                </c:pt>
                <c:pt idx="1845">
                  <c:v>3.2999836253479611</c:v>
                </c:pt>
                <c:pt idx="1846">
                  <c:v>3.3029310627149173</c:v>
                </c:pt>
                <c:pt idx="1847">
                  <c:v>3.3042819715081055</c:v>
                </c:pt>
                <c:pt idx="1848">
                  <c:v>3.306451612903226</c:v>
                </c:pt>
                <c:pt idx="1849">
                  <c:v>3.3103815293925005</c:v>
                </c:pt>
                <c:pt idx="1850">
                  <c:v>3.3146389389225481</c:v>
                </c:pt>
                <c:pt idx="1851">
                  <c:v>3.3180366792205667</c:v>
                </c:pt>
                <c:pt idx="1852">
                  <c:v>3.3210659898477157</c:v>
                </c:pt>
                <c:pt idx="1853">
                  <c:v>3.3244637301457343</c:v>
                </c:pt>
                <c:pt idx="1854">
                  <c:v>3.3296626821680038</c:v>
                </c:pt>
                <c:pt idx="1855">
                  <c:v>3.3374815785164564</c:v>
                </c:pt>
                <c:pt idx="1856">
                  <c:v>3.3429261503193057</c:v>
                </c:pt>
                <c:pt idx="1857">
                  <c:v>3.3465695103979041</c:v>
                </c:pt>
                <c:pt idx="1858">
                  <c:v>3.3509087931881449</c:v>
                </c:pt>
                <c:pt idx="1859">
                  <c:v>3.3545930898968397</c:v>
                </c:pt>
                <c:pt idx="1860">
                  <c:v>3.3570083510725395</c:v>
                </c:pt>
                <c:pt idx="1861">
                  <c:v>3.3589323726870806</c:v>
                </c:pt>
                <c:pt idx="1862">
                  <c:v>3.3606517111511378</c:v>
                </c:pt>
                <c:pt idx="1863">
                  <c:v>3.3624119862452924</c:v>
                </c:pt>
                <c:pt idx="1864">
                  <c:v>3.3646225642705092</c:v>
                </c:pt>
                <c:pt idx="1865">
                  <c:v>3.367570001637465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13-4AC4-99A0-94BE7B3B9F64}"/>
            </c:ext>
          </c:extLst>
        </c:ser>
        <c:ser>
          <c:idx val="1"/>
          <c:order val="1"/>
          <c:tx>
            <c:v>Membrane - Centrate</c:v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'Membrane FTIR'!$H$8:$H$1873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FTIR'!$M$8:$M$1873</c:f>
              <c:numCache>
                <c:formatCode>General</c:formatCode>
                <c:ptCount val="1866"/>
                <c:pt idx="0">
                  <c:v>2.4939228777762636</c:v>
                </c:pt>
                <c:pt idx="1">
                  <c:v>2.4938956261070988</c:v>
                </c:pt>
                <c:pt idx="2">
                  <c:v>2.4941953944679112</c:v>
                </c:pt>
                <c:pt idx="3">
                  <c:v>2.4943589044828993</c:v>
                </c:pt>
                <c:pt idx="4">
                  <c:v>2.4944406594903938</c:v>
                </c:pt>
                <c:pt idx="5">
                  <c:v>2.4944406594903938</c:v>
                </c:pt>
                <c:pt idx="6">
                  <c:v>2.4943861561520642</c:v>
                </c:pt>
                <c:pt idx="7">
                  <c:v>2.4946314211745468</c:v>
                </c:pt>
                <c:pt idx="8">
                  <c:v>2.4950129445428533</c:v>
                </c:pt>
                <c:pt idx="9">
                  <c:v>2.4950401962120181</c:v>
                </c:pt>
                <c:pt idx="10">
                  <c:v>2.4947676795203706</c:v>
                </c:pt>
                <c:pt idx="11">
                  <c:v>2.4943589044828993</c:v>
                </c:pt>
                <c:pt idx="12">
                  <c:v>2.4942498978062408</c:v>
                </c:pt>
                <c:pt idx="13">
                  <c:v>2.4943316528137349</c:v>
                </c:pt>
                <c:pt idx="14">
                  <c:v>2.4940591361220874</c:v>
                </c:pt>
                <c:pt idx="15">
                  <c:v>2.4940591361220874</c:v>
                </c:pt>
                <c:pt idx="16">
                  <c:v>2.4950401962120181</c:v>
                </c:pt>
                <c:pt idx="17">
                  <c:v>2.4960757596402781</c:v>
                </c:pt>
                <c:pt idx="18">
                  <c:v>2.4961030113094429</c:v>
                </c:pt>
                <c:pt idx="19">
                  <c:v>2.4956942362719716</c:v>
                </c:pt>
                <c:pt idx="20">
                  <c:v>2.4956124812644775</c:v>
                </c:pt>
                <c:pt idx="21">
                  <c:v>2.4956124812644775</c:v>
                </c:pt>
                <c:pt idx="22">
                  <c:v>2.495530726256983</c:v>
                </c:pt>
                <c:pt idx="23">
                  <c:v>2.4955852295953127</c:v>
                </c:pt>
                <c:pt idx="24">
                  <c:v>2.495530726256983</c:v>
                </c:pt>
                <c:pt idx="25">
                  <c:v>2.4949311895353592</c:v>
                </c:pt>
                <c:pt idx="26">
                  <c:v>2.4943316528137349</c:v>
                </c:pt>
                <c:pt idx="27">
                  <c:v>2.4940046327837582</c:v>
                </c:pt>
                <c:pt idx="28">
                  <c:v>2.4937866194304403</c:v>
                </c:pt>
                <c:pt idx="29">
                  <c:v>2.4940863877912522</c:v>
                </c:pt>
                <c:pt idx="30">
                  <c:v>2.4947131761820414</c:v>
                </c:pt>
                <c:pt idx="31">
                  <c:v>2.4953127129036652</c:v>
                </c:pt>
                <c:pt idx="32">
                  <c:v>2.4952582095653359</c:v>
                </c:pt>
                <c:pt idx="33">
                  <c:v>2.4943044011445701</c:v>
                </c:pt>
                <c:pt idx="34">
                  <c:v>2.4939228777762636</c:v>
                </c:pt>
                <c:pt idx="35">
                  <c:v>2.4947404278512058</c:v>
                </c:pt>
                <c:pt idx="36">
                  <c:v>2.4952037062270063</c:v>
                </c:pt>
                <c:pt idx="37">
                  <c:v>2.4948221828586998</c:v>
                </c:pt>
                <c:pt idx="38">
                  <c:v>2.4949039378661944</c:v>
                </c:pt>
                <c:pt idx="39">
                  <c:v>2.4954217195803245</c:v>
                </c:pt>
                <c:pt idx="40">
                  <c:v>2.4947949311895354</c:v>
                </c:pt>
                <c:pt idx="41">
                  <c:v>2.4935958577462869</c:v>
                </c:pt>
                <c:pt idx="42">
                  <c:v>2.4939773811145933</c:v>
                </c:pt>
                <c:pt idx="43">
                  <c:v>2.4953944679111597</c:v>
                </c:pt>
                <c:pt idx="44">
                  <c:v>2.496184766316937</c:v>
                </c:pt>
                <c:pt idx="45">
                  <c:v>2.4962665213244311</c:v>
                </c:pt>
                <c:pt idx="46">
                  <c:v>2.4959940046327835</c:v>
                </c:pt>
                <c:pt idx="47">
                  <c:v>2.4946859245128765</c:v>
                </c:pt>
                <c:pt idx="48">
                  <c:v>2.4929418176863334</c:v>
                </c:pt>
                <c:pt idx="49">
                  <c:v>2.4920697642730616</c:v>
                </c:pt>
                <c:pt idx="50">
                  <c:v>2.4916609892355908</c:v>
                </c:pt>
                <c:pt idx="51">
                  <c:v>2.4918517509197438</c:v>
                </c:pt>
                <c:pt idx="52">
                  <c:v>2.4930508243629923</c:v>
                </c:pt>
                <c:pt idx="53">
                  <c:v>2.4941408911295815</c:v>
                </c:pt>
                <c:pt idx="54">
                  <c:v>2.4931598310396512</c:v>
                </c:pt>
                <c:pt idx="55">
                  <c:v>2.4919335059272383</c:v>
                </c:pt>
                <c:pt idx="56">
                  <c:v>2.4928055593405096</c:v>
                </c:pt>
                <c:pt idx="57">
                  <c:v>2.4932688377163101</c:v>
                </c:pt>
                <c:pt idx="58">
                  <c:v>2.4931870827088161</c:v>
                </c:pt>
                <c:pt idx="59">
                  <c:v>2.4941136394604171</c:v>
                </c:pt>
                <c:pt idx="60">
                  <c:v>2.493486851069628</c:v>
                </c:pt>
                <c:pt idx="61">
                  <c:v>2.4928600626788393</c:v>
                </c:pt>
                <c:pt idx="62">
                  <c:v>2.494031884452923</c:v>
                </c:pt>
                <c:pt idx="63">
                  <c:v>2.4947131761820414</c:v>
                </c:pt>
                <c:pt idx="64">
                  <c:v>2.4951764545578419</c:v>
                </c:pt>
                <c:pt idx="65">
                  <c:v>2.49533996457283</c:v>
                </c:pt>
                <c:pt idx="66">
                  <c:v>2.4945496661670528</c:v>
                </c:pt>
                <c:pt idx="67">
                  <c:v>2.4950129445428533</c:v>
                </c:pt>
                <c:pt idx="68">
                  <c:v>2.4949856928736884</c:v>
                </c:pt>
                <c:pt idx="69">
                  <c:v>2.4936231094154517</c:v>
                </c:pt>
                <c:pt idx="70">
                  <c:v>2.4941408911295815</c:v>
                </c:pt>
                <c:pt idx="71">
                  <c:v>2.4959667529636191</c:v>
                </c:pt>
                <c:pt idx="72">
                  <c:v>2.4977653631284915</c:v>
                </c:pt>
                <c:pt idx="73">
                  <c:v>2.4987736748875866</c:v>
                </c:pt>
                <c:pt idx="74">
                  <c:v>2.4945769178362176</c:v>
                </c:pt>
                <c:pt idx="75">
                  <c:v>2.4901348957623655</c:v>
                </c:pt>
                <c:pt idx="76">
                  <c:v>2.4914157242131081</c:v>
                </c:pt>
                <c:pt idx="77">
                  <c:v>2.4943861561520642</c:v>
                </c:pt>
                <c:pt idx="78">
                  <c:v>2.4966207930235726</c:v>
                </c:pt>
                <c:pt idx="79">
                  <c:v>2.4971658264068672</c:v>
                </c:pt>
                <c:pt idx="80">
                  <c:v>2.4967025480310667</c:v>
                </c:pt>
                <c:pt idx="81">
                  <c:v>2.4956942362719716</c:v>
                </c:pt>
                <c:pt idx="82">
                  <c:v>2.4930508243629923</c:v>
                </c:pt>
                <c:pt idx="83">
                  <c:v>2.4916882409047556</c:v>
                </c:pt>
                <c:pt idx="84">
                  <c:v>2.4932688377163101</c:v>
                </c:pt>
                <c:pt idx="85">
                  <c:v>2.495149202888677</c:v>
                </c:pt>
                <c:pt idx="86">
                  <c:v>2.4962665213244311</c:v>
                </c:pt>
                <c:pt idx="87">
                  <c:v>2.4965662896852434</c:v>
                </c:pt>
                <c:pt idx="88">
                  <c:v>2.4962120179861018</c:v>
                </c:pt>
                <c:pt idx="89">
                  <c:v>2.4976018531135034</c:v>
                </c:pt>
                <c:pt idx="90">
                  <c:v>2.4997002316391876</c:v>
                </c:pt>
                <c:pt idx="91">
                  <c:v>2.498228641504292</c:v>
                </c:pt>
                <c:pt idx="92">
                  <c:v>2.4965662896852434</c:v>
                </c:pt>
                <c:pt idx="93">
                  <c:v>2.4955034745878186</c:v>
                </c:pt>
                <c:pt idx="94">
                  <c:v>2.4941136394604171</c:v>
                </c:pt>
                <c:pt idx="95">
                  <c:v>2.4954489712494889</c:v>
                </c:pt>
                <c:pt idx="96">
                  <c:v>2.4983648998501158</c:v>
                </c:pt>
                <c:pt idx="97">
                  <c:v>2.5</c:v>
                </c:pt>
                <c:pt idx="98">
                  <c:v>2.4982013898351276</c:v>
                </c:pt>
                <c:pt idx="99">
                  <c:v>2.4964300313394197</c:v>
                </c:pt>
                <c:pt idx="100">
                  <c:v>2.496457283008584</c:v>
                </c:pt>
                <c:pt idx="101">
                  <c:v>2.4950129445428533</c:v>
                </c:pt>
                <c:pt idx="102">
                  <c:v>2.4947404278512058</c:v>
                </c:pt>
                <c:pt idx="103">
                  <c:v>2.4958849979561251</c:v>
                </c:pt>
                <c:pt idx="104">
                  <c:v>2.4956669846028068</c:v>
                </c:pt>
                <c:pt idx="105">
                  <c:v>2.4959667529636191</c:v>
                </c:pt>
                <c:pt idx="106">
                  <c:v>2.497302084752691</c:v>
                </c:pt>
                <c:pt idx="107">
                  <c:v>2.4980923831584683</c:v>
                </c:pt>
                <c:pt idx="108">
                  <c:v>2.4979833764818098</c:v>
                </c:pt>
                <c:pt idx="109">
                  <c:v>2.4970295680610439</c:v>
                </c:pt>
                <c:pt idx="110">
                  <c:v>2.4963210246627607</c:v>
                </c:pt>
                <c:pt idx="111">
                  <c:v>2.4962937729935959</c:v>
                </c:pt>
                <c:pt idx="112">
                  <c:v>2.4944406594903938</c:v>
                </c:pt>
                <c:pt idx="113">
                  <c:v>2.4917699959122497</c:v>
                </c:pt>
                <c:pt idx="114">
                  <c:v>2.4924240359722032</c:v>
                </c:pt>
                <c:pt idx="115">
                  <c:v>2.495149202888677</c:v>
                </c:pt>
                <c:pt idx="116">
                  <c:v>2.4968388063768905</c:v>
                </c:pt>
                <c:pt idx="117">
                  <c:v>2.4956397329336424</c:v>
                </c:pt>
                <c:pt idx="118">
                  <c:v>2.4938411227687696</c:v>
                </c:pt>
                <c:pt idx="119">
                  <c:v>2.4942498978062408</c:v>
                </c:pt>
                <c:pt idx="120">
                  <c:v>2.495149202888677</c:v>
                </c:pt>
                <c:pt idx="121">
                  <c:v>2.4958304946177954</c:v>
                </c:pt>
                <c:pt idx="122">
                  <c:v>2.4957487396103009</c:v>
                </c:pt>
                <c:pt idx="123">
                  <c:v>2.4941953944679112</c:v>
                </c:pt>
                <c:pt idx="124">
                  <c:v>2.4938683744379344</c:v>
                </c:pt>
                <c:pt idx="125">
                  <c:v>2.4953127129036652</c:v>
                </c:pt>
                <c:pt idx="126">
                  <c:v>2.4957759912794657</c:v>
                </c:pt>
                <c:pt idx="127">
                  <c:v>2.4927783076713448</c:v>
                </c:pt>
                <c:pt idx="128">
                  <c:v>2.4906799291456601</c:v>
                </c:pt>
                <c:pt idx="129">
                  <c:v>2.4930780760321571</c:v>
                </c:pt>
                <c:pt idx="130">
                  <c:v>2.4937593677612755</c:v>
                </c:pt>
                <c:pt idx="131">
                  <c:v>2.4903256574465185</c:v>
                </c:pt>
                <c:pt idx="132">
                  <c:v>2.4898351274015535</c:v>
                </c:pt>
                <c:pt idx="133">
                  <c:v>2.492260525957215</c:v>
                </c:pt>
                <c:pt idx="134">
                  <c:v>2.4937866194304403</c:v>
                </c:pt>
                <c:pt idx="135">
                  <c:v>2.4923150292955443</c:v>
                </c:pt>
                <c:pt idx="136">
                  <c:v>2.4895081073715764</c:v>
                </c:pt>
                <c:pt idx="137">
                  <c:v>2.4882545305899986</c:v>
                </c:pt>
                <c:pt idx="138">
                  <c:v>2.4886633056274698</c:v>
                </c:pt>
                <c:pt idx="139">
                  <c:v>2.4892355906799293</c:v>
                </c:pt>
                <c:pt idx="140">
                  <c:v>2.48809102057501</c:v>
                </c:pt>
                <c:pt idx="141">
                  <c:v>2.4856928736885133</c:v>
                </c:pt>
                <c:pt idx="142">
                  <c:v>2.4842212835536177</c:v>
                </c:pt>
                <c:pt idx="143">
                  <c:v>2.4841940318844529</c:v>
                </c:pt>
                <c:pt idx="144">
                  <c:v>2.4847663169369123</c:v>
                </c:pt>
                <c:pt idx="145">
                  <c:v>2.4858563837035019</c:v>
                </c:pt>
                <c:pt idx="146">
                  <c:v>2.4869464504700911</c:v>
                </c:pt>
                <c:pt idx="147">
                  <c:v>2.4846028069219237</c:v>
                </c:pt>
                <c:pt idx="148">
                  <c:v>2.47830767134487</c:v>
                </c:pt>
                <c:pt idx="149">
                  <c:v>2.4752827360675842</c:v>
                </c:pt>
                <c:pt idx="150">
                  <c:v>2.4756370077667258</c:v>
                </c:pt>
                <c:pt idx="151">
                  <c:v>2.4766180678566565</c:v>
                </c:pt>
                <c:pt idx="152">
                  <c:v>2.4763728028341738</c:v>
                </c:pt>
                <c:pt idx="153">
                  <c:v>2.474574192669301</c:v>
                </c:pt>
                <c:pt idx="154">
                  <c:v>2.4731026025344054</c:v>
                </c:pt>
                <c:pt idx="155">
                  <c:v>2.4718490257528272</c:v>
                </c:pt>
                <c:pt idx="156">
                  <c:v>2.4706772039787435</c:v>
                </c:pt>
                <c:pt idx="157">
                  <c:v>2.4701321705954489</c:v>
                </c:pt>
                <c:pt idx="158">
                  <c:v>2.4684970704455647</c:v>
                </c:pt>
                <c:pt idx="159">
                  <c:v>2.4628287232592996</c:v>
                </c:pt>
                <c:pt idx="160">
                  <c:v>2.4570241177272107</c:v>
                </c:pt>
                <c:pt idx="161">
                  <c:v>2.4550347458781849</c:v>
                </c:pt>
                <c:pt idx="162">
                  <c:v>2.4536721624199482</c:v>
                </c:pt>
                <c:pt idx="163">
                  <c:v>2.4512740155334516</c:v>
                </c:pt>
                <c:pt idx="164">
                  <c:v>2.449339147022755</c:v>
                </c:pt>
                <c:pt idx="165">
                  <c:v>2.4474042785120589</c:v>
                </c:pt>
                <c:pt idx="166">
                  <c:v>2.4386019893718491</c:v>
                </c:pt>
                <c:pt idx="167">
                  <c:v>2.4283008584275789</c:v>
                </c:pt>
                <c:pt idx="168">
                  <c:v>2.4255484398419402</c:v>
                </c:pt>
                <c:pt idx="169">
                  <c:v>2.4206158877231232</c:v>
                </c:pt>
                <c:pt idx="170">
                  <c:v>2.4129309170186675</c:v>
                </c:pt>
                <c:pt idx="171">
                  <c:v>2.4084616432756505</c:v>
                </c:pt>
                <c:pt idx="172">
                  <c:v>2.4038561111868102</c:v>
                </c:pt>
                <c:pt idx="173">
                  <c:v>2.3980787573238862</c:v>
                </c:pt>
                <c:pt idx="174">
                  <c:v>2.3933369668892217</c:v>
                </c:pt>
                <c:pt idx="175">
                  <c:v>2.3892219648453468</c:v>
                </c:pt>
                <c:pt idx="176">
                  <c:v>2.3818367625017034</c:v>
                </c:pt>
                <c:pt idx="177">
                  <c:v>2.374833083526366</c:v>
                </c:pt>
                <c:pt idx="178">
                  <c:v>2.372789208339011</c:v>
                </c:pt>
                <c:pt idx="179">
                  <c:v>2.3681019212426762</c:v>
                </c:pt>
                <c:pt idx="180">
                  <c:v>2.3517509197438344</c:v>
                </c:pt>
                <c:pt idx="181">
                  <c:v>2.3374165417631829</c:v>
                </c:pt>
                <c:pt idx="182">
                  <c:v>2.3330290230276605</c:v>
                </c:pt>
                <c:pt idx="183">
                  <c:v>2.3303583594495163</c:v>
                </c:pt>
                <c:pt idx="184">
                  <c:v>2.3255075623381933</c:v>
                </c:pt>
                <c:pt idx="185">
                  <c:v>2.3194031884452921</c:v>
                </c:pt>
                <c:pt idx="186">
                  <c:v>2.3138165962665216</c:v>
                </c:pt>
                <c:pt idx="187">
                  <c:v>2.3088022891402096</c:v>
                </c:pt>
                <c:pt idx="188">
                  <c:v>2.3044692737430168</c:v>
                </c:pt>
                <c:pt idx="189">
                  <c:v>2.301253576781578</c:v>
                </c:pt>
                <c:pt idx="190">
                  <c:v>2.2930508243629921</c:v>
                </c:pt>
                <c:pt idx="191">
                  <c:v>2.279016214743153</c:v>
                </c:pt>
                <c:pt idx="192">
                  <c:v>2.2728028341735929</c:v>
                </c:pt>
                <c:pt idx="193">
                  <c:v>2.2714947540536858</c:v>
                </c:pt>
                <c:pt idx="194">
                  <c:v>2.26950538220466</c:v>
                </c:pt>
                <c:pt idx="195">
                  <c:v>2.2635917699959123</c:v>
                </c:pt>
                <c:pt idx="196">
                  <c:v>2.2553345142389971</c:v>
                </c:pt>
                <c:pt idx="197">
                  <c:v>2.2503747104510152</c:v>
                </c:pt>
                <c:pt idx="198">
                  <c:v>2.2462052050688106</c:v>
                </c:pt>
                <c:pt idx="199">
                  <c:v>2.2406186128900396</c:v>
                </c:pt>
                <c:pt idx="200">
                  <c:v>2.2347595040196211</c:v>
                </c:pt>
                <c:pt idx="201">
                  <c:v>2.2274560566834718</c:v>
                </c:pt>
                <c:pt idx="202">
                  <c:v>2.2209156560839354</c:v>
                </c:pt>
                <c:pt idx="203">
                  <c:v>2.2178362174683199</c:v>
                </c:pt>
                <c:pt idx="204">
                  <c:v>2.2142117454694099</c:v>
                </c:pt>
                <c:pt idx="205">
                  <c:v>2.20748058318572</c:v>
                </c:pt>
                <c:pt idx="206">
                  <c:v>2.2007221692328658</c:v>
                </c:pt>
                <c:pt idx="207">
                  <c:v>2.1957078621065538</c:v>
                </c:pt>
                <c:pt idx="208">
                  <c:v>2.1901757732661125</c:v>
                </c:pt>
                <c:pt idx="209">
                  <c:v>2.1847254394331652</c:v>
                </c:pt>
                <c:pt idx="210">
                  <c:v>2.1819185175091977</c:v>
                </c:pt>
                <c:pt idx="211">
                  <c:v>2.1781305354952991</c:v>
                </c:pt>
                <c:pt idx="212">
                  <c:v>2.1684016896034883</c:v>
                </c:pt>
                <c:pt idx="213">
                  <c:v>2.15943589044829</c:v>
                </c:pt>
                <c:pt idx="214">
                  <c:v>2.1549666167052735</c:v>
                </c:pt>
                <c:pt idx="215">
                  <c:v>2.1500068129172911</c:v>
                </c:pt>
                <c:pt idx="216">
                  <c:v>2.1430848889494483</c:v>
                </c:pt>
                <c:pt idx="217">
                  <c:v>2.1361357133124406</c:v>
                </c:pt>
                <c:pt idx="218">
                  <c:v>2.129350047690421</c:v>
                </c:pt>
                <c:pt idx="219">
                  <c:v>2.1223736203842485</c:v>
                </c:pt>
                <c:pt idx="220">
                  <c:v>2.1169232865513012</c:v>
                </c:pt>
                <c:pt idx="221">
                  <c:v>2.1134078212290501</c:v>
                </c:pt>
                <c:pt idx="222">
                  <c:v>2.1064586455920424</c:v>
                </c:pt>
                <c:pt idx="223">
                  <c:v>2.0932415860471454</c:v>
                </c:pt>
                <c:pt idx="224">
                  <c:v>2.0835672434936638</c:v>
                </c:pt>
                <c:pt idx="225">
                  <c:v>2.0781714129990463</c:v>
                </c:pt>
                <c:pt idx="226">
                  <c:v>2.0720942907753099</c:v>
                </c:pt>
                <c:pt idx="227">
                  <c:v>2.0653631284916201</c:v>
                </c:pt>
                <c:pt idx="228">
                  <c:v>2.0593950129445426</c:v>
                </c:pt>
                <c:pt idx="229">
                  <c:v>2.0526093473225235</c:v>
                </c:pt>
                <c:pt idx="230">
                  <c:v>2.0436435481673252</c:v>
                </c:pt>
                <c:pt idx="231">
                  <c:v>2.0357678157787165</c:v>
                </c:pt>
                <c:pt idx="232">
                  <c:v>2.0296906935549801</c:v>
                </c:pt>
                <c:pt idx="233">
                  <c:v>2.0209156560839352</c:v>
                </c:pt>
                <c:pt idx="234">
                  <c:v>2.0097969750647229</c:v>
                </c:pt>
                <c:pt idx="235">
                  <c:v>2.0008856792478538</c:v>
                </c:pt>
                <c:pt idx="236">
                  <c:v>1.9942907753099877</c:v>
                </c:pt>
                <c:pt idx="237">
                  <c:v>1.9881591497479221</c:v>
                </c:pt>
                <c:pt idx="238">
                  <c:v>1.981237225780079</c:v>
                </c:pt>
                <c:pt idx="239">
                  <c:v>1.9736067584139527</c:v>
                </c:pt>
                <c:pt idx="240">
                  <c:v>1.9671208611527455</c:v>
                </c:pt>
                <c:pt idx="241">
                  <c:v>1.9611799972748329</c:v>
                </c:pt>
                <c:pt idx="242">
                  <c:v>1.9532225098787301</c:v>
                </c:pt>
                <c:pt idx="243">
                  <c:v>1.9436844256710724</c:v>
                </c:pt>
                <c:pt idx="244">
                  <c:v>1.9346913748467094</c:v>
                </c:pt>
                <c:pt idx="245">
                  <c:v>1.9257528273606759</c:v>
                </c:pt>
                <c:pt idx="246">
                  <c:v>1.9171412999046193</c:v>
                </c:pt>
                <c:pt idx="247">
                  <c:v>1.910028614252623</c:v>
                </c:pt>
                <c:pt idx="248">
                  <c:v>1.9034337103147569</c:v>
                </c:pt>
                <c:pt idx="249">
                  <c:v>1.8966752963619022</c:v>
                </c:pt>
                <c:pt idx="250">
                  <c:v>1.8898896307398827</c:v>
                </c:pt>
                <c:pt idx="251">
                  <c:v>1.8828859517645458</c:v>
                </c:pt>
                <c:pt idx="252">
                  <c:v>1.8747377026842895</c:v>
                </c:pt>
                <c:pt idx="253">
                  <c:v>1.8660171685515738</c:v>
                </c:pt>
                <c:pt idx="254">
                  <c:v>1.8584139528546122</c:v>
                </c:pt>
                <c:pt idx="255">
                  <c:v>1.8500476904210383</c:v>
                </c:pt>
                <c:pt idx="256">
                  <c:v>1.8399918244992506</c:v>
                </c:pt>
                <c:pt idx="257">
                  <c:v>1.8317073170731706</c:v>
                </c:pt>
                <c:pt idx="258">
                  <c:v>1.825384929826952</c:v>
                </c:pt>
                <c:pt idx="259">
                  <c:v>1.8187627742199211</c:v>
                </c:pt>
                <c:pt idx="260">
                  <c:v>1.811323068537948</c:v>
                </c:pt>
                <c:pt idx="261">
                  <c:v>1.8041013762092928</c:v>
                </c:pt>
                <c:pt idx="262">
                  <c:v>1.797451968933097</c:v>
                </c:pt>
                <c:pt idx="263">
                  <c:v>1.7904210382885952</c:v>
                </c:pt>
                <c:pt idx="264">
                  <c:v>1.7824362992233276</c:v>
                </c:pt>
                <c:pt idx="265">
                  <c:v>1.7746968251805422</c:v>
                </c:pt>
                <c:pt idx="266">
                  <c:v>1.767093609483581</c:v>
                </c:pt>
                <c:pt idx="267">
                  <c:v>1.758809102057501</c:v>
                </c:pt>
                <c:pt idx="268">
                  <c:v>1.7518054230821636</c:v>
                </c:pt>
                <c:pt idx="269">
                  <c:v>1.7465185992642049</c:v>
                </c:pt>
                <c:pt idx="270">
                  <c:v>1.7409865104237632</c:v>
                </c:pt>
                <c:pt idx="271">
                  <c:v>1.7344733614933914</c:v>
                </c:pt>
                <c:pt idx="272">
                  <c:v>1.7270609074805829</c:v>
                </c:pt>
                <c:pt idx="273">
                  <c:v>1.7188854067311623</c:v>
                </c:pt>
                <c:pt idx="274">
                  <c:v>1.7106008993050823</c:v>
                </c:pt>
                <c:pt idx="275">
                  <c:v>1.703488213653086</c:v>
                </c:pt>
                <c:pt idx="276">
                  <c:v>1.6977926147976563</c:v>
                </c:pt>
                <c:pt idx="277">
                  <c:v>1.6921515192805558</c:v>
                </c:pt>
                <c:pt idx="278">
                  <c:v>1.6861016487259843</c:v>
                </c:pt>
                <c:pt idx="279">
                  <c:v>1.6798610164872598</c:v>
                </c:pt>
                <c:pt idx="280">
                  <c:v>1.6729390925194167</c:v>
                </c:pt>
                <c:pt idx="281">
                  <c:v>1.6658536585365853</c:v>
                </c:pt>
                <c:pt idx="282">
                  <c:v>1.659994549666167</c:v>
                </c:pt>
                <c:pt idx="283">
                  <c:v>1.6546804741790435</c:v>
                </c:pt>
                <c:pt idx="284">
                  <c:v>1.6478130535495299</c:v>
                </c:pt>
                <c:pt idx="285">
                  <c:v>1.6398828178225915</c:v>
                </c:pt>
                <c:pt idx="286">
                  <c:v>1.6335331789072081</c:v>
                </c:pt>
                <c:pt idx="287">
                  <c:v>1.6279738383976019</c:v>
                </c:pt>
                <c:pt idx="288">
                  <c:v>1.6217877094972066</c:v>
                </c:pt>
                <c:pt idx="289">
                  <c:v>1.6154108189126584</c:v>
                </c:pt>
                <c:pt idx="290">
                  <c:v>1.6088159149747923</c:v>
                </c:pt>
                <c:pt idx="291">
                  <c:v>1.6025752827360673</c:v>
                </c:pt>
                <c:pt idx="292">
                  <c:v>1.5971794522414497</c:v>
                </c:pt>
                <c:pt idx="293">
                  <c:v>1.5920561384384793</c:v>
                </c:pt>
                <c:pt idx="294">
                  <c:v>1.5866603079438617</c:v>
                </c:pt>
                <c:pt idx="295">
                  <c:v>1.5812099741109142</c:v>
                </c:pt>
                <c:pt idx="296">
                  <c:v>1.5765226870145796</c:v>
                </c:pt>
                <c:pt idx="297">
                  <c:v>1.5722986782940453</c:v>
                </c:pt>
                <c:pt idx="298">
                  <c:v>1.5672026161602397</c:v>
                </c:pt>
                <c:pt idx="299">
                  <c:v>1.5617250306581276</c:v>
                </c:pt>
                <c:pt idx="300">
                  <c:v>1.5572285052459462</c:v>
                </c:pt>
                <c:pt idx="301">
                  <c:v>1.5530862515329065</c:v>
                </c:pt>
                <c:pt idx="302">
                  <c:v>1.5486169777898895</c:v>
                </c:pt>
                <c:pt idx="303">
                  <c:v>1.544229459054367</c:v>
                </c:pt>
                <c:pt idx="304">
                  <c:v>1.5400872053413273</c:v>
                </c:pt>
                <c:pt idx="305">
                  <c:v>1.5365172366807465</c:v>
                </c:pt>
                <c:pt idx="306">
                  <c:v>1.5334923014034607</c:v>
                </c:pt>
                <c:pt idx="307">
                  <c:v>1.5298133260662214</c:v>
                </c:pt>
                <c:pt idx="308">
                  <c:v>1.5253168006540401</c:v>
                </c:pt>
                <c:pt idx="309">
                  <c:v>1.5215833219784711</c:v>
                </c:pt>
                <c:pt idx="310">
                  <c:v>1.5192941817686334</c:v>
                </c:pt>
                <c:pt idx="311">
                  <c:v>1.5175773266112547</c:v>
                </c:pt>
                <c:pt idx="312">
                  <c:v>1.5153971930780759</c:v>
                </c:pt>
                <c:pt idx="313">
                  <c:v>1.5125630194849435</c:v>
                </c:pt>
                <c:pt idx="314">
                  <c:v>1.5103556342825999</c:v>
                </c:pt>
                <c:pt idx="315">
                  <c:v>1.5090748058318573</c:v>
                </c:pt>
                <c:pt idx="316">
                  <c:v>1.507548712358632</c:v>
                </c:pt>
                <c:pt idx="317">
                  <c:v>1.5053140754871235</c:v>
                </c:pt>
                <c:pt idx="318">
                  <c:v>1.5033247036380977</c:v>
                </c:pt>
                <c:pt idx="319">
                  <c:v>1.502697915247309</c:v>
                </c:pt>
                <c:pt idx="320">
                  <c:v>1.5029976836081209</c:v>
                </c:pt>
                <c:pt idx="321">
                  <c:v>1.5030249352772858</c:v>
                </c:pt>
                <c:pt idx="322">
                  <c:v>1.5020711268565199</c:v>
                </c:pt>
                <c:pt idx="323">
                  <c:v>1.5007902984057773</c:v>
                </c:pt>
                <c:pt idx="324">
                  <c:v>1.5</c:v>
                </c:pt>
                <c:pt idx="325">
                  <c:v>1.5000272516691646</c:v>
                </c:pt>
                <c:pt idx="326">
                  <c:v>1.5007357950674478</c:v>
                </c:pt>
                <c:pt idx="327">
                  <c:v>1.5015533451423897</c:v>
                </c:pt>
                <c:pt idx="328">
                  <c:v>1.5021801335331788</c:v>
                </c:pt>
                <c:pt idx="329">
                  <c:v>1.5025616569014852</c:v>
                </c:pt>
                <c:pt idx="330">
                  <c:v>1.5029704319389561</c:v>
                </c:pt>
                <c:pt idx="331">
                  <c:v>1.5034882136530863</c:v>
                </c:pt>
                <c:pt idx="332">
                  <c:v>1.5041422537130398</c:v>
                </c:pt>
                <c:pt idx="333">
                  <c:v>1.5051505654721353</c:v>
                </c:pt>
                <c:pt idx="334">
                  <c:v>1.5064858972612072</c:v>
                </c:pt>
                <c:pt idx="335">
                  <c:v>1.5081209974110914</c:v>
                </c:pt>
                <c:pt idx="336">
                  <c:v>1.5099741109142935</c:v>
                </c:pt>
                <c:pt idx="337">
                  <c:v>1.5116909660716717</c:v>
                </c:pt>
                <c:pt idx="338">
                  <c:v>1.5129172911840849</c:v>
                </c:pt>
                <c:pt idx="339">
                  <c:v>1.5140346096198392</c:v>
                </c:pt>
                <c:pt idx="340">
                  <c:v>1.5156152064313937</c:v>
                </c:pt>
                <c:pt idx="341">
                  <c:v>1.5176045782804195</c:v>
                </c:pt>
                <c:pt idx="342">
                  <c:v>1.519839215151928</c:v>
                </c:pt>
                <c:pt idx="343">
                  <c:v>1.5221828587000954</c:v>
                </c:pt>
                <c:pt idx="344">
                  <c:v>1.524581005586592</c:v>
                </c:pt>
                <c:pt idx="345">
                  <c:v>1.5269519008039241</c:v>
                </c:pt>
                <c:pt idx="346">
                  <c:v>1.5292955443520915</c:v>
                </c:pt>
                <c:pt idx="347">
                  <c:v>1.5316936912385883</c:v>
                </c:pt>
                <c:pt idx="348">
                  <c:v>1.5340373347867557</c:v>
                </c:pt>
                <c:pt idx="349">
                  <c:v>1.5363809783349229</c:v>
                </c:pt>
                <c:pt idx="350">
                  <c:v>1.538751873552255</c:v>
                </c:pt>
                <c:pt idx="351">
                  <c:v>1.5412045237770813</c:v>
                </c:pt>
                <c:pt idx="352">
                  <c:v>1.5439296906935549</c:v>
                </c:pt>
                <c:pt idx="353">
                  <c:v>1.5466821092791934</c:v>
                </c:pt>
                <c:pt idx="354">
                  <c:v>1.5487804878048781</c:v>
                </c:pt>
                <c:pt idx="355">
                  <c:v>1.5504700912930915</c:v>
                </c:pt>
                <c:pt idx="356">
                  <c:v>1.5523504564654584</c:v>
                </c:pt>
                <c:pt idx="357">
                  <c:v>1.5543125766453194</c:v>
                </c:pt>
                <c:pt idx="358">
                  <c:v>1.5562474451560158</c:v>
                </c:pt>
                <c:pt idx="359">
                  <c:v>1.558291320343371</c:v>
                </c:pt>
                <c:pt idx="360">
                  <c:v>1.5604987055457147</c:v>
                </c:pt>
                <c:pt idx="361">
                  <c:v>1.5628150974247172</c:v>
                </c:pt>
                <c:pt idx="362">
                  <c:v>1.565104237634555</c:v>
                </c:pt>
                <c:pt idx="363">
                  <c:v>1.5675023845210518</c:v>
                </c:pt>
                <c:pt idx="364">
                  <c:v>1.5698187764000544</c:v>
                </c:pt>
                <c:pt idx="365">
                  <c:v>1.5716718899032567</c:v>
                </c:pt>
                <c:pt idx="366">
                  <c:v>1.5734705000681291</c:v>
                </c:pt>
                <c:pt idx="367">
                  <c:v>1.5756233819321435</c:v>
                </c:pt>
                <c:pt idx="368">
                  <c:v>1.5780215288186401</c:v>
                </c:pt>
                <c:pt idx="369">
                  <c:v>1.5804196757051368</c:v>
                </c:pt>
                <c:pt idx="370">
                  <c:v>1.5827360675841395</c:v>
                </c:pt>
                <c:pt idx="371">
                  <c:v>1.5850797111323067</c:v>
                </c:pt>
                <c:pt idx="372">
                  <c:v>1.5877503747104509</c:v>
                </c:pt>
                <c:pt idx="373">
                  <c:v>1.5904755416269245</c:v>
                </c:pt>
                <c:pt idx="374">
                  <c:v>1.5926556751601035</c:v>
                </c:pt>
                <c:pt idx="375">
                  <c:v>1.5944815369941407</c:v>
                </c:pt>
                <c:pt idx="376">
                  <c:v>1.596852432211473</c:v>
                </c:pt>
                <c:pt idx="377">
                  <c:v>1.5994958441204523</c:v>
                </c:pt>
                <c:pt idx="378">
                  <c:v>1.6017849843302903</c:v>
                </c:pt>
                <c:pt idx="379">
                  <c:v>1.6042648862242812</c:v>
                </c:pt>
                <c:pt idx="380">
                  <c:v>1.607371576509061</c:v>
                </c:pt>
                <c:pt idx="381">
                  <c:v>1.6103965117863468</c:v>
                </c:pt>
                <c:pt idx="382">
                  <c:v>1.6130944270336558</c:v>
                </c:pt>
                <c:pt idx="383">
                  <c:v>1.6161193623109416</c:v>
                </c:pt>
                <c:pt idx="384">
                  <c:v>1.6193623109415451</c:v>
                </c:pt>
                <c:pt idx="385">
                  <c:v>1.622278239542172</c:v>
                </c:pt>
                <c:pt idx="386">
                  <c:v>1.6250579097969751</c:v>
                </c:pt>
                <c:pt idx="387">
                  <c:v>1.6281646000817549</c:v>
                </c:pt>
                <c:pt idx="388">
                  <c:v>1.6313802970431939</c:v>
                </c:pt>
                <c:pt idx="389">
                  <c:v>1.6344052323204794</c:v>
                </c:pt>
                <c:pt idx="390">
                  <c:v>1.6377844392969068</c:v>
                </c:pt>
                <c:pt idx="391">
                  <c:v>1.6413816596266519</c:v>
                </c:pt>
                <c:pt idx="392">
                  <c:v>1.6444610982422674</c:v>
                </c:pt>
                <c:pt idx="393">
                  <c:v>1.6471045101512467</c:v>
                </c:pt>
                <c:pt idx="394">
                  <c:v>1.6502929554435208</c:v>
                </c:pt>
                <c:pt idx="395">
                  <c:v>1.6545987191715492</c:v>
                </c:pt>
                <c:pt idx="396">
                  <c:v>1.6592860062678838</c:v>
                </c:pt>
                <c:pt idx="397">
                  <c:v>1.6634555116500884</c:v>
                </c:pt>
                <c:pt idx="398">
                  <c:v>1.6672162419948222</c:v>
                </c:pt>
                <c:pt idx="399">
                  <c:v>1.6712494890312031</c:v>
                </c:pt>
                <c:pt idx="400">
                  <c:v>1.6757187627742198</c:v>
                </c:pt>
                <c:pt idx="401">
                  <c:v>1.6802152881864014</c:v>
                </c:pt>
                <c:pt idx="402">
                  <c:v>1.6846028069219239</c:v>
                </c:pt>
                <c:pt idx="403">
                  <c:v>1.6889630739882817</c:v>
                </c:pt>
                <c:pt idx="404">
                  <c:v>1.6932688377163101</c:v>
                </c:pt>
                <c:pt idx="405">
                  <c:v>1.6975473497751739</c:v>
                </c:pt>
                <c:pt idx="406">
                  <c:v>1.7021528818640141</c:v>
                </c:pt>
                <c:pt idx="407">
                  <c:v>1.7071671889903257</c:v>
                </c:pt>
                <c:pt idx="408">
                  <c:v>1.7123177544624608</c:v>
                </c:pt>
                <c:pt idx="409">
                  <c:v>1.7176318299495845</c:v>
                </c:pt>
                <c:pt idx="410">
                  <c:v>1.7230549121133669</c:v>
                </c:pt>
                <c:pt idx="411">
                  <c:v>1.7282327292546669</c:v>
                </c:pt>
                <c:pt idx="412">
                  <c:v>1.7333287913884725</c:v>
                </c:pt>
                <c:pt idx="413">
                  <c:v>1.7386428668755962</c:v>
                </c:pt>
                <c:pt idx="414">
                  <c:v>1.7440932007085435</c:v>
                </c:pt>
                <c:pt idx="415">
                  <c:v>1.749816051233138</c:v>
                </c:pt>
                <c:pt idx="416">
                  <c:v>1.7560839351410273</c:v>
                </c:pt>
                <c:pt idx="417">
                  <c:v>1.7625153290639051</c:v>
                </c:pt>
                <c:pt idx="418">
                  <c:v>1.7684561929418177</c:v>
                </c:pt>
                <c:pt idx="419">
                  <c:v>1.774315301812236</c:v>
                </c:pt>
                <c:pt idx="420">
                  <c:v>1.780310669028478</c:v>
                </c:pt>
                <c:pt idx="421">
                  <c:v>1.7861697778988963</c:v>
                </c:pt>
                <c:pt idx="422">
                  <c:v>1.792192396784303</c:v>
                </c:pt>
                <c:pt idx="423">
                  <c:v>1.798187764000545</c:v>
                </c:pt>
                <c:pt idx="424">
                  <c:v>1.8036653495026571</c:v>
                </c:pt>
                <c:pt idx="425">
                  <c:v>1.8090066766589454</c:v>
                </c:pt>
                <c:pt idx="426">
                  <c:v>1.81472952718354</c:v>
                </c:pt>
                <c:pt idx="427">
                  <c:v>1.8207521460689469</c:v>
                </c:pt>
                <c:pt idx="428">
                  <c:v>1.8270472816460008</c:v>
                </c:pt>
                <c:pt idx="429">
                  <c:v>1.8335876822455375</c:v>
                </c:pt>
                <c:pt idx="430">
                  <c:v>1.84004632783758</c:v>
                </c:pt>
                <c:pt idx="431">
                  <c:v>1.8462869600763048</c:v>
                </c:pt>
                <c:pt idx="432">
                  <c:v>1.8523368306308763</c:v>
                </c:pt>
                <c:pt idx="433">
                  <c:v>1.858441204523777</c:v>
                </c:pt>
                <c:pt idx="434">
                  <c:v>1.8647090884316664</c:v>
                </c:pt>
                <c:pt idx="435">
                  <c:v>1.8707589589862379</c:v>
                </c:pt>
                <c:pt idx="436">
                  <c:v>1.8762637961575146</c:v>
                </c:pt>
                <c:pt idx="437">
                  <c:v>1.8816323749829675</c:v>
                </c:pt>
                <c:pt idx="438">
                  <c:v>1.8871917154925739</c:v>
                </c:pt>
                <c:pt idx="439">
                  <c:v>1.8929145660171685</c:v>
                </c:pt>
                <c:pt idx="440">
                  <c:v>1.8988826815642459</c:v>
                </c:pt>
                <c:pt idx="441">
                  <c:v>1.904959803787982</c:v>
                </c:pt>
                <c:pt idx="442">
                  <c:v>1.9106826543125766</c:v>
                </c:pt>
                <c:pt idx="443">
                  <c:v>1.9159694781305356</c:v>
                </c:pt>
                <c:pt idx="444">
                  <c:v>1.9214198119634829</c:v>
                </c:pt>
                <c:pt idx="445">
                  <c:v>1.927278920833901</c:v>
                </c:pt>
                <c:pt idx="446">
                  <c:v>1.9333560430576373</c:v>
                </c:pt>
                <c:pt idx="447">
                  <c:v>1.9393514102738791</c:v>
                </c:pt>
                <c:pt idx="448">
                  <c:v>1.9449925057909798</c:v>
                </c:pt>
                <c:pt idx="449">
                  <c:v>1.9501430712631147</c:v>
                </c:pt>
                <c:pt idx="450">
                  <c:v>1.9550756233819322</c:v>
                </c:pt>
                <c:pt idx="451">
                  <c:v>1.9602806921923968</c:v>
                </c:pt>
                <c:pt idx="452">
                  <c:v>1.9659762910478267</c:v>
                </c:pt>
                <c:pt idx="453">
                  <c:v>1.9715901348957625</c:v>
                </c:pt>
                <c:pt idx="454">
                  <c:v>1.9767679520370622</c:v>
                </c:pt>
                <c:pt idx="455">
                  <c:v>1.9818640141708679</c:v>
                </c:pt>
                <c:pt idx="456">
                  <c:v>1.987232592996321</c:v>
                </c:pt>
                <c:pt idx="457">
                  <c:v>1.9926829268292683</c:v>
                </c:pt>
                <c:pt idx="458">
                  <c:v>1.997860743970568</c:v>
                </c:pt>
                <c:pt idx="459">
                  <c:v>2.0024935277285731</c:v>
                </c:pt>
                <c:pt idx="460">
                  <c:v>2.006881046464096</c:v>
                </c:pt>
                <c:pt idx="461">
                  <c:v>2.0116500885679249</c:v>
                </c:pt>
                <c:pt idx="462">
                  <c:v>2.0167734023708954</c:v>
                </c:pt>
                <c:pt idx="463">
                  <c:v>2.0216787028205481</c:v>
                </c:pt>
                <c:pt idx="464">
                  <c:v>2.0260389698869057</c:v>
                </c:pt>
                <c:pt idx="465">
                  <c:v>2.0300177135849573</c:v>
                </c:pt>
                <c:pt idx="466">
                  <c:v>2.0338874506063496</c:v>
                </c:pt>
                <c:pt idx="467">
                  <c:v>2.037893445973566</c:v>
                </c:pt>
                <c:pt idx="468">
                  <c:v>2.0424172230549118</c:v>
                </c:pt>
                <c:pt idx="469">
                  <c:v>2.0470772584820818</c:v>
                </c:pt>
                <c:pt idx="470">
                  <c:v>2.0512467638642868</c:v>
                </c:pt>
                <c:pt idx="471">
                  <c:v>2.0550892492165147</c:v>
                </c:pt>
                <c:pt idx="472">
                  <c:v>2.0591769995912248</c:v>
                </c:pt>
                <c:pt idx="473">
                  <c:v>2.0636462733342418</c:v>
                </c:pt>
                <c:pt idx="474">
                  <c:v>2.0680882954080939</c:v>
                </c:pt>
                <c:pt idx="475">
                  <c:v>2.0721215424444748</c:v>
                </c:pt>
                <c:pt idx="476">
                  <c:v>2.0760185311350323</c:v>
                </c:pt>
                <c:pt idx="477">
                  <c:v>2.0798882681564246</c:v>
                </c:pt>
                <c:pt idx="478">
                  <c:v>2.0834854884861698</c:v>
                </c:pt>
                <c:pt idx="479">
                  <c:v>2.0868101921242674</c:v>
                </c:pt>
                <c:pt idx="480">
                  <c:v>2.0902439024390245</c:v>
                </c:pt>
                <c:pt idx="481">
                  <c:v>2.0935413544079573</c:v>
                </c:pt>
                <c:pt idx="482">
                  <c:v>2.0962120179861019</c:v>
                </c:pt>
                <c:pt idx="483">
                  <c:v>2.0982013898351273</c:v>
                </c:pt>
                <c:pt idx="484">
                  <c:v>2.1000545033383293</c:v>
                </c:pt>
                <c:pt idx="485">
                  <c:v>2.1022618885406734</c:v>
                </c:pt>
                <c:pt idx="486">
                  <c:v>2.1048780487804879</c:v>
                </c:pt>
                <c:pt idx="487">
                  <c:v>2.1072761956669845</c:v>
                </c:pt>
                <c:pt idx="488">
                  <c:v>2.1089930508243633</c:v>
                </c:pt>
                <c:pt idx="489">
                  <c:v>2.1104101376209292</c:v>
                </c:pt>
                <c:pt idx="490">
                  <c:v>2.1117999727483308</c:v>
                </c:pt>
                <c:pt idx="491">
                  <c:v>2.1127537811690966</c:v>
                </c:pt>
                <c:pt idx="492">
                  <c:v>2.1133805695598857</c:v>
                </c:pt>
                <c:pt idx="493">
                  <c:v>2.1140346096198392</c:v>
                </c:pt>
                <c:pt idx="494">
                  <c:v>2.1145796430031338</c:v>
                </c:pt>
                <c:pt idx="495">
                  <c:v>2.1147159013489576</c:v>
                </c:pt>
                <c:pt idx="496">
                  <c:v>2.1144706363264749</c:v>
                </c:pt>
                <c:pt idx="497">
                  <c:v>2.1141981196348274</c:v>
                </c:pt>
                <c:pt idx="498">
                  <c:v>2.1136803379206976</c:v>
                </c:pt>
                <c:pt idx="499">
                  <c:v>2.1122359994549669</c:v>
                </c:pt>
                <c:pt idx="500">
                  <c:v>2.1099196075759643</c:v>
                </c:pt>
                <c:pt idx="501">
                  <c:v>2.1073034473361494</c:v>
                </c:pt>
                <c:pt idx="502">
                  <c:v>2.105150565472135</c:v>
                </c:pt>
                <c:pt idx="503">
                  <c:v>2.1044965254121815</c:v>
                </c:pt>
                <c:pt idx="504">
                  <c:v>2.1060498705545716</c:v>
                </c:pt>
                <c:pt idx="505">
                  <c:v>2.109510832538493</c:v>
                </c:pt>
                <c:pt idx="506">
                  <c:v>2.1144978879956398</c:v>
                </c:pt>
                <c:pt idx="507">
                  <c:v>2.1210110369260118</c:v>
                </c:pt>
                <c:pt idx="508">
                  <c:v>2.128614252622973</c:v>
                </c:pt>
                <c:pt idx="509">
                  <c:v>2.1365989916882411</c:v>
                </c:pt>
                <c:pt idx="510">
                  <c:v>2.1444202207385201</c:v>
                </c:pt>
                <c:pt idx="511">
                  <c:v>2.1519144297588229</c:v>
                </c:pt>
                <c:pt idx="512">
                  <c:v>2.1592451287641365</c:v>
                </c:pt>
                <c:pt idx="513">
                  <c:v>2.1658945360403323</c:v>
                </c:pt>
                <c:pt idx="514">
                  <c:v>2.1710723531816325</c:v>
                </c:pt>
                <c:pt idx="515">
                  <c:v>2.1747240768497069</c:v>
                </c:pt>
                <c:pt idx="516">
                  <c:v>2.1778307671344868</c:v>
                </c:pt>
                <c:pt idx="517">
                  <c:v>2.1808011990734433</c:v>
                </c:pt>
                <c:pt idx="518">
                  <c:v>2.1833628559749285</c:v>
                </c:pt>
                <c:pt idx="519">
                  <c:v>2.1853249761547895</c:v>
                </c:pt>
                <c:pt idx="520">
                  <c:v>2.1862787845755554</c:v>
                </c:pt>
                <c:pt idx="521">
                  <c:v>2.1859517645455782</c:v>
                </c:pt>
                <c:pt idx="522">
                  <c:v>2.1843984194031885</c:v>
                </c:pt>
                <c:pt idx="523">
                  <c:v>2.1817550074942091</c:v>
                </c:pt>
                <c:pt idx="524">
                  <c:v>2.1784030521869466</c:v>
                </c:pt>
                <c:pt idx="525">
                  <c:v>2.1754326202479901</c:v>
                </c:pt>
                <c:pt idx="526">
                  <c:v>2.1744515601580598</c:v>
                </c:pt>
                <c:pt idx="527">
                  <c:v>2.1762501703229322</c:v>
                </c:pt>
                <c:pt idx="528">
                  <c:v>2.1803106690284779</c:v>
                </c:pt>
                <c:pt idx="529">
                  <c:v>2.185052459463142</c:v>
                </c:pt>
                <c:pt idx="530">
                  <c:v>2.1890039514920288</c:v>
                </c:pt>
                <c:pt idx="531">
                  <c:v>2.192110641776809</c:v>
                </c:pt>
                <c:pt idx="532">
                  <c:v>2.1952990870690829</c:v>
                </c:pt>
                <c:pt idx="533">
                  <c:v>2.1988963073988281</c:v>
                </c:pt>
                <c:pt idx="534">
                  <c:v>2.2026842894127263</c:v>
                </c:pt>
                <c:pt idx="535">
                  <c:v>2.206363264749966</c:v>
                </c:pt>
                <c:pt idx="536">
                  <c:v>2.2094699550347459</c:v>
                </c:pt>
                <c:pt idx="537">
                  <c:v>2.21214061861289</c:v>
                </c:pt>
                <c:pt idx="538">
                  <c:v>2.215029295544352</c:v>
                </c:pt>
                <c:pt idx="539">
                  <c:v>2.2182177408366264</c:v>
                </c:pt>
                <c:pt idx="540">
                  <c:v>2.2212971794522414</c:v>
                </c:pt>
                <c:pt idx="541">
                  <c:v>2.2238315846845618</c:v>
                </c:pt>
                <c:pt idx="542">
                  <c:v>2.2255756915111053</c:v>
                </c:pt>
                <c:pt idx="543">
                  <c:v>2.2264477449243767</c:v>
                </c:pt>
                <c:pt idx="544">
                  <c:v>2.2266385066085297</c:v>
                </c:pt>
                <c:pt idx="545">
                  <c:v>2.226202479901894</c:v>
                </c:pt>
                <c:pt idx="546">
                  <c:v>2.2246491347595043</c:v>
                </c:pt>
                <c:pt idx="547">
                  <c:v>2.2218694645047008</c:v>
                </c:pt>
                <c:pt idx="548">
                  <c:v>2.2185175091974383</c:v>
                </c:pt>
                <c:pt idx="549">
                  <c:v>2.2152473088976699</c:v>
                </c:pt>
                <c:pt idx="550">
                  <c:v>2.2120861152745608</c:v>
                </c:pt>
                <c:pt idx="551">
                  <c:v>2.2091156833356043</c:v>
                </c:pt>
                <c:pt idx="552">
                  <c:v>2.2066630331107779</c:v>
                </c:pt>
                <c:pt idx="553">
                  <c:v>2.2046464095925877</c:v>
                </c:pt>
                <c:pt idx="554">
                  <c:v>2.2030930644501976</c:v>
                </c:pt>
                <c:pt idx="555">
                  <c:v>2.2024935277285733</c:v>
                </c:pt>
                <c:pt idx="556">
                  <c:v>2.2031475677885268</c:v>
                </c:pt>
                <c:pt idx="557">
                  <c:v>2.2050551846300586</c:v>
                </c:pt>
                <c:pt idx="558">
                  <c:v>2.2081618749148388</c:v>
                </c:pt>
                <c:pt idx="559">
                  <c:v>2.2123041286278786</c:v>
                </c:pt>
                <c:pt idx="560">
                  <c:v>2.2173729390925194</c:v>
                </c:pt>
                <c:pt idx="561">
                  <c:v>2.2231775446246083</c:v>
                </c:pt>
                <c:pt idx="562">
                  <c:v>2.2290094018258619</c:v>
                </c:pt>
                <c:pt idx="563">
                  <c:v>2.2346232456737978</c:v>
                </c:pt>
                <c:pt idx="564">
                  <c:v>2.2400735795067446</c:v>
                </c:pt>
                <c:pt idx="565">
                  <c:v>2.245115138302221</c:v>
                </c:pt>
                <c:pt idx="566">
                  <c:v>2.249775173729391</c:v>
                </c:pt>
                <c:pt idx="567">
                  <c:v>2.2542716991415723</c:v>
                </c:pt>
                <c:pt idx="568">
                  <c:v>2.2586592178770948</c:v>
                </c:pt>
                <c:pt idx="569">
                  <c:v>2.2628287232592994</c:v>
                </c:pt>
                <c:pt idx="570">
                  <c:v>2.2667529636190218</c:v>
                </c:pt>
                <c:pt idx="571">
                  <c:v>2.270350183948767</c:v>
                </c:pt>
                <c:pt idx="572">
                  <c:v>2.2734568742335468</c:v>
                </c:pt>
                <c:pt idx="573">
                  <c:v>2.2763455511650088</c:v>
                </c:pt>
                <c:pt idx="574">
                  <c:v>2.2793977381114594</c:v>
                </c:pt>
                <c:pt idx="575">
                  <c:v>2.2824771767270744</c:v>
                </c:pt>
                <c:pt idx="576">
                  <c:v>2.2852840986510423</c:v>
                </c:pt>
                <c:pt idx="577">
                  <c:v>2.2879275105600216</c:v>
                </c:pt>
                <c:pt idx="578">
                  <c:v>2.2906254258073306</c:v>
                </c:pt>
                <c:pt idx="579">
                  <c:v>2.2934595994004634</c:v>
                </c:pt>
                <c:pt idx="580">
                  <c:v>2.2963482763319254</c:v>
                </c:pt>
                <c:pt idx="581">
                  <c:v>2.2989916882409047</c:v>
                </c:pt>
                <c:pt idx="582">
                  <c:v>2.3009810600899305</c:v>
                </c:pt>
                <c:pt idx="583">
                  <c:v>2.3021801335331791</c:v>
                </c:pt>
                <c:pt idx="584">
                  <c:v>2.3031339419539449</c:v>
                </c:pt>
                <c:pt idx="585">
                  <c:v>2.3042240087205341</c:v>
                </c:pt>
                <c:pt idx="586">
                  <c:v>2.3053958304946178</c:v>
                </c:pt>
                <c:pt idx="587">
                  <c:v>2.3062678839078892</c:v>
                </c:pt>
                <c:pt idx="588">
                  <c:v>2.3066221556070312</c:v>
                </c:pt>
                <c:pt idx="589">
                  <c:v>2.3064586455920426</c:v>
                </c:pt>
                <c:pt idx="590">
                  <c:v>2.3059681155470773</c:v>
                </c:pt>
                <c:pt idx="591">
                  <c:v>2.3055320888404416</c:v>
                </c:pt>
                <c:pt idx="592">
                  <c:v>2.305559340509606</c:v>
                </c:pt>
                <c:pt idx="593">
                  <c:v>2.3063223872462189</c:v>
                </c:pt>
                <c:pt idx="594">
                  <c:v>2.3080937457419268</c:v>
                </c:pt>
                <c:pt idx="595">
                  <c:v>2.3109824226733888</c:v>
                </c:pt>
                <c:pt idx="596">
                  <c:v>2.3144978879956399</c:v>
                </c:pt>
                <c:pt idx="597">
                  <c:v>2.318394876686197</c:v>
                </c:pt>
                <c:pt idx="598">
                  <c:v>2.3229186537675433</c:v>
                </c:pt>
                <c:pt idx="599">
                  <c:v>2.3279329608938548</c:v>
                </c:pt>
                <c:pt idx="600">
                  <c:v>2.3325112413135303</c:v>
                </c:pt>
                <c:pt idx="601">
                  <c:v>2.3359994549666165</c:v>
                </c:pt>
                <c:pt idx="602">
                  <c:v>2.3386156152064315</c:v>
                </c:pt>
                <c:pt idx="603">
                  <c:v>2.3407139937321162</c:v>
                </c:pt>
                <c:pt idx="604">
                  <c:v>2.3427578689194712</c:v>
                </c:pt>
                <c:pt idx="605">
                  <c:v>2.3450197574601446</c:v>
                </c:pt>
                <c:pt idx="606">
                  <c:v>2.3471998909933234</c:v>
                </c:pt>
                <c:pt idx="607">
                  <c:v>2.3488894944815373</c:v>
                </c:pt>
                <c:pt idx="608">
                  <c:v>2.3501158195939502</c:v>
                </c:pt>
                <c:pt idx="609">
                  <c:v>2.3512603896988691</c:v>
                </c:pt>
                <c:pt idx="610">
                  <c:v>2.3525684698187765</c:v>
                </c:pt>
                <c:pt idx="611">
                  <c:v>2.3539038016078484</c:v>
                </c:pt>
                <c:pt idx="612">
                  <c:v>2.355184630058591</c:v>
                </c:pt>
                <c:pt idx="613">
                  <c:v>2.356955988554299</c:v>
                </c:pt>
                <c:pt idx="614">
                  <c:v>2.3594631421174546</c:v>
                </c:pt>
                <c:pt idx="615">
                  <c:v>2.361806785665622</c:v>
                </c:pt>
                <c:pt idx="616">
                  <c:v>2.3632238724621883</c:v>
                </c:pt>
                <c:pt idx="617">
                  <c:v>2.3642049325521191</c:v>
                </c:pt>
                <c:pt idx="618">
                  <c:v>2.3654857610028612</c:v>
                </c:pt>
                <c:pt idx="619">
                  <c:v>2.3673661261752281</c:v>
                </c:pt>
                <c:pt idx="620">
                  <c:v>2.3696825180542307</c:v>
                </c:pt>
                <c:pt idx="621">
                  <c:v>2.3715083798882679</c:v>
                </c:pt>
                <c:pt idx="622">
                  <c:v>2.3724076849707045</c:v>
                </c:pt>
                <c:pt idx="623">
                  <c:v>2.3733069900531407</c:v>
                </c:pt>
                <c:pt idx="624">
                  <c:v>2.3748058318572012</c:v>
                </c:pt>
                <c:pt idx="625">
                  <c:v>2.3762774219920972</c:v>
                </c:pt>
                <c:pt idx="626">
                  <c:v>2.3769859653903804</c:v>
                </c:pt>
                <c:pt idx="627">
                  <c:v>2.3772584820820275</c:v>
                </c:pt>
                <c:pt idx="628">
                  <c:v>2.3778035154653221</c:v>
                </c:pt>
                <c:pt idx="629">
                  <c:v>2.3788663305627469</c:v>
                </c:pt>
                <c:pt idx="630">
                  <c:v>2.3801471590134895</c:v>
                </c:pt>
                <c:pt idx="631">
                  <c:v>2.3816187491483856</c:v>
                </c:pt>
                <c:pt idx="632">
                  <c:v>2.3833628559749283</c:v>
                </c:pt>
                <c:pt idx="633">
                  <c:v>2.3849162011173184</c:v>
                </c:pt>
                <c:pt idx="634">
                  <c:v>2.3855702411772723</c:v>
                </c:pt>
                <c:pt idx="635">
                  <c:v>2.3856247445156016</c:v>
                </c:pt>
                <c:pt idx="636">
                  <c:v>2.3858972612072491</c:v>
                </c:pt>
                <c:pt idx="637">
                  <c:v>2.3866875596130264</c:v>
                </c:pt>
                <c:pt idx="638">
                  <c:v>2.3876958713721215</c:v>
                </c:pt>
                <c:pt idx="639">
                  <c:v>2.3884861697778987</c:v>
                </c:pt>
                <c:pt idx="640">
                  <c:v>2.3891947131761819</c:v>
                </c:pt>
                <c:pt idx="641">
                  <c:v>2.3899850115819596</c:v>
                </c:pt>
                <c:pt idx="642">
                  <c:v>2.3908298133260661</c:v>
                </c:pt>
                <c:pt idx="643">
                  <c:v>2.3917018667393379</c:v>
                </c:pt>
                <c:pt idx="644">
                  <c:v>2.3926829268292682</c:v>
                </c:pt>
                <c:pt idx="645">
                  <c:v>2.3939365036108464</c:v>
                </c:pt>
                <c:pt idx="646">
                  <c:v>2.395408093745742</c:v>
                </c:pt>
                <c:pt idx="647">
                  <c:v>2.3966616705273198</c:v>
                </c:pt>
                <c:pt idx="648">
                  <c:v>2.3973974655947679</c:v>
                </c:pt>
                <c:pt idx="649">
                  <c:v>2.3977244856247446</c:v>
                </c:pt>
                <c:pt idx="650">
                  <c:v>2.3982422673388744</c:v>
                </c:pt>
                <c:pt idx="651">
                  <c:v>2.3993050824362991</c:v>
                </c:pt>
                <c:pt idx="652">
                  <c:v>2.4005859108870418</c:v>
                </c:pt>
                <c:pt idx="653">
                  <c:v>2.401376209292819</c:v>
                </c:pt>
                <c:pt idx="654">
                  <c:v>2.4016214743153017</c:v>
                </c:pt>
                <c:pt idx="655">
                  <c:v>2.4019757460144433</c:v>
                </c:pt>
                <c:pt idx="656">
                  <c:v>2.4029840577735389</c:v>
                </c:pt>
                <c:pt idx="657">
                  <c:v>2.4044556479084345</c:v>
                </c:pt>
                <c:pt idx="658">
                  <c:v>2.4056547213516826</c:v>
                </c:pt>
                <c:pt idx="659">
                  <c:v>2.4061725030658128</c:v>
                </c:pt>
                <c:pt idx="660">
                  <c:v>2.4065812781032836</c:v>
                </c:pt>
                <c:pt idx="661">
                  <c:v>2.4072898215015668</c:v>
                </c:pt>
                <c:pt idx="662">
                  <c:v>2.4080801199073445</c:v>
                </c:pt>
                <c:pt idx="663">
                  <c:v>2.4087614116364628</c:v>
                </c:pt>
                <c:pt idx="664">
                  <c:v>2.4093064450197574</c:v>
                </c:pt>
                <c:pt idx="665">
                  <c:v>2.4099604850797114</c:v>
                </c:pt>
                <c:pt idx="666">
                  <c:v>2.4108597901621476</c:v>
                </c:pt>
                <c:pt idx="667">
                  <c:v>2.4115138302221011</c:v>
                </c:pt>
                <c:pt idx="668">
                  <c:v>2.4117863469137486</c:v>
                </c:pt>
                <c:pt idx="669">
                  <c:v>2.4121678702820546</c:v>
                </c:pt>
                <c:pt idx="670">
                  <c:v>2.4127129036653496</c:v>
                </c:pt>
                <c:pt idx="671">
                  <c:v>2.4131489303719853</c:v>
                </c:pt>
                <c:pt idx="672">
                  <c:v>2.4136939637552799</c:v>
                </c:pt>
                <c:pt idx="673">
                  <c:v>2.4144570104918928</c:v>
                </c:pt>
                <c:pt idx="674">
                  <c:v>2.4150020438751874</c:v>
                </c:pt>
                <c:pt idx="675">
                  <c:v>2.4153290639051641</c:v>
                </c:pt>
                <c:pt idx="676">
                  <c:v>2.4156833356043057</c:v>
                </c:pt>
                <c:pt idx="677">
                  <c:v>2.4159831039651181</c:v>
                </c:pt>
                <c:pt idx="678">
                  <c:v>2.4163918790025889</c:v>
                </c:pt>
                <c:pt idx="679">
                  <c:v>2.417209429077531</c:v>
                </c:pt>
                <c:pt idx="680">
                  <c:v>2.418135985829132</c:v>
                </c:pt>
                <c:pt idx="681">
                  <c:v>2.418980787573239</c:v>
                </c:pt>
                <c:pt idx="682">
                  <c:v>2.4197983376481811</c:v>
                </c:pt>
                <c:pt idx="683">
                  <c:v>2.4202343643548168</c:v>
                </c:pt>
                <c:pt idx="684">
                  <c:v>2.4202616160239816</c:v>
                </c:pt>
                <c:pt idx="685">
                  <c:v>2.4204251260389698</c:v>
                </c:pt>
                <c:pt idx="686">
                  <c:v>2.4208611527456059</c:v>
                </c:pt>
                <c:pt idx="687">
                  <c:v>2.4211609211064178</c:v>
                </c:pt>
                <c:pt idx="688">
                  <c:v>2.4214606894672297</c:v>
                </c:pt>
                <c:pt idx="689">
                  <c:v>2.421869464504701</c:v>
                </c:pt>
                <c:pt idx="690">
                  <c:v>2.4220329745196896</c:v>
                </c:pt>
                <c:pt idx="691">
                  <c:v>2.4218149611663713</c:v>
                </c:pt>
                <c:pt idx="692">
                  <c:v>2.4216787028205475</c:v>
                </c:pt>
                <c:pt idx="693">
                  <c:v>2.4220874778580188</c:v>
                </c:pt>
                <c:pt idx="694">
                  <c:v>2.4229595312712906</c:v>
                </c:pt>
                <c:pt idx="695">
                  <c:v>2.4239950946995501</c:v>
                </c:pt>
                <c:pt idx="696">
                  <c:v>2.4248943997819867</c:v>
                </c:pt>
                <c:pt idx="697">
                  <c:v>2.4255211881727758</c:v>
                </c:pt>
                <c:pt idx="698">
                  <c:v>2.4259299632102467</c:v>
                </c:pt>
                <c:pt idx="699">
                  <c:v>2.4263659899168823</c:v>
                </c:pt>
                <c:pt idx="700">
                  <c:v>2.4269655266385066</c:v>
                </c:pt>
                <c:pt idx="701">
                  <c:v>2.4276195666984601</c:v>
                </c:pt>
                <c:pt idx="702">
                  <c:v>2.4281646000817552</c:v>
                </c:pt>
                <c:pt idx="703">
                  <c:v>2.4288186401417087</c:v>
                </c:pt>
                <c:pt idx="704">
                  <c:v>2.4296634418858156</c:v>
                </c:pt>
                <c:pt idx="705">
                  <c:v>2.4303992369532637</c:v>
                </c:pt>
                <c:pt idx="706">
                  <c:v>2.4307807603215696</c:v>
                </c:pt>
                <c:pt idx="707">
                  <c:v>2.431080528682382</c:v>
                </c:pt>
                <c:pt idx="708">
                  <c:v>2.4315438070581825</c:v>
                </c:pt>
                <c:pt idx="709">
                  <c:v>2.4321705954489712</c:v>
                </c:pt>
                <c:pt idx="710">
                  <c:v>2.4328791388472544</c:v>
                </c:pt>
                <c:pt idx="711">
                  <c:v>2.4335876822455376</c:v>
                </c:pt>
                <c:pt idx="712">
                  <c:v>2.4341872189671618</c:v>
                </c:pt>
                <c:pt idx="713">
                  <c:v>2.4346504973429623</c:v>
                </c:pt>
                <c:pt idx="714">
                  <c:v>2.435086524049598</c:v>
                </c:pt>
                <c:pt idx="715">
                  <c:v>2.4353590407412455</c:v>
                </c:pt>
                <c:pt idx="716">
                  <c:v>2.4356588091020575</c:v>
                </c:pt>
                <c:pt idx="717">
                  <c:v>2.4364491075078347</c:v>
                </c:pt>
                <c:pt idx="718">
                  <c:v>2.4373756642594357</c:v>
                </c:pt>
                <c:pt idx="719">
                  <c:v>2.4376754326202481</c:v>
                </c:pt>
                <c:pt idx="720">
                  <c:v>2.437784439296907</c:v>
                </c:pt>
                <c:pt idx="721">
                  <c:v>2.4384384793568605</c:v>
                </c:pt>
                <c:pt idx="722">
                  <c:v>2.4392287777626378</c:v>
                </c:pt>
                <c:pt idx="723">
                  <c:v>2.4395830494617794</c:v>
                </c:pt>
                <c:pt idx="724">
                  <c:v>2.4398010628150972</c:v>
                </c:pt>
                <c:pt idx="725">
                  <c:v>2.4403188445292274</c:v>
                </c:pt>
                <c:pt idx="726">
                  <c:v>2.4410273879275106</c:v>
                </c:pt>
                <c:pt idx="727">
                  <c:v>2.441517917972476</c:v>
                </c:pt>
                <c:pt idx="728">
                  <c:v>2.441708679656629</c:v>
                </c:pt>
                <c:pt idx="729">
                  <c:v>2.4418176863332879</c:v>
                </c:pt>
                <c:pt idx="730">
                  <c:v>2.4419539446791116</c:v>
                </c:pt>
                <c:pt idx="731">
                  <c:v>2.4422537130399236</c:v>
                </c:pt>
                <c:pt idx="732">
                  <c:v>2.4427987464232181</c:v>
                </c:pt>
                <c:pt idx="733">
                  <c:v>2.4433437798065132</c:v>
                </c:pt>
                <c:pt idx="734">
                  <c:v>2.4436162964981607</c:v>
                </c:pt>
                <c:pt idx="735">
                  <c:v>2.4437798065131489</c:v>
                </c:pt>
                <c:pt idx="736">
                  <c:v>2.4440795748739612</c:v>
                </c:pt>
                <c:pt idx="737">
                  <c:v>2.4443248398964439</c:v>
                </c:pt>
                <c:pt idx="738">
                  <c:v>2.4442158332197845</c:v>
                </c:pt>
                <c:pt idx="739">
                  <c:v>2.4441068265431261</c:v>
                </c:pt>
                <c:pt idx="740">
                  <c:v>2.4444338465731024</c:v>
                </c:pt>
                <c:pt idx="741">
                  <c:v>2.4451151383022212</c:v>
                </c:pt>
                <c:pt idx="742">
                  <c:v>2.4458509333696687</c:v>
                </c:pt>
                <c:pt idx="743">
                  <c:v>2.4464232184221286</c:v>
                </c:pt>
                <c:pt idx="744">
                  <c:v>2.4467774901212698</c:v>
                </c:pt>
                <c:pt idx="745">
                  <c:v>2.4467229867829405</c:v>
                </c:pt>
                <c:pt idx="746">
                  <c:v>2.4461234500613163</c:v>
                </c:pt>
                <c:pt idx="747">
                  <c:v>2.4454694100013628</c:v>
                </c:pt>
                <c:pt idx="748">
                  <c:v>2.4453876549938682</c:v>
                </c:pt>
                <c:pt idx="749">
                  <c:v>2.4457419266930098</c:v>
                </c:pt>
                <c:pt idx="750">
                  <c:v>2.4461507017304811</c:v>
                </c:pt>
                <c:pt idx="751">
                  <c:v>2.446450470091293</c:v>
                </c:pt>
                <c:pt idx="752">
                  <c:v>2.4464232184221286</c:v>
                </c:pt>
                <c:pt idx="753">
                  <c:v>2.4463414634146341</c:v>
                </c:pt>
                <c:pt idx="754">
                  <c:v>2.4463414634146341</c:v>
                </c:pt>
                <c:pt idx="755">
                  <c:v>2.4464777217604579</c:v>
                </c:pt>
                <c:pt idx="756">
                  <c:v>2.4469137484670935</c:v>
                </c:pt>
                <c:pt idx="757">
                  <c:v>2.4475677885270475</c:v>
                </c:pt>
                <c:pt idx="758">
                  <c:v>2.4482763319253307</c:v>
                </c:pt>
                <c:pt idx="759">
                  <c:v>2.4489303719852842</c:v>
                </c:pt>
                <c:pt idx="760">
                  <c:v>2.4492028886769317</c:v>
                </c:pt>
                <c:pt idx="761">
                  <c:v>2.4492301403460961</c:v>
                </c:pt>
                <c:pt idx="762">
                  <c:v>2.4494754053685788</c:v>
                </c:pt>
                <c:pt idx="763">
                  <c:v>2.4498296770677204</c:v>
                </c:pt>
                <c:pt idx="764">
                  <c:v>2.4501021937593679</c:v>
                </c:pt>
                <c:pt idx="765">
                  <c:v>2.4501566970976971</c:v>
                </c:pt>
                <c:pt idx="766">
                  <c:v>2.4500204387518734</c:v>
                </c:pt>
                <c:pt idx="767">
                  <c:v>2.4499386837443793</c:v>
                </c:pt>
                <c:pt idx="768">
                  <c:v>2.4502929554435209</c:v>
                </c:pt>
                <c:pt idx="769">
                  <c:v>2.4508379888268159</c:v>
                </c:pt>
                <c:pt idx="770">
                  <c:v>2.4509469955034744</c:v>
                </c:pt>
                <c:pt idx="771">
                  <c:v>2.4506199754734976</c:v>
                </c:pt>
                <c:pt idx="772">
                  <c:v>2.4502384521051912</c:v>
                </c:pt>
                <c:pt idx="773">
                  <c:v>2.4499386837443793</c:v>
                </c:pt>
                <c:pt idx="774">
                  <c:v>2.4496389153835674</c:v>
                </c:pt>
                <c:pt idx="775">
                  <c:v>2.4496116637144025</c:v>
                </c:pt>
                <c:pt idx="776">
                  <c:v>2.4501566970976971</c:v>
                </c:pt>
                <c:pt idx="777">
                  <c:v>2.4508379888268159</c:v>
                </c:pt>
                <c:pt idx="778">
                  <c:v>2.45091974383431</c:v>
                </c:pt>
                <c:pt idx="779">
                  <c:v>2.4504019621201798</c:v>
                </c:pt>
                <c:pt idx="780">
                  <c:v>2.449993187082709</c:v>
                </c:pt>
                <c:pt idx="781">
                  <c:v>2.450183948766862</c:v>
                </c:pt>
                <c:pt idx="782">
                  <c:v>2.4506744788118273</c:v>
                </c:pt>
                <c:pt idx="783">
                  <c:v>2.4508652404959803</c:v>
                </c:pt>
                <c:pt idx="784">
                  <c:v>2.4508379888268159</c:v>
                </c:pt>
                <c:pt idx="785">
                  <c:v>2.4509742471726392</c:v>
                </c:pt>
                <c:pt idx="786">
                  <c:v>2.4510832538492981</c:v>
                </c:pt>
                <c:pt idx="787">
                  <c:v>2.4510560021801338</c:v>
                </c:pt>
                <c:pt idx="788">
                  <c:v>2.4510832538492981</c:v>
                </c:pt>
                <c:pt idx="789">
                  <c:v>2.4512467638642867</c:v>
                </c:pt>
                <c:pt idx="790">
                  <c:v>2.4515737838942635</c:v>
                </c:pt>
                <c:pt idx="791">
                  <c:v>2.4519553072625699</c:v>
                </c:pt>
                <c:pt idx="792">
                  <c:v>2.4522278239542175</c:v>
                </c:pt>
                <c:pt idx="793">
                  <c:v>2.4526093473225234</c:v>
                </c:pt>
                <c:pt idx="794">
                  <c:v>2.4533178907208066</c:v>
                </c:pt>
                <c:pt idx="795">
                  <c:v>2.454189944134078</c:v>
                </c:pt>
                <c:pt idx="796">
                  <c:v>2.454925739201526</c:v>
                </c:pt>
                <c:pt idx="797">
                  <c:v>2.4553072625698324</c:v>
                </c:pt>
                <c:pt idx="798">
                  <c:v>2.455470772584821</c:v>
                </c:pt>
                <c:pt idx="799">
                  <c:v>2.4556342825998092</c:v>
                </c:pt>
                <c:pt idx="800">
                  <c:v>2.4557977926147978</c:v>
                </c:pt>
                <c:pt idx="801">
                  <c:v>2.455852295953127</c:v>
                </c:pt>
                <c:pt idx="802">
                  <c:v>2.4559067992914567</c:v>
                </c:pt>
                <c:pt idx="803">
                  <c:v>2.4559340509606216</c:v>
                </c:pt>
                <c:pt idx="804">
                  <c:v>2.4558250442839622</c:v>
                </c:pt>
                <c:pt idx="805">
                  <c:v>2.455852295953127</c:v>
                </c:pt>
                <c:pt idx="806">
                  <c:v>2.4563155743289276</c:v>
                </c:pt>
                <c:pt idx="807">
                  <c:v>2.4569151110505518</c:v>
                </c:pt>
                <c:pt idx="808">
                  <c:v>2.4574056410955172</c:v>
                </c:pt>
                <c:pt idx="809">
                  <c:v>2.4579779261479766</c:v>
                </c:pt>
                <c:pt idx="810">
                  <c:v>2.4586319662079301</c:v>
                </c:pt>
                <c:pt idx="811">
                  <c:v>2.4589044828995776</c:v>
                </c:pt>
                <c:pt idx="812">
                  <c:v>2.458849979561248</c:v>
                </c:pt>
                <c:pt idx="813">
                  <c:v>2.4587954762229187</c:v>
                </c:pt>
                <c:pt idx="814">
                  <c:v>2.4586047145387653</c:v>
                </c:pt>
                <c:pt idx="815">
                  <c:v>2.4584412045237771</c:v>
                </c:pt>
                <c:pt idx="816">
                  <c:v>2.4589317345687425</c:v>
                </c:pt>
                <c:pt idx="817">
                  <c:v>2.4595585229595311</c:v>
                </c:pt>
                <c:pt idx="818">
                  <c:v>2.4596402779670257</c:v>
                </c:pt>
                <c:pt idx="819">
                  <c:v>2.4592587545987192</c:v>
                </c:pt>
                <c:pt idx="820">
                  <c:v>2.4586047145387653</c:v>
                </c:pt>
                <c:pt idx="821">
                  <c:v>2.4578689194713177</c:v>
                </c:pt>
                <c:pt idx="822">
                  <c:v>2.4573783894263523</c:v>
                </c:pt>
                <c:pt idx="823">
                  <c:v>2.4570241177272107</c:v>
                </c:pt>
                <c:pt idx="824">
                  <c:v>2.4567516010355632</c:v>
                </c:pt>
                <c:pt idx="825">
                  <c:v>2.4565335876822454</c:v>
                </c:pt>
                <c:pt idx="826">
                  <c:v>2.4563973293364221</c:v>
                </c:pt>
                <c:pt idx="827">
                  <c:v>2.4562610709905983</c:v>
                </c:pt>
                <c:pt idx="828">
                  <c:v>2.4560975609756097</c:v>
                </c:pt>
                <c:pt idx="829">
                  <c:v>2.455961302629786</c:v>
                </c:pt>
                <c:pt idx="830">
                  <c:v>2.4558795476222919</c:v>
                </c:pt>
                <c:pt idx="831">
                  <c:v>2.4557977926147978</c:v>
                </c:pt>
                <c:pt idx="832">
                  <c:v>2.455770540945633</c:v>
                </c:pt>
                <c:pt idx="833">
                  <c:v>2.4558795476222919</c:v>
                </c:pt>
                <c:pt idx="834">
                  <c:v>2.4559340509606216</c:v>
                </c:pt>
                <c:pt idx="835">
                  <c:v>2.4559885542989508</c:v>
                </c:pt>
                <c:pt idx="836">
                  <c:v>2.4561520643139394</c:v>
                </c:pt>
                <c:pt idx="837">
                  <c:v>2.4562338193214335</c:v>
                </c:pt>
                <c:pt idx="838">
                  <c:v>2.4563155743289276</c:v>
                </c:pt>
                <c:pt idx="839">
                  <c:v>2.4568061043738929</c:v>
                </c:pt>
                <c:pt idx="840">
                  <c:v>2.4576781577871643</c:v>
                </c:pt>
                <c:pt idx="841">
                  <c:v>2.458659217877095</c:v>
                </c:pt>
                <c:pt idx="842">
                  <c:v>2.4596130262978608</c:v>
                </c:pt>
                <c:pt idx="843">
                  <c:v>2.4606213380569559</c:v>
                </c:pt>
                <c:pt idx="844">
                  <c:v>2.4613298814552391</c:v>
                </c:pt>
                <c:pt idx="845">
                  <c:v>2.461057364763592</c:v>
                </c:pt>
                <c:pt idx="846">
                  <c:v>2.4605668347186267</c:v>
                </c:pt>
                <c:pt idx="847">
                  <c:v>2.4611391197710861</c:v>
                </c:pt>
                <c:pt idx="848">
                  <c:v>2.461629649816051</c:v>
                </c:pt>
                <c:pt idx="849">
                  <c:v>2.4602125630194851</c:v>
                </c:pt>
                <c:pt idx="850">
                  <c:v>2.4571603760730345</c:v>
                </c:pt>
                <c:pt idx="851">
                  <c:v>2.4538356724349368</c:v>
                </c:pt>
                <c:pt idx="852">
                  <c:v>2.4513012672026164</c:v>
                </c:pt>
                <c:pt idx="853">
                  <c:v>2.4505109687968387</c:v>
                </c:pt>
                <c:pt idx="854">
                  <c:v>2.4510014988418041</c:v>
                </c:pt>
                <c:pt idx="855">
                  <c:v>2.4512467638642867</c:v>
                </c:pt>
                <c:pt idx="856">
                  <c:v>2.4502112004360268</c:v>
                </c:pt>
                <c:pt idx="857">
                  <c:v>2.4496116637144025</c:v>
                </c:pt>
                <c:pt idx="858">
                  <c:v>2.4512740155334516</c:v>
                </c:pt>
                <c:pt idx="859">
                  <c:v>2.4530998773674888</c:v>
                </c:pt>
                <c:pt idx="860">
                  <c:v>2.4535631557432893</c:v>
                </c:pt>
                <c:pt idx="861">
                  <c:v>2.453072625698324</c:v>
                </c:pt>
                <c:pt idx="862">
                  <c:v>2.4521188172775581</c:v>
                </c:pt>
                <c:pt idx="863">
                  <c:v>2.4509742471726392</c:v>
                </c:pt>
                <c:pt idx="864">
                  <c:v>2.449993187082709</c:v>
                </c:pt>
                <c:pt idx="865">
                  <c:v>2.4488486169777897</c:v>
                </c:pt>
                <c:pt idx="866">
                  <c:v>2.4470500068129173</c:v>
                </c:pt>
                <c:pt idx="867">
                  <c:v>2.4459871917154925</c:v>
                </c:pt>
                <c:pt idx="868">
                  <c:v>2.4469137484670935</c:v>
                </c:pt>
                <c:pt idx="869">
                  <c:v>2.4482490802561658</c:v>
                </c:pt>
                <c:pt idx="870">
                  <c:v>2.4484398419403188</c:v>
                </c:pt>
                <c:pt idx="871">
                  <c:v>2.4484670936094837</c:v>
                </c:pt>
                <c:pt idx="872">
                  <c:v>2.4487941136394604</c:v>
                </c:pt>
                <c:pt idx="873">
                  <c:v>2.4490393786619431</c:v>
                </c:pt>
                <c:pt idx="874">
                  <c:v>2.4489303719852842</c:v>
                </c:pt>
                <c:pt idx="875">
                  <c:v>2.4483580869328248</c:v>
                </c:pt>
                <c:pt idx="876">
                  <c:v>2.447676795203706</c:v>
                </c:pt>
                <c:pt idx="877">
                  <c:v>2.4474315301812237</c:v>
                </c:pt>
                <c:pt idx="878">
                  <c:v>2.4474042785120589</c:v>
                </c:pt>
                <c:pt idx="879">
                  <c:v>2.447486033519553</c:v>
                </c:pt>
                <c:pt idx="880">
                  <c:v>2.4478675568878594</c:v>
                </c:pt>
                <c:pt idx="881">
                  <c:v>2.4479493118953535</c:v>
                </c:pt>
                <c:pt idx="882">
                  <c:v>2.447377026842894</c:v>
                </c:pt>
                <c:pt idx="883">
                  <c:v>2.447104510151247</c:v>
                </c:pt>
                <c:pt idx="884">
                  <c:v>2.447377026842894</c:v>
                </c:pt>
                <c:pt idx="885">
                  <c:v>2.4474315301812237</c:v>
                </c:pt>
                <c:pt idx="886">
                  <c:v>2.447676795203706</c:v>
                </c:pt>
                <c:pt idx="887">
                  <c:v>2.4489031203161193</c:v>
                </c:pt>
                <c:pt idx="888">
                  <c:v>2.4504019621201798</c:v>
                </c:pt>
                <c:pt idx="889">
                  <c:v>2.4512467638642867</c:v>
                </c:pt>
                <c:pt idx="890">
                  <c:v>2.451846300585911</c:v>
                </c:pt>
                <c:pt idx="891">
                  <c:v>2.452772857337512</c:v>
                </c:pt>
                <c:pt idx="892">
                  <c:v>2.4535631557432893</c:v>
                </c:pt>
                <c:pt idx="893">
                  <c:v>2.4539446791115958</c:v>
                </c:pt>
                <c:pt idx="894">
                  <c:v>2.4539446791115958</c:v>
                </c:pt>
                <c:pt idx="895">
                  <c:v>2.4538356724349368</c:v>
                </c:pt>
                <c:pt idx="896">
                  <c:v>2.4539719307807601</c:v>
                </c:pt>
                <c:pt idx="897">
                  <c:v>2.4540264341190898</c:v>
                </c:pt>
                <c:pt idx="898">
                  <c:v>2.4536994140891131</c:v>
                </c:pt>
                <c:pt idx="899">
                  <c:v>2.4535359040741245</c:v>
                </c:pt>
                <c:pt idx="900">
                  <c:v>2.4533996457283007</c:v>
                </c:pt>
                <c:pt idx="901">
                  <c:v>2.4526638506608531</c:v>
                </c:pt>
                <c:pt idx="902">
                  <c:v>2.4518190489167462</c:v>
                </c:pt>
                <c:pt idx="903">
                  <c:v>2.4514375255484397</c:v>
                </c:pt>
                <c:pt idx="904">
                  <c:v>2.4512195121951219</c:v>
                </c:pt>
                <c:pt idx="905">
                  <c:v>2.4511922605259571</c:v>
                </c:pt>
                <c:pt idx="906">
                  <c:v>2.4513830222101105</c:v>
                </c:pt>
                <c:pt idx="907">
                  <c:v>2.4513830222101105</c:v>
                </c:pt>
                <c:pt idx="908">
                  <c:v>2.4507017304809917</c:v>
                </c:pt>
                <c:pt idx="909">
                  <c:v>2.4492846436844258</c:v>
                </c:pt>
                <c:pt idx="910">
                  <c:v>2.4475677885270475</c:v>
                </c:pt>
                <c:pt idx="911">
                  <c:v>2.44625970840714</c:v>
                </c:pt>
                <c:pt idx="912">
                  <c:v>2.4460416950538222</c:v>
                </c:pt>
                <c:pt idx="913">
                  <c:v>2.4468319934595995</c:v>
                </c:pt>
                <c:pt idx="914">
                  <c:v>2.4476222918653767</c:v>
                </c:pt>
                <c:pt idx="915">
                  <c:v>2.4475950401962119</c:v>
                </c:pt>
                <c:pt idx="916">
                  <c:v>2.4471317618204114</c:v>
                </c:pt>
                <c:pt idx="917">
                  <c:v>2.4469682518054232</c:v>
                </c:pt>
                <c:pt idx="918">
                  <c:v>2.4468864967979291</c:v>
                </c:pt>
                <c:pt idx="919">
                  <c:v>2.4468319934595995</c:v>
                </c:pt>
                <c:pt idx="920">
                  <c:v>2.4470772584820821</c:v>
                </c:pt>
                <c:pt idx="921">
                  <c:v>2.4469955034745876</c:v>
                </c:pt>
                <c:pt idx="922">
                  <c:v>2.44625970840714</c:v>
                </c:pt>
                <c:pt idx="923">
                  <c:v>2.4454966616705276</c:v>
                </c:pt>
                <c:pt idx="924">
                  <c:v>2.4451151383022212</c:v>
                </c:pt>
                <c:pt idx="925">
                  <c:v>2.4450606349638915</c:v>
                </c:pt>
                <c:pt idx="926">
                  <c:v>2.445523913339692</c:v>
                </c:pt>
                <c:pt idx="927">
                  <c:v>2.4464777217604579</c:v>
                </c:pt>
                <c:pt idx="928">
                  <c:v>2.447104510151247</c:v>
                </c:pt>
                <c:pt idx="929">
                  <c:v>2.4473497751737296</c:v>
                </c:pt>
                <c:pt idx="930">
                  <c:v>2.4474587818503881</c:v>
                </c:pt>
                <c:pt idx="931">
                  <c:v>2.4470500068129173</c:v>
                </c:pt>
                <c:pt idx="932">
                  <c:v>2.4465049734296227</c:v>
                </c:pt>
                <c:pt idx="933">
                  <c:v>2.4463142117454693</c:v>
                </c:pt>
                <c:pt idx="934">
                  <c:v>2.4454966616705276</c:v>
                </c:pt>
                <c:pt idx="935">
                  <c:v>2.4439705681973019</c:v>
                </c:pt>
                <c:pt idx="936">
                  <c:v>2.4439160648589726</c:v>
                </c:pt>
                <c:pt idx="937">
                  <c:v>2.4458236817005039</c:v>
                </c:pt>
                <c:pt idx="938">
                  <c:v>2.4470500068129173</c:v>
                </c:pt>
                <c:pt idx="939">
                  <c:v>2.4465867284371168</c:v>
                </c:pt>
                <c:pt idx="940">
                  <c:v>2.4464777217604579</c:v>
                </c:pt>
                <c:pt idx="941">
                  <c:v>2.4471317618204114</c:v>
                </c:pt>
                <c:pt idx="942">
                  <c:v>2.4471590134895762</c:v>
                </c:pt>
                <c:pt idx="943">
                  <c:v>2.4471317618204114</c:v>
                </c:pt>
                <c:pt idx="944">
                  <c:v>2.4474587818503881</c:v>
                </c:pt>
                <c:pt idx="945">
                  <c:v>2.4473225235045648</c:v>
                </c:pt>
                <c:pt idx="946">
                  <c:v>2.4468592451287643</c:v>
                </c:pt>
                <c:pt idx="947">
                  <c:v>2.4465322250987871</c:v>
                </c:pt>
                <c:pt idx="948">
                  <c:v>2.4467229867829405</c:v>
                </c:pt>
                <c:pt idx="949">
                  <c:v>2.4469410001362584</c:v>
                </c:pt>
                <c:pt idx="950">
                  <c:v>2.4461507017304811</c:v>
                </c:pt>
                <c:pt idx="951">
                  <c:v>2.4457146750238454</c:v>
                </c:pt>
                <c:pt idx="952">
                  <c:v>2.4489031203161193</c:v>
                </c:pt>
                <c:pt idx="953">
                  <c:v>2.4532906390516418</c:v>
                </c:pt>
                <c:pt idx="954">
                  <c:v>2.4541081891265839</c:v>
                </c:pt>
                <c:pt idx="955">
                  <c:v>2.453072625698324</c:v>
                </c:pt>
                <c:pt idx="956">
                  <c:v>2.452691102330018</c:v>
                </c:pt>
                <c:pt idx="957">
                  <c:v>2.4526365989916883</c:v>
                </c:pt>
                <c:pt idx="958">
                  <c:v>2.4525275923150294</c:v>
                </c:pt>
                <c:pt idx="959">
                  <c:v>2.4529363673525002</c:v>
                </c:pt>
                <c:pt idx="960">
                  <c:v>2.453808420765772</c:v>
                </c:pt>
                <c:pt idx="961">
                  <c:v>2.4543534541490666</c:v>
                </c:pt>
                <c:pt idx="962">
                  <c:v>2.4537539174274423</c:v>
                </c:pt>
                <c:pt idx="963">
                  <c:v>2.4525275923150294</c:v>
                </c:pt>
                <c:pt idx="964">
                  <c:v>2.4517372939092521</c:v>
                </c:pt>
                <c:pt idx="965">
                  <c:v>2.4513557705409457</c:v>
                </c:pt>
                <c:pt idx="966">
                  <c:v>2.449993187082709</c:v>
                </c:pt>
                <c:pt idx="967">
                  <c:v>2.4477312985420356</c:v>
                </c:pt>
                <c:pt idx="968">
                  <c:v>2.4461507017304811</c:v>
                </c:pt>
                <c:pt idx="969">
                  <c:v>2.4455784166780217</c:v>
                </c:pt>
                <c:pt idx="970">
                  <c:v>2.4456056683471861</c:v>
                </c:pt>
                <c:pt idx="971">
                  <c:v>2.4461779533996459</c:v>
                </c:pt>
                <c:pt idx="972">
                  <c:v>2.4466957351137757</c:v>
                </c:pt>
                <c:pt idx="973">
                  <c:v>2.4466957351137757</c:v>
                </c:pt>
                <c:pt idx="974">
                  <c:v>2.44625970840714</c:v>
                </c:pt>
                <c:pt idx="975">
                  <c:v>2.4456874233546806</c:v>
                </c:pt>
                <c:pt idx="976">
                  <c:v>2.4454421583321979</c:v>
                </c:pt>
                <c:pt idx="977">
                  <c:v>2.4454966616705276</c:v>
                </c:pt>
                <c:pt idx="978">
                  <c:v>2.4457964300313395</c:v>
                </c:pt>
                <c:pt idx="979">
                  <c:v>2.4466139801062816</c:v>
                </c:pt>
                <c:pt idx="980">
                  <c:v>2.4476495435345416</c:v>
                </c:pt>
                <c:pt idx="981">
                  <c:v>2.448031066902848</c:v>
                </c:pt>
                <c:pt idx="982">
                  <c:v>2.4476222918653767</c:v>
                </c:pt>
                <c:pt idx="983">
                  <c:v>2.447186265158741</c:v>
                </c:pt>
                <c:pt idx="984">
                  <c:v>2.447186265158741</c:v>
                </c:pt>
                <c:pt idx="985">
                  <c:v>2.4477040468728708</c:v>
                </c:pt>
                <c:pt idx="986">
                  <c:v>2.4483580869328248</c:v>
                </c:pt>
                <c:pt idx="987">
                  <c:v>2.4484398419403188</c:v>
                </c:pt>
                <c:pt idx="988">
                  <c:v>2.4485215969478129</c:v>
                </c:pt>
                <c:pt idx="989">
                  <c:v>2.4492028886769317</c:v>
                </c:pt>
                <c:pt idx="990">
                  <c:v>2.4500476904210382</c:v>
                </c:pt>
                <c:pt idx="991">
                  <c:v>2.4504292137893446</c:v>
                </c:pt>
                <c:pt idx="992">
                  <c:v>2.4502384521051912</c:v>
                </c:pt>
                <c:pt idx="993">
                  <c:v>2.4496116637144025</c:v>
                </c:pt>
                <c:pt idx="994">
                  <c:v>2.448957623654449</c:v>
                </c:pt>
                <c:pt idx="995">
                  <c:v>2.448957623654449</c:v>
                </c:pt>
                <c:pt idx="996">
                  <c:v>2.4495844120452377</c:v>
                </c:pt>
                <c:pt idx="997">
                  <c:v>2.4502384521051912</c:v>
                </c:pt>
                <c:pt idx="998">
                  <c:v>2.4502112004360268</c:v>
                </c:pt>
                <c:pt idx="999">
                  <c:v>2.4494754053685788</c:v>
                </c:pt>
                <c:pt idx="1000">
                  <c:v>2.4488213653086253</c:v>
                </c:pt>
                <c:pt idx="1001">
                  <c:v>2.449339147022755</c:v>
                </c:pt>
                <c:pt idx="1002">
                  <c:v>2.4506744788118273</c:v>
                </c:pt>
                <c:pt idx="1003">
                  <c:v>2.4513012672026164</c:v>
                </c:pt>
                <c:pt idx="1004">
                  <c:v>2.4514920288867694</c:v>
                </c:pt>
                <c:pt idx="1005">
                  <c:v>2.4527183539991824</c:v>
                </c:pt>
                <c:pt idx="1006">
                  <c:v>2.4535904074124542</c:v>
                </c:pt>
                <c:pt idx="1007">
                  <c:v>2.4525548439841938</c:v>
                </c:pt>
                <c:pt idx="1008">
                  <c:v>2.451846300585911</c:v>
                </c:pt>
                <c:pt idx="1009">
                  <c:v>2.4535086524049596</c:v>
                </c:pt>
                <c:pt idx="1010">
                  <c:v>2.455961302629786</c:v>
                </c:pt>
                <c:pt idx="1011">
                  <c:v>2.4571058727347053</c:v>
                </c:pt>
                <c:pt idx="1012">
                  <c:v>2.4574328927646816</c:v>
                </c:pt>
                <c:pt idx="1013">
                  <c:v>2.4569968660580459</c:v>
                </c:pt>
                <c:pt idx="1014">
                  <c:v>2.4555525275923151</c:v>
                </c:pt>
                <c:pt idx="1015">
                  <c:v>2.4545714675023844</c:v>
                </c:pt>
                <c:pt idx="1016">
                  <c:v>2.4549529908706909</c:v>
                </c:pt>
                <c:pt idx="1017">
                  <c:v>2.4563700776672572</c:v>
                </c:pt>
                <c:pt idx="1018">
                  <c:v>2.4576781577871643</c:v>
                </c:pt>
                <c:pt idx="1019">
                  <c:v>2.457814416132988</c:v>
                </c:pt>
                <c:pt idx="1020">
                  <c:v>2.4579234228096469</c:v>
                </c:pt>
                <c:pt idx="1021">
                  <c:v>2.458550211200436</c:v>
                </c:pt>
                <c:pt idx="1022">
                  <c:v>2.4589044828995776</c:v>
                </c:pt>
                <c:pt idx="1023">
                  <c:v>2.4591769995912252</c:v>
                </c:pt>
                <c:pt idx="1024">
                  <c:v>2.4606485897261208</c:v>
                </c:pt>
                <c:pt idx="1025">
                  <c:v>2.4619839215151931</c:v>
                </c:pt>
                <c:pt idx="1026">
                  <c:v>2.4613298814552391</c:v>
                </c:pt>
                <c:pt idx="1027">
                  <c:v>2.4608393514102738</c:v>
                </c:pt>
                <c:pt idx="1028">
                  <c:v>2.461357133124404</c:v>
                </c:pt>
                <c:pt idx="1029">
                  <c:v>2.4610028614252624</c:v>
                </c:pt>
                <c:pt idx="1030">
                  <c:v>2.459776536312849</c:v>
                </c:pt>
                <c:pt idx="1031">
                  <c:v>2.4592860062678841</c:v>
                </c:pt>
                <c:pt idx="1032">
                  <c:v>2.4604578280419673</c:v>
                </c:pt>
                <c:pt idx="1033">
                  <c:v>2.4619294181768634</c:v>
                </c:pt>
                <c:pt idx="1034">
                  <c:v>2.4617114048235456</c:v>
                </c:pt>
                <c:pt idx="1035">
                  <c:v>2.4605395830494619</c:v>
                </c:pt>
                <c:pt idx="1036">
                  <c:v>2.4601853113503203</c:v>
                </c:pt>
                <c:pt idx="1037">
                  <c:v>2.4609483580869327</c:v>
                </c:pt>
                <c:pt idx="1038">
                  <c:v>2.461629649816051</c:v>
                </c:pt>
                <c:pt idx="1039">
                  <c:v>2.4617386564927104</c:v>
                </c:pt>
                <c:pt idx="1040">
                  <c:v>2.4617386564927104</c:v>
                </c:pt>
                <c:pt idx="1041">
                  <c:v>2.4617386564927104</c:v>
                </c:pt>
                <c:pt idx="1042">
                  <c:v>2.4613843847935684</c:v>
                </c:pt>
                <c:pt idx="1043">
                  <c:v>2.4607575964027797</c:v>
                </c:pt>
                <c:pt idx="1044">
                  <c:v>2.4605940863877915</c:v>
                </c:pt>
                <c:pt idx="1045">
                  <c:v>2.461629649816051</c:v>
                </c:pt>
                <c:pt idx="1046">
                  <c:v>2.4635645183267476</c:v>
                </c:pt>
                <c:pt idx="1047">
                  <c:v>2.4645455784166779</c:v>
                </c:pt>
                <c:pt idx="1048">
                  <c:v>2.4643548167325249</c:v>
                </c:pt>
                <c:pt idx="1049">
                  <c:v>2.4653903801607848</c:v>
                </c:pt>
                <c:pt idx="1050">
                  <c:v>2.4677067720397874</c:v>
                </c:pt>
                <c:pt idx="1051">
                  <c:v>2.4692328655130127</c:v>
                </c:pt>
                <c:pt idx="1052">
                  <c:v>2.4692056138438478</c:v>
                </c:pt>
                <c:pt idx="1053">
                  <c:v>2.4678975337239404</c:v>
                </c:pt>
                <c:pt idx="1054">
                  <c:v>2.4668892219648453</c:v>
                </c:pt>
                <c:pt idx="1055">
                  <c:v>2.4676522687014577</c:v>
                </c:pt>
                <c:pt idx="1056">
                  <c:v>2.4693418721896716</c:v>
                </c:pt>
                <c:pt idx="1057">
                  <c:v>2.4702684289412726</c:v>
                </c:pt>
                <c:pt idx="1058">
                  <c:v>2.4694236271971657</c:v>
                </c:pt>
                <c:pt idx="1059">
                  <c:v>2.4676795203706225</c:v>
                </c:pt>
                <c:pt idx="1060">
                  <c:v>2.4669164736340101</c:v>
                </c:pt>
                <c:pt idx="1061">
                  <c:v>2.4672707453331517</c:v>
                </c:pt>
                <c:pt idx="1062">
                  <c:v>2.4678975337239404</c:v>
                </c:pt>
                <c:pt idx="1063">
                  <c:v>2.4687423354680473</c:v>
                </c:pt>
                <c:pt idx="1064">
                  <c:v>2.4696961438888132</c:v>
                </c:pt>
                <c:pt idx="1065">
                  <c:v>2.4698051505654721</c:v>
                </c:pt>
                <c:pt idx="1066">
                  <c:v>2.4695871372121543</c:v>
                </c:pt>
                <c:pt idx="1067">
                  <c:v>2.4700776672571196</c:v>
                </c:pt>
                <c:pt idx="1068">
                  <c:v>2.4704046872870964</c:v>
                </c:pt>
                <c:pt idx="1069">
                  <c:v>2.4698051505654721</c:v>
                </c:pt>
                <c:pt idx="1070">
                  <c:v>2.4689330971522008</c:v>
                </c:pt>
                <c:pt idx="1071">
                  <c:v>2.4686333287913884</c:v>
                </c:pt>
                <c:pt idx="1072">
                  <c:v>2.4695326338738246</c:v>
                </c:pt>
                <c:pt idx="1073">
                  <c:v>2.4707317073170731</c:v>
                </c:pt>
                <c:pt idx="1074">
                  <c:v>2.4711949856928737</c:v>
                </c:pt>
                <c:pt idx="1075">
                  <c:v>2.471494754053686</c:v>
                </c:pt>
                <c:pt idx="1076">
                  <c:v>2.4717400190761687</c:v>
                </c:pt>
                <c:pt idx="1077">
                  <c:v>2.4713857473770267</c:v>
                </c:pt>
                <c:pt idx="1078">
                  <c:v>2.4706227006404142</c:v>
                </c:pt>
                <c:pt idx="1079">
                  <c:v>2.4702411772721078</c:v>
                </c:pt>
                <c:pt idx="1080">
                  <c:v>2.4703774356179315</c:v>
                </c:pt>
                <c:pt idx="1081">
                  <c:v>2.4708679656628969</c:v>
                </c:pt>
                <c:pt idx="1082">
                  <c:v>2.4717945224144979</c:v>
                </c:pt>
                <c:pt idx="1083">
                  <c:v>2.4726938274969341</c:v>
                </c:pt>
                <c:pt idx="1084">
                  <c:v>2.4729390925194168</c:v>
                </c:pt>
                <c:pt idx="1085">
                  <c:v>2.4727483308352638</c:v>
                </c:pt>
                <c:pt idx="1086">
                  <c:v>2.4727755825044282</c:v>
                </c:pt>
                <c:pt idx="1087">
                  <c:v>2.4730208475269109</c:v>
                </c:pt>
                <c:pt idx="1088">
                  <c:v>2.4731571058727346</c:v>
                </c:pt>
                <c:pt idx="1089">
                  <c:v>2.4730480991960757</c:v>
                </c:pt>
                <c:pt idx="1090">
                  <c:v>2.4731298542035702</c:v>
                </c:pt>
                <c:pt idx="1091">
                  <c:v>2.4735113775718762</c:v>
                </c:pt>
                <c:pt idx="1092">
                  <c:v>2.4736748875868648</c:v>
                </c:pt>
                <c:pt idx="1093">
                  <c:v>2.473838397601853</c:v>
                </c:pt>
                <c:pt idx="1094">
                  <c:v>2.4740564109551713</c:v>
                </c:pt>
                <c:pt idx="1095">
                  <c:v>2.4740291592860064</c:v>
                </c:pt>
                <c:pt idx="1096">
                  <c:v>2.473838397601853</c:v>
                </c:pt>
                <c:pt idx="1097">
                  <c:v>2.4733751192260525</c:v>
                </c:pt>
                <c:pt idx="1098">
                  <c:v>2.4729663441885816</c:v>
                </c:pt>
                <c:pt idx="1099">
                  <c:v>2.4734568742335465</c:v>
                </c:pt>
                <c:pt idx="1100">
                  <c:v>2.4744106826543124</c:v>
                </c:pt>
                <c:pt idx="1101">
                  <c:v>2.4753917427442431</c:v>
                </c:pt>
                <c:pt idx="1102">
                  <c:v>2.476536312849162</c:v>
                </c:pt>
                <c:pt idx="1103">
                  <c:v>2.476345551165009</c:v>
                </c:pt>
                <c:pt idx="1104">
                  <c:v>2.4746559476767951</c:v>
                </c:pt>
                <c:pt idx="1105">
                  <c:v>2.4736748875868648</c:v>
                </c:pt>
                <c:pt idx="1106">
                  <c:v>2.4731571058727346</c:v>
                </c:pt>
                <c:pt idx="1107">
                  <c:v>2.4728573375119227</c:v>
                </c:pt>
                <c:pt idx="1108">
                  <c:v>2.4732661125493935</c:v>
                </c:pt>
                <c:pt idx="1109">
                  <c:v>2.4739201526093471</c:v>
                </c:pt>
                <c:pt idx="1110">
                  <c:v>2.4744106826543124</c:v>
                </c:pt>
                <c:pt idx="1111">
                  <c:v>2.4747377026842896</c:v>
                </c:pt>
                <c:pt idx="1112">
                  <c:v>2.4746831993459599</c:v>
                </c:pt>
                <c:pt idx="1113">
                  <c:v>2.4741926693009946</c:v>
                </c:pt>
                <c:pt idx="1114">
                  <c:v>2.473838397601853</c:v>
                </c:pt>
                <c:pt idx="1115">
                  <c:v>2.4739746559476767</c:v>
                </c:pt>
                <c:pt idx="1116">
                  <c:v>2.4741381659626653</c:v>
                </c:pt>
                <c:pt idx="1117">
                  <c:v>2.4740291592860064</c:v>
                </c:pt>
                <c:pt idx="1118">
                  <c:v>2.4737566425943589</c:v>
                </c:pt>
                <c:pt idx="1119">
                  <c:v>2.4734296225643821</c:v>
                </c:pt>
                <c:pt idx="1120">
                  <c:v>2.4734841259027114</c:v>
                </c:pt>
                <c:pt idx="1121">
                  <c:v>2.4740836626243357</c:v>
                </c:pt>
                <c:pt idx="1122">
                  <c:v>2.4748194576917837</c:v>
                </c:pt>
                <c:pt idx="1123">
                  <c:v>2.4747104510151248</c:v>
                </c:pt>
                <c:pt idx="1124">
                  <c:v>2.4732933642185584</c:v>
                </c:pt>
                <c:pt idx="1125">
                  <c:v>2.4723668074669574</c:v>
                </c:pt>
                <c:pt idx="1126">
                  <c:v>2.4725030658127811</c:v>
                </c:pt>
                <c:pt idx="1127">
                  <c:v>2.4730208475269109</c:v>
                </c:pt>
                <c:pt idx="1128">
                  <c:v>2.4731298542035702</c:v>
                </c:pt>
                <c:pt idx="1129">
                  <c:v>2.4727483308352638</c:v>
                </c:pt>
                <c:pt idx="1130">
                  <c:v>2.4723668074669574</c:v>
                </c:pt>
                <c:pt idx="1131">
                  <c:v>2.4725575691511104</c:v>
                </c:pt>
                <c:pt idx="1132">
                  <c:v>2.4732116092110643</c:v>
                </c:pt>
                <c:pt idx="1133">
                  <c:v>2.4732661125493935</c:v>
                </c:pt>
                <c:pt idx="1134">
                  <c:v>2.4722032974519692</c:v>
                </c:pt>
                <c:pt idx="1135">
                  <c:v>2.471494754053686</c:v>
                </c:pt>
                <c:pt idx="1136">
                  <c:v>2.4719035290911568</c:v>
                </c:pt>
                <c:pt idx="1137">
                  <c:v>2.47261207248944</c:v>
                </c:pt>
                <c:pt idx="1138">
                  <c:v>2.4728300858427579</c:v>
                </c:pt>
                <c:pt idx="1139">
                  <c:v>2.4724758141436163</c:v>
                </c:pt>
                <c:pt idx="1140">
                  <c:v>2.4723668074669574</c:v>
                </c:pt>
                <c:pt idx="1141">
                  <c:v>2.4732388608802287</c:v>
                </c:pt>
                <c:pt idx="1142">
                  <c:v>2.4742744243084891</c:v>
                </c:pt>
                <c:pt idx="1143">
                  <c:v>2.4732388608802287</c:v>
                </c:pt>
                <c:pt idx="1144">
                  <c:v>2.4713584957078623</c:v>
                </c:pt>
                <c:pt idx="1145">
                  <c:v>2.4705954489712494</c:v>
                </c:pt>
                <c:pt idx="1146">
                  <c:v>2.4702411772721078</c:v>
                </c:pt>
                <c:pt idx="1147">
                  <c:v>2.4698869055729662</c:v>
                </c:pt>
                <c:pt idx="1148">
                  <c:v>2.469641640550484</c:v>
                </c:pt>
                <c:pt idx="1149">
                  <c:v>2.4690966071671889</c:v>
                </c:pt>
                <c:pt idx="1150">
                  <c:v>2.4684153154380706</c:v>
                </c:pt>
                <c:pt idx="1151">
                  <c:v>2.4682245537539176</c:v>
                </c:pt>
                <c:pt idx="1152">
                  <c:v>2.4683335604305765</c:v>
                </c:pt>
                <c:pt idx="1153">
                  <c:v>2.4674887586864696</c:v>
                </c:pt>
                <c:pt idx="1154">
                  <c:v>2.4656083935141027</c:v>
                </c:pt>
                <c:pt idx="1155">
                  <c:v>2.4641640550483714</c:v>
                </c:pt>
                <c:pt idx="1156">
                  <c:v>2.4633192533042649</c:v>
                </c:pt>
                <c:pt idx="1157">
                  <c:v>2.4629922332742882</c:v>
                </c:pt>
                <c:pt idx="1158">
                  <c:v>2.4623926965526639</c:v>
                </c:pt>
                <c:pt idx="1159">
                  <c:v>2.4612208747785802</c:v>
                </c:pt>
                <c:pt idx="1160">
                  <c:v>2.4606485897261208</c:v>
                </c:pt>
                <c:pt idx="1161">
                  <c:v>2.4602398146886495</c:v>
                </c:pt>
                <c:pt idx="1162">
                  <c:v>2.4593405096062133</c:v>
                </c:pt>
                <c:pt idx="1163">
                  <c:v>2.4586047145387653</c:v>
                </c:pt>
                <c:pt idx="1164">
                  <c:v>2.4577326611254939</c:v>
                </c:pt>
                <c:pt idx="1165">
                  <c:v>2.4561793159831042</c:v>
                </c:pt>
                <c:pt idx="1166">
                  <c:v>2.4548439841940319</c:v>
                </c:pt>
                <c:pt idx="1167">
                  <c:v>2.4542444474724077</c:v>
                </c:pt>
                <c:pt idx="1168">
                  <c:v>2.4538356724349368</c:v>
                </c:pt>
                <c:pt idx="1169">
                  <c:v>2.452881864014171</c:v>
                </c:pt>
                <c:pt idx="1170">
                  <c:v>2.4514920288867694</c:v>
                </c:pt>
                <c:pt idx="1171">
                  <c:v>2.4507834854884862</c:v>
                </c:pt>
                <c:pt idx="1172">
                  <c:v>2.4505654721351684</c:v>
                </c:pt>
                <c:pt idx="1173">
                  <c:v>2.4475950401962119</c:v>
                </c:pt>
                <c:pt idx="1174">
                  <c:v>2.4427987464232181</c:v>
                </c:pt>
                <c:pt idx="1175">
                  <c:v>2.4397738111459328</c:v>
                </c:pt>
                <c:pt idx="1176">
                  <c:v>2.437593677612754</c:v>
                </c:pt>
                <c:pt idx="1177">
                  <c:v>2.4357133124403871</c:v>
                </c:pt>
                <c:pt idx="1178">
                  <c:v>2.4334786755688786</c:v>
                </c:pt>
                <c:pt idx="1179">
                  <c:v>2.431271290366535</c:v>
                </c:pt>
                <c:pt idx="1180">
                  <c:v>2.4298542035699686</c:v>
                </c:pt>
                <c:pt idx="1181">
                  <c:v>2.4277558250442839</c:v>
                </c:pt>
                <c:pt idx="1182">
                  <c:v>2.4226325112413134</c:v>
                </c:pt>
                <c:pt idx="1183">
                  <c:v>2.4173729390925196</c:v>
                </c:pt>
                <c:pt idx="1184">
                  <c:v>2.4138302221011037</c:v>
                </c:pt>
                <c:pt idx="1185">
                  <c:v>2.4108870418313124</c:v>
                </c:pt>
                <c:pt idx="1186">
                  <c:v>2.4081891265840034</c:v>
                </c:pt>
                <c:pt idx="1187">
                  <c:v>2.4043193895626107</c:v>
                </c:pt>
                <c:pt idx="1188">
                  <c:v>2.3991688240904754</c:v>
                </c:pt>
                <c:pt idx="1189">
                  <c:v>2.395598855429895</c:v>
                </c:pt>
                <c:pt idx="1190">
                  <c:v>2.3914838533860197</c:v>
                </c:pt>
                <c:pt idx="1191">
                  <c:v>2.3833901076440931</c:v>
                </c:pt>
                <c:pt idx="1192">
                  <c:v>2.3745060634963893</c:v>
                </c:pt>
                <c:pt idx="1193">
                  <c:v>2.365431257664532</c:v>
                </c:pt>
                <c:pt idx="1194">
                  <c:v>2.3587000953808421</c:v>
                </c:pt>
                <c:pt idx="1195">
                  <c:v>2.3536857882545306</c:v>
                </c:pt>
                <c:pt idx="1196">
                  <c:v>2.347554162692465</c:v>
                </c:pt>
                <c:pt idx="1197">
                  <c:v>2.342240087205341</c:v>
                </c:pt>
                <c:pt idx="1198">
                  <c:v>2.3364354816732522</c:v>
                </c:pt>
                <c:pt idx="1199">
                  <c:v>2.3229731571058725</c:v>
                </c:pt>
                <c:pt idx="1200">
                  <c:v>2.3109824226733888</c:v>
                </c:pt>
                <c:pt idx="1201">
                  <c:v>2.3045782804196757</c:v>
                </c:pt>
                <c:pt idx="1202">
                  <c:v>2.298855429895081</c:v>
                </c:pt>
                <c:pt idx="1203">
                  <c:v>2.2908706908298133</c:v>
                </c:pt>
                <c:pt idx="1204">
                  <c:v>2.2811418449380025</c:v>
                </c:pt>
                <c:pt idx="1205">
                  <c:v>2.2733478675568879</c:v>
                </c:pt>
                <c:pt idx="1206">
                  <c:v>2.2644093200708544</c:v>
                </c:pt>
                <c:pt idx="1207">
                  <c:v>2.2538901757732663</c:v>
                </c:pt>
                <c:pt idx="1208">
                  <c:v>2.2474587818503884</c:v>
                </c:pt>
                <c:pt idx="1209">
                  <c:v>2.2418721896716174</c:v>
                </c:pt>
                <c:pt idx="1210">
                  <c:v>2.233097152200572</c:v>
                </c:pt>
                <c:pt idx="1211">
                  <c:v>2.2247581414361628</c:v>
                </c:pt>
                <c:pt idx="1212">
                  <c:v>2.2200981060089928</c:v>
                </c:pt>
                <c:pt idx="1213">
                  <c:v>2.2178907208066496</c:v>
                </c:pt>
                <c:pt idx="1214">
                  <c:v>2.2153835672434936</c:v>
                </c:pt>
                <c:pt idx="1215">
                  <c:v>2.2050279329608937</c:v>
                </c:pt>
                <c:pt idx="1216">
                  <c:v>2.1972339555797795</c:v>
                </c:pt>
                <c:pt idx="1217">
                  <c:v>2.1960076304673661</c:v>
                </c:pt>
                <c:pt idx="1218">
                  <c:v>2.1927646818367625</c:v>
                </c:pt>
                <c:pt idx="1219">
                  <c:v>2.1879411363946044</c:v>
                </c:pt>
                <c:pt idx="1220">
                  <c:v>2.1868238179588499</c:v>
                </c:pt>
                <c:pt idx="1221">
                  <c:v>2.1875323613571331</c:v>
                </c:pt>
                <c:pt idx="1222">
                  <c:v>2.1892764681836763</c:v>
                </c:pt>
                <c:pt idx="1223">
                  <c:v>2.1920016351001497</c:v>
                </c:pt>
                <c:pt idx="1224">
                  <c:v>2.193336966889222</c:v>
                </c:pt>
                <c:pt idx="1225">
                  <c:v>2.1937184902575284</c:v>
                </c:pt>
                <c:pt idx="1226">
                  <c:v>2.1961983921515191</c:v>
                </c:pt>
                <c:pt idx="1227">
                  <c:v>2.2002861425262297</c:v>
                </c:pt>
                <c:pt idx="1228">
                  <c:v>2.2050551846300586</c:v>
                </c:pt>
                <c:pt idx="1229">
                  <c:v>2.2097424717263934</c:v>
                </c:pt>
                <c:pt idx="1230">
                  <c:v>2.2142117454694099</c:v>
                </c:pt>
                <c:pt idx="1231">
                  <c:v>2.2184085025207794</c:v>
                </c:pt>
                <c:pt idx="1232">
                  <c:v>2.2218694645047008</c:v>
                </c:pt>
                <c:pt idx="1233">
                  <c:v>2.2235863196620791</c:v>
                </c:pt>
                <c:pt idx="1234">
                  <c:v>2.2221419811963483</c:v>
                </c:pt>
                <c:pt idx="1235">
                  <c:v>2.2222782395421721</c:v>
                </c:pt>
                <c:pt idx="1236">
                  <c:v>2.2275105600218015</c:v>
                </c:pt>
                <c:pt idx="1237">
                  <c:v>2.2368851342144707</c:v>
                </c:pt>
                <c:pt idx="1238">
                  <c:v>2.2485761002861424</c:v>
                </c:pt>
                <c:pt idx="1239">
                  <c:v>2.2599400463278378</c:v>
                </c:pt>
                <c:pt idx="1240">
                  <c:v>2.2699959122496254</c:v>
                </c:pt>
                <c:pt idx="1241">
                  <c:v>2.2792614797656356</c:v>
                </c:pt>
                <c:pt idx="1242">
                  <c:v>2.288227278920834</c:v>
                </c:pt>
                <c:pt idx="1243">
                  <c:v>2.29689330971522</c:v>
                </c:pt>
                <c:pt idx="1244">
                  <c:v>2.3050688104646411</c:v>
                </c:pt>
                <c:pt idx="1245">
                  <c:v>2.3127537811690964</c:v>
                </c:pt>
                <c:pt idx="1246">
                  <c:v>2.3195394467911159</c:v>
                </c:pt>
                <c:pt idx="1247">
                  <c:v>2.3251532906390517</c:v>
                </c:pt>
                <c:pt idx="1248">
                  <c:v>2.3301403460961985</c:v>
                </c:pt>
                <c:pt idx="1249">
                  <c:v>2.3348548848616977</c:v>
                </c:pt>
                <c:pt idx="1250">
                  <c:v>2.3392424035972201</c:v>
                </c:pt>
                <c:pt idx="1251">
                  <c:v>2.3430576372802836</c:v>
                </c:pt>
                <c:pt idx="1252">
                  <c:v>2.3464095925875461</c:v>
                </c:pt>
                <c:pt idx="1253">
                  <c:v>2.3495435345414908</c:v>
                </c:pt>
                <c:pt idx="1254">
                  <c:v>2.3527319798337647</c:v>
                </c:pt>
                <c:pt idx="1255">
                  <c:v>2.3552663850660851</c:v>
                </c:pt>
                <c:pt idx="1256">
                  <c:v>2.3572012535767817</c:v>
                </c:pt>
                <c:pt idx="1257">
                  <c:v>2.3595448971249491</c:v>
                </c:pt>
                <c:pt idx="1258">
                  <c:v>2.361997547349775</c:v>
                </c:pt>
                <c:pt idx="1259">
                  <c:v>2.3642321842212835</c:v>
                </c:pt>
                <c:pt idx="1260">
                  <c:v>2.3664395694236271</c:v>
                </c:pt>
                <c:pt idx="1261">
                  <c:v>2.368864967979289</c:v>
                </c:pt>
                <c:pt idx="1262">
                  <c:v>2.3718899032565743</c:v>
                </c:pt>
                <c:pt idx="1263">
                  <c:v>2.3760866603079438</c:v>
                </c:pt>
                <c:pt idx="1264">
                  <c:v>2.3787300722169231</c:v>
                </c:pt>
                <c:pt idx="1265">
                  <c:v>2.3780487804878048</c:v>
                </c:pt>
                <c:pt idx="1266">
                  <c:v>2.3789208339010766</c:v>
                </c:pt>
                <c:pt idx="1267">
                  <c:v>2.3809102057501024</c:v>
                </c:pt>
                <c:pt idx="1268">
                  <c:v>2.3830358359449515</c:v>
                </c:pt>
                <c:pt idx="1269">
                  <c:v>2.3848616977789892</c:v>
                </c:pt>
                <c:pt idx="1270">
                  <c:v>2.3866875596130264</c:v>
                </c:pt>
                <c:pt idx="1271">
                  <c:v>2.3890584548303586</c:v>
                </c:pt>
                <c:pt idx="1272">
                  <c:v>2.3915111050551845</c:v>
                </c:pt>
                <c:pt idx="1273">
                  <c:v>2.3932824635508925</c:v>
                </c:pt>
                <c:pt idx="1274">
                  <c:v>2.3943180269791524</c:v>
                </c:pt>
                <c:pt idx="1275">
                  <c:v>2.3959803787982015</c:v>
                </c:pt>
                <c:pt idx="1276">
                  <c:v>2.3979970023163917</c:v>
                </c:pt>
                <c:pt idx="1277">
                  <c:v>2.3996048507971111</c:v>
                </c:pt>
                <c:pt idx="1278">
                  <c:v>2.4008584275786893</c:v>
                </c:pt>
                <c:pt idx="1279">
                  <c:v>2.4023027660444205</c:v>
                </c:pt>
                <c:pt idx="1280">
                  <c:v>2.403883362855975</c:v>
                </c:pt>
                <c:pt idx="1281">
                  <c:v>2.4051641913067177</c:v>
                </c:pt>
                <c:pt idx="1282">
                  <c:v>2.4056274696825182</c:v>
                </c:pt>
                <c:pt idx="1283">
                  <c:v>2.4037471045101513</c:v>
                </c:pt>
                <c:pt idx="1284">
                  <c:v>2.4002316391879002</c:v>
                </c:pt>
                <c:pt idx="1285">
                  <c:v>2.3955443520915658</c:v>
                </c:pt>
                <c:pt idx="1286">
                  <c:v>2.3890312031611938</c:v>
                </c:pt>
                <c:pt idx="1287">
                  <c:v>2.3844801744106827</c:v>
                </c:pt>
                <c:pt idx="1288">
                  <c:v>2.3832811009674342</c:v>
                </c:pt>
                <c:pt idx="1289">
                  <c:v>2.3848071944406595</c:v>
                </c:pt>
                <c:pt idx="1290">
                  <c:v>2.3885679247853933</c:v>
                </c:pt>
                <c:pt idx="1291">
                  <c:v>2.3918653767543261</c:v>
                </c:pt>
                <c:pt idx="1292">
                  <c:v>2.3924921651451152</c:v>
                </c:pt>
                <c:pt idx="1293">
                  <c:v>2.3923014034609622</c:v>
                </c:pt>
                <c:pt idx="1294">
                  <c:v>2.3903937866194305</c:v>
                </c:pt>
                <c:pt idx="1295">
                  <c:v>2.3831993459599401</c:v>
                </c:pt>
                <c:pt idx="1296">
                  <c:v>2.3658127810328384</c:v>
                </c:pt>
                <c:pt idx="1297">
                  <c:v>2.3431393922877777</c:v>
                </c:pt>
                <c:pt idx="1298">
                  <c:v>2.3211745469410001</c:v>
                </c:pt>
                <c:pt idx="1299">
                  <c:v>2.2953399645728298</c:v>
                </c:pt>
                <c:pt idx="1300">
                  <c:v>2.2726665758277695</c:v>
                </c:pt>
                <c:pt idx="1301">
                  <c:v>2.2707044556479086</c:v>
                </c:pt>
                <c:pt idx="1302">
                  <c:v>2.2780351546532227</c:v>
                </c:pt>
                <c:pt idx="1303">
                  <c:v>2.2808965799155199</c:v>
                </c:pt>
                <c:pt idx="1304">
                  <c:v>2.2754734977517375</c:v>
                </c:pt>
                <c:pt idx="1305">
                  <c:v>2.2657446518599267</c:v>
                </c:pt>
                <c:pt idx="1306">
                  <c:v>2.2584412045237769</c:v>
                </c:pt>
                <c:pt idx="1307">
                  <c:v>2.2582231911704591</c:v>
                </c:pt>
                <c:pt idx="1308">
                  <c:v>2.2711404823545442</c:v>
                </c:pt>
                <c:pt idx="1309">
                  <c:v>2.2938683744379342</c:v>
                </c:pt>
                <c:pt idx="1310">
                  <c:v>2.3107916609892358</c:v>
                </c:pt>
                <c:pt idx="1311">
                  <c:v>2.3209292819185174</c:v>
                </c:pt>
                <c:pt idx="1312">
                  <c:v>2.3263523640823003</c:v>
                </c:pt>
                <c:pt idx="1313">
                  <c:v>2.3261343507289824</c:v>
                </c:pt>
                <c:pt idx="1314">
                  <c:v>2.3232729254666848</c:v>
                </c:pt>
                <c:pt idx="1315">
                  <c:v>2.3198392151519283</c:v>
                </c:pt>
                <c:pt idx="1316">
                  <c:v>2.3108734159967299</c:v>
                </c:pt>
                <c:pt idx="1317">
                  <c:v>2.2950946995503476</c:v>
                </c:pt>
                <c:pt idx="1318">
                  <c:v>2.2873552255075622</c:v>
                </c:pt>
                <c:pt idx="1319">
                  <c:v>2.2876277421992097</c:v>
                </c:pt>
                <c:pt idx="1320">
                  <c:v>2.2916609892355906</c:v>
                </c:pt>
                <c:pt idx="1321">
                  <c:v>2.2958849979561249</c:v>
                </c:pt>
                <c:pt idx="1322">
                  <c:v>2.2973293364218561</c:v>
                </c:pt>
                <c:pt idx="1323">
                  <c:v>2.2959940046327838</c:v>
                </c:pt>
                <c:pt idx="1324">
                  <c:v>2.2927238043330154</c:v>
                </c:pt>
                <c:pt idx="1325">
                  <c:v>2.2877367488758686</c:v>
                </c:pt>
                <c:pt idx="1326">
                  <c:v>2.279016214743153</c:v>
                </c:pt>
                <c:pt idx="1327">
                  <c:v>2.2585229595312715</c:v>
                </c:pt>
                <c:pt idx="1328">
                  <c:v>2.2260662215560703</c:v>
                </c:pt>
                <c:pt idx="1329">
                  <c:v>2.1927646818367625</c:v>
                </c:pt>
                <c:pt idx="1330">
                  <c:v>2.1617250306581277</c:v>
                </c:pt>
                <c:pt idx="1331">
                  <c:v>2.141749557160376</c:v>
                </c:pt>
                <c:pt idx="1332">
                  <c:v>2.1344188581550618</c:v>
                </c:pt>
                <c:pt idx="1333">
                  <c:v>2.1265703774356179</c:v>
                </c:pt>
                <c:pt idx="1334">
                  <c:v>2.1112004360267065</c:v>
                </c:pt>
                <c:pt idx="1335">
                  <c:v>2.0903801607848482</c:v>
                </c:pt>
                <c:pt idx="1336">
                  <c:v>2.0588227278920836</c:v>
                </c:pt>
                <c:pt idx="1337">
                  <c:v>2.014811282191034</c:v>
                </c:pt>
                <c:pt idx="1338">
                  <c:v>1.9715901348957625</c:v>
                </c:pt>
                <c:pt idx="1339">
                  <c:v>1.9262978607439707</c:v>
                </c:pt>
                <c:pt idx="1340">
                  <c:v>1.8771903529091158</c:v>
                </c:pt>
                <c:pt idx="1341">
                  <c:v>1.8306990053140755</c:v>
                </c:pt>
                <c:pt idx="1342">
                  <c:v>1.7914020983785255</c:v>
                </c:pt>
                <c:pt idx="1343">
                  <c:v>1.7578280419675705</c:v>
                </c:pt>
                <c:pt idx="1344">
                  <c:v>1.7330017713584955</c:v>
                </c:pt>
                <c:pt idx="1345">
                  <c:v>1.7242812372257801</c:v>
                </c:pt>
                <c:pt idx="1346">
                  <c:v>1.7309851478403053</c:v>
                </c:pt>
                <c:pt idx="1347">
                  <c:v>1.7504700912930917</c:v>
                </c:pt>
                <c:pt idx="1348">
                  <c:v>1.7775037471045101</c:v>
                </c:pt>
                <c:pt idx="1349">
                  <c:v>1.8085161466139801</c:v>
                </c:pt>
                <c:pt idx="1350">
                  <c:v>1.8374029159286005</c:v>
                </c:pt>
                <c:pt idx="1351">
                  <c:v>1.8619294181768633</c:v>
                </c:pt>
                <c:pt idx="1352">
                  <c:v>1.8854203569968662</c:v>
                </c:pt>
                <c:pt idx="1353">
                  <c:v>1.9067584139528546</c:v>
                </c:pt>
                <c:pt idx="1354">
                  <c:v>1.9223736203842485</c:v>
                </c:pt>
                <c:pt idx="1355">
                  <c:v>1.9347458781850388</c:v>
                </c:pt>
                <c:pt idx="1356">
                  <c:v>1.9491347595040196</c:v>
                </c:pt>
                <c:pt idx="1357">
                  <c:v>1.9678021528818639</c:v>
                </c:pt>
                <c:pt idx="1358">
                  <c:v>1.9900940182586182</c:v>
                </c:pt>
                <c:pt idx="1359">
                  <c:v>2.0165008856792479</c:v>
                </c:pt>
                <c:pt idx="1360">
                  <c:v>2.0450333832947267</c:v>
                </c:pt>
                <c:pt idx="1361">
                  <c:v>2.0700776672571193</c:v>
                </c:pt>
                <c:pt idx="1362">
                  <c:v>2.0925330426488622</c:v>
                </c:pt>
                <c:pt idx="1363">
                  <c:v>2.1140891129581689</c:v>
                </c:pt>
                <c:pt idx="1364">
                  <c:v>2.1331380297043196</c:v>
                </c:pt>
                <c:pt idx="1365">
                  <c:v>2.1505790979697506</c:v>
                </c:pt>
                <c:pt idx="1366">
                  <c:v>2.1656220193486853</c:v>
                </c:pt>
                <c:pt idx="1367">
                  <c:v>2.1756506336013079</c:v>
                </c:pt>
                <c:pt idx="1368">
                  <c:v>2.1818912658400329</c:v>
                </c:pt>
                <c:pt idx="1369">
                  <c:v>2.1860880228914024</c:v>
                </c:pt>
                <c:pt idx="1370">
                  <c:v>2.1888131898078758</c:v>
                </c:pt>
                <c:pt idx="1371">
                  <c:v>2.1903937866194303</c:v>
                </c:pt>
                <c:pt idx="1372">
                  <c:v>2.1914566017168551</c:v>
                </c:pt>
                <c:pt idx="1373">
                  <c:v>2.1924104101376209</c:v>
                </c:pt>
                <c:pt idx="1374">
                  <c:v>2.1934459735658809</c:v>
                </c:pt>
                <c:pt idx="1375">
                  <c:v>2.1946722986782943</c:v>
                </c:pt>
                <c:pt idx="1376">
                  <c:v>2.1959531271290365</c:v>
                </c:pt>
                <c:pt idx="1377">
                  <c:v>2.1969341872189672</c:v>
                </c:pt>
                <c:pt idx="1378">
                  <c:v>2.1979970023163919</c:v>
                </c:pt>
                <c:pt idx="1379">
                  <c:v>2.2003678975337237</c:v>
                </c:pt>
                <c:pt idx="1380">
                  <c:v>2.2045374029159284</c:v>
                </c:pt>
                <c:pt idx="1381">
                  <c:v>2.210287505109688</c:v>
                </c:pt>
                <c:pt idx="1382">
                  <c:v>2.2168551573783892</c:v>
                </c:pt>
                <c:pt idx="1383">
                  <c:v>2.2233955579779261</c:v>
                </c:pt>
                <c:pt idx="1384">
                  <c:v>2.2293909251941679</c:v>
                </c:pt>
                <c:pt idx="1385">
                  <c:v>2.2345414906663033</c:v>
                </c:pt>
                <c:pt idx="1386">
                  <c:v>2.2387927510560024</c:v>
                </c:pt>
                <c:pt idx="1387">
                  <c:v>2.2419266930099466</c:v>
                </c:pt>
                <c:pt idx="1388">
                  <c:v>2.2440250715356314</c:v>
                </c:pt>
                <c:pt idx="1389">
                  <c:v>2.2455784166780215</c:v>
                </c:pt>
                <c:pt idx="1390">
                  <c:v>2.2467502384521052</c:v>
                </c:pt>
                <c:pt idx="1391">
                  <c:v>2.2475405368578825</c:v>
                </c:pt>
                <c:pt idx="1392">
                  <c:v>2.2478403052186948</c:v>
                </c:pt>
                <c:pt idx="1393">
                  <c:v>2.2474860335195532</c:v>
                </c:pt>
                <c:pt idx="1394">
                  <c:v>2.2460689467229868</c:v>
                </c:pt>
                <c:pt idx="1395">
                  <c:v>2.2434527864831724</c:v>
                </c:pt>
                <c:pt idx="1396">
                  <c:v>2.2396103011309441</c:v>
                </c:pt>
                <c:pt idx="1397">
                  <c:v>2.2342962256438206</c:v>
                </c:pt>
                <c:pt idx="1398">
                  <c:v>2.2275923150292956</c:v>
                </c:pt>
                <c:pt idx="1399">
                  <c:v>2.2196075759640279</c:v>
                </c:pt>
                <c:pt idx="1400">
                  <c:v>2.210369260117182</c:v>
                </c:pt>
                <c:pt idx="1401">
                  <c:v>2.199850115819594</c:v>
                </c:pt>
                <c:pt idx="1402">
                  <c:v>2.1876958713721217</c:v>
                </c:pt>
                <c:pt idx="1403">
                  <c:v>2.173306990053141</c:v>
                </c:pt>
                <c:pt idx="1404">
                  <c:v>2.1562201934868508</c:v>
                </c:pt>
                <c:pt idx="1405">
                  <c:v>2.1363264749965936</c:v>
                </c:pt>
                <c:pt idx="1406">
                  <c:v>2.1143071263114868</c:v>
                </c:pt>
                <c:pt idx="1407">
                  <c:v>2.0911432075214607</c:v>
                </c:pt>
                <c:pt idx="1408">
                  <c:v>2.068360812099741</c:v>
                </c:pt>
                <c:pt idx="1409">
                  <c:v>2.0483035835944952</c:v>
                </c:pt>
                <c:pt idx="1410">
                  <c:v>2.0331244038697371</c:v>
                </c:pt>
                <c:pt idx="1411">
                  <c:v>2.024022346368715</c:v>
                </c:pt>
                <c:pt idx="1412">
                  <c:v>2.0202343643548168</c:v>
                </c:pt>
                <c:pt idx="1413">
                  <c:v>2.0195803242948633</c:v>
                </c:pt>
                <c:pt idx="1414">
                  <c:v>2.020016351001499</c:v>
                </c:pt>
                <c:pt idx="1415">
                  <c:v>2.020397874369805</c:v>
                </c:pt>
                <c:pt idx="1416">
                  <c:v>2.0201253576781579</c:v>
                </c:pt>
                <c:pt idx="1417">
                  <c:v>2.0185175091974381</c:v>
                </c:pt>
                <c:pt idx="1418">
                  <c:v>2.0151110505518464</c:v>
                </c:pt>
                <c:pt idx="1419">
                  <c:v>2.0095244583730754</c:v>
                </c:pt>
                <c:pt idx="1420">
                  <c:v>2.0016759776536315</c:v>
                </c:pt>
                <c:pt idx="1421">
                  <c:v>1.9921651451151383</c:v>
                </c:pt>
                <c:pt idx="1422">
                  <c:v>1.9825180542308216</c:v>
                </c:pt>
                <c:pt idx="1423">
                  <c:v>1.9739882817822592</c:v>
                </c:pt>
                <c:pt idx="1424">
                  <c:v>1.9665213244311215</c:v>
                </c:pt>
                <c:pt idx="1425">
                  <c:v>1.9595448971249489</c:v>
                </c:pt>
                <c:pt idx="1426">
                  <c:v>1.9520779397738113</c:v>
                </c:pt>
                <c:pt idx="1427">
                  <c:v>1.9432756506336013</c:v>
                </c:pt>
                <c:pt idx="1428">
                  <c:v>1.9327837580051779</c:v>
                </c:pt>
                <c:pt idx="1429">
                  <c:v>1.9201389835127403</c:v>
                </c:pt>
                <c:pt idx="1430">
                  <c:v>1.904632783758005</c:v>
                </c:pt>
                <c:pt idx="1431">
                  <c:v>1.8871644638234093</c:v>
                </c:pt>
                <c:pt idx="1432">
                  <c:v>1.8718217740836627</c:v>
                </c:pt>
                <c:pt idx="1433">
                  <c:v>1.8649816051233139</c:v>
                </c:pt>
                <c:pt idx="1434">
                  <c:v>1.8713312440386973</c:v>
                </c:pt>
                <c:pt idx="1435">
                  <c:v>1.8893173456874233</c:v>
                </c:pt>
                <c:pt idx="1436">
                  <c:v>1.9116364627333424</c:v>
                </c:pt>
                <c:pt idx="1437">
                  <c:v>1.9306036244719991</c:v>
                </c:pt>
                <c:pt idx="1438">
                  <c:v>1.9433029023027659</c:v>
                </c:pt>
                <c:pt idx="1439">
                  <c:v>1.9513966480446929</c:v>
                </c:pt>
                <c:pt idx="1440">
                  <c:v>1.9570922469001226</c:v>
                </c:pt>
                <c:pt idx="1441">
                  <c:v>1.9607439705681973</c:v>
                </c:pt>
                <c:pt idx="1442">
                  <c:v>1.9617795339964572</c:v>
                </c:pt>
                <c:pt idx="1443">
                  <c:v>1.9599264204932552</c:v>
                </c:pt>
                <c:pt idx="1444">
                  <c:v>1.9547486033519554</c:v>
                </c:pt>
                <c:pt idx="1445">
                  <c:v>1.9461098242267338</c:v>
                </c:pt>
                <c:pt idx="1446">
                  <c:v>1.9348276331925329</c:v>
                </c:pt>
                <c:pt idx="1447">
                  <c:v>1.9220466003542718</c:v>
                </c:pt>
                <c:pt idx="1448">
                  <c:v>1.9080119907344324</c:v>
                </c:pt>
                <c:pt idx="1449">
                  <c:v>1.8927783076713449</c:v>
                </c:pt>
                <c:pt idx="1450">
                  <c:v>1.8765635645183267</c:v>
                </c:pt>
                <c:pt idx="1451">
                  <c:v>1.8591497479220602</c:v>
                </c:pt>
                <c:pt idx="1452">
                  <c:v>1.8404823545442159</c:v>
                </c:pt>
                <c:pt idx="1453">
                  <c:v>1.8206431393922879</c:v>
                </c:pt>
                <c:pt idx="1454">
                  <c:v>1.7997138574737703</c:v>
                </c:pt>
                <c:pt idx="1455">
                  <c:v>1.7781032838261344</c:v>
                </c:pt>
                <c:pt idx="1456">
                  <c:v>1.7565472135168281</c:v>
                </c:pt>
                <c:pt idx="1457">
                  <c:v>1.7355634282599808</c:v>
                </c:pt>
                <c:pt idx="1458">
                  <c:v>1.7147976563564518</c:v>
                </c:pt>
                <c:pt idx="1459">
                  <c:v>1.6931053277013217</c:v>
                </c:pt>
                <c:pt idx="1460">
                  <c:v>1.669205613843848</c:v>
                </c:pt>
                <c:pt idx="1461">
                  <c:v>1.6433710314756778</c:v>
                </c:pt>
                <c:pt idx="1462">
                  <c:v>1.617618204115002</c:v>
                </c:pt>
                <c:pt idx="1463">
                  <c:v>1.5950538220466002</c:v>
                </c:pt>
                <c:pt idx="1464">
                  <c:v>1.5799836489985011</c:v>
                </c:pt>
                <c:pt idx="1465">
                  <c:v>1.5765499386837443</c:v>
                </c:pt>
                <c:pt idx="1466">
                  <c:v>1.5864422945905436</c:v>
                </c:pt>
                <c:pt idx="1467">
                  <c:v>1.6081891265840031</c:v>
                </c:pt>
                <c:pt idx="1468">
                  <c:v>1.6382204660035427</c:v>
                </c:pt>
                <c:pt idx="1469">
                  <c:v>1.6725848208202754</c:v>
                </c:pt>
                <c:pt idx="1470">
                  <c:v>1.7089930508243629</c:v>
                </c:pt>
                <c:pt idx="1471">
                  <c:v>1.7470908843166644</c:v>
                </c:pt>
                <c:pt idx="1472">
                  <c:v>1.7867693146205204</c:v>
                </c:pt>
                <c:pt idx="1473">
                  <c:v>1.8269382749693417</c:v>
                </c:pt>
                <c:pt idx="1474">
                  <c:v>1.8663714402507154</c:v>
                </c:pt>
                <c:pt idx="1475">
                  <c:v>1.904033247036381</c:v>
                </c:pt>
                <c:pt idx="1476">
                  <c:v>1.9391333969205613</c:v>
                </c:pt>
                <c:pt idx="1477">
                  <c:v>1.9709360948358086</c:v>
                </c:pt>
                <c:pt idx="1478">
                  <c:v>1.9987327973838398</c:v>
                </c:pt>
                <c:pt idx="1479">
                  <c:v>2.02197847118136</c:v>
                </c:pt>
                <c:pt idx="1480">
                  <c:v>2.0402643411908978</c:v>
                </c:pt>
                <c:pt idx="1481">
                  <c:v>2.0535631557432894</c:v>
                </c:pt>
                <c:pt idx="1482">
                  <c:v>2.0626107099059818</c:v>
                </c:pt>
                <c:pt idx="1483">
                  <c:v>2.0686605804605529</c:v>
                </c:pt>
                <c:pt idx="1484">
                  <c:v>2.0734296225643822</c:v>
                </c:pt>
                <c:pt idx="1485">
                  <c:v>2.078689194713176</c:v>
                </c:pt>
                <c:pt idx="1486">
                  <c:v>2.0850115819593951</c:v>
                </c:pt>
                <c:pt idx="1487">
                  <c:v>2.0915519825589319</c:v>
                </c:pt>
                <c:pt idx="1488">
                  <c:v>2.0974655947676792</c:v>
                </c:pt>
                <c:pt idx="1489">
                  <c:v>2.1026161602398146</c:v>
                </c:pt>
                <c:pt idx="1490">
                  <c:v>2.1068946722986786</c:v>
                </c:pt>
                <c:pt idx="1491">
                  <c:v>2.1100286142526228</c:v>
                </c:pt>
                <c:pt idx="1492">
                  <c:v>2.1125630194849432</c:v>
                </c:pt>
                <c:pt idx="1493">
                  <c:v>2.1154789480855705</c:v>
                </c:pt>
                <c:pt idx="1494">
                  <c:v>2.1195121951219513</c:v>
                </c:pt>
                <c:pt idx="1495">
                  <c:v>2.1249080256165689</c:v>
                </c:pt>
                <c:pt idx="1496">
                  <c:v>2.1311486578552934</c:v>
                </c:pt>
                <c:pt idx="1497">
                  <c:v>2.1372802834173594</c:v>
                </c:pt>
                <c:pt idx="1498">
                  <c:v>2.1429758822727889</c:v>
                </c:pt>
                <c:pt idx="1499">
                  <c:v>2.148262706090748</c:v>
                </c:pt>
                <c:pt idx="1500">
                  <c:v>2.153004496525412</c:v>
                </c:pt>
                <c:pt idx="1501">
                  <c:v>2.1573102602534404</c:v>
                </c:pt>
                <c:pt idx="1502">
                  <c:v>2.1610982422673386</c:v>
                </c:pt>
                <c:pt idx="1503">
                  <c:v>2.1643139392287778</c:v>
                </c:pt>
                <c:pt idx="1504">
                  <c:v>2.1669573511377571</c:v>
                </c:pt>
                <c:pt idx="1505">
                  <c:v>2.1686197029568062</c:v>
                </c:pt>
                <c:pt idx="1506">
                  <c:v>2.1686742062951359</c:v>
                </c:pt>
                <c:pt idx="1507">
                  <c:v>2.1669028477994274</c:v>
                </c:pt>
                <c:pt idx="1508">
                  <c:v>2.1628423490938822</c:v>
                </c:pt>
                <c:pt idx="1509">
                  <c:v>2.1556479084343918</c:v>
                </c:pt>
                <c:pt idx="1510">
                  <c:v>2.1448289957759914</c:v>
                </c:pt>
                <c:pt idx="1511">
                  <c:v>2.1305763728028344</c:v>
                </c:pt>
                <c:pt idx="1512">
                  <c:v>2.1140073579506744</c:v>
                </c:pt>
                <c:pt idx="1513">
                  <c:v>2.0965390380160782</c:v>
                </c:pt>
                <c:pt idx="1514">
                  <c:v>2.0790162147431532</c:v>
                </c:pt>
                <c:pt idx="1515">
                  <c:v>2.064545578416678</c:v>
                </c:pt>
                <c:pt idx="1516">
                  <c:v>2.0593132579370486</c:v>
                </c:pt>
                <c:pt idx="1517">
                  <c:v>2.0667802152881865</c:v>
                </c:pt>
                <c:pt idx="1518">
                  <c:v>2.0841395285461237</c:v>
                </c:pt>
                <c:pt idx="1519">
                  <c:v>2.1048780487804879</c:v>
                </c:pt>
                <c:pt idx="1520">
                  <c:v>2.1236271971658263</c:v>
                </c:pt>
                <c:pt idx="1521">
                  <c:v>2.1383703501839486</c:v>
                </c:pt>
                <c:pt idx="1522">
                  <c:v>2.1495435345414906</c:v>
                </c:pt>
                <c:pt idx="1523">
                  <c:v>2.1583458236817004</c:v>
                </c:pt>
                <c:pt idx="1524">
                  <c:v>2.1657855293636734</c:v>
                </c:pt>
                <c:pt idx="1525">
                  <c:v>2.1727074533315163</c:v>
                </c:pt>
                <c:pt idx="1526">
                  <c:v>2.1799563973293363</c:v>
                </c:pt>
                <c:pt idx="1527">
                  <c:v>2.1880501430712629</c:v>
                </c:pt>
                <c:pt idx="1528">
                  <c:v>2.1968796838806375</c:v>
                </c:pt>
                <c:pt idx="1529">
                  <c:v>2.2056819730208472</c:v>
                </c:pt>
                <c:pt idx="1530">
                  <c:v>2.2139392287777628</c:v>
                </c:pt>
                <c:pt idx="1531">
                  <c:v>2.221542444474724</c:v>
                </c:pt>
                <c:pt idx="1532">
                  <c:v>2.2283281100967436</c:v>
                </c:pt>
                <c:pt idx="1533">
                  <c:v>2.2341054639596676</c:v>
                </c:pt>
                <c:pt idx="1534">
                  <c:v>2.2393105327701321</c:v>
                </c:pt>
                <c:pt idx="1535">
                  <c:v>2.24418858155062</c:v>
                </c:pt>
                <c:pt idx="1536">
                  <c:v>2.2486033519553073</c:v>
                </c:pt>
                <c:pt idx="1537">
                  <c:v>2.2524730889767</c:v>
                </c:pt>
                <c:pt idx="1538">
                  <c:v>2.2560703093064451</c:v>
                </c:pt>
                <c:pt idx="1539">
                  <c:v>2.2595312712903666</c:v>
                </c:pt>
                <c:pt idx="1540">
                  <c:v>2.2627197165826409</c:v>
                </c:pt>
                <c:pt idx="1541">
                  <c:v>2.2654448834991143</c:v>
                </c:pt>
                <c:pt idx="1542">
                  <c:v>2.2681427987464233</c:v>
                </c:pt>
                <c:pt idx="1543">
                  <c:v>2.272394059136122</c:v>
                </c:pt>
                <c:pt idx="1544">
                  <c:v>2.279097969750647</c:v>
                </c:pt>
                <c:pt idx="1545">
                  <c:v>2.2870282054775855</c:v>
                </c:pt>
                <c:pt idx="1546">
                  <c:v>2.2946041695053823</c:v>
                </c:pt>
                <c:pt idx="1547">
                  <c:v>2.3011990734432484</c:v>
                </c:pt>
                <c:pt idx="1548">
                  <c:v>2.3067856656220194</c:v>
                </c:pt>
                <c:pt idx="1549">
                  <c:v>2.311500204387519</c:v>
                </c:pt>
                <c:pt idx="1550">
                  <c:v>2.315696961438888</c:v>
                </c:pt>
                <c:pt idx="1551">
                  <c:v>2.3194576917836218</c:v>
                </c:pt>
                <c:pt idx="1552">
                  <c:v>2.3227551437525547</c:v>
                </c:pt>
                <c:pt idx="1553">
                  <c:v>2.3252895489848751</c:v>
                </c:pt>
                <c:pt idx="1554">
                  <c:v>2.3264886224281236</c:v>
                </c:pt>
                <c:pt idx="1555">
                  <c:v>2.325943589044829</c:v>
                </c:pt>
                <c:pt idx="1556">
                  <c:v>2.3238997138574735</c:v>
                </c:pt>
                <c:pt idx="1557">
                  <c:v>2.3214470636326476</c:v>
                </c:pt>
                <c:pt idx="1558">
                  <c:v>2.3203297451968932</c:v>
                </c:pt>
                <c:pt idx="1559">
                  <c:v>2.3215560703093066</c:v>
                </c:pt>
                <c:pt idx="1560">
                  <c:v>2.3244447472407685</c:v>
                </c:pt>
                <c:pt idx="1561">
                  <c:v>2.3266248807739474</c:v>
                </c:pt>
                <c:pt idx="1562">
                  <c:v>2.3256710723531815</c:v>
                </c:pt>
                <c:pt idx="1563">
                  <c:v>2.3207385202343644</c:v>
                </c:pt>
                <c:pt idx="1564">
                  <c:v>2.313653086251533</c:v>
                </c:pt>
                <c:pt idx="1565">
                  <c:v>2.3085025207793977</c:v>
                </c:pt>
                <c:pt idx="1566">
                  <c:v>2.3094563292001635</c:v>
                </c:pt>
                <c:pt idx="1567">
                  <c:v>2.3171140482354544</c:v>
                </c:pt>
                <c:pt idx="1568">
                  <c:v>2.328096470908843</c:v>
                </c:pt>
                <c:pt idx="1569">
                  <c:v>2.3385611118681018</c:v>
                </c:pt>
                <c:pt idx="1570">
                  <c:v>2.346518599264205</c:v>
                </c:pt>
                <c:pt idx="1571">
                  <c:v>2.3517509197438344</c:v>
                </c:pt>
                <c:pt idx="1572">
                  <c:v>2.3551028750510969</c:v>
                </c:pt>
                <c:pt idx="1573">
                  <c:v>2.3577462869600763</c:v>
                </c:pt>
                <c:pt idx="1574">
                  <c:v>2.3604987055457149</c:v>
                </c:pt>
                <c:pt idx="1575">
                  <c:v>2.3634418858155062</c:v>
                </c:pt>
                <c:pt idx="1576">
                  <c:v>2.3658400327020033</c:v>
                </c:pt>
                <c:pt idx="1577">
                  <c:v>2.3669028477994276</c:v>
                </c:pt>
                <c:pt idx="1578">
                  <c:v>2.3666575827769449</c:v>
                </c:pt>
                <c:pt idx="1579">
                  <c:v>2.3661398010628152</c:v>
                </c:pt>
                <c:pt idx="1580">
                  <c:v>2.3663305627469682</c:v>
                </c:pt>
                <c:pt idx="1581">
                  <c:v>2.3675023845210519</c:v>
                </c:pt>
                <c:pt idx="1582">
                  <c:v>2.3697642730617252</c:v>
                </c:pt>
                <c:pt idx="1583">
                  <c:v>2.3727347050006813</c:v>
                </c:pt>
                <c:pt idx="1584">
                  <c:v>2.375677885270473</c:v>
                </c:pt>
                <c:pt idx="1585">
                  <c:v>2.3780487804878048</c:v>
                </c:pt>
                <c:pt idx="1586">
                  <c:v>2.3793841122768771</c:v>
                </c:pt>
                <c:pt idx="1587">
                  <c:v>2.3795476222918652</c:v>
                </c:pt>
                <c:pt idx="1588">
                  <c:v>2.3787028205477587</c:v>
                </c:pt>
                <c:pt idx="1589">
                  <c:v>2.3768497070445562</c:v>
                </c:pt>
                <c:pt idx="1590">
                  <c:v>2.3736612617522823</c:v>
                </c:pt>
                <c:pt idx="1591">
                  <c:v>2.3694917563700777</c:v>
                </c:pt>
                <c:pt idx="1592">
                  <c:v>2.365431257664532</c:v>
                </c:pt>
                <c:pt idx="1593">
                  <c:v>2.3625153290639052</c:v>
                </c:pt>
                <c:pt idx="1594">
                  <c:v>2.3609347322523506</c:v>
                </c:pt>
                <c:pt idx="1595">
                  <c:v>2.3599809238315848</c:v>
                </c:pt>
                <c:pt idx="1596">
                  <c:v>2.3584003270200302</c:v>
                </c:pt>
                <c:pt idx="1597">
                  <c:v>2.3546941000136261</c:v>
                </c:pt>
                <c:pt idx="1598">
                  <c:v>2.3482082027524185</c:v>
                </c:pt>
                <c:pt idx="1599">
                  <c:v>2.3395694236271973</c:v>
                </c:pt>
                <c:pt idx="1600">
                  <c:v>2.3298405777353866</c:v>
                </c:pt>
                <c:pt idx="1601">
                  <c:v>2.3198937184902575</c:v>
                </c:pt>
                <c:pt idx="1602">
                  <c:v>2.3101103692601175</c:v>
                </c:pt>
                <c:pt idx="1603">
                  <c:v>2.300327020029977</c:v>
                </c:pt>
                <c:pt idx="1604">
                  <c:v>2.2890175773266113</c:v>
                </c:pt>
                <c:pt idx="1605">
                  <c:v>2.2730753508652404</c:v>
                </c:pt>
                <c:pt idx="1606">
                  <c:v>2.2492028886769315</c:v>
                </c:pt>
                <c:pt idx="1607">
                  <c:v>2.2178089657991551</c:v>
                </c:pt>
                <c:pt idx="1608">
                  <c:v>2.1826270609074805</c:v>
                </c:pt>
                <c:pt idx="1609">
                  <c:v>2.1447472407684973</c:v>
                </c:pt>
                <c:pt idx="1610">
                  <c:v>2.1002180133533179</c:v>
                </c:pt>
                <c:pt idx="1611">
                  <c:v>2.0447336149339148</c:v>
                </c:pt>
                <c:pt idx="1612">
                  <c:v>1.9777762637961576</c:v>
                </c:pt>
                <c:pt idx="1613">
                  <c:v>1.9026161602398148</c:v>
                </c:pt>
                <c:pt idx="1614">
                  <c:v>1.8254121814961168</c:v>
                </c:pt>
                <c:pt idx="1615">
                  <c:v>1.7569014852159692</c:v>
                </c:pt>
                <c:pt idx="1616">
                  <c:v>1.7104101376209293</c:v>
                </c:pt>
                <c:pt idx="1617">
                  <c:v>1.6961575146477721</c:v>
                </c:pt>
                <c:pt idx="1618">
                  <c:v>1.7209292819185174</c:v>
                </c:pt>
                <c:pt idx="1619">
                  <c:v>1.7843439160648589</c:v>
                </c:pt>
                <c:pt idx="1620">
                  <c:v>1.870840713993732</c:v>
                </c:pt>
                <c:pt idx="1621">
                  <c:v>1.9571194985692872</c:v>
                </c:pt>
                <c:pt idx="1622">
                  <c:v>2.0281918517509196</c:v>
                </c:pt>
                <c:pt idx="1623">
                  <c:v>2.0800517781714127</c:v>
                </c:pt>
                <c:pt idx="1624">
                  <c:v>2.1138983512740155</c:v>
                </c:pt>
                <c:pt idx="1625">
                  <c:v>2.1327565063360132</c:v>
                </c:pt>
                <c:pt idx="1626">
                  <c:v>2.1411772721079165</c:v>
                </c:pt>
                <c:pt idx="1627">
                  <c:v>2.1450742607984736</c:v>
                </c:pt>
                <c:pt idx="1628">
                  <c:v>2.1495435345414906</c:v>
                </c:pt>
                <c:pt idx="1629">
                  <c:v>2.1558659217877096</c:v>
                </c:pt>
                <c:pt idx="1630">
                  <c:v>2.1612345006131628</c:v>
                </c:pt>
                <c:pt idx="1631">
                  <c:v>2.1604714538765499</c:v>
                </c:pt>
                <c:pt idx="1632">
                  <c:v>2.1487532361357133</c:v>
                </c:pt>
                <c:pt idx="1633">
                  <c:v>2.1231911704591906</c:v>
                </c:pt>
                <c:pt idx="1634">
                  <c:v>2.0830767134486985</c:v>
                </c:pt>
                <c:pt idx="1635">
                  <c:v>2.0322796021256302</c:v>
                </c:pt>
                <c:pt idx="1636">
                  <c:v>1.984343916064859</c:v>
                </c:pt>
                <c:pt idx="1637">
                  <c:v>1.9562746968251805</c:v>
                </c:pt>
                <c:pt idx="1638">
                  <c:v>1.951069628014716</c:v>
                </c:pt>
                <c:pt idx="1639">
                  <c:v>1.9580188036517236</c:v>
                </c:pt>
                <c:pt idx="1640">
                  <c:v>1.9699822864150429</c:v>
                </c:pt>
                <c:pt idx="1641">
                  <c:v>1.9864422945905438</c:v>
                </c:pt>
                <c:pt idx="1642">
                  <c:v>2.0051641913067177</c:v>
                </c:pt>
                <c:pt idx="1643">
                  <c:v>2.0227960212563021</c:v>
                </c:pt>
                <c:pt idx="1644">
                  <c:v>2.0399100694917562</c:v>
                </c:pt>
                <c:pt idx="1645">
                  <c:v>2.058659217877095</c:v>
                </c:pt>
                <c:pt idx="1646">
                  <c:v>2.0786619430440112</c:v>
                </c:pt>
                <c:pt idx="1647">
                  <c:v>2.0965935413544079</c:v>
                </c:pt>
                <c:pt idx="1648">
                  <c:v>2.1089657991551984</c:v>
                </c:pt>
                <c:pt idx="1649">
                  <c:v>2.1154789480855705</c:v>
                </c:pt>
                <c:pt idx="1650">
                  <c:v>2.1184221283553617</c:v>
                </c:pt>
                <c:pt idx="1651">
                  <c:v>2.1212563019484945</c:v>
                </c:pt>
                <c:pt idx="1652">
                  <c:v>2.1266248807739476</c:v>
                </c:pt>
                <c:pt idx="1653">
                  <c:v>2.1339828314484262</c:v>
                </c:pt>
                <c:pt idx="1654">
                  <c:v>2.1409865104237635</c:v>
                </c:pt>
                <c:pt idx="1655">
                  <c:v>2.1465185992642049</c:v>
                </c:pt>
                <c:pt idx="1656">
                  <c:v>2.1510968796838807</c:v>
                </c:pt>
                <c:pt idx="1657">
                  <c:v>2.1555661534268973</c:v>
                </c:pt>
                <c:pt idx="1658">
                  <c:v>2.1603896988690559</c:v>
                </c:pt>
                <c:pt idx="1659">
                  <c:v>2.1657037743561793</c:v>
                </c:pt>
                <c:pt idx="1660">
                  <c:v>2.1711813598582914</c:v>
                </c:pt>
                <c:pt idx="1661">
                  <c:v>2.1764409320070852</c:v>
                </c:pt>
                <c:pt idx="1662">
                  <c:v>2.1814552391333972</c:v>
                </c:pt>
                <c:pt idx="1663">
                  <c:v>2.1861697778988964</c:v>
                </c:pt>
                <c:pt idx="1664">
                  <c:v>2.1899577599127946</c:v>
                </c:pt>
                <c:pt idx="1665">
                  <c:v>2.1923286551301269</c:v>
                </c:pt>
                <c:pt idx="1666">
                  <c:v>2.1930099468592452</c:v>
                </c:pt>
                <c:pt idx="1667">
                  <c:v>2.1914293500476907</c:v>
                </c:pt>
                <c:pt idx="1668">
                  <c:v>2.1875051096879683</c:v>
                </c:pt>
                <c:pt idx="1669">
                  <c:v>2.1825180542308216</c:v>
                </c:pt>
                <c:pt idx="1670">
                  <c:v>2.1776945087886634</c:v>
                </c:pt>
                <c:pt idx="1671">
                  <c:v>2.1738247717672707</c:v>
                </c:pt>
                <c:pt idx="1672">
                  <c:v>2.1708543398283142</c:v>
                </c:pt>
                <c:pt idx="1673">
                  <c:v>2.1685651996184765</c:v>
                </c:pt>
                <c:pt idx="1674">
                  <c:v>2.1666848344461096</c:v>
                </c:pt>
                <c:pt idx="1675">
                  <c:v>2.1650497342962254</c:v>
                </c:pt>
                <c:pt idx="1676">
                  <c:v>2.1636871508379887</c:v>
                </c:pt>
                <c:pt idx="1677">
                  <c:v>2.1625698324022347</c:v>
                </c:pt>
                <c:pt idx="1678">
                  <c:v>2.1613435072898213</c:v>
                </c:pt>
                <c:pt idx="1679">
                  <c:v>2.1600626788390791</c:v>
                </c:pt>
                <c:pt idx="1680">
                  <c:v>2.1586183403733479</c:v>
                </c:pt>
                <c:pt idx="1681">
                  <c:v>2.1567924785393107</c:v>
                </c:pt>
                <c:pt idx="1682">
                  <c:v>2.1550483717127675</c:v>
                </c:pt>
                <c:pt idx="1683">
                  <c:v>2.1536312849162011</c:v>
                </c:pt>
                <c:pt idx="1684">
                  <c:v>2.1521869464504704</c:v>
                </c:pt>
                <c:pt idx="1685">
                  <c:v>2.1504973429622565</c:v>
                </c:pt>
                <c:pt idx="1686">
                  <c:v>2.1486169777898896</c:v>
                </c:pt>
                <c:pt idx="1687">
                  <c:v>2.1470091293091702</c:v>
                </c:pt>
                <c:pt idx="1688">
                  <c:v>2.1458918108734162</c:v>
                </c:pt>
                <c:pt idx="1689">
                  <c:v>2.1449380024526503</c:v>
                </c:pt>
                <c:pt idx="1690">
                  <c:v>2.144338465731026</c:v>
                </c:pt>
                <c:pt idx="1691">
                  <c:v>2.1444747240768498</c:v>
                </c:pt>
                <c:pt idx="1692">
                  <c:v>2.1452377708134622</c:v>
                </c:pt>
                <c:pt idx="1693">
                  <c:v>2.146109824226734</c:v>
                </c:pt>
                <c:pt idx="1694">
                  <c:v>2.1466276059408638</c:v>
                </c:pt>
                <c:pt idx="1695">
                  <c:v>2.1460825725575692</c:v>
                </c:pt>
                <c:pt idx="1696">
                  <c:v>2.1439296906935548</c:v>
                </c:pt>
                <c:pt idx="1697">
                  <c:v>2.1410955171004225</c:v>
                </c:pt>
                <c:pt idx="1698">
                  <c:v>2.138860880228914</c:v>
                </c:pt>
                <c:pt idx="1699">
                  <c:v>2.1373347867556887</c:v>
                </c:pt>
                <c:pt idx="1700">
                  <c:v>2.135781441613299</c:v>
                </c:pt>
                <c:pt idx="1701">
                  <c:v>2.1334377980651316</c:v>
                </c:pt>
                <c:pt idx="1702">
                  <c:v>2.1301403460961983</c:v>
                </c:pt>
                <c:pt idx="1703">
                  <c:v>2.1264068674206298</c:v>
                </c:pt>
                <c:pt idx="1704">
                  <c:v>2.122646137075896</c:v>
                </c:pt>
                <c:pt idx="1705">
                  <c:v>2.1192124267611394</c:v>
                </c:pt>
                <c:pt idx="1706">
                  <c:v>2.117059544897125</c:v>
                </c:pt>
                <c:pt idx="1707">
                  <c:v>2.1171140482354547</c:v>
                </c:pt>
                <c:pt idx="1708">
                  <c:v>2.1193214334377979</c:v>
                </c:pt>
                <c:pt idx="1709">
                  <c:v>2.1225643820684015</c:v>
                </c:pt>
                <c:pt idx="1710">
                  <c:v>2.1257528273606758</c:v>
                </c:pt>
                <c:pt idx="1711">
                  <c:v>2.1283417359313259</c:v>
                </c:pt>
                <c:pt idx="1712">
                  <c:v>2.1301130944270339</c:v>
                </c:pt>
                <c:pt idx="1713">
                  <c:v>2.1309033928328107</c:v>
                </c:pt>
                <c:pt idx="1714">
                  <c:v>2.1310396511786349</c:v>
                </c:pt>
                <c:pt idx="1715">
                  <c:v>2.1308761411636463</c:v>
                </c:pt>
                <c:pt idx="1716">
                  <c:v>2.130467366126175</c:v>
                </c:pt>
                <c:pt idx="1717">
                  <c:v>2.1299223327428805</c:v>
                </c:pt>
                <c:pt idx="1718">
                  <c:v>2.1292955443520913</c:v>
                </c:pt>
                <c:pt idx="1719">
                  <c:v>2.1283689876004903</c:v>
                </c:pt>
                <c:pt idx="1720">
                  <c:v>2.1271699141572422</c:v>
                </c:pt>
                <c:pt idx="1721">
                  <c:v>2.1262706090748056</c:v>
                </c:pt>
                <c:pt idx="1722">
                  <c:v>2.1261616023981471</c:v>
                </c:pt>
                <c:pt idx="1723">
                  <c:v>2.1264341190897942</c:v>
                </c:pt>
                <c:pt idx="1724">
                  <c:v>2.1262161057364763</c:v>
                </c:pt>
                <c:pt idx="1725">
                  <c:v>2.124880773947404</c:v>
                </c:pt>
                <c:pt idx="1726">
                  <c:v>2.1245810055865921</c:v>
                </c:pt>
                <c:pt idx="1727">
                  <c:v>2.126461370758959</c:v>
                </c:pt>
                <c:pt idx="1728">
                  <c:v>2.1278239542171957</c:v>
                </c:pt>
                <c:pt idx="1729">
                  <c:v>2.1281509742471725</c:v>
                </c:pt>
                <c:pt idx="1730">
                  <c:v>2.1280147159013492</c:v>
                </c:pt>
                <c:pt idx="1731">
                  <c:v>2.1280147159013492</c:v>
                </c:pt>
                <c:pt idx="1732">
                  <c:v>2.1281509742471725</c:v>
                </c:pt>
                <c:pt idx="1733">
                  <c:v>2.1279874642321843</c:v>
                </c:pt>
                <c:pt idx="1734">
                  <c:v>2.1277149475405368</c:v>
                </c:pt>
                <c:pt idx="1735">
                  <c:v>2.1277967025480313</c:v>
                </c:pt>
                <c:pt idx="1736">
                  <c:v>2.1283962392696552</c:v>
                </c:pt>
                <c:pt idx="1737">
                  <c:v>2.129159286006268</c:v>
                </c:pt>
                <c:pt idx="1738">
                  <c:v>2.1295135577054092</c:v>
                </c:pt>
                <c:pt idx="1739">
                  <c:v>2.1294318026979155</c:v>
                </c:pt>
                <c:pt idx="1740">
                  <c:v>2.1294863060362448</c:v>
                </c:pt>
                <c:pt idx="1741">
                  <c:v>2.1300858427578691</c:v>
                </c:pt>
                <c:pt idx="1742">
                  <c:v>2.1306853794794929</c:v>
                </c:pt>
                <c:pt idx="1743">
                  <c:v>2.1303311077803517</c:v>
                </c:pt>
                <c:pt idx="1744">
                  <c:v>2.1296770677203978</c:v>
                </c:pt>
                <c:pt idx="1745">
                  <c:v>2.1297043193895626</c:v>
                </c:pt>
                <c:pt idx="1746">
                  <c:v>2.1303311077803517</c:v>
                </c:pt>
                <c:pt idx="1747">
                  <c:v>2.1307398828178226</c:v>
                </c:pt>
                <c:pt idx="1748">
                  <c:v>2.1303311077803517</c:v>
                </c:pt>
                <c:pt idx="1749">
                  <c:v>2.1292682926829269</c:v>
                </c:pt>
                <c:pt idx="1750">
                  <c:v>2.1278512058863606</c:v>
                </c:pt>
                <c:pt idx="1751">
                  <c:v>2.1261888540673115</c:v>
                </c:pt>
                <c:pt idx="1752">
                  <c:v>2.1243084888949451</c:v>
                </c:pt>
                <c:pt idx="1753">
                  <c:v>2.1220193486851069</c:v>
                </c:pt>
                <c:pt idx="1754">
                  <c:v>2.1193759367761276</c:v>
                </c:pt>
                <c:pt idx="1755">
                  <c:v>2.117250306581278</c:v>
                </c:pt>
                <c:pt idx="1756">
                  <c:v>2.1161602398146888</c:v>
                </c:pt>
                <c:pt idx="1757">
                  <c:v>2.1152064313939229</c:v>
                </c:pt>
                <c:pt idx="1758">
                  <c:v>2.1132715628832264</c:v>
                </c:pt>
                <c:pt idx="1759">
                  <c:v>2.1107916609892357</c:v>
                </c:pt>
                <c:pt idx="1760">
                  <c:v>2.1087205341327158</c:v>
                </c:pt>
                <c:pt idx="1761">
                  <c:v>2.1074942090203024</c:v>
                </c:pt>
                <c:pt idx="1762">
                  <c:v>2.1072489439978197</c:v>
                </c:pt>
                <c:pt idx="1763">
                  <c:v>2.1075759640277969</c:v>
                </c:pt>
                <c:pt idx="1764">
                  <c:v>2.1082845074260801</c:v>
                </c:pt>
                <c:pt idx="1765">
                  <c:v>2.1095380842076579</c:v>
                </c:pt>
                <c:pt idx="1766">
                  <c:v>2.1115002043875188</c:v>
                </c:pt>
                <c:pt idx="1767">
                  <c:v>2.1137348412590269</c:v>
                </c:pt>
                <c:pt idx="1768">
                  <c:v>2.1153154380705819</c:v>
                </c:pt>
                <c:pt idx="1769">
                  <c:v>2.1160239814688651</c:v>
                </c:pt>
                <c:pt idx="1770">
                  <c:v>2.1162964981605121</c:v>
                </c:pt>
                <c:pt idx="1771">
                  <c:v>2.1167597765363126</c:v>
                </c:pt>
                <c:pt idx="1772">
                  <c:v>2.1174683199345958</c:v>
                </c:pt>
                <c:pt idx="1773">
                  <c:v>2.1180678566562201</c:v>
                </c:pt>
                <c:pt idx="1774">
                  <c:v>2.1184766316936914</c:v>
                </c:pt>
                <c:pt idx="1775">
                  <c:v>2.1189126584003271</c:v>
                </c:pt>
                <c:pt idx="1776">
                  <c:v>2.1194304401144572</c:v>
                </c:pt>
                <c:pt idx="1777">
                  <c:v>2.1199754734977518</c:v>
                </c:pt>
                <c:pt idx="1778">
                  <c:v>2.1201934868510697</c:v>
                </c:pt>
                <c:pt idx="1779">
                  <c:v>2.119948221828587</c:v>
                </c:pt>
                <c:pt idx="1780">
                  <c:v>2.1194304401144572</c:v>
                </c:pt>
                <c:pt idx="1781">
                  <c:v>2.1188309033928325</c:v>
                </c:pt>
                <c:pt idx="1782">
                  <c:v>2.1185583867011855</c:v>
                </c:pt>
                <c:pt idx="1783">
                  <c:v>2.118367625017032</c:v>
                </c:pt>
                <c:pt idx="1784">
                  <c:v>2.1174955716037607</c:v>
                </c:pt>
                <c:pt idx="1785">
                  <c:v>2.1163782531680067</c:v>
                </c:pt>
                <c:pt idx="1786">
                  <c:v>2.1163782531680067</c:v>
                </c:pt>
                <c:pt idx="1787">
                  <c:v>2.1176590816187488</c:v>
                </c:pt>
                <c:pt idx="1788">
                  <c:v>2.1190761684153152</c:v>
                </c:pt>
                <c:pt idx="1789">
                  <c:v>2.1200299768360811</c:v>
                </c:pt>
                <c:pt idx="1790">
                  <c:v>2.1208475269110232</c:v>
                </c:pt>
                <c:pt idx="1791">
                  <c:v>2.1218558386701183</c:v>
                </c:pt>
                <c:pt idx="1792">
                  <c:v>2.1223736203842485</c:v>
                </c:pt>
                <c:pt idx="1793">
                  <c:v>2.122101103692601</c:v>
                </c:pt>
                <c:pt idx="1794">
                  <c:v>2.1216923286551301</c:v>
                </c:pt>
                <c:pt idx="1795">
                  <c:v>2.1213925602943178</c:v>
                </c:pt>
                <c:pt idx="1796">
                  <c:v>2.1209292819185173</c:v>
                </c:pt>
                <c:pt idx="1797">
                  <c:v>2.1201117318435756</c:v>
                </c:pt>
                <c:pt idx="1798">
                  <c:v>2.1194031884452924</c:v>
                </c:pt>
                <c:pt idx="1799">
                  <c:v>2.1189126584003271</c:v>
                </c:pt>
                <c:pt idx="1800">
                  <c:v>2.1177680882954082</c:v>
                </c:pt>
                <c:pt idx="1801">
                  <c:v>2.1158877231230413</c:v>
                </c:pt>
                <c:pt idx="1802">
                  <c:v>2.113435072898215</c:v>
                </c:pt>
                <c:pt idx="1803">
                  <c:v>2.1098378525684698</c:v>
                </c:pt>
                <c:pt idx="1804">
                  <c:v>2.1038969886905572</c:v>
                </c:pt>
                <c:pt idx="1805">
                  <c:v>2.0948221828587004</c:v>
                </c:pt>
                <c:pt idx="1806">
                  <c:v>2.0835127401553346</c:v>
                </c:pt>
                <c:pt idx="1807">
                  <c:v>2.0737021392560298</c:v>
                </c:pt>
                <c:pt idx="1808">
                  <c:v>2.0701594222646138</c:v>
                </c:pt>
                <c:pt idx="1809">
                  <c:v>2.0730480991960758</c:v>
                </c:pt>
                <c:pt idx="1810">
                  <c:v>2.0783894263523641</c:v>
                </c:pt>
                <c:pt idx="1811">
                  <c:v>2.0839215151928059</c:v>
                </c:pt>
                <c:pt idx="1812">
                  <c:v>2.0891538356724348</c:v>
                </c:pt>
                <c:pt idx="1813">
                  <c:v>2.0924240359722033</c:v>
                </c:pt>
                <c:pt idx="1814">
                  <c:v>2.0930508243629924</c:v>
                </c:pt>
                <c:pt idx="1815">
                  <c:v>2.0913339692056141</c:v>
                </c:pt>
                <c:pt idx="1816">
                  <c:v>2.0873279738383976</c:v>
                </c:pt>
                <c:pt idx="1817">
                  <c:v>2.0812781032838261</c:v>
                </c:pt>
                <c:pt idx="1818">
                  <c:v>2.0741654176318303</c:v>
                </c:pt>
                <c:pt idx="1819">
                  <c:v>2.0663714402507152</c:v>
                </c:pt>
                <c:pt idx="1820">
                  <c:v>2.056996866058046</c:v>
                </c:pt>
                <c:pt idx="1821">
                  <c:v>2.0464504700912931</c:v>
                </c:pt>
                <c:pt idx="1822">
                  <c:v>2.0377299359585774</c:v>
                </c:pt>
                <c:pt idx="1823">
                  <c:v>2.0335876822455377</c:v>
                </c:pt>
                <c:pt idx="1824">
                  <c:v>2.0353317890720808</c:v>
                </c:pt>
                <c:pt idx="1825">
                  <c:v>2.0417359313257935</c:v>
                </c:pt>
                <c:pt idx="1826">
                  <c:v>2.0507834854884863</c:v>
                </c:pt>
                <c:pt idx="1827">
                  <c:v>2.0625562065676522</c:v>
                </c:pt>
                <c:pt idx="1828">
                  <c:v>2.0759912794658675</c:v>
                </c:pt>
                <c:pt idx="1829">
                  <c:v>2.0892628423490938</c:v>
                </c:pt>
                <c:pt idx="1830">
                  <c:v>2.1017441068265432</c:v>
                </c:pt>
                <c:pt idx="1831">
                  <c:v>2.1131625562065679</c:v>
                </c:pt>
                <c:pt idx="1832">
                  <c:v>2.1246355089249214</c:v>
                </c:pt>
                <c:pt idx="1833">
                  <c:v>2.1357269382749693</c:v>
                </c:pt>
                <c:pt idx="1834">
                  <c:v>2.1450197574601444</c:v>
                </c:pt>
                <c:pt idx="1835">
                  <c:v>2.1526774764954353</c:v>
                </c:pt>
                <c:pt idx="1836">
                  <c:v>2.1592451287641365</c:v>
                </c:pt>
                <c:pt idx="1837">
                  <c:v>2.1647227142662491</c:v>
                </c:pt>
                <c:pt idx="1838">
                  <c:v>2.1682654312576646</c:v>
                </c:pt>
                <c:pt idx="1839">
                  <c:v>2.1686742062951359</c:v>
                </c:pt>
                <c:pt idx="1840">
                  <c:v>2.1660852977244858</c:v>
                </c:pt>
                <c:pt idx="1841">
                  <c:v>2.163251124131353</c:v>
                </c:pt>
                <c:pt idx="1842">
                  <c:v>2.1629513557705407</c:v>
                </c:pt>
                <c:pt idx="1843">
                  <c:v>2.1652677476495437</c:v>
                </c:pt>
                <c:pt idx="1844">
                  <c:v>2.1684289412726532</c:v>
                </c:pt>
                <c:pt idx="1845">
                  <c:v>2.1712631148657855</c:v>
                </c:pt>
                <c:pt idx="1846">
                  <c:v>2.1737975200981059</c:v>
                </c:pt>
                <c:pt idx="1847">
                  <c:v>2.1763046736612619</c:v>
                </c:pt>
                <c:pt idx="1848">
                  <c:v>2.1794113639460417</c:v>
                </c:pt>
                <c:pt idx="1849">
                  <c:v>2.1829813326066221</c:v>
                </c:pt>
                <c:pt idx="1850">
                  <c:v>2.1853522278239543</c:v>
                </c:pt>
                <c:pt idx="1851">
                  <c:v>2.1867693146205207</c:v>
                </c:pt>
                <c:pt idx="1852">
                  <c:v>2.1890312031611936</c:v>
                </c:pt>
                <c:pt idx="1853">
                  <c:v>2.1914838533860199</c:v>
                </c:pt>
                <c:pt idx="1854">
                  <c:v>2.1938002452650225</c:v>
                </c:pt>
                <c:pt idx="1855">
                  <c:v>2.1994958441204524</c:v>
                </c:pt>
                <c:pt idx="1856">
                  <c:v>2.2057364763591769</c:v>
                </c:pt>
                <c:pt idx="1857">
                  <c:v>2.2093882000272518</c:v>
                </c:pt>
                <c:pt idx="1858">
                  <c:v>2.212985420356997</c:v>
                </c:pt>
                <c:pt idx="1859">
                  <c:v>2.2164463823409184</c:v>
                </c:pt>
                <c:pt idx="1860">
                  <c:v>2.218953535904074</c:v>
                </c:pt>
                <c:pt idx="1861">
                  <c:v>2.2212699277830765</c:v>
                </c:pt>
                <c:pt idx="1862">
                  <c:v>2.223504564654585</c:v>
                </c:pt>
                <c:pt idx="1863">
                  <c:v>2.2258482082027524</c:v>
                </c:pt>
                <c:pt idx="1864">
                  <c:v>2.2282463550892491</c:v>
                </c:pt>
                <c:pt idx="1865">
                  <c:v>2.2307262569832402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13-4AC4-99A0-94BE7B3B9F64}"/>
            </c:ext>
          </c:extLst>
        </c:ser>
        <c:ser>
          <c:idx val="2"/>
          <c:order val="2"/>
          <c:tx>
            <c:v>Membrane Distillate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'Membrane FTIR'!$O$8:$O$1873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FTIR'!$S$8:$S$1873</c:f>
              <c:numCache>
                <c:formatCode>General</c:formatCode>
                <c:ptCount val="1866"/>
                <c:pt idx="0">
                  <c:v>0.95574616669196899</c:v>
                </c:pt>
                <c:pt idx="1">
                  <c:v>0.95696068012752389</c:v>
                </c:pt>
                <c:pt idx="2">
                  <c:v>0.95718840139669048</c:v>
                </c:pt>
                <c:pt idx="3">
                  <c:v>0.95567025960224683</c:v>
                </c:pt>
                <c:pt idx="4">
                  <c:v>0.95453165325641409</c:v>
                </c:pt>
                <c:pt idx="5">
                  <c:v>0.954911188705025</c:v>
                </c:pt>
                <c:pt idx="6">
                  <c:v>0.95536663124335819</c:v>
                </c:pt>
                <c:pt idx="7">
                  <c:v>0.95589798087141342</c:v>
                </c:pt>
                <c:pt idx="8">
                  <c:v>0.95673295885835741</c:v>
                </c:pt>
                <c:pt idx="9">
                  <c:v>0.95756793684530139</c:v>
                </c:pt>
                <c:pt idx="10">
                  <c:v>0.95863063610141186</c:v>
                </c:pt>
                <c:pt idx="11">
                  <c:v>0.95893426446030061</c:v>
                </c:pt>
                <c:pt idx="12">
                  <c:v>0.95802337938363447</c:v>
                </c:pt>
                <c:pt idx="13">
                  <c:v>0.95703658721724605</c:v>
                </c:pt>
                <c:pt idx="14">
                  <c:v>0.9561257021405799</c:v>
                </c:pt>
                <c:pt idx="15">
                  <c:v>0.95551844542280251</c:v>
                </c:pt>
                <c:pt idx="16">
                  <c:v>0.95597388796113558</c:v>
                </c:pt>
                <c:pt idx="17">
                  <c:v>0.95711249430696821</c:v>
                </c:pt>
                <c:pt idx="18">
                  <c:v>0.95756793684530139</c:v>
                </c:pt>
                <c:pt idx="19">
                  <c:v>0.95749202975557912</c:v>
                </c:pt>
                <c:pt idx="20">
                  <c:v>0.95703658721724605</c:v>
                </c:pt>
                <c:pt idx="21">
                  <c:v>0.95574616669196899</c:v>
                </c:pt>
                <c:pt idx="22">
                  <c:v>0.95437983907696977</c:v>
                </c:pt>
                <c:pt idx="23">
                  <c:v>0.95369667526947011</c:v>
                </c:pt>
                <c:pt idx="24">
                  <c:v>0.95354486109002579</c:v>
                </c:pt>
                <c:pt idx="25">
                  <c:v>0.9539243965386367</c:v>
                </c:pt>
                <c:pt idx="26">
                  <c:v>0.95521481706391376</c:v>
                </c:pt>
                <c:pt idx="27">
                  <c:v>0.95483528161530284</c:v>
                </c:pt>
                <c:pt idx="28">
                  <c:v>0.95225444056474873</c:v>
                </c:pt>
                <c:pt idx="29">
                  <c:v>0.95233034765447089</c:v>
                </c:pt>
                <c:pt idx="30">
                  <c:v>0.9551389099741916</c:v>
                </c:pt>
                <c:pt idx="31">
                  <c:v>0.9573402155761348</c:v>
                </c:pt>
                <c:pt idx="32">
                  <c:v>0.95650523758919082</c:v>
                </c:pt>
                <c:pt idx="33">
                  <c:v>0.95293760437224839</c:v>
                </c:pt>
                <c:pt idx="34">
                  <c:v>0.95210262638530441</c:v>
                </c:pt>
                <c:pt idx="35">
                  <c:v>0.95536663124335819</c:v>
                </c:pt>
                <c:pt idx="36">
                  <c:v>0.95711249430696821</c:v>
                </c:pt>
                <c:pt idx="37">
                  <c:v>0.95536663124335819</c:v>
                </c:pt>
                <c:pt idx="38">
                  <c:v>0.95506300288446944</c:v>
                </c:pt>
                <c:pt idx="39">
                  <c:v>0.95635342340974649</c:v>
                </c:pt>
                <c:pt idx="40">
                  <c:v>0.95422802489752545</c:v>
                </c:pt>
                <c:pt idx="41">
                  <c:v>0.95134355548808258</c:v>
                </c:pt>
                <c:pt idx="42">
                  <c:v>0.95407621071808102</c:v>
                </c:pt>
                <c:pt idx="43">
                  <c:v>0.95893426446030061</c:v>
                </c:pt>
                <c:pt idx="44">
                  <c:v>0.96159101260057689</c:v>
                </c:pt>
                <c:pt idx="45">
                  <c:v>0.96371641111279793</c:v>
                </c:pt>
                <c:pt idx="46">
                  <c:v>0.96394413238196441</c:v>
                </c:pt>
                <c:pt idx="47">
                  <c:v>0.95764384393502355</c:v>
                </c:pt>
                <c:pt idx="48">
                  <c:v>0.94967359951419461</c:v>
                </c:pt>
                <c:pt idx="49">
                  <c:v>0.94899043570669495</c:v>
                </c:pt>
                <c:pt idx="50">
                  <c:v>0.950280856231972</c:v>
                </c:pt>
                <c:pt idx="51">
                  <c:v>0.95157127675724917</c:v>
                </c:pt>
                <c:pt idx="52">
                  <c:v>0.95627751632002433</c:v>
                </c:pt>
                <c:pt idx="53">
                  <c:v>0.95969333535752244</c:v>
                </c:pt>
                <c:pt idx="54">
                  <c:v>0.95574616669196899</c:v>
                </c:pt>
                <c:pt idx="55">
                  <c:v>0.95308941855169271</c:v>
                </c:pt>
                <c:pt idx="56">
                  <c:v>0.95711249430696821</c:v>
                </c:pt>
                <c:pt idx="57">
                  <c:v>0.95650523758919082</c:v>
                </c:pt>
                <c:pt idx="58">
                  <c:v>0.95339304691058147</c:v>
                </c:pt>
                <c:pt idx="59">
                  <c:v>0.95544253833308035</c:v>
                </c:pt>
                <c:pt idx="60">
                  <c:v>0.95407621071808102</c:v>
                </c:pt>
                <c:pt idx="61">
                  <c:v>0.95384848944891454</c:v>
                </c:pt>
                <c:pt idx="62">
                  <c:v>0.95847882192196754</c:v>
                </c:pt>
                <c:pt idx="63">
                  <c:v>0.95931379990891152</c:v>
                </c:pt>
                <c:pt idx="64">
                  <c:v>0.9573402155761348</c:v>
                </c:pt>
                <c:pt idx="65">
                  <c:v>0.95559435251252467</c:v>
                </c:pt>
                <c:pt idx="66">
                  <c:v>0.954911188705025</c:v>
                </c:pt>
                <c:pt idx="67">
                  <c:v>0.95809928647335663</c:v>
                </c:pt>
                <c:pt idx="68">
                  <c:v>0.95711249430696821</c:v>
                </c:pt>
                <c:pt idx="69">
                  <c:v>0.95278579019280396</c:v>
                </c:pt>
                <c:pt idx="70">
                  <c:v>0.95589798087141342</c:v>
                </c:pt>
                <c:pt idx="71">
                  <c:v>0.96303324730529827</c:v>
                </c:pt>
                <c:pt idx="72">
                  <c:v>0.96918172157279492</c:v>
                </c:pt>
                <c:pt idx="73">
                  <c:v>0.96796720813724002</c:v>
                </c:pt>
                <c:pt idx="74">
                  <c:v>0.94861090025808414</c:v>
                </c:pt>
                <c:pt idx="75">
                  <c:v>0.93972977076058906</c:v>
                </c:pt>
                <c:pt idx="76">
                  <c:v>0.94959769242447245</c:v>
                </c:pt>
                <c:pt idx="77">
                  <c:v>0.96014877789585551</c:v>
                </c:pt>
                <c:pt idx="78">
                  <c:v>0.96576590253529682</c:v>
                </c:pt>
                <c:pt idx="79">
                  <c:v>0.96568999544557466</c:v>
                </c:pt>
                <c:pt idx="80">
                  <c:v>0.96409594656140885</c:v>
                </c:pt>
                <c:pt idx="81">
                  <c:v>0.96174282678002121</c:v>
                </c:pt>
                <c:pt idx="82">
                  <c:v>0.95422802489752545</c:v>
                </c:pt>
                <c:pt idx="83">
                  <c:v>0.94982541369363893</c:v>
                </c:pt>
                <c:pt idx="84">
                  <c:v>0.95324123273113703</c:v>
                </c:pt>
                <c:pt idx="85">
                  <c:v>0.95825110065280095</c:v>
                </c:pt>
                <c:pt idx="86">
                  <c:v>0.96159101260057689</c:v>
                </c:pt>
                <c:pt idx="87">
                  <c:v>0.96242599058752087</c:v>
                </c:pt>
                <c:pt idx="88">
                  <c:v>0.96265371185668736</c:v>
                </c:pt>
                <c:pt idx="89">
                  <c:v>0.96827083649612877</c:v>
                </c:pt>
                <c:pt idx="90">
                  <c:v>0.97145893426446028</c:v>
                </c:pt>
                <c:pt idx="91">
                  <c:v>0.96181873386974348</c:v>
                </c:pt>
                <c:pt idx="92">
                  <c:v>0.95680886594807957</c:v>
                </c:pt>
                <c:pt idx="93">
                  <c:v>0.95604979505085774</c:v>
                </c:pt>
                <c:pt idx="94">
                  <c:v>0.95407621071808102</c:v>
                </c:pt>
                <c:pt idx="95">
                  <c:v>0.95999696371641108</c:v>
                </c:pt>
                <c:pt idx="96">
                  <c:v>0.96986488538029447</c:v>
                </c:pt>
                <c:pt idx="97">
                  <c:v>0.97495066039168055</c:v>
                </c:pt>
                <c:pt idx="98">
                  <c:v>0.9718384697130712</c:v>
                </c:pt>
                <c:pt idx="99">
                  <c:v>0.96986488538029447</c:v>
                </c:pt>
                <c:pt idx="100">
                  <c:v>0.96834674358585093</c:v>
                </c:pt>
                <c:pt idx="101">
                  <c:v>0.95817519356307879</c:v>
                </c:pt>
                <c:pt idx="102">
                  <c:v>0.95567025960224683</c:v>
                </c:pt>
                <c:pt idx="103">
                  <c:v>0.96189464095946564</c:v>
                </c:pt>
                <c:pt idx="104">
                  <c:v>0.96500683163807499</c:v>
                </c:pt>
                <c:pt idx="105">
                  <c:v>0.96804311522696218</c:v>
                </c:pt>
                <c:pt idx="106">
                  <c:v>0.97153484135418244</c:v>
                </c:pt>
                <c:pt idx="107">
                  <c:v>0.97221800516168211</c:v>
                </c:pt>
                <c:pt idx="108">
                  <c:v>0.97130712008501596</c:v>
                </c:pt>
                <c:pt idx="109">
                  <c:v>0.96872627903446185</c:v>
                </c:pt>
                <c:pt idx="110">
                  <c:v>0.96614543798390773</c:v>
                </c:pt>
                <c:pt idx="111">
                  <c:v>0.96614543798390773</c:v>
                </c:pt>
                <c:pt idx="112">
                  <c:v>0.96303324730529827</c:v>
                </c:pt>
                <c:pt idx="113">
                  <c:v>0.9585547290116897</c:v>
                </c:pt>
                <c:pt idx="114">
                  <c:v>0.9613632913314103</c:v>
                </c:pt>
                <c:pt idx="115">
                  <c:v>0.96827083649612877</c:v>
                </c:pt>
                <c:pt idx="116">
                  <c:v>0.97244572643084859</c:v>
                </c:pt>
                <c:pt idx="117">
                  <c:v>0.96994079247001674</c:v>
                </c:pt>
                <c:pt idx="118">
                  <c:v>0.96735995141946263</c:v>
                </c:pt>
                <c:pt idx="119">
                  <c:v>0.96971307120085015</c:v>
                </c:pt>
                <c:pt idx="120">
                  <c:v>0.97153484135418244</c:v>
                </c:pt>
                <c:pt idx="121">
                  <c:v>0.97328070441779257</c:v>
                </c:pt>
                <c:pt idx="122">
                  <c:v>0.97305298314862609</c:v>
                </c:pt>
                <c:pt idx="123">
                  <c:v>0.9681949294064065</c:v>
                </c:pt>
                <c:pt idx="124">
                  <c:v>0.96682860179140728</c:v>
                </c:pt>
                <c:pt idx="125">
                  <c:v>0.97069986336723846</c:v>
                </c:pt>
                <c:pt idx="126">
                  <c:v>0.97145893426446028</c:v>
                </c:pt>
                <c:pt idx="127">
                  <c:v>0.96371641111279793</c:v>
                </c:pt>
                <c:pt idx="128">
                  <c:v>0.96045240625474415</c:v>
                </c:pt>
                <c:pt idx="129">
                  <c:v>0.96705632306057387</c:v>
                </c:pt>
                <c:pt idx="130">
                  <c:v>0.96622134507362989</c:v>
                </c:pt>
                <c:pt idx="131">
                  <c:v>0.95567025960224683</c:v>
                </c:pt>
                <c:pt idx="132">
                  <c:v>0.95680886594807957</c:v>
                </c:pt>
                <c:pt idx="133">
                  <c:v>0.96652497343251864</c:v>
                </c:pt>
                <c:pt idx="134">
                  <c:v>0.97161074844390471</c:v>
                </c:pt>
                <c:pt idx="135">
                  <c:v>0.96500683163807499</c:v>
                </c:pt>
                <c:pt idx="136">
                  <c:v>0.95825110065280095</c:v>
                </c:pt>
                <c:pt idx="137">
                  <c:v>0.96219826931835428</c:v>
                </c:pt>
                <c:pt idx="138">
                  <c:v>0.9694094428419614</c:v>
                </c:pt>
                <c:pt idx="139">
                  <c:v>0.9728252618794595</c:v>
                </c:pt>
                <c:pt idx="140">
                  <c:v>0.97047214209807198</c:v>
                </c:pt>
                <c:pt idx="141">
                  <c:v>0.96652497343251864</c:v>
                </c:pt>
                <c:pt idx="142">
                  <c:v>0.96690450888112944</c:v>
                </c:pt>
                <c:pt idx="143">
                  <c:v>0.97168665553362688</c:v>
                </c:pt>
                <c:pt idx="144">
                  <c:v>0.97760740853195682</c:v>
                </c:pt>
                <c:pt idx="145">
                  <c:v>0.98314862608167608</c:v>
                </c:pt>
                <c:pt idx="146">
                  <c:v>0.98626081676028543</c:v>
                </c:pt>
                <c:pt idx="147">
                  <c:v>0.97927736450584479</c:v>
                </c:pt>
                <c:pt idx="148">
                  <c:v>0.96584180962501898</c:v>
                </c:pt>
                <c:pt idx="149">
                  <c:v>0.96447548201001976</c:v>
                </c:pt>
                <c:pt idx="150">
                  <c:v>0.96994079247001674</c:v>
                </c:pt>
                <c:pt idx="151">
                  <c:v>0.97533019584029146</c:v>
                </c:pt>
                <c:pt idx="152">
                  <c:v>0.97806285107029001</c:v>
                </c:pt>
                <c:pt idx="153">
                  <c:v>0.97874601487778956</c:v>
                </c:pt>
                <c:pt idx="154">
                  <c:v>0.98140276301806584</c:v>
                </c:pt>
                <c:pt idx="155">
                  <c:v>0.98360406862000904</c:v>
                </c:pt>
                <c:pt idx="156">
                  <c:v>0.98383178988917563</c:v>
                </c:pt>
                <c:pt idx="157">
                  <c:v>0.98474267496584178</c:v>
                </c:pt>
                <c:pt idx="158">
                  <c:v>0.98307271899195381</c:v>
                </c:pt>
                <c:pt idx="159">
                  <c:v>0.97274935478973734</c:v>
                </c:pt>
                <c:pt idx="160">
                  <c:v>0.96614543798390773</c:v>
                </c:pt>
                <c:pt idx="161">
                  <c:v>0.97039623500834982</c:v>
                </c:pt>
                <c:pt idx="162">
                  <c:v>0.97662061636556852</c:v>
                </c:pt>
                <c:pt idx="163">
                  <c:v>0.9810991346591772</c:v>
                </c:pt>
                <c:pt idx="164">
                  <c:v>0.98519811750417485</c:v>
                </c:pt>
                <c:pt idx="165">
                  <c:v>0.98709579474722942</c:v>
                </c:pt>
                <c:pt idx="166">
                  <c:v>0.97608926673751328</c:v>
                </c:pt>
                <c:pt idx="167">
                  <c:v>0.96477911036890851</c:v>
                </c:pt>
                <c:pt idx="168">
                  <c:v>0.96667678761196296</c:v>
                </c:pt>
                <c:pt idx="169">
                  <c:v>0.96546227417640806</c:v>
                </c:pt>
                <c:pt idx="170">
                  <c:v>0.96310915439502054</c:v>
                </c:pt>
                <c:pt idx="171">
                  <c:v>0.96576590253529682</c:v>
                </c:pt>
                <c:pt idx="172">
                  <c:v>0.9666008805222408</c:v>
                </c:pt>
                <c:pt idx="173">
                  <c:v>0.96713223015029604</c:v>
                </c:pt>
                <c:pt idx="174">
                  <c:v>0.9718384697130712</c:v>
                </c:pt>
                <c:pt idx="175">
                  <c:v>0.97533019584029146</c:v>
                </c:pt>
                <c:pt idx="176">
                  <c:v>0.96994079247001674</c:v>
                </c:pt>
                <c:pt idx="177">
                  <c:v>0.96606953089418557</c:v>
                </c:pt>
                <c:pt idx="178">
                  <c:v>0.97039623500834982</c:v>
                </c:pt>
                <c:pt idx="179">
                  <c:v>0.96758767268862911</c:v>
                </c:pt>
                <c:pt idx="180">
                  <c:v>0.94899043570669495</c:v>
                </c:pt>
                <c:pt idx="181">
                  <c:v>0.94284196143919841</c:v>
                </c:pt>
                <c:pt idx="182">
                  <c:v>0.95179899802641565</c:v>
                </c:pt>
                <c:pt idx="183">
                  <c:v>0.95954152117807801</c:v>
                </c:pt>
                <c:pt idx="184">
                  <c:v>0.9609837558827995</c:v>
                </c:pt>
                <c:pt idx="185">
                  <c:v>0.95946561408835584</c:v>
                </c:pt>
                <c:pt idx="186">
                  <c:v>0.9597692424472446</c:v>
                </c:pt>
                <c:pt idx="187">
                  <c:v>0.96121147715196598</c:v>
                </c:pt>
                <c:pt idx="188">
                  <c:v>0.96242599058752087</c:v>
                </c:pt>
                <c:pt idx="189">
                  <c:v>0.9631850614847427</c:v>
                </c:pt>
                <c:pt idx="190">
                  <c:v>0.95718840139669048</c:v>
                </c:pt>
                <c:pt idx="191">
                  <c:v>0.94823136480947323</c:v>
                </c:pt>
                <c:pt idx="192">
                  <c:v>0.95164718384697133</c:v>
                </c:pt>
                <c:pt idx="193">
                  <c:v>0.95863063610141186</c:v>
                </c:pt>
                <c:pt idx="194">
                  <c:v>0.9609837558827995</c:v>
                </c:pt>
                <c:pt idx="195">
                  <c:v>0.95696068012752389</c:v>
                </c:pt>
                <c:pt idx="196">
                  <c:v>0.95354486109002579</c:v>
                </c:pt>
                <c:pt idx="197">
                  <c:v>0.95680886594807957</c:v>
                </c:pt>
                <c:pt idx="198">
                  <c:v>0.95870654319113402</c:v>
                </c:pt>
                <c:pt idx="199">
                  <c:v>0.95764384393502355</c:v>
                </c:pt>
                <c:pt idx="200">
                  <c:v>0.95756793684530139</c:v>
                </c:pt>
                <c:pt idx="201">
                  <c:v>0.9551389099741916</c:v>
                </c:pt>
                <c:pt idx="202">
                  <c:v>0.9527098831030818</c:v>
                </c:pt>
                <c:pt idx="203">
                  <c:v>0.9539243965386367</c:v>
                </c:pt>
                <c:pt idx="204">
                  <c:v>0.95415211780780329</c:v>
                </c:pt>
                <c:pt idx="205">
                  <c:v>0.95278579019280396</c:v>
                </c:pt>
                <c:pt idx="206">
                  <c:v>0.95407621071808102</c:v>
                </c:pt>
                <c:pt idx="207">
                  <c:v>0.95658114467891298</c:v>
                </c:pt>
                <c:pt idx="208">
                  <c:v>0.95559435251252467</c:v>
                </c:pt>
                <c:pt idx="209">
                  <c:v>0.95339304691058147</c:v>
                </c:pt>
                <c:pt idx="210">
                  <c:v>0.95475937452558068</c:v>
                </c:pt>
                <c:pt idx="211">
                  <c:v>0.95453165325641409</c:v>
                </c:pt>
                <c:pt idx="212">
                  <c:v>0.94754820100197357</c:v>
                </c:pt>
                <c:pt idx="213">
                  <c:v>0.9446637315925307</c:v>
                </c:pt>
                <c:pt idx="214">
                  <c:v>0.94830727189919539</c:v>
                </c:pt>
                <c:pt idx="215">
                  <c:v>0.95066039168058292</c:v>
                </c:pt>
                <c:pt idx="216">
                  <c:v>0.94997722787308336</c:v>
                </c:pt>
                <c:pt idx="217">
                  <c:v>0.94891452861697279</c:v>
                </c:pt>
                <c:pt idx="218">
                  <c:v>0.94777592227114016</c:v>
                </c:pt>
                <c:pt idx="219">
                  <c:v>0.94580233793836344</c:v>
                </c:pt>
                <c:pt idx="220">
                  <c:v>0.94458782450280854</c:v>
                </c:pt>
                <c:pt idx="221">
                  <c:v>0.94375284651586455</c:v>
                </c:pt>
                <c:pt idx="222">
                  <c:v>0.93783209351753449</c:v>
                </c:pt>
                <c:pt idx="223">
                  <c:v>0.92849552148170633</c:v>
                </c:pt>
                <c:pt idx="224">
                  <c:v>0.9267496584180962</c:v>
                </c:pt>
                <c:pt idx="225">
                  <c:v>0.92925459237892816</c:v>
                </c:pt>
                <c:pt idx="226">
                  <c:v>0.92910277819948384</c:v>
                </c:pt>
                <c:pt idx="227">
                  <c:v>0.92728100804615154</c:v>
                </c:pt>
                <c:pt idx="228">
                  <c:v>0.92629421587976313</c:v>
                </c:pt>
                <c:pt idx="229">
                  <c:v>0.92424472445726424</c:v>
                </c:pt>
                <c:pt idx="230">
                  <c:v>0.92166388340671013</c:v>
                </c:pt>
                <c:pt idx="231">
                  <c:v>0.92166388340671013</c:v>
                </c:pt>
                <c:pt idx="232">
                  <c:v>0.92242295430393195</c:v>
                </c:pt>
                <c:pt idx="233">
                  <c:v>0.91946257780476692</c:v>
                </c:pt>
                <c:pt idx="234">
                  <c:v>0.91392136025504778</c:v>
                </c:pt>
                <c:pt idx="235">
                  <c:v>0.91027781994838319</c:v>
                </c:pt>
                <c:pt idx="236">
                  <c:v>0.90898739942310613</c:v>
                </c:pt>
                <c:pt idx="237">
                  <c:v>0.90830423561560647</c:v>
                </c:pt>
                <c:pt idx="238">
                  <c:v>0.90731744344921816</c:v>
                </c:pt>
                <c:pt idx="239">
                  <c:v>0.90655837255199634</c:v>
                </c:pt>
                <c:pt idx="240">
                  <c:v>0.90655837255199634</c:v>
                </c:pt>
                <c:pt idx="241">
                  <c:v>0.9054197662061636</c:v>
                </c:pt>
                <c:pt idx="242">
                  <c:v>0.9016244117200547</c:v>
                </c:pt>
                <c:pt idx="243">
                  <c:v>0.89638682252922419</c:v>
                </c:pt>
                <c:pt idx="244">
                  <c:v>0.89145286169728255</c:v>
                </c:pt>
                <c:pt idx="245">
                  <c:v>0.88735387885228478</c:v>
                </c:pt>
                <c:pt idx="246">
                  <c:v>0.88500075907089726</c:v>
                </c:pt>
                <c:pt idx="247">
                  <c:v>0.88431759526339759</c:v>
                </c:pt>
                <c:pt idx="248">
                  <c:v>0.8837103385456202</c:v>
                </c:pt>
                <c:pt idx="249">
                  <c:v>0.88264763928950962</c:v>
                </c:pt>
                <c:pt idx="250">
                  <c:v>0.88158494003339916</c:v>
                </c:pt>
                <c:pt idx="251">
                  <c:v>0.87938363443145584</c:v>
                </c:pt>
                <c:pt idx="252">
                  <c:v>0.87429785942006988</c:v>
                </c:pt>
                <c:pt idx="253">
                  <c:v>0.86830119933201755</c:v>
                </c:pt>
                <c:pt idx="254">
                  <c:v>0.86442993775618637</c:v>
                </c:pt>
                <c:pt idx="255">
                  <c:v>0.86101411871868838</c:v>
                </c:pt>
                <c:pt idx="256">
                  <c:v>0.85676332169424629</c:v>
                </c:pt>
                <c:pt idx="257">
                  <c:v>0.85334750265674808</c:v>
                </c:pt>
                <c:pt idx="258">
                  <c:v>0.85023531197813873</c:v>
                </c:pt>
                <c:pt idx="259">
                  <c:v>0.84636405040230756</c:v>
                </c:pt>
                <c:pt idx="260">
                  <c:v>0.84241688173675422</c:v>
                </c:pt>
                <c:pt idx="261">
                  <c:v>0.8392287839684226</c:v>
                </c:pt>
                <c:pt idx="262">
                  <c:v>0.83710338545620155</c:v>
                </c:pt>
                <c:pt idx="263">
                  <c:v>0.8352057082131471</c:v>
                </c:pt>
                <c:pt idx="264">
                  <c:v>0.83262486716259299</c:v>
                </c:pt>
                <c:pt idx="265">
                  <c:v>0.83042356156064978</c:v>
                </c:pt>
                <c:pt idx="266">
                  <c:v>0.82822225595870647</c:v>
                </c:pt>
                <c:pt idx="267">
                  <c:v>0.82450280856231972</c:v>
                </c:pt>
                <c:pt idx="268">
                  <c:v>0.82123880370426594</c:v>
                </c:pt>
                <c:pt idx="269">
                  <c:v>0.82002429026871104</c:v>
                </c:pt>
                <c:pt idx="270">
                  <c:v>0.81820252011537875</c:v>
                </c:pt>
                <c:pt idx="271">
                  <c:v>0.81448307271899201</c:v>
                </c:pt>
                <c:pt idx="272">
                  <c:v>0.80970092606649458</c:v>
                </c:pt>
                <c:pt idx="273">
                  <c:v>0.80415970851677543</c:v>
                </c:pt>
                <c:pt idx="274">
                  <c:v>0.79846667678761196</c:v>
                </c:pt>
                <c:pt idx="275">
                  <c:v>0.79421587976316987</c:v>
                </c:pt>
                <c:pt idx="276">
                  <c:v>0.79209048125094883</c:v>
                </c:pt>
                <c:pt idx="277">
                  <c:v>0.79019280400789427</c:v>
                </c:pt>
                <c:pt idx="278">
                  <c:v>0.78806740549567333</c:v>
                </c:pt>
                <c:pt idx="279">
                  <c:v>0.78586609989373013</c:v>
                </c:pt>
                <c:pt idx="280">
                  <c:v>0.78351298011234249</c:v>
                </c:pt>
                <c:pt idx="281">
                  <c:v>0.78191893122817668</c:v>
                </c:pt>
                <c:pt idx="282">
                  <c:v>0.78123576742067713</c:v>
                </c:pt>
                <c:pt idx="283">
                  <c:v>0.77880674054956733</c:v>
                </c:pt>
                <c:pt idx="284">
                  <c:v>0.77379687262790342</c:v>
                </c:pt>
                <c:pt idx="285">
                  <c:v>0.76817974798846211</c:v>
                </c:pt>
                <c:pt idx="286">
                  <c:v>0.76392895096402003</c:v>
                </c:pt>
                <c:pt idx="287">
                  <c:v>0.76104448155457716</c:v>
                </c:pt>
                <c:pt idx="288">
                  <c:v>0.75945043267041135</c:v>
                </c:pt>
                <c:pt idx="289">
                  <c:v>0.75823591923485645</c:v>
                </c:pt>
                <c:pt idx="290">
                  <c:v>0.75557917109458028</c:v>
                </c:pt>
                <c:pt idx="291">
                  <c:v>0.75223925914680434</c:v>
                </c:pt>
                <c:pt idx="292">
                  <c:v>0.75011386063458318</c:v>
                </c:pt>
                <c:pt idx="293">
                  <c:v>0.74844390466069521</c:v>
                </c:pt>
                <c:pt idx="294">
                  <c:v>0.74578715652041905</c:v>
                </c:pt>
                <c:pt idx="295">
                  <c:v>0.74214361621375435</c:v>
                </c:pt>
                <c:pt idx="296">
                  <c:v>0.73941096098375581</c:v>
                </c:pt>
                <c:pt idx="297">
                  <c:v>0.73857598299681193</c:v>
                </c:pt>
                <c:pt idx="298">
                  <c:v>0.73758919083042351</c:v>
                </c:pt>
                <c:pt idx="299">
                  <c:v>0.73531197813875815</c:v>
                </c:pt>
                <c:pt idx="300">
                  <c:v>0.73280704417792619</c:v>
                </c:pt>
                <c:pt idx="301">
                  <c:v>0.73030211021709435</c:v>
                </c:pt>
                <c:pt idx="302">
                  <c:v>0.72726582662820705</c:v>
                </c:pt>
                <c:pt idx="303">
                  <c:v>0.72445726430848634</c:v>
                </c:pt>
                <c:pt idx="304">
                  <c:v>0.72218005161682097</c:v>
                </c:pt>
                <c:pt idx="305">
                  <c:v>0.72028237437376652</c:v>
                </c:pt>
                <c:pt idx="306">
                  <c:v>0.71868832548960082</c:v>
                </c:pt>
                <c:pt idx="307">
                  <c:v>0.71618339152876875</c:v>
                </c:pt>
                <c:pt idx="308">
                  <c:v>0.71178078032488235</c:v>
                </c:pt>
                <c:pt idx="309">
                  <c:v>0.70783361165932901</c:v>
                </c:pt>
                <c:pt idx="310">
                  <c:v>0.70616365568544093</c:v>
                </c:pt>
                <c:pt idx="311">
                  <c:v>0.70517686351905273</c:v>
                </c:pt>
                <c:pt idx="312">
                  <c:v>0.70365872172460908</c:v>
                </c:pt>
                <c:pt idx="313">
                  <c:v>0.70206467284044327</c:v>
                </c:pt>
                <c:pt idx="314">
                  <c:v>0.70085015940488837</c:v>
                </c:pt>
                <c:pt idx="315">
                  <c:v>0.69887657507211176</c:v>
                </c:pt>
                <c:pt idx="316">
                  <c:v>0.6957643843935023</c:v>
                </c:pt>
                <c:pt idx="317">
                  <c:v>0.69272810080461511</c:v>
                </c:pt>
                <c:pt idx="318">
                  <c:v>0.69060270229239407</c:v>
                </c:pt>
                <c:pt idx="319">
                  <c:v>0.68984363139517235</c:v>
                </c:pt>
                <c:pt idx="320">
                  <c:v>0.69029907393350531</c:v>
                </c:pt>
                <c:pt idx="321">
                  <c:v>0.69090633065128282</c:v>
                </c:pt>
                <c:pt idx="322">
                  <c:v>0.68976772430545008</c:v>
                </c:pt>
                <c:pt idx="323">
                  <c:v>0.68718688325489596</c:v>
                </c:pt>
                <c:pt idx="324">
                  <c:v>0.68498557765295276</c:v>
                </c:pt>
                <c:pt idx="325">
                  <c:v>0.68392287839684229</c:v>
                </c:pt>
                <c:pt idx="326">
                  <c:v>0.68339152876878706</c:v>
                </c:pt>
                <c:pt idx="327">
                  <c:v>0.68286017914073183</c:v>
                </c:pt>
                <c:pt idx="328">
                  <c:v>0.68232882951267648</c:v>
                </c:pt>
                <c:pt idx="329">
                  <c:v>0.68217701533323205</c:v>
                </c:pt>
                <c:pt idx="330">
                  <c:v>0.68194929406406557</c:v>
                </c:pt>
                <c:pt idx="331">
                  <c:v>0.68096250189767726</c:v>
                </c:pt>
                <c:pt idx="332">
                  <c:v>0.67929254592378929</c:v>
                </c:pt>
                <c:pt idx="333">
                  <c:v>0.67724305450129041</c:v>
                </c:pt>
                <c:pt idx="334">
                  <c:v>0.67549719143768028</c:v>
                </c:pt>
                <c:pt idx="335">
                  <c:v>0.67458630636101402</c:v>
                </c:pt>
                <c:pt idx="336">
                  <c:v>0.67451039927129197</c:v>
                </c:pt>
                <c:pt idx="337">
                  <c:v>0.6752694701685138</c:v>
                </c:pt>
                <c:pt idx="338">
                  <c:v>0.67587672688629108</c:v>
                </c:pt>
                <c:pt idx="339">
                  <c:v>0.67610444815545767</c:v>
                </c:pt>
                <c:pt idx="340">
                  <c:v>0.67709124032184609</c:v>
                </c:pt>
                <c:pt idx="341">
                  <c:v>0.67800212539851223</c:v>
                </c:pt>
                <c:pt idx="342">
                  <c:v>0.67777440412934564</c:v>
                </c:pt>
                <c:pt idx="343">
                  <c:v>0.67739486868073473</c:v>
                </c:pt>
                <c:pt idx="344">
                  <c:v>0.67769849703962348</c:v>
                </c:pt>
                <c:pt idx="345">
                  <c:v>0.67876119629573406</c:v>
                </c:pt>
                <c:pt idx="346">
                  <c:v>0.68005161682101112</c:v>
                </c:pt>
                <c:pt idx="347">
                  <c:v>0.68088659480795499</c:v>
                </c:pt>
                <c:pt idx="348">
                  <c:v>0.68240473660239864</c:v>
                </c:pt>
                <c:pt idx="349">
                  <c:v>0.68498557765295276</c:v>
                </c:pt>
                <c:pt idx="350">
                  <c:v>0.68718688325489596</c:v>
                </c:pt>
                <c:pt idx="351">
                  <c:v>0.68787004706239552</c:v>
                </c:pt>
                <c:pt idx="352">
                  <c:v>0.68749051161378472</c:v>
                </c:pt>
                <c:pt idx="353">
                  <c:v>0.68756641870350688</c:v>
                </c:pt>
                <c:pt idx="354">
                  <c:v>0.6889327463185061</c:v>
                </c:pt>
                <c:pt idx="355">
                  <c:v>0.69067860938211623</c:v>
                </c:pt>
                <c:pt idx="356">
                  <c:v>0.69189312281767124</c:v>
                </c:pt>
                <c:pt idx="357">
                  <c:v>0.6929558220737817</c:v>
                </c:pt>
                <c:pt idx="358">
                  <c:v>0.69409442841961444</c:v>
                </c:pt>
                <c:pt idx="359">
                  <c:v>0.69394261424017001</c:v>
                </c:pt>
                <c:pt idx="360">
                  <c:v>0.69257628662517079</c:v>
                </c:pt>
                <c:pt idx="361">
                  <c:v>0.69196902990739328</c:v>
                </c:pt>
                <c:pt idx="362">
                  <c:v>0.69341126461211466</c:v>
                </c:pt>
                <c:pt idx="363">
                  <c:v>0.69591619857294673</c:v>
                </c:pt>
                <c:pt idx="364">
                  <c:v>0.69743434036739038</c:v>
                </c:pt>
                <c:pt idx="365">
                  <c:v>0.69788978290572334</c:v>
                </c:pt>
                <c:pt idx="366">
                  <c:v>0.69902838925155608</c:v>
                </c:pt>
                <c:pt idx="367">
                  <c:v>0.70085015940488837</c:v>
                </c:pt>
                <c:pt idx="368">
                  <c:v>0.70191285866099895</c:v>
                </c:pt>
                <c:pt idx="369">
                  <c:v>0.70274783664794294</c:v>
                </c:pt>
                <c:pt idx="370">
                  <c:v>0.70388644299377556</c:v>
                </c:pt>
                <c:pt idx="371">
                  <c:v>0.70479732807044182</c:v>
                </c:pt>
                <c:pt idx="372">
                  <c:v>0.70586002732655229</c:v>
                </c:pt>
                <c:pt idx="373">
                  <c:v>0.70752998330044026</c:v>
                </c:pt>
                <c:pt idx="374">
                  <c:v>0.70874449673599504</c:v>
                </c:pt>
                <c:pt idx="375">
                  <c:v>0.70882040382571732</c:v>
                </c:pt>
                <c:pt idx="376">
                  <c:v>0.70866858964627299</c:v>
                </c:pt>
                <c:pt idx="377">
                  <c:v>0.70889631091543948</c:v>
                </c:pt>
                <c:pt idx="378">
                  <c:v>0.70942766054349482</c:v>
                </c:pt>
                <c:pt idx="379">
                  <c:v>0.71033854562016097</c:v>
                </c:pt>
                <c:pt idx="380">
                  <c:v>0.71124943069682711</c:v>
                </c:pt>
                <c:pt idx="381">
                  <c:v>0.71231212995293758</c:v>
                </c:pt>
                <c:pt idx="382">
                  <c:v>0.71458934264460305</c:v>
                </c:pt>
                <c:pt idx="383">
                  <c:v>0.71762562623349024</c:v>
                </c:pt>
                <c:pt idx="384">
                  <c:v>0.72020646728404425</c:v>
                </c:pt>
                <c:pt idx="385">
                  <c:v>0.72164870198876574</c:v>
                </c:pt>
                <c:pt idx="386">
                  <c:v>0.72263549415515405</c:v>
                </c:pt>
                <c:pt idx="387">
                  <c:v>0.72407772885987542</c:v>
                </c:pt>
                <c:pt idx="388">
                  <c:v>0.72514042811598611</c:v>
                </c:pt>
                <c:pt idx="389">
                  <c:v>0.72483679975709725</c:v>
                </c:pt>
                <c:pt idx="390">
                  <c:v>0.72567177774404124</c:v>
                </c:pt>
                <c:pt idx="391">
                  <c:v>0.72848034006376206</c:v>
                </c:pt>
                <c:pt idx="392">
                  <c:v>0.73045392439653867</c:v>
                </c:pt>
                <c:pt idx="393">
                  <c:v>0.73090936693487174</c:v>
                </c:pt>
                <c:pt idx="394">
                  <c:v>0.73144071656292697</c:v>
                </c:pt>
                <c:pt idx="395">
                  <c:v>0.73273113708820392</c:v>
                </c:pt>
                <c:pt idx="396">
                  <c:v>0.73364202216487029</c:v>
                </c:pt>
                <c:pt idx="397">
                  <c:v>0.73394565052375893</c:v>
                </c:pt>
                <c:pt idx="398">
                  <c:v>0.73493244269014724</c:v>
                </c:pt>
                <c:pt idx="399">
                  <c:v>0.73645058448459078</c:v>
                </c:pt>
                <c:pt idx="400">
                  <c:v>0.73789281918931227</c:v>
                </c:pt>
                <c:pt idx="401">
                  <c:v>0.74047366023986638</c:v>
                </c:pt>
                <c:pt idx="402">
                  <c:v>0.74297859420069834</c:v>
                </c:pt>
                <c:pt idx="403">
                  <c:v>0.74404129345680881</c:v>
                </c:pt>
                <c:pt idx="404">
                  <c:v>0.74457264308486415</c:v>
                </c:pt>
                <c:pt idx="405">
                  <c:v>0.74540762107180814</c:v>
                </c:pt>
                <c:pt idx="406">
                  <c:v>0.74684985577652951</c:v>
                </c:pt>
                <c:pt idx="407">
                  <c:v>0.74882344010930613</c:v>
                </c:pt>
                <c:pt idx="408">
                  <c:v>0.75064521026263853</c:v>
                </c:pt>
                <c:pt idx="409">
                  <c:v>0.75193563078791559</c:v>
                </c:pt>
                <c:pt idx="410">
                  <c:v>0.75254288750569298</c:v>
                </c:pt>
                <c:pt idx="411">
                  <c:v>0.75375740094124799</c:v>
                </c:pt>
                <c:pt idx="412">
                  <c:v>0.7557309852740246</c:v>
                </c:pt>
                <c:pt idx="413">
                  <c:v>0.75717321997874598</c:v>
                </c:pt>
                <c:pt idx="414">
                  <c:v>0.75800819796568997</c:v>
                </c:pt>
                <c:pt idx="415">
                  <c:v>0.75967815393957794</c:v>
                </c:pt>
                <c:pt idx="416">
                  <c:v>0.76271443752846513</c:v>
                </c:pt>
                <c:pt idx="417">
                  <c:v>0.76552299984818584</c:v>
                </c:pt>
                <c:pt idx="418">
                  <c:v>0.76764839836040688</c:v>
                </c:pt>
                <c:pt idx="419">
                  <c:v>0.770229239410961</c:v>
                </c:pt>
                <c:pt idx="420">
                  <c:v>0.77258235919234852</c:v>
                </c:pt>
                <c:pt idx="421">
                  <c:v>0.77417640807651433</c:v>
                </c:pt>
                <c:pt idx="422">
                  <c:v>0.77592227114012446</c:v>
                </c:pt>
                <c:pt idx="423">
                  <c:v>0.77744041293456811</c:v>
                </c:pt>
                <c:pt idx="424">
                  <c:v>0.77865492637012301</c:v>
                </c:pt>
                <c:pt idx="425">
                  <c:v>0.78032488234401098</c:v>
                </c:pt>
                <c:pt idx="426">
                  <c:v>0.78169120995901009</c:v>
                </c:pt>
                <c:pt idx="427">
                  <c:v>0.78260209503567635</c:v>
                </c:pt>
                <c:pt idx="428">
                  <c:v>0.78518293608623047</c:v>
                </c:pt>
                <c:pt idx="429">
                  <c:v>0.78814331258539549</c:v>
                </c:pt>
                <c:pt idx="430">
                  <c:v>0.78928191893122812</c:v>
                </c:pt>
                <c:pt idx="431">
                  <c:v>0.79019280400789427</c:v>
                </c:pt>
                <c:pt idx="432">
                  <c:v>0.79178685289206008</c:v>
                </c:pt>
                <c:pt idx="433">
                  <c:v>0.79322908759678157</c:v>
                </c:pt>
                <c:pt idx="434">
                  <c:v>0.79467132230150295</c:v>
                </c:pt>
                <c:pt idx="435">
                  <c:v>0.79679672081372399</c:v>
                </c:pt>
                <c:pt idx="436">
                  <c:v>0.79892211932594503</c:v>
                </c:pt>
                <c:pt idx="437">
                  <c:v>0.80021253985122209</c:v>
                </c:pt>
                <c:pt idx="438">
                  <c:v>0.8008197965689996</c:v>
                </c:pt>
                <c:pt idx="439">
                  <c:v>0.80173068164566574</c:v>
                </c:pt>
                <c:pt idx="440">
                  <c:v>0.80347654470927588</c:v>
                </c:pt>
                <c:pt idx="441">
                  <c:v>0.80507059359344157</c:v>
                </c:pt>
                <c:pt idx="442">
                  <c:v>0.80651282829816306</c:v>
                </c:pt>
                <c:pt idx="443">
                  <c:v>0.80818278427205104</c:v>
                </c:pt>
                <c:pt idx="444">
                  <c:v>0.80985274024593901</c:v>
                </c:pt>
                <c:pt idx="445">
                  <c:v>0.81114316077121607</c:v>
                </c:pt>
                <c:pt idx="446">
                  <c:v>0.81250948838621528</c:v>
                </c:pt>
                <c:pt idx="447">
                  <c:v>0.81379990891149234</c:v>
                </c:pt>
                <c:pt idx="448">
                  <c:v>0.81463488689843633</c:v>
                </c:pt>
                <c:pt idx="449">
                  <c:v>0.81486260816760281</c:v>
                </c:pt>
                <c:pt idx="450">
                  <c:v>0.81471079398815849</c:v>
                </c:pt>
                <c:pt idx="451">
                  <c:v>0.81531805070593588</c:v>
                </c:pt>
                <c:pt idx="452">
                  <c:v>0.81736754212843477</c:v>
                </c:pt>
                <c:pt idx="453">
                  <c:v>0.81941703355093365</c:v>
                </c:pt>
                <c:pt idx="454">
                  <c:v>0.82108698952482162</c:v>
                </c:pt>
                <c:pt idx="455">
                  <c:v>0.8231364809473205</c:v>
                </c:pt>
                <c:pt idx="456">
                  <c:v>0.82503415819037496</c:v>
                </c:pt>
                <c:pt idx="457">
                  <c:v>0.82647639289509645</c:v>
                </c:pt>
                <c:pt idx="458">
                  <c:v>0.82693183543342941</c:v>
                </c:pt>
                <c:pt idx="459">
                  <c:v>0.82640048580537417</c:v>
                </c:pt>
                <c:pt idx="460">
                  <c:v>0.82678002125398509</c:v>
                </c:pt>
                <c:pt idx="461">
                  <c:v>0.82875360558676181</c:v>
                </c:pt>
                <c:pt idx="462">
                  <c:v>0.83034765447092762</c:v>
                </c:pt>
                <c:pt idx="463">
                  <c:v>0.83004402611203887</c:v>
                </c:pt>
                <c:pt idx="464">
                  <c:v>0.82920904812509488</c:v>
                </c:pt>
                <c:pt idx="465">
                  <c:v>0.82920904812509488</c:v>
                </c:pt>
                <c:pt idx="466">
                  <c:v>0.82989221193259444</c:v>
                </c:pt>
                <c:pt idx="467">
                  <c:v>0.8305753757400941</c:v>
                </c:pt>
                <c:pt idx="468">
                  <c:v>0.83125853954759377</c:v>
                </c:pt>
                <c:pt idx="469">
                  <c:v>0.83156216790648241</c:v>
                </c:pt>
                <c:pt idx="470">
                  <c:v>0.83186579626537116</c:v>
                </c:pt>
                <c:pt idx="471">
                  <c:v>0.83285258843175947</c:v>
                </c:pt>
                <c:pt idx="472">
                  <c:v>0.8339911947775922</c:v>
                </c:pt>
                <c:pt idx="473">
                  <c:v>0.83459845149536971</c:v>
                </c:pt>
                <c:pt idx="474">
                  <c:v>0.83497798694398051</c:v>
                </c:pt>
                <c:pt idx="475">
                  <c:v>0.83505389403370278</c:v>
                </c:pt>
                <c:pt idx="476">
                  <c:v>0.83475026567481403</c:v>
                </c:pt>
                <c:pt idx="477">
                  <c:v>0.83490207985425835</c:v>
                </c:pt>
                <c:pt idx="478">
                  <c:v>0.83573705784120234</c:v>
                </c:pt>
                <c:pt idx="479">
                  <c:v>0.83626840746925768</c:v>
                </c:pt>
                <c:pt idx="480">
                  <c:v>0.83649612873842416</c:v>
                </c:pt>
                <c:pt idx="481">
                  <c:v>0.83588887202064677</c:v>
                </c:pt>
                <c:pt idx="482">
                  <c:v>0.8342189160467588</c:v>
                </c:pt>
                <c:pt idx="483">
                  <c:v>0.83247305298314866</c:v>
                </c:pt>
                <c:pt idx="484">
                  <c:v>0.831789889175649</c:v>
                </c:pt>
                <c:pt idx="485">
                  <c:v>0.83163807499620468</c:v>
                </c:pt>
                <c:pt idx="486">
                  <c:v>0.83042356156064978</c:v>
                </c:pt>
                <c:pt idx="487">
                  <c:v>0.8277668134203735</c:v>
                </c:pt>
                <c:pt idx="488">
                  <c:v>0.82564141490815235</c:v>
                </c:pt>
                <c:pt idx="489">
                  <c:v>0.82457871565204188</c:v>
                </c:pt>
                <c:pt idx="490">
                  <c:v>0.82306057385759823</c:v>
                </c:pt>
                <c:pt idx="491">
                  <c:v>0.81987247608926672</c:v>
                </c:pt>
                <c:pt idx="492">
                  <c:v>0.81668437832093521</c:v>
                </c:pt>
                <c:pt idx="493">
                  <c:v>0.81501442234704724</c:v>
                </c:pt>
                <c:pt idx="494">
                  <c:v>0.81281311674510404</c:v>
                </c:pt>
                <c:pt idx="495">
                  <c:v>0.80818278427205104</c:v>
                </c:pt>
                <c:pt idx="496">
                  <c:v>0.80256565963260962</c:v>
                </c:pt>
                <c:pt idx="497">
                  <c:v>0.79732807044177922</c:v>
                </c:pt>
                <c:pt idx="498">
                  <c:v>0.79171094580233792</c:v>
                </c:pt>
                <c:pt idx="499">
                  <c:v>0.78533475026567479</c:v>
                </c:pt>
                <c:pt idx="500">
                  <c:v>0.77797176256262335</c:v>
                </c:pt>
                <c:pt idx="501">
                  <c:v>0.76984970396235008</c:v>
                </c:pt>
                <c:pt idx="502">
                  <c:v>0.76225899499013205</c:v>
                </c:pt>
                <c:pt idx="503">
                  <c:v>0.75702140579930166</c:v>
                </c:pt>
                <c:pt idx="504">
                  <c:v>0.75421284347958095</c:v>
                </c:pt>
                <c:pt idx="505">
                  <c:v>0.75307423713374821</c:v>
                </c:pt>
                <c:pt idx="506">
                  <c:v>0.7535296796720814</c:v>
                </c:pt>
                <c:pt idx="507">
                  <c:v>0.75527554273569142</c:v>
                </c:pt>
                <c:pt idx="508">
                  <c:v>0.75778047669652349</c:v>
                </c:pt>
                <c:pt idx="509">
                  <c:v>0.76127220282374375</c:v>
                </c:pt>
                <c:pt idx="510">
                  <c:v>0.76567481402763016</c:v>
                </c:pt>
                <c:pt idx="511">
                  <c:v>0.77060877485957191</c:v>
                </c:pt>
                <c:pt idx="512">
                  <c:v>0.77554273569151355</c:v>
                </c:pt>
                <c:pt idx="513">
                  <c:v>0.77933809017762257</c:v>
                </c:pt>
                <c:pt idx="514">
                  <c:v>0.78115986033095486</c:v>
                </c:pt>
                <c:pt idx="515">
                  <c:v>0.78169120995901009</c:v>
                </c:pt>
                <c:pt idx="516">
                  <c:v>0.78115986033095486</c:v>
                </c:pt>
                <c:pt idx="517">
                  <c:v>0.77911036890845597</c:v>
                </c:pt>
                <c:pt idx="518">
                  <c:v>0.77652952785790186</c:v>
                </c:pt>
                <c:pt idx="519">
                  <c:v>0.77425231516623649</c:v>
                </c:pt>
                <c:pt idx="520">
                  <c:v>0.77060877485957191</c:v>
                </c:pt>
                <c:pt idx="521">
                  <c:v>0.76430848641263094</c:v>
                </c:pt>
                <c:pt idx="522">
                  <c:v>0.7557309852740246</c:v>
                </c:pt>
                <c:pt idx="523">
                  <c:v>0.74434492181569756</c:v>
                </c:pt>
                <c:pt idx="524">
                  <c:v>0.7285562471534841</c:v>
                </c:pt>
                <c:pt idx="525">
                  <c:v>0.70897221800516164</c:v>
                </c:pt>
                <c:pt idx="526">
                  <c:v>0.69060270229239407</c:v>
                </c:pt>
                <c:pt idx="527">
                  <c:v>0.67807803248823428</c:v>
                </c:pt>
                <c:pt idx="528">
                  <c:v>0.66950053134962806</c:v>
                </c:pt>
                <c:pt idx="529">
                  <c:v>0.66031577349324433</c:v>
                </c:pt>
                <c:pt idx="530">
                  <c:v>0.64892971003491717</c:v>
                </c:pt>
                <c:pt idx="531">
                  <c:v>0.63989676635797788</c:v>
                </c:pt>
                <c:pt idx="532">
                  <c:v>0.63913769546075605</c:v>
                </c:pt>
                <c:pt idx="533">
                  <c:v>0.64741156824047363</c:v>
                </c:pt>
                <c:pt idx="534">
                  <c:v>0.66061940185213297</c:v>
                </c:pt>
                <c:pt idx="535">
                  <c:v>0.67572491270684676</c:v>
                </c:pt>
                <c:pt idx="536">
                  <c:v>0.69120995901017146</c:v>
                </c:pt>
                <c:pt idx="537">
                  <c:v>0.70608774859571888</c:v>
                </c:pt>
                <c:pt idx="538">
                  <c:v>0.71906786093821162</c:v>
                </c:pt>
                <c:pt idx="539">
                  <c:v>0.72961894640959468</c:v>
                </c:pt>
                <c:pt idx="540">
                  <c:v>0.73872779717625625</c:v>
                </c:pt>
                <c:pt idx="541">
                  <c:v>0.74654622741764076</c:v>
                </c:pt>
                <c:pt idx="542">
                  <c:v>0.75201153787763775</c:v>
                </c:pt>
                <c:pt idx="543">
                  <c:v>0.75466828601791403</c:v>
                </c:pt>
                <c:pt idx="544">
                  <c:v>0.75504782146652494</c:v>
                </c:pt>
                <c:pt idx="545">
                  <c:v>0.75337786549263708</c:v>
                </c:pt>
                <c:pt idx="546">
                  <c:v>0.74935478973736147</c:v>
                </c:pt>
                <c:pt idx="547">
                  <c:v>0.74358585091847573</c:v>
                </c:pt>
                <c:pt idx="548">
                  <c:v>0.73751328374070135</c:v>
                </c:pt>
                <c:pt idx="549">
                  <c:v>0.73159253074237129</c:v>
                </c:pt>
                <c:pt idx="550">
                  <c:v>0.72536814938515248</c:v>
                </c:pt>
                <c:pt idx="551">
                  <c:v>0.71876423257932287</c:v>
                </c:pt>
                <c:pt idx="552">
                  <c:v>0.71261575831182622</c:v>
                </c:pt>
                <c:pt idx="553">
                  <c:v>0.70760589039016242</c:v>
                </c:pt>
                <c:pt idx="554">
                  <c:v>0.70396235008349772</c:v>
                </c:pt>
                <c:pt idx="555">
                  <c:v>0.70145741612266588</c:v>
                </c:pt>
                <c:pt idx="556">
                  <c:v>0.69955973887961131</c:v>
                </c:pt>
                <c:pt idx="557">
                  <c:v>0.69857294671322301</c:v>
                </c:pt>
                <c:pt idx="558">
                  <c:v>0.69895248216183392</c:v>
                </c:pt>
                <c:pt idx="559">
                  <c:v>0.70054653104599973</c:v>
                </c:pt>
                <c:pt idx="560">
                  <c:v>0.7038105359040534</c:v>
                </c:pt>
                <c:pt idx="561">
                  <c:v>0.70912403218460596</c:v>
                </c:pt>
                <c:pt idx="562">
                  <c:v>0.71534841354182477</c:v>
                </c:pt>
                <c:pt idx="563">
                  <c:v>0.72149688780932131</c:v>
                </c:pt>
                <c:pt idx="564">
                  <c:v>0.72726582662820705</c:v>
                </c:pt>
                <c:pt idx="565">
                  <c:v>0.7321997874601488</c:v>
                </c:pt>
                <c:pt idx="566">
                  <c:v>0.73645058448459078</c:v>
                </c:pt>
                <c:pt idx="567">
                  <c:v>0.7408531956884773</c:v>
                </c:pt>
                <c:pt idx="568">
                  <c:v>0.74533171398208586</c:v>
                </c:pt>
                <c:pt idx="569">
                  <c:v>0.74882344010930613</c:v>
                </c:pt>
                <c:pt idx="570">
                  <c:v>0.75163200242902684</c:v>
                </c:pt>
                <c:pt idx="571">
                  <c:v>0.7539092151206922</c:v>
                </c:pt>
                <c:pt idx="572">
                  <c:v>0.75535144982541369</c:v>
                </c:pt>
                <c:pt idx="573">
                  <c:v>0.75724912706846814</c:v>
                </c:pt>
                <c:pt idx="574">
                  <c:v>0.76005768938818885</c:v>
                </c:pt>
                <c:pt idx="575">
                  <c:v>0.76271443752846513</c:v>
                </c:pt>
                <c:pt idx="576">
                  <c:v>0.76453620768179742</c:v>
                </c:pt>
                <c:pt idx="577">
                  <c:v>0.76643388492485198</c:v>
                </c:pt>
                <c:pt idx="578">
                  <c:v>0.77000151814179441</c:v>
                </c:pt>
                <c:pt idx="579">
                  <c:v>0.77493547897373616</c:v>
                </c:pt>
                <c:pt idx="580">
                  <c:v>0.77964171853651132</c:v>
                </c:pt>
                <c:pt idx="581">
                  <c:v>0.78298163048428726</c:v>
                </c:pt>
                <c:pt idx="582">
                  <c:v>0.78541065735539695</c:v>
                </c:pt>
                <c:pt idx="583">
                  <c:v>0.78753605586761799</c:v>
                </c:pt>
                <c:pt idx="584">
                  <c:v>0.78950964020039471</c:v>
                </c:pt>
                <c:pt idx="585">
                  <c:v>0.7915591316228936</c:v>
                </c:pt>
                <c:pt idx="586">
                  <c:v>0.79467132230150295</c:v>
                </c:pt>
                <c:pt idx="587">
                  <c:v>0.79732807044177922</c:v>
                </c:pt>
                <c:pt idx="588">
                  <c:v>0.79831486260816753</c:v>
                </c:pt>
                <c:pt idx="589">
                  <c:v>0.7983907696978898</c:v>
                </c:pt>
                <c:pt idx="590">
                  <c:v>0.79846667678761196</c:v>
                </c:pt>
                <c:pt idx="591">
                  <c:v>0.79869439805677844</c:v>
                </c:pt>
                <c:pt idx="592">
                  <c:v>0.79877030514650071</c:v>
                </c:pt>
                <c:pt idx="593">
                  <c:v>0.79877030514650071</c:v>
                </c:pt>
                <c:pt idx="594">
                  <c:v>0.79968119022316686</c:v>
                </c:pt>
                <c:pt idx="595">
                  <c:v>0.80309700926066496</c:v>
                </c:pt>
                <c:pt idx="596">
                  <c:v>0.80833459845149536</c:v>
                </c:pt>
                <c:pt idx="597">
                  <c:v>0.81357218764232586</c:v>
                </c:pt>
                <c:pt idx="598">
                  <c:v>0.81896159101260058</c:v>
                </c:pt>
                <c:pt idx="599">
                  <c:v>0.8249582511006528</c:v>
                </c:pt>
                <c:pt idx="600">
                  <c:v>0.83042356156064978</c:v>
                </c:pt>
                <c:pt idx="601">
                  <c:v>0.83459845149536971</c:v>
                </c:pt>
                <c:pt idx="602">
                  <c:v>0.83793836344314554</c:v>
                </c:pt>
                <c:pt idx="603">
                  <c:v>0.8404432974039775</c:v>
                </c:pt>
                <c:pt idx="604">
                  <c:v>0.84234097464703206</c:v>
                </c:pt>
                <c:pt idx="605">
                  <c:v>0.84446637315925299</c:v>
                </c:pt>
                <c:pt idx="606">
                  <c:v>0.84659177167147415</c:v>
                </c:pt>
                <c:pt idx="607">
                  <c:v>0.84826172764536212</c:v>
                </c:pt>
                <c:pt idx="608">
                  <c:v>0.84962805526036134</c:v>
                </c:pt>
                <c:pt idx="609">
                  <c:v>0.85076666160619396</c:v>
                </c:pt>
                <c:pt idx="610">
                  <c:v>0.85213298922119329</c:v>
                </c:pt>
                <c:pt idx="611">
                  <c:v>0.85357522392591467</c:v>
                </c:pt>
                <c:pt idx="612">
                  <c:v>0.85425838773341423</c:v>
                </c:pt>
                <c:pt idx="613">
                  <c:v>0.85486564445119173</c:v>
                </c:pt>
                <c:pt idx="614">
                  <c:v>0.85683922878396834</c:v>
                </c:pt>
                <c:pt idx="615">
                  <c:v>0.85919234856535598</c:v>
                </c:pt>
                <c:pt idx="616">
                  <c:v>0.86071049035979963</c:v>
                </c:pt>
                <c:pt idx="617">
                  <c:v>0.86200091088507669</c:v>
                </c:pt>
                <c:pt idx="618">
                  <c:v>0.86405040230757546</c:v>
                </c:pt>
                <c:pt idx="619">
                  <c:v>0.86655533626840742</c:v>
                </c:pt>
                <c:pt idx="620">
                  <c:v>0.86921208440868369</c:v>
                </c:pt>
                <c:pt idx="621">
                  <c:v>0.87126157583118258</c:v>
                </c:pt>
                <c:pt idx="622">
                  <c:v>0.87209655381812667</c:v>
                </c:pt>
                <c:pt idx="623">
                  <c:v>0.87255199635645964</c:v>
                </c:pt>
                <c:pt idx="624">
                  <c:v>0.87338697434340373</c:v>
                </c:pt>
                <c:pt idx="625">
                  <c:v>0.87429785942006988</c:v>
                </c:pt>
                <c:pt idx="626">
                  <c:v>0.87460148777895852</c:v>
                </c:pt>
                <c:pt idx="627">
                  <c:v>0.8744496735995142</c:v>
                </c:pt>
                <c:pt idx="628">
                  <c:v>0.87452558068923636</c:v>
                </c:pt>
                <c:pt idx="629">
                  <c:v>0.87513283740701386</c:v>
                </c:pt>
                <c:pt idx="630">
                  <c:v>0.87596781539395785</c:v>
                </c:pt>
                <c:pt idx="631">
                  <c:v>0.87703051465006832</c:v>
                </c:pt>
                <c:pt idx="632">
                  <c:v>0.87877637771367845</c:v>
                </c:pt>
                <c:pt idx="633">
                  <c:v>0.8802945195081221</c:v>
                </c:pt>
                <c:pt idx="634">
                  <c:v>0.88037042659784426</c:v>
                </c:pt>
                <c:pt idx="635">
                  <c:v>0.87961135570062243</c:v>
                </c:pt>
                <c:pt idx="636">
                  <c:v>0.87938363443145584</c:v>
                </c:pt>
                <c:pt idx="637">
                  <c:v>0.87976316988006675</c:v>
                </c:pt>
                <c:pt idx="638">
                  <c:v>0.8802945195081221</c:v>
                </c:pt>
                <c:pt idx="639">
                  <c:v>0.88090177622589949</c:v>
                </c:pt>
                <c:pt idx="640">
                  <c:v>0.88158494003339916</c:v>
                </c:pt>
                <c:pt idx="641">
                  <c:v>0.88241991802034314</c:v>
                </c:pt>
                <c:pt idx="642">
                  <c:v>0.88333080309700929</c:v>
                </c:pt>
                <c:pt idx="643">
                  <c:v>0.88431759526339759</c:v>
                </c:pt>
                <c:pt idx="644">
                  <c:v>0.88538029451950817</c:v>
                </c:pt>
                <c:pt idx="645">
                  <c:v>0.8865189008653408</c:v>
                </c:pt>
                <c:pt idx="646">
                  <c:v>0.8877334143008957</c:v>
                </c:pt>
                <c:pt idx="647">
                  <c:v>0.88856839228783968</c:v>
                </c:pt>
                <c:pt idx="648">
                  <c:v>0.88894792773645059</c:v>
                </c:pt>
                <c:pt idx="649">
                  <c:v>0.88917564900561707</c:v>
                </c:pt>
                <c:pt idx="650">
                  <c:v>0.88947927736450583</c:v>
                </c:pt>
                <c:pt idx="651">
                  <c:v>0.88963109154395015</c:v>
                </c:pt>
                <c:pt idx="652">
                  <c:v>0.8899347199028389</c:v>
                </c:pt>
                <c:pt idx="653">
                  <c:v>0.89031425535144981</c:v>
                </c:pt>
                <c:pt idx="654">
                  <c:v>0.88985881281311674</c:v>
                </c:pt>
                <c:pt idx="655">
                  <c:v>0.88917564900561707</c:v>
                </c:pt>
                <c:pt idx="656">
                  <c:v>0.88985881281311674</c:v>
                </c:pt>
                <c:pt idx="657">
                  <c:v>0.89137695460756039</c:v>
                </c:pt>
                <c:pt idx="658">
                  <c:v>0.8921360255047821</c:v>
                </c:pt>
                <c:pt idx="659">
                  <c:v>0.89168058296644903</c:v>
                </c:pt>
                <c:pt idx="660">
                  <c:v>0.89145286169728255</c:v>
                </c:pt>
                <c:pt idx="661">
                  <c:v>0.89175649005617119</c:v>
                </c:pt>
                <c:pt idx="662">
                  <c:v>0.89183239714589346</c:v>
                </c:pt>
                <c:pt idx="663">
                  <c:v>0.89130104751783823</c:v>
                </c:pt>
                <c:pt idx="664">
                  <c:v>0.89084560497950505</c:v>
                </c:pt>
                <c:pt idx="665">
                  <c:v>0.8905419766206164</c:v>
                </c:pt>
                <c:pt idx="666">
                  <c:v>0.89061788371033856</c:v>
                </c:pt>
                <c:pt idx="667">
                  <c:v>0.89084560497950505</c:v>
                </c:pt>
                <c:pt idx="668">
                  <c:v>0.8905419766206164</c:v>
                </c:pt>
                <c:pt idx="669">
                  <c:v>0.88985881281311674</c:v>
                </c:pt>
                <c:pt idx="670">
                  <c:v>0.88947927736450583</c:v>
                </c:pt>
                <c:pt idx="671">
                  <c:v>0.88947927736450583</c:v>
                </c:pt>
                <c:pt idx="672">
                  <c:v>0.88978290572339458</c:v>
                </c:pt>
                <c:pt idx="673">
                  <c:v>0.88978290572339458</c:v>
                </c:pt>
                <c:pt idx="674">
                  <c:v>0.88909974191589491</c:v>
                </c:pt>
                <c:pt idx="675">
                  <c:v>0.88826476392895093</c:v>
                </c:pt>
                <c:pt idx="676">
                  <c:v>0.8875056930317291</c:v>
                </c:pt>
                <c:pt idx="677">
                  <c:v>0.8865189008653408</c:v>
                </c:pt>
                <c:pt idx="678">
                  <c:v>0.88644299377561864</c:v>
                </c:pt>
                <c:pt idx="679">
                  <c:v>0.8875056930317291</c:v>
                </c:pt>
                <c:pt idx="680">
                  <c:v>0.88849248519811752</c:v>
                </c:pt>
                <c:pt idx="681">
                  <c:v>0.88864429937756184</c:v>
                </c:pt>
                <c:pt idx="682">
                  <c:v>0.88841657810839525</c:v>
                </c:pt>
                <c:pt idx="683">
                  <c:v>0.8877334143008957</c:v>
                </c:pt>
                <c:pt idx="684">
                  <c:v>0.88674662213450739</c:v>
                </c:pt>
                <c:pt idx="685">
                  <c:v>0.88621527250645205</c:v>
                </c:pt>
                <c:pt idx="686">
                  <c:v>0.88606345832700772</c:v>
                </c:pt>
                <c:pt idx="687">
                  <c:v>0.88568392287839681</c:v>
                </c:pt>
                <c:pt idx="688">
                  <c:v>0.88522848034006374</c:v>
                </c:pt>
                <c:pt idx="689">
                  <c:v>0.88484894489145283</c:v>
                </c:pt>
                <c:pt idx="690">
                  <c:v>0.88393805981478668</c:v>
                </c:pt>
                <c:pt idx="691">
                  <c:v>0.88211628966145439</c:v>
                </c:pt>
                <c:pt idx="692">
                  <c:v>0.88059814786701074</c:v>
                </c:pt>
                <c:pt idx="693">
                  <c:v>0.88006679823895551</c:v>
                </c:pt>
                <c:pt idx="694">
                  <c:v>0.88052224077728858</c:v>
                </c:pt>
                <c:pt idx="695">
                  <c:v>0.88135721876423256</c:v>
                </c:pt>
                <c:pt idx="696">
                  <c:v>0.8818885683922878</c:v>
                </c:pt>
                <c:pt idx="697">
                  <c:v>0.88241991802034314</c:v>
                </c:pt>
                <c:pt idx="698">
                  <c:v>0.88287536055867621</c:v>
                </c:pt>
                <c:pt idx="699">
                  <c:v>0.88333080309700929</c:v>
                </c:pt>
                <c:pt idx="700">
                  <c:v>0.88408987399423111</c:v>
                </c:pt>
                <c:pt idx="701">
                  <c:v>0.88492485198117499</c:v>
                </c:pt>
                <c:pt idx="702">
                  <c:v>0.8853043874297859</c:v>
                </c:pt>
                <c:pt idx="703">
                  <c:v>0.88560801578867465</c:v>
                </c:pt>
                <c:pt idx="704">
                  <c:v>0.88621527250645205</c:v>
                </c:pt>
                <c:pt idx="705">
                  <c:v>0.88682252922422955</c:v>
                </c:pt>
                <c:pt idx="706">
                  <c:v>0.8875056930317291</c:v>
                </c:pt>
                <c:pt idx="707">
                  <c:v>0.88765750721117354</c:v>
                </c:pt>
                <c:pt idx="708">
                  <c:v>0.8875056930317291</c:v>
                </c:pt>
                <c:pt idx="709">
                  <c:v>0.88765750721117354</c:v>
                </c:pt>
                <c:pt idx="710">
                  <c:v>0.88834067101867309</c:v>
                </c:pt>
                <c:pt idx="711">
                  <c:v>0.88955518445422799</c:v>
                </c:pt>
                <c:pt idx="712">
                  <c:v>0.89076969788978289</c:v>
                </c:pt>
                <c:pt idx="713">
                  <c:v>0.89122514042811596</c:v>
                </c:pt>
                <c:pt idx="714">
                  <c:v>0.89092151206922732</c:v>
                </c:pt>
                <c:pt idx="715">
                  <c:v>0.89061788371033856</c:v>
                </c:pt>
                <c:pt idx="716">
                  <c:v>0.89122514042811596</c:v>
                </c:pt>
                <c:pt idx="717">
                  <c:v>0.89266737513283745</c:v>
                </c:pt>
                <c:pt idx="718">
                  <c:v>0.89365416729922575</c:v>
                </c:pt>
                <c:pt idx="719">
                  <c:v>0.89380598147867008</c:v>
                </c:pt>
                <c:pt idx="720">
                  <c:v>0.8945650523758919</c:v>
                </c:pt>
                <c:pt idx="721">
                  <c:v>0.8967663579778351</c:v>
                </c:pt>
                <c:pt idx="722">
                  <c:v>0.89889175649005615</c:v>
                </c:pt>
                <c:pt idx="723">
                  <c:v>0.89881584940033399</c:v>
                </c:pt>
                <c:pt idx="724">
                  <c:v>0.89714589342644602</c:v>
                </c:pt>
                <c:pt idx="725">
                  <c:v>0.89684226506755726</c:v>
                </c:pt>
                <c:pt idx="726">
                  <c:v>0.89782905723394568</c:v>
                </c:pt>
                <c:pt idx="727">
                  <c:v>0.8985881281311674</c:v>
                </c:pt>
                <c:pt idx="728">
                  <c:v>0.89881584940033399</c:v>
                </c:pt>
                <c:pt idx="729">
                  <c:v>0.89873994231061183</c:v>
                </c:pt>
                <c:pt idx="730">
                  <c:v>0.89798087141339</c:v>
                </c:pt>
                <c:pt idx="731">
                  <c:v>0.89760133596477909</c:v>
                </c:pt>
                <c:pt idx="732">
                  <c:v>0.89866403522088967</c:v>
                </c:pt>
                <c:pt idx="733">
                  <c:v>0.90109306209199935</c:v>
                </c:pt>
                <c:pt idx="734">
                  <c:v>0.90283892515560948</c:v>
                </c:pt>
                <c:pt idx="735">
                  <c:v>0.90306664642477608</c:v>
                </c:pt>
                <c:pt idx="736">
                  <c:v>0.9032184606042204</c:v>
                </c:pt>
                <c:pt idx="737">
                  <c:v>0.90420525277060881</c:v>
                </c:pt>
                <c:pt idx="738">
                  <c:v>0.90504023075755269</c:v>
                </c:pt>
                <c:pt idx="739">
                  <c:v>0.90511613784727496</c:v>
                </c:pt>
                <c:pt idx="740">
                  <c:v>0.90458478821921962</c:v>
                </c:pt>
                <c:pt idx="741">
                  <c:v>0.90450888112949746</c:v>
                </c:pt>
                <c:pt idx="742">
                  <c:v>0.90602702292394111</c:v>
                </c:pt>
                <c:pt idx="743">
                  <c:v>0.9084560497950509</c:v>
                </c:pt>
                <c:pt idx="744">
                  <c:v>0.91050554121754967</c:v>
                </c:pt>
                <c:pt idx="745">
                  <c:v>0.91164414756338241</c:v>
                </c:pt>
                <c:pt idx="746">
                  <c:v>0.91073326248671627</c:v>
                </c:pt>
                <c:pt idx="747">
                  <c:v>0.90860786397449522</c:v>
                </c:pt>
                <c:pt idx="748">
                  <c:v>0.90792470016699556</c:v>
                </c:pt>
                <c:pt idx="749">
                  <c:v>0.9084560497950509</c:v>
                </c:pt>
                <c:pt idx="750">
                  <c:v>0.90853195688477306</c:v>
                </c:pt>
                <c:pt idx="751">
                  <c:v>0.90838014270532863</c:v>
                </c:pt>
                <c:pt idx="752">
                  <c:v>0.90853195688477306</c:v>
                </c:pt>
                <c:pt idx="753">
                  <c:v>0.90891149233338397</c:v>
                </c:pt>
                <c:pt idx="754">
                  <c:v>0.90989828449977228</c:v>
                </c:pt>
                <c:pt idx="755">
                  <c:v>0.91156824047366025</c:v>
                </c:pt>
                <c:pt idx="756">
                  <c:v>0.91331410353727038</c:v>
                </c:pt>
                <c:pt idx="757">
                  <c:v>0.91414908152421437</c:v>
                </c:pt>
                <c:pt idx="758">
                  <c:v>0.91460452406254744</c:v>
                </c:pt>
                <c:pt idx="759">
                  <c:v>0.91498405951115835</c:v>
                </c:pt>
                <c:pt idx="760">
                  <c:v>0.91430089570365869</c:v>
                </c:pt>
                <c:pt idx="761">
                  <c:v>0.91384545316532562</c:v>
                </c:pt>
                <c:pt idx="762">
                  <c:v>0.91490815242143619</c:v>
                </c:pt>
                <c:pt idx="763">
                  <c:v>0.91635038712615757</c:v>
                </c:pt>
                <c:pt idx="764">
                  <c:v>0.91733717929254588</c:v>
                </c:pt>
                <c:pt idx="765">
                  <c:v>0.91718536511310156</c:v>
                </c:pt>
                <c:pt idx="766">
                  <c:v>0.91642629421587973</c:v>
                </c:pt>
                <c:pt idx="767">
                  <c:v>0.91604675876726882</c:v>
                </c:pt>
                <c:pt idx="768">
                  <c:v>0.91680582966449065</c:v>
                </c:pt>
                <c:pt idx="769">
                  <c:v>0.91862759981782294</c:v>
                </c:pt>
                <c:pt idx="770">
                  <c:v>0.91999392743282216</c:v>
                </c:pt>
                <c:pt idx="771">
                  <c:v>0.91953848489448919</c:v>
                </c:pt>
                <c:pt idx="772">
                  <c:v>0.91885532108698953</c:v>
                </c:pt>
                <c:pt idx="773">
                  <c:v>0.91885532108698953</c:v>
                </c:pt>
                <c:pt idx="774">
                  <c:v>0.91824806436921214</c:v>
                </c:pt>
                <c:pt idx="775">
                  <c:v>0.91786852892060122</c:v>
                </c:pt>
                <c:pt idx="776">
                  <c:v>0.91961439198421135</c:v>
                </c:pt>
                <c:pt idx="777">
                  <c:v>0.9227265826628207</c:v>
                </c:pt>
                <c:pt idx="778">
                  <c:v>0.92432063154698652</c:v>
                </c:pt>
                <c:pt idx="779">
                  <c:v>0.92348565356004253</c:v>
                </c:pt>
                <c:pt idx="780">
                  <c:v>0.9217397904964324</c:v>
                </c:pt>
                <c:pt idx="781">
                  <c:v>0.92211932594504331</c:v>
                </c:pt>
                <c:pt idx="782">
                  <c:v>0.92462425990587516</c:v>
                </c:pt>
                <c:pt idx="783">
                  <c:v>0.9263701229694854</c:v>
                </c:pt>
                <c:pt idx="784">
                  <c:v>0.92659784423865188</c:v>
                </c:pt>
                <c:pt idx="785">
                  <c:v>0.92583877334143005</c:v>
                </c:pt>
                <c:pt idx="786">
                  <c:v>0.92477607408531959</c:v>
                </c:pt>
                <c:pt idx="787">
                  <c:v>0.92432063154698652</c:v>
                </c:pt>
                <c:pt idx="788">
                  <c:v>0.92432063154698652</c:v>
                </c:pt>
                <c:pt idx="789">
                  <c:v>0.924548352816153</c:v>
                </c:pt>
                <c:pt idx="790">
                  <c:v>0.92583877334143005</c:v>
                </c:pt>
                <c:pt idx="791">
                  <c:v>0.92750872931531803</c:v>
                </c:pt>
                <c:pt idx="792">
                  <c:v>0.92811598603309542</c:v>
                </c:pt>
                <c:pt idx="793">
                  <c:v>0.92849552148170633</c:v>
                </c:pt>
                <c:pt idx="794">
                  <c:v>0.92925459237892816</c:v>
                </c:pt>
                <c:pt idx="795">
                  <c:v>0.92978594200698339</c:v>
                </c:pt>
                <c:pt idx="796">
                  <c:v>0.93001366327614998</c:v>
                </c:pt>
                <c:pt idx="797">
                  <c:v>0.93008957036587214</c:v>
                </c:pt>
                <c:pt idx="798">
                  <c:v>0.9301654774555943</c:v>
                </c:pt>
                <c:pt idx="799">
                  <c:v>0.93062091999392749</c:v>
                </c:pt>
                <c:pt idx="800">
                  <c:v>0.93160771216031579</c:v>
                </c:pt>
                <c:pt idx="801">
                  <c:v>0.93251859723698194</c:v>
                </c:pt>
                <c:pt idx="802">
                  <c:v>0.93335357522392592</c:v>
                </c:pt>
                <c:pt idx="803">
                  <c:v>0.93396083194170332</c:v>
                </c:pt>
                <c:pt idx="804">
                  <c:v>0.93396083194170332</c:v>
                </c:pt>
                <c:pt idx="805">
                  <c:v>0.93365720358281457</c:v>
                </c:pt>
                <c:pt idx="806">
                  <c:v>0.93426446030059207</c:v>
                </c:pt>
                <c:pt idx="807">
                  <c:v>0.93563078791559129</c:v>
                </c:pt>
                <c:pt idx="808">
                  <c:v>0.93692120844086835</c:v>
                </c:pt>
                <c:pt idx="809">
                  <c:v>0.93783209351753449</c:v>
                </c:pt>
                <c:pt idx="810">
                  <c:v>0.93805981478670108</c:v>
                </c:pt>
                <c:pt idx="811">
                  <c:v>0.93752846515864585</c:v>
                </c:pt>
                <c:pt idx="812">
                  <c:v>0.93699711553059051</c:v>
                </c:pt>
                <c:pt idx="813">
                  <c:v>0.93730074388947926</c:v>
                </c:pt>
                <c:pt idx="814">
                  <c:v>0.93821162896614541</c:v>
                </c:pt>
                <c:pt idx="815">
                  <c:v>0.93889479277364507</c:v>
                </c:pt>
                <c:pt idx="816">
                  <c:v>0.93927432822225598</c:v>
                </c:pt>
                <c:pt idx="817">
                  <c:v>0.93950204949142246</c:v>
                </c:pt>
                <c:pt idx="818">
                  <c:v>0.93995749202975554</c:v>
                </c:pt>
                <c:pt idx="819">
                  <c:v>0.94018521329892213</c:v>
                </c:pt>
                <c:pt idx="820">
                  <c:v>0.94003339911947781</c:v>
                </c:pt>
                <c:pt idx="821">
                  <c:v>0.93972977076058906</c:v>
                </c:pt>
                <c:pt idx="822">
                  <c:v>0.93912251404281155</c:v>
                </c:pt>
                <c:pt idx="823">
                  <c:v>0.93836344314558984</c:v>
                </c:pt>
                <c:pt idx="824">
                  <c:v>0.93813572187642325</c:v>
                </c:pt>
                <c:pt idx="825">
                  <c:v>0.93813572187642325</c:v>
                </c:pt>
                <c:pt idx="826">
                  <c:v>0.93821162896614541</c:v>
                </c:pt>
                <c:pt idx="827">
                  <c:v>0.93859116441475632</c:v>
                </c:pt>
                <c:pt idx="828">
                  <c:v>0.93904660695308939</c:v>
                </c:pt>
                <c:pt idx="829">
                  <c:v>0.93927432822225598</c:v>
                </c:pt>
                <c:pt idx="830">
                  <c:v>0.9394261424017003</c:v>
                </c:pt>
                <c:pt idx="831">
                  <c:v>0.93995749202975554</c:v>
                </c:pt>
                <c:pt idx="832">
                  <c:v>0.94086837710642168</c:v>
                </c:pt>
                <c:pt idx="833">
                  <c:v>0.94193107636253226</c:v>
                </c:pt>
                <c:pt idx="834">
                  <c:v>0.94291786852892057</c:v>
                </c:pt>
                <c:pt idx="835">
                  <c:v>0.94360103233642023</c:v>
                </c:pt>
                <c:pt idx="836">
                  <c:v>0.9440564748747533</c:v>
                </c:pt>
                <c:pt idx="837">
                  <c:v>0.94344921815697591</c:v>
                </c:pt>
                <c:pt idx="838">
                  <c:v>0.94094428419614395</c:v>
                </c:pt>
                <c:pt idx="839">
                  <c:v>0.93828753605586757</c:v>
                </c:pt>
                <c:pt idx="840">
                  <c:v>0.93654167299225743</c:v>
                </c:pt>
                <c:pt idx="841">
                  <c:v>0.93441627448003639</c:v>
                </c:pt>
                <c:pt idx="842">
                  <c:v>0.93107636253226045</c:v>
                </c:pt>
                <c:pt idx="843">
                  <c:v>0.92864733566115076</c:v>
                </c:pt>
                <c:pt idx="844">
                  <c:v>0.92690147259754063</c:v>
                </c:pt>
                <c:pt idx="845">
                  <c:v>0.92136025504782149</c:v>
                </c:pt>
                <c:pt idx="846">
                  <c:v>0.91339001062699254</c:v>
                </c:pt>
                <c:pt idx="847">
                  <c:v>0.91111279793532718</c:v>
                </c:pt>
                <c:pt idx="848">
                  <c:v>0.9136936389858813</c:v>
                </c:pt>
                <c:pt idx="849">
                  <c:v>0.91498405951115835</c:v>
                </c:pt>
                <c:pt idx="850">
                  <c:v>0.91392136025504778</c:v>
                </c:pt>
                <c:pt idx="851">
                  <c:v>0.91270684681949299</c:v>
                </c:pt>
                <c:pt idx="852">
                  <c:v>0.91452861697282528</c:v>
                </c:pt>
                <c:pt idx="853">
                  <c:v>0.92105662668893273</c:v>
                </c:pt>
                <c:pt idx="854">
                  <c:v>0.92826780021253985</c:v>
                </c:pt>
                <c:pt idx="855">
                  <c:v>0.93062091999392749</c:v>
                </c:pt>
                <c:pt idx="856">
                  <c:v>0.9263701229694854</c:v>
                </c:pt>
                <c:pt idx="857">
                  <c:v>0.92295430393198719</c:v>
                </c:pt>
                <c:pt idx="858">
                  <c:v>0.92735691513587371</c:v>
                </c:pt>
                <c:pt idx="859">
                  <c:v>0.93297403977531501</c:v>
                </c:pt>
                <c:pt idx="860">
                  <c:v>0.93418855321086991</c:v>
                </c:pt>
                <c:pt idx="861">
                  <c:v>0.93229087596781535</c:v>
                </c:pt>
                <c:pt idx="862">
                  <c:v>0.92910277819948384</c:v>
                </c:pt>
                <c:pt idx="863">
                  <c:v>0.9267496584180962</c:v>
                </c:pt>
                <c:pt idx="864">
                  <c:v>0.92804007894337326</c:v>
                </c:pt>
                <c:pt idx="865">
                  <c:v>0.93054501290420522</c:v>
                </c:pt>
                <c:pt idx="866">
                  <c:v>0.92887505693031724</c:v>
                </c:pt>
                <c:pt idx="867">
                  <c:v>0.92500379535448607</c:v>
                </c:pt>
                <c:pt idx="868">
                  <c:v>0.92492788826476391</c:v>
                </c:pt>
                <c:pt idx="869">
                  <c:v>0.92826780021253985</c:v>
                </c:pt>
                <c:pt idx="870">
                  <c:v>0.93107636253226045</c:v>
                </c:pt>
                <c:pt idx="871">
                  <c:v>0.93312585395475933</c:v>
                </c:pt>
                <c:pt idx="872">
                  <c:v>0.9350235311978139</c:v>
                </c:pt>
                <c:pt idx="873">
                  <c:v>0.93616213754364652</c:v>
                </c:pt>
                <c:pt idx="874">
                  <c:v>0.93646576590253527</c:v>
                </c:pt>
                <c:pt idx="875">
                  <c:v>0.93684530135114619</c:v>
                </c:pt>
                <c:pt idx="876">
                  <c:v>0.93752846515864585</c:v>
                </c:pt>
                <c:pt idx="877">
                  <c:v>0.93790800060725676</c:v>
                </c:pt>
                <c:pt idx="878">
                  <c:v>0.93813572187642325</c:v>
                </c:pt>
                <c:pt idx="879">
                  <c:v>0.93912251404281155</c:v>
                </c:pt>
                <c:pt idx="880">
                  <c:v>0.94048884165781088</c:v>
                </c:pt>
                <c:pt idx="881">
                  <c:v>0.94048884165781088</c:v>
                </c:pt>
                <c:pt idx="882">
                  <c:v>0.93935023531197814</c:v>
                </c:pt>
                <c:pt idx="883">
                  <c:v>0.93851525732503416</c:v>
                </c:pt>
                <c:pt idx="884">
                  <c:v>0.93790800060725676</c:v>
                </c:pt>
                <c:pt idx="885">
                  <c:v>0.93707302262031278</c:v>
                </c:pt>
                <c:pt idx="886">
                  <c:v>0.93714892971003494</c:v>
                </c:pt>
                <c:pt idx="887">
                  <c:v>0.93897069986336723</c:v>
                </c:pt>
                <c:pt idx="888">
                  <c:v>0.94041293456808861</c:v>
                </c:pt>
                <c:pt idx="889">
                  <c:v>0.94041293456808861</c:v>
                </c:pt>
                <c:pt idx="890">
                  <c:v>0.94132381964475487</c:v>
                </c:pt>
                <c:pt idx="891">
                  <c:v>0.9446637315925307</c:v>
                </c:pt>
                <c:pt idx="892">
                  <c:v>0.94739638682252925</c:v>
                </c:pt>
                <c:pt idx="893">
                  <c:v>0.94640959465614083</c:v>
                </c:pt>
                <c:pt idx="894">
                  <c:v>0.94398056778503114</c:v>
                </c:pt>
                <c:pt idx="895">
                  <c:v>0.94428419614391979</c:v>
                </c:pt>
                <c:pt idx="896">
                  <c:v>0.9464855017458631</c:v>
                </c:pt>
                <c:pt idx="897">
                  <c:v>0.94678913010475174</c:v>
                </c:pt>
                <c:pt idx="898">
                  <c:v>0.94534689540003036</c:v>
                </c:pt>
                <c:pt idx="899">
                  <c:v>0.94458782450280854</c:v>
                </c:pt>
                <c:pt idx="900">
                  <c:v>0.94398056778503114</c:v>
                </c:pt>
                <c:pt idx="901">
                  <c:v>0.94314558979808716</c:v>
                </c:pt>
                <c:pt idx="902">
                  <c:v>0.94352512524669807</c:v>
                </c:pt>
                <c:pt idx="903">
                  <c:v>0.94382875360558671</c:v>
                </c:pt>
                <c:pt idx="904">
                  <c:v>0.94314558979808716</c:v>
                </c:pt>
                <c:pt idx="905">
                  <c:v>0.9440564748747533</c:v>
                </c:pt>
                <c:pt idx="906">
                  <c:v>0.94694094428419617</c:v>
                </c:pt>
                <c:pt idx="907">
                  <c:v>0.94967359951419461</c:v>
                </c:pt>
                <c:pt idx="908">
                  <c:v>0.95126764839836042</c:v>
                </c:pt>
                <c:pt idx="909">
                  <c:v>0.95066039168058292</c:v>
                </c:pt>
                <c:pt idx="910">
                  <c:v>0.94762410809169573</c:v>
                </c:pt>
                <c:pt idx="911">
                  <c:v>0.94519508122058604</c:v>
                </c:pt>
                <c:pt idx="912">
                  <c:v>0.94549870957947468</c:v>
                </c:pt>
                <c:pt idx="913">
                  <c:v>0.94694094428419617</c:v>
                </c:pt>
                <c:pt idx="914">
                  <c:v>0.94754820100197357</c:v>
                </c:pt>
                <c:pt idx="915">
                  <c:v>0.94603005920753003</c:v>
                </c:pt>
                <c:pt idx="916">
                  <c:v>0.9452709883103082</c:v>
                </c:pt>
                <c:pt idx="917">
                  <c:v>0.94747229391225141</c:v>
                </c:pt>
                <c:pt idx="918">
                  <c:v>0.94944587824502813</c:v>
                </c:pt>
                <c:pt idx="919">
                  <c:v>0.94914224988613938</c:v>
                </c:pt>
                <c:pt idx="920">
                  <c:v>0.94800364354030664</c:v>
                </c:pt>
                <c:pt idx="921">
                  <c:v>0.94603005920753003</c:v>
                </c:pt>
                <c:pt idx="922">
                  <c:v>0.94458782450280854</c:v>
                </c:pt>
                <c:pt idx="923">
                  <c:v>0.94565052375891911</c:v>
                </c:pt>
                <c:pt idx="924">
                  <c:v>0.94770001518141789</c:v>
                </c:pt>
                <c:pt idx="925">
                  <c:v>0.9492940640655837</c:v>
                </c:pt>
                <c:pt idx="926">
                  <c:v>0.95126764839836042</c:v>
                </c:pt>
                <c:pt idx="927">
                  <c:v>0.95225444056474873</c:v>
                </c:pt>
                <c:pt idx="928">
                  <c:v>0.95126764839836042</c:v>
                </c:pt>
                <c:pt idx="929">
                  <c:v>0.95103992712919383</c:v>
                </c:pt>
                <c:pt idx="930">
                  <c:v>0.95210262638530441</c:v>
                </c:pt>
                <c:pt idx="931">
                  <c:v>0.95058448459086076</c:v>
                </c:pt>
                <c:pt idx="932">
                  <c:v>0.94678913010475174</c:v>
                </c:pt>
                <c:pt idx="933">
                  <c:v>0.94534689540003036</c:v>
                </c:pt>
                <c:pt idx="934">
                  <c:v>0.94618187338697435</c:v>
                </c:pt>
                <c:pt idx="935">
                  <c:v>0.94534689540003036</c:v>
                </c:pt>
                <c:pt idx="936">
                  <c:v>0.94299377561864273</c:v>
                </c:pt>
                <c:pt idx="937">
                  <c:v>0.94170335509336567</c:v>
                </c:pt>
                <c:pt idx="938">
                  <c:v>0.94223470472142101</c:v>
                </c:pt>
                <c:pt idx="939">
                  <c:v>0.94299377561864273</c:v>
                </c:pt>
                <c:pt idx="940">
                  <c:v>0.943069682708365</c:v>
                </c:pt>
                <c:pt idx="941">
                  <c:v>0.94269014725975409</c:v>
                </c:pt>
                <c:pt idx="942">
                  <c:v>0.94177926218308794</c:v>
                </c:pt>
                <c:pt idx="943">
                  <c:v>0.94147563382419919</c:v>
                </c:pt>
                <c:pt idx="944">
                  <c:v>0.94299377561864273</c:v>
                </c:pt>
                <c:pt idx="945">
                  <c:v>0.94458782450280854</c:v>
                </c:pt>
                <c:pt idx="946">
                  <c:v>0.94299377561864273</c:v>
                </c:pt>
                <c:pt idx="947">
                  <c:v>0.93813572187642325</c:v>
                </c:pt>
                <c:pt idx="948">
                  <c:v>0.93396083194170332</c:v>
                </c:pt>
                <c:pt idx="949">
                  <c:v>0.93312585395475933</c:v>
                </c:pt>
                <c:pt idx="950">
                  <c:v>0.93304994686503717</c:v>
                </c:pt>
                <c:pt idx="951">
                  <c:v>0.93251859723698194</c:v>
                </c:pt>
                <c:pt idx="952">
                  <c:v>0.93950204949142246</c:v>
                </c:pt>
                <c:pt idx="953">
                  <c:v>0.95407621071808102</c:v>
                </c:pt>
                <c:pt idx="954">
                  <c:v>0.96189464095946564</c:v>
                </c:pt>
                <c:pt idx="955">
                  <c:v>0.96174282678002121</c:v>
                </c:pt>
                <c:pt idx="956">
                  <c:v>0.9631850614847427</c:v>
                </c:pt>
                <c:pt idx="957">
                  <c:v>0.96675269470168512</c:v>
                </c:pt>
                <c:pt idx="958">
                  <c:v>0.96735995141946263</c:v>
                </c:pt>
                <c:pt idx="959">
                  <c:v>0.96531045999696374</c:v>
                </c:pt>
                <c:pt idx="960">
                  <c:v>0.96470320327918624</c:v>
                </c:pt>
                <c:pt idx="961">
                  <c:v>0.96637315925307421</c:v>
                </c:pt>
                <c:pt idx="962">
                  <c:v>0.96796720813724002</c:v>
                </c:pt>
                <c:pt idx="963">
                  <c:v>0.96902990739335049</c:v>
                </c:pt>
                <c:pt idx="964">
                  <c:v>0.96971307120085015</c:v>
                </c:pt>
                <c:pt idx="965">
                  <c:v>0.96986488538029447</c:v>
                </c:pt>
                <c:pt idx="966">
                  <c:v>0.96865037194473969</c:v>
                </c:pt>
                <c:pt idx="967">
                  <c:v>0.96568999544557466</c:v>
                </c:pt>
                <c:pt idx="968">
                  <c:v>0.96326096857446486</c:v>
                </c:pt>
                <c:pt idx="969">
                  <c:v>0.96310915439502054</c:v>
                </c:pt>
                <c:pt idx="970">
                  <c:v>0.96379231820252009</c:v>
                </c:pt>
                <c:pt idx="971">
                  <c:v>0.96364050402307577</c:v>
                </c:pt>
                <c:pt idx="972">
                  <c:v>0.96181873386974348</c:v>
                </c:pt>
                <c:pt idx="973">
                  <c:v>0.95946561408835584</c:v>
                </c:pt>
                <c:pt idx="974">
                  <c:v>0.95847882192196754</c:v>
                </c:pt>
                <c:pt idx="975">
                  <c:v>0.95893426446030061</c:v>
                </c:pt>
                <c:pt idx="976">
                  <c:v>0.96037649916502199</c:v>
                </c:pt>
                <c:pt idx="977">
                  <c:v>0.96128738424168814</c:v>
                </c:pt>
                <c:pt idx="978">
                  <c:v>0.96083194170335506</c:v>
                </c:pt>
                <c:pt idx="979">
                  <c:v>0.95954152117807801</c:v>
                </c:pt>
                <c:pt idx="980">
                  <c:v>0.95787156520419003</c:v>
                </c:pt>
                <c:pt idx="981">
                  <c:v>0.95650523758919082</c:v>
                </c:pt>
                <c:pt idx="982">
                  <c:v>0.95688477303780173</c:v>
                </c:pt>
                <c:pt idx="983">
                  <c:v>0.95870654319113402</c:v>
                </c:pt>
                <c:pt idx="984">
                  <c:v>0.95931379990891152</c:v>
                </c:pt>
                <c:pt idx="985">
                  <c:v>0.95870654319113402</c:v>
                </c:pt>
                <c:pt idx="986">
                  <c:v>0.95817519356307879</c:v>
                </c:pt>
                <c:pt idx="987">
                  <c:v>0.95817519356307879</c:v>
                </c:pt>
                <c:pt idx="988">
                  <c:v>0.95840291483224538</c:v>
                </c:pt>
                <c:pt idx="989">
                  <c:v>0.95885835737057845</c:v>
                </c:pt>
                <c:pt idx="990">
                  <c:v>0.95938970699863368</c:v>
                </c:pt>
                <c:pt idx="991">
                  <c:v>0.95999696371641108</c:v>
                </c:pt>
                <c:pt idx="992">
                  <c:v>0.96007287080613324</c:v>
                </c:pt>
                <c:pt idx="993">
                  <c:v>0.95984514953696676</c:v>
                </c:pt>
                <c:pt idx="994">
                  <c:v>0.95893426446030061</c:v>
                </c:pt>
                <c:pt idx="995">
                  <c:v>0.95741612266585696</c:v>
                </c:pt>
                <c:pt idx="996">
                  <c:v>0.95718840139669048</c:v>
                </c:pt>
                <c:pt idx="997">
                  <c:v>0.95847882192196754</c:v>
                </c:pt>
                <c:pt idx="998">
                  <c:v>0.95878245028085618</c:v>
                </c:pt>
                <c:pt idx="999">
                  <c:v>0.95696068012752389</c:v>
                </c:pt>
                <c:pt idx="1000">
                  <c:v>0.95437983907696977</c:v>
                </c:pt>
                <c:pt idx="1001">
                  <c:v>0.95430393198724761</c:v>
                </c:pt>
                <c:pt idx="1002">
                  <c:v>0.95658114467891298</c:v>
                </c:pt>
                <c:pt idx="1003">
                  <c:v>0.95756793684530139</c:v>
                </c:pt>
                <c:pt idx="1004">
                  <c:v>0.95764384393502355</c:v>
                </c:pt>
                <c:pt idx="1005">
                  <c:v>0.95938970699863368</c:v>
                </c:pt>
                <c:pt idx="1006">
                  <c:v>0.96030059207529983</c:v>
                </c:pt>
                <c:pt idx="1007">
                  <c:v>0.95825110065280095</c:v>
                </c:pt>
                <c:pt idx="1008">
                  <c:v>0.95597388796113558</c:v>
                </c:pt>
                <c:pt idx="1009">
                  <c:v>0.95620160923030206</c:v>
                </c:pt>
                <c:pt idx="1010">
                  <c:v>0.95771975102474571</c:v>
                </c:pt>
                <c:pt idx="1011">
                  <c:v>0.95840291483224538</c:v>
                </c:pt>
                <c:pt idx="1012">
                  <c:v>0.95718840139669048</c:v>
                </c:pt>
                <c:pt idx="1013">
                  <c:v>0.95362076817974795</c:v>
                </c:pt>
                <c:pt idx="1014">
                  <c:v>0.94959769242447245</c:v>
                </c:pt>
                <c:pt idx="1015">
                  <c:v>0.94724457264308481</c:v>
                </c:pt>
                <c:pt idx="1016">
                  <c:v>0.94732047973280709</c:v>
                </c:pt>
                <c:pt idx="1017">
                  <c:v>0.95035676332169428</c:v>
                </c:pt>
                <c:pt idx="1018">
                  <c:v>0.95195081220585998</c:v>
                </c:pt>
                <c:pt idx="1019">
                  <c:v>0.94845908607863971</c:v>
                </c:pt>
                <c:pt idx="1020">
                  <c:v>0.94640959465614083</c:v>
                </c:pt>
                <c:pt idx="1021">
                  <c:v>0.950280856231972</c:v>
                </c:pt>
                <c:pt idx="1022">
                  <c:v>0.95559435251252467</c:v>
                </c:pt>
                <c:pt idx="1023">
                  <c:v>0.95832700774252311</c:v>
                </c:pt>
                <c:pt idx="1024">
                  <c:v>0.96007287080613324</c:v>
                </c:pt>
                <c:pt idx="1025">
                  <c:v>0.96235008349779871</c:v>
                </c:pt>
                <c:pt idx="1026">
                  <c:v>0.96386822529224225</c:v>
                </c:pt>
                <c:pt idx="1027">
                  <c:v>0.96333687566418702</c:v>
                </c:pt>
                <c:pt idx="1028">
                  <c:v>0.96128738424168814</c:v>
                </c:pt>
                <c:pt idx="1029">
                  <c:v>0.95946561408835584</c:v>
                </c:pt>
                <c:pt idx="1030">
                  <c:v>0.96045240625474415</c:v>
                </c:pt>
                <c:pt idx="1031">
                  <c:v>0.96447548201001976</c:v>
                </c:pt>
                <c:pt idx="1032">
                  <c:v>0.9681949294064065</c:v>
                </c:pt>
                <c:pt idx="1033">
                  <c:v>0.9678153939577957</c:v>
                </c:pt>
                <c:pt idx="1034">
                  <c:v>0.9659936238044633</c:v>
                </c:pt>
                <c:pt idx="1035">
                  <c:v>0.96606953089418557</c:v>
                </c:pt>
                <c:pt idx="1036">
                  <c:v>0.96531045999696374</c:v>
                </c:pt>
                <c:pt idx="1037">
                  <c:v>0.9631850614847427</c:v>
                </c:pt>
                <c:pt idx="1038">
                  <c:v>0.96242599058752087</c:v>
                </c:pt>
                <c:pt idx="1039">
                  <c:v>0.96272961894640963</c:v>
                </c:pt>
                <c:pt idx="1040">
                  <c:v>0.96189464095946564</c:v>
                </c:pt>
                <c:pt idx="1041">
                  <c:v>0.95863063610141186</c:v>
                </c:pt>
                <c:pt idx="1042">
                  <c:v>0.95468346743585852</c:v>
                </c:pt>
                <c:pt idx="1043">
                  <c:v>0.9527098831030818</c:v>
                </c:pt>
                <c:pt idx="1044">
                  <c:v>0.95225444056474873</c:v>
                </c:pt>
                <c:pt idx="1045">
                  <c:v>0.9527098831030818</c:v>
                </c:pt>
                <c:pt idx="1046">
                  <c:v>0.95673295885835741</c:v>
                </c:pt>
                <c:pt idx="1047">
                  <c:v>0.96235008349779871</c:v>
                </c:pt>
                <c:pt idx="1048">
                  <c:v>0.96432366783057533</c:v>
                </c:pt>
                <c:pt idx="1049">
                  <c:v>0.96379231820252009</c:v>
                </c:pt>
                <c:pt idx="1050">
                  <c:v>0.96272961894640963</c:v>
                </c:pt>
                <c:pt idx="1051">
                  <c:v>0.96189464095946564</c:v>
                </c:pt>
                <c:pt idx="1052">
                  <c:v>0.96280552603613179</c:v>
                </c:pt>
                <c:pt idx="1053">
                  <c:v>0.9643995749202976</c:v>
                </c:pt>
                <c:pt idx="1054">
                  <c:v>0.96637315925307421</c:v>
                </c:pt>
                <c:pt idx="1055">
                  <c:v>0.96978897829057231</c:v>
                </c:pt>
                <c:pt idx="1056">
                  <c:v>0.97244572643084859</c:v>
                </c:pt>
                <c:pt idx="1057">
                  <c:v>0.97176256262334904</c:v>
                </c:pt>
                <c:pt idx="1058">
                  <c:v>0.96872627903446185</c:v>
                </c:pt>
                <c:pt idx="1059">
                  <c:v>0.96690450888112944</c:v>
                </c:pt>
                <c:pt idx="1060">
                  <c:v>0.9681949294064065</c:v>
                </c:pt>
                <c:pt idx="1061">
                  <c:v>0.97024442082890539</c:v>
                </c:pt>
                <c:pt idx="1062">
                  <c:v>0.97047214209807198</c:v>
                </c:pt>
                <c:pt idx="1063">
                  <c:v>0.97085167754668289</c:v>
                </c:pt>
                <c:pt idx="1064">
                  <c:v>0.97252163352057086</c:v>
                </c:pt>
                <c:pt idx="1065">
                  <c:v>0.97343251859723701</c:v>
                </c:pt>
                <c:pt idx="1066">
                  <c:v>0.97252163352057086</c:v>
                </c:pt>
                <c:pt idx="1067">
                  <c:v>0.97115530590557153</c:v>
                </c:pt>
                <c:pt idx="1068">
                  <c:v>0.9706239562775163</c:v>
                </c:pt>
                <c:pt idx="1069">
                  <c:v>0.97100349172612721</c:v>
                </c:pt>
                <c:pt idx="1070">
                  <c:v>0.97145893426446028</c:v>
                </c:pt>
                <c:pt idx="1071">
                  <c:v>0.97138302717473812</c:v>
                </c:pt>
                <c:pt idx="1072">
                  <c:v>0.97168665553362688</c:v>
                </c:pt>
                <c:pt idx="1073">
                  <c:v>0.97335661150751485</c:v>
                </c:pt>
                <c:pt idx="1074">
                  <c:v>0.97434340367390315</c:v>
                </c:pt>
                <c:pt idx="1075">
                  <c:v>0.97358433277668133</c:v>
                </c:pt>
                <c:pt idx="1076">
                  <c:v>0.97274935478973734</c:v>
                </c:pt>
                <c:pt idx="1077">
                  <c:v>0.97176256262334904</c:v>
                </c:pt>
                <c:pt idx="1078">
                  <c:v>0.97130712008501596</c:v>
                </c:pt>
                <c:pt idx="1079">
                  <c:v>0.97366023986640349</c:v>
                </c:pt>
                <c:pt idx="1080">
                  <c:v>0.9764688021861242</c:v>
                </c:pt>
                <c:pt idx="1081">
                  <c:v>0.97700015181417943</c:v>
                </c:pt>
                <c:pt idx="1082">
                  <c:v>0.97639289509640204</c:v>
                </c:pt>
                <c:pt idx="1083">
                  <c:v>0.97639289509640204</c:v>
                </c:pt>
                <c:pt idx="1084">
                  <c:v>0.9764688021861242</c:v>
                </c:pt>
                <c:pt idx="1085">
                  <c:v>0.97631698800667976</c:v>
                </c:pt>
                <c:pt idx="1086">
                  <c:v>0.9764688021861242</c:v>
                </c:pt>
                <c:pt idx="1087">
                  <c:v>0.97707605890390159</c:v>
                </c:pt>
                <c:pt idx="1088">
                  <c:v>0.97813875816001217</c:v>
                </c:pt>
                <c:pt idx="1089">
                  <c:v>0.97897373614695615</c:v>
                </c:pt>
                <c:pt idx="1090">
                  <c:v>0.97958099286473355</c:v>
                </c:pt>
                <c:pt idx="1091">
                  <c:v>0.98003643540306662</c:v>
                </c:pt>
                <c:pt idx="1092">
                  <c:v>0.97912555032640047</c:v>
                </c:pt>
                <c:pt idx="1093">
                  <c:v>0.97829057233945649</c:v>
                </c:pt>
                <c:pt idx="1094">
                  <c:v>0.97882192196751172</c:v>
                </c:pt>
                <c:pt idx="1095">
                  <c:v>0.97980871413390014</c:v>
                </c:pt>
                <c:pt idx="1096">
                  <c:v>0.98071959921056628</c:v>
                </c:pt>
                <c:pt idx="1097">
                  <c:v>0.98071959921056628</c:v>
                </c:pt>
                <c:pt idx="1098">
                  <c:v>0.98056778503112185</c:v>
                </c:pt>
                <c:pt idx="1099">
                  <c:v>0.98094732047973277</c:v>
                </c:pt>
                <c:pt idx="1100">
                  <c:v>0.98147867010778811</c:v>
                </c:pt>
                <c:pt idx="1101">
                  <c:v>0.98254136936389858</c:v>
                </c:pt>
                <c:pt idx="1102">
                  <c:v>0.98360406862000904</c:v>
                </c:pt>
                <c:pt idx="1103">
                  <c:v>0.98155457719751027</c:v>
                </c:pt>
                <c:pt idx="1104">
                  <c:v>0.97851829360862308</c:v>
                </c:pt>
                <c:pt idx="1105">
                  <c:v>0.97958099286473355</c:v>
                </c:pt>
                <c:pt idx="1106">
                  <c:v>0.98299681190223165</c:v>
                </c:pt>
                <c:pt idx="1107">
                  <c:v>0.98534993168361928</c:v>
                </c:pt>
                <c:pt idx="1108">
                  <c:v>0.98565356004250793</c:v>
                </c:pt>
                <c:pt idx="1109">
                  <c:v>0.98459086078639746</c:v>
                </c:pt>
                <c:pt idx="1110">
                  <c:v>0.98421132533778655</c:v>
                </c:pt>
                <c:pt idx="1111">
                  <c:v>0.98519811750417485</c:v>
                </c:pt>
                <c:pt idx="1112">
                  <c:v>0.98603309549111884</c:v>
                </c:pt>
                <c:pt idx="1113">
                  <c:v>0.98557765295278577</c:v>
                </c:pt>
                <c:pt idx="1114">
                  <c:v>0.98474267496584178</c:v>
                </c:pt>
                <c:pt idx="1115">
                  <c:v>0.98390769697889779</c:v>
                </c:pt>
                <c:pt idx="1116">
                  <c:v>0.9833004402611204</c:v>
                </c:pt>
                <c:pt idx="1117">
                  <c:v>0.98459086078639746</c:v>
                </c:pt>
                <c:pt idx="1118">
                  <c:v>0.98618490967056327</c:v>
                </c:pt>
                <c:pt idx="1119">
                  <c:v>0.98633672385000759</c:v>
                </c:pt>
                <c:pt idx="1120">
                  <c:v>0.986109002580841</c:v>
                </c:pt>
                <c:pt idx="1121">
                  <c:v>0.98709579474722942</c:v>
                </c:pt>
                <c:pt idx="1122">
                  <c:v>0.98777895855472897</c:v>
                </c:pt>
                <c:pt idx="1123">
                  <c:v>0.98656444511917407</c:v>
                </c:pt>
                <c:pt idx="1124">
                  <c:v>0.98519811750417485</c:v>
                </c:pt>
                <c:pt idx="1125">
                  <c:v>0.98542583877334144</c:v>
                </c:pt>
                <c:pt idx="1126">
                  <c:v>0.98626081676028543</c:v>
                </c:pt>
                <c:pt idx="1127">
                  <c:v>0.98800667982389556</c:v>
                </c:pt>
                <c:pt idx="1128">
                  <c:v>0.98990435706695001</c:v>
                </c:pt>
                <c:pt idx="1129">
                  <c:v>0.99096705632306059</c:v>
                </c:pt>
                <c:pt idx="1130">
                  <c:v>0.99157431304083798</c:v>
                </c:pt>
                <c:pt idx="1131">
                  <c:v>0.99210566266889333</c:v>
                </c:pt>
                <c:pt idx="1132">
                  <c:v>0.9919538484894489</c:v>
                </c:pt>
                <c:pt idx="1133">
                  <c:v>0.990739335053894</c:v>
                </c:pt>
                <c:pt idx="1134">
                  <c:v>0.98982844997722785</c:v>
                </c:pt>
                <c:pt idx="1135">
                  <c:v>0.99028389251556093</c:v>
                </c:pt>
                <c:pt idx="1136">
                  <c:v>0.99142249886139366</c:v>
                </c:pt>
                <c:pt idx="1137">
                  <c:v>0.99240929102778197</c:v>
                </c:pt>
                <c:pt idx="1138">
                  <c:v>0.9929406406558372</c:v>
                </c:pt>
                <c:pt idx="1139">
                  <c:v>0.99271291938667072</c:v>
                </c:pt>
                <c:pt idx="1140">
                  <c:v>0.99278882647639288</c:v>
                </c:pt>
                <c:pt idx="1141">
                  <c:v>0.99377561864278119</c:v>
                </c:pt>
                <c:pt idx="1142">
                  <c:v>0.99430696827083653</c:v>
                </c:pt>
                <c:pt idx="1143">
                  <c:v>0.99347199028389255</c:v>
                </c:pt>
                <c:pt idx="1144">
                  <c:v>0.99354789737361471</c:v>
                </c:pt>
                <c:pt idx="1145">
                  <c:v>0.99453468954000301</c:v>
                </c:pt>
                <c:pt idx="1146">
                  <c:v>0.99483831789889177</c:v>
                </c:pt>
                <c:pt idx="1147">
                  <c:v>0.99476241080916961</c:v>
                </c:pt>
                <c:pt idx="1148">
                  <c:v>0.99506603916805825</c:v>
                </c:pt>
                <c:pt idx="1149">
                  <c:v>0.99559738879611359</c:v>
                </c:pt>
                <c:pt idx="1150">
                  <c:v>0.99620464551389099</c:v>
                </c:pt>
                <c:pt idx="1151">
                  <c:v>0.99666008805222406</c:v>
                </c:pt>
                <c:pt idx="1152">
                  <c:v>0.99612873842416882</c:v>
                </c:pt>
                <c:pt idx="1153">
                  <c:v>0.99332017610444812</c:v>
                </c:pt>
                <c:pt idx="1154">
                  <c:v>0.99111887050250491</c:v>
                </c:pt>
                <c:pt idx="1155">
                  <c:v>0.99210566266889333</c:v>
                </c:pt>
                <c:pt idx="1156">
                  <c:v>0.99483831789889177</c:v>
                </c:pt>
                <c:pt idx="1157">
                  <c:v>0.99749506603916804</c:v>
                </c:pt>
                <c:pt idx="1158">
                  <c:v>0.99795050857750112</c:v>
                </c:pt>
                <c:pt idx="1159">
                  <c:v>0.9965841809625019</c:v>
                </c:pt>
                <c:pt idx="1160">
                  <c:v>0.9965841809625019</c:v>
                </c:pt>
                <c:pt idx="1161">
                  <c:v>0.99703962350083497</c:v>
                </c:pt>
                <c:pt idx="1162">
                  <c:v>0.99726734477000156</c:v>
                </c:pt>
                <c:pt idx="1163">
                  <c:v>0.99734325185972372</c:v>
                </c:pt>
                <c:pt idx="1164">
                  <c:v>0.9959769242447245</c:v>
                </c:pt>
                <c:pt idx="1165">
                  <c:v>0.99377561864278119</c:v>
                </c:pt>
                <c:pt idx="1166">
                  <c:v>0.99407924700166994</c:v>
                </c:pt>
                <c:pt idx="1167">
                  <c:v>0.99666008805222406</c:v>
                </c:pt>
                <c:pt idx="1168">
                  <c:v>0.99924092910277817</c:v>
                </c:pt>
                <c:pt idx="1169">
                  <c:v>1</c:v>
                </c:pt>
                <c:pt idx="1170">
                  <c:v>0.99924092910277817</c:v>
                </c:pt>
                <c:pt idx="1171">
                  <c:v>0.99954455746166693</c:v>
                </c:pt>
                <c:pt idx="1172">
                  <c:v>0.99969637164111125</c:v>
                </c:pt>
                <c:pt idx="1173">
                  <c:v>0.99666008805222406</c:v>
                </c:pt>
                <c:pt idx="1174">
                  <c:v>0.99552148170639132</c:v>
                </c:pt>
                <c:pt idx="1175">
                  <c:v>0.99734325185972372</c:v>
                </c:pt>
                <c:pt idx="1176">
                  <c:v>0.99863367238500078</c:v>
                </c:pt>
                <c:pt idx="1177">
                  <c:v>0.99908911492333385</c:v>
                </c:pt>
                <c:pt idx="1178">
                  <c:v>0.99870957947472294</c:v>
                </c:pt>
                <c:pt idx="1179">
                  <c:v>0.99886139365416726</c:v>
                </c:pt>
                <c:pt idx="1180">
                  <c:v>0.99924092910277817</c:v>
                </c:pt>
                <c:pt idx="1181">
                  <c:v>0.99711553059055713</c:v>
                </c:pt>
                <c:pt idx="1182">
                  <c:v>0.99278882647639288</c:v>
                </c:pt>
                <c:pt idx="1183">
                  <c:v>0.99210566266889333</c:v>
                </c:pt>
                <c:pt idx="1184">
                  <c:v>0.99354789737361471</c:v>
                </c:pt>
                <c:pt idx="1185">
                  <c:v>0.99445878245028085</c:v>
                </c:pt>
                <c:pt idx="1186">
                  <c:v>0.99453468954000301</c:v>
                </c:pt>
                <c:pt idx="1187">
                  <c:v>0.99263701229694856</c:v>
                </c:pt>
                <c:pt idx="1188">
                  <c:v>0.98960072870806137</c:v>
                </c:pt>
                <c:pt idx="1189">
                  <c:v>0.98868984363139512</c:v>
                </c:pt>
                <c:pt idx="1190">
                  <c:v>0.98626081676028543</c:v>
                </c:pt>
                <c:pt idx="1191">
                  <c:v>0.98041597085167753</c:v>
                </c:pt>
                <c:pt idx="1192">
                  <c:v>0.97593745255806896</c:v>
                </c:pt>
                <c:pt idx="1193">
                  <c:v>0.97221800516168211</c:v>
                </c:pt>
                <c:pt idx="1194">
                  <c:v>0.9706239562775163</c:v>
                </c:pt>
                <c:pt idx="1195">
                  <c:v>0.9694094428419614</c:v>
                </c:pt>
                <c:pt idx="1196">
                  <c:v>0.96576590253529682</c:v>
                </c:pt>
                <c:pt idx="1197">
                  <c:v>0.96159101260057689</c:v>
                </c:pt>
                <c:pt idx="1198">
                  <c:v>0.95453165325641409</c:v>
                </c:pt>
                <c:pt idx="1199">
                  <c:v>0.93881888568392291</c:v>
                </c:pt>
                <c:pt idx="1200">
                  <c:v>0.92834370730226201</c:v>
                </c:pt>
                <c:pt idx="1201">
                  <c:v>0.92371337482920901</c:v>
                </c:pt>
                <c:pt idx="1202">
                  <c:v>0.91817215727948986</c:v>
                </c:pt>
                <c:pt idx="1203">
                  <c:v>0.9084560497950509</c:v>
                </c:pt>
                <c:pt idx="1204">
                  <c:v>0.89615910126005771</c:v>
                </c:pt>
                <c:pt idx="1205">
                  <c:v>0.88674662213450739</c:v>
                </c:pt>
                <c:pt idx="1206">
                  <c:v>0.87634735084256876</c:v>
                </c:pt>
                <c:pt idx="1207">
                  <c:v>0.86534082283285263</c:v>
                </c:pt>
                <c:pt idx="1208">
                  <c:v>0.85942006983452246</c:v>
                </c:pt>
                <c:pt idx="1209">
                  <c:v>0.85281615302869285</c:v>
                </c:pt>
                <c:pt idx="1210">
                  <c:v>0.84059511158342182</c:v>
                </c:pt>
                <c:pt idx="1211">
                  <c:v>0.82844997722787306</c:v>
                </c:pt>
                <c:pt idx="1212">
                  <c:v>0.82070745407621071</c:v>
                </c:pt>
                <c:pt idx="1213">
                  <c:v>0.81501442234704724</c:v>
                </c:pt>
                <c:pt idx="1214">
                  <c:v>0.80545012904205249</c:v>
                </c:pt>
                <c:pt idx="1215">
                  <c:v>0.78169120995901009</c:v>
                </c:pt>
                <c:pt idx="1216">
                  <c:v>0.7678002125398512</c:v>
                </c:pt>
                <c:pt idx="1217">
                  <c:v>0.76210718081068773</c:v>
                </c:pt>
                <c:pt idx="1218">
                  <c:v>0.74798846212236225</c:v>
                </c:pt>
                <c:pt idx="1219">
                  <c:v>0.73311067253681494</c:v>
                </c:pt>
                <c:pt idx="1220">
                  <c:v>0.72612722028237431</c:v>
                </c:pt>
                <c:pt idx="1221">
                  <c:v>0.71967511765598902</c:v>
                </c:pt>
                <c:pt idx="1222">
                  <c:v>0.71223622286321542</c:v>
                </c:pt>
                <c:pt idx="1223">
                  <c:v>0.70312737209655385</c:v>
                </c:pt>
                <c:pt idx="1224">
                  <c:v>0.68923637467739485</c:v>
                </c:pt>
                <c:pt idx="1225">
                  <c:v>0.68065887353878862</c:v>
                </c:pt>
                <c:pt idx="1226">
                  <c:v>0.67883710338545611</c:v>
                </c:pt>
                <c:pt idx="1227">
                  <c:v>0.67716714741156825</c:v>
                </c:pt>
                <c:pt idx="1228">
                  <c:v>0.67481402763018061</c:v>
                </c:pt>
                <c:pt idx="1229">
                  <c:v>0.67314407165629264</c:v>
                </c:pt>
                <c:pt idx="1230">
                  <c:v>0.6706391376954608</c:v>
                </c:pt>
                <c:pt idx="1231">
                  <c:v>0.66790648246546236</c:v>
                </c:pt>
                <c:pt idx="1232">
                  <c:v>0.66676787611962962</c:v>
                </c:pt>
                <c:pt idx="1233">
                  <c:v>0.66282070745407617</c:v>
                </c:pt>
                <c:pt idx="1234">
                  <c:v>0.65393957795658109</c:v>
                </c:pt>
                <c:pt idx="1235">
                  <c:v>0.64984059511158332</c:v>
                </c:pt>
                <c:pt idx="1236">
                  <c:v>0.65242143616213755</c:v>
                </c:pt>
                <c:pt idx="1237">
                  <c:v>0.65963260968574455</c:v>
                </c:pt>
                <c:pt idx="1238">
                  <c:v>0.67170183695157126</c:v>
                </c:pt>
                <c:pt idx="1239">
                  <c:v>0.68703506907545164</c:v>
                </c:pt>
                <c:pt idx="1240">
                  <c:v>0.70343100045544249</c:v>
                </c:pt>
                <c:pt idx="1241">
                  <c:v>0.72020646728404425</c:v>
                </c:pt>
                <c:pt idx="1242">
                  <c:v>0.7372096553818126</c:v>
                </c:pt>
                <c:pt idx="1243">
                  <c:v>0.75345377258235913</c:v>
                </c:pt>
                <c:pt idx="1244">
                  <c:v>0.76848337634735087</c:v>
                </c:pt>
                <c:pt idx="1245">
                  <c:v>0.78275390921512067</c:v>
                </c:pt>
                <c:pt idx="1246">
                  <c:v>0.79596174282678001</c:v>
                </c:pt>
                <c:pt idx="1247">
                  <c:v>0.80734780628510705</c:v>
                </c:pt>
                <c:pt idx="1248">
                  <c:v>0.81744344921815693</c:v>
                </c:pt>
                <c:pt idx="1249">
                  <c:v>0.82685592834370736</c:v>
                </c:pt>
                <c:pt idx="1250">
                  <c:v>0.83550933657203585</c:v>
                </c:pt>
                <c:pt idx="1251">
                  <c:v>0.84279641718536513</c:v>
                </c:pt>
                <c:pt idx="1252">
                  <c:v>0.84879307727341735</c:v>
                </c:pt>
                <c:pt idx="1253">
                  <c:v>0.85349931683619251</c:v>
                </c:pt>
                <c:pt idx="1254">
                  <c:v>0.85638378624563538</c:v>
                </c:pt>
                <c:pt idx="1255">
                  <c:v>0.85904053438591166</c:v>
                </c:pt>
                <c:pt idx="1256">
                  <c:v>0.86405040230757546</c:v>
                </c:pt>
                <c:pt idx="1257">
                  <c:v>0.86928799149840597</c:v>
                </c:pt>
                <c:pt idx="1258">
                  <c:v>0.87353878852284805</c:v>
                </c:pt>
                <c:pt idx="1259">
                  <c:v>0.87870047062395629</c:v>
                </c:pt>
                <c:pt idx="1260">
                  <c:v>0.88484894489145283</c:v>
                </c:pt>
                <c:pt idx="1261">
                  <c:v>0.89084560497950505</c:v>
                </c:pt>
                <c:pt idx="1262">
                  <c:v>0.89600728708061328</c:v>
                </c:pt>
                <c:pt idx="1263">
                  <c:v>0.89836040686200092</c:v>
                </c:pt>
                <c:pt idx="1264">
                  <c:v>0.89714589342644602</c:v>
                </c:pt>
                <c:pt idx="1265">
                  <c:v>0.89987854865644445</c:v>
                </c:pt>
                <c:pt idx="1266">
                  <c:v>0.9054197662061636</c:v>
                </c:pt>
                <c:pt idx="1267">
                  <c:v>0.91050554121754967</c:v>
                </c:pt>
                <c:pt idx="1268">
                  <c:v>0.91475633824199176</c:v>
                </c:pt>
                <c:pt idx="1269">
                  <c:v>0.91847578563837862</c:v>
                </c:pt>
                <c:pt idx="1270">
                  <c:v>0.92158797631698797</c:v>
                </c:pt>
                <c:pt idx="1271">
                  <c:v>0.92325793229087594</c:v>
                </c:pt>
                <c:pt idx="1272">
                  <c:v>0.92242295430393195</c:v>
                </c:pt>
                <c:pt idx="1273">
                  <c:v>0.9205252770608775</c:v>
                </c:pt>
                <c:pt idx="1274">
                  <c:v>0.92447244572643084</c:v>
                </c:pt>
                <c:pt idx="1275">
                  <c:v>0.93191134051920455</c:v>
                </c:pt>
                <c:pt idx="1276">
                  <c:v>0.93692120844086835</c:v>
                </c:pt>
                <c:pt idx="1277">
                  <c:v>0.93935023531197814</c:v>
                </c:pt>
                <c:pt idx="1278">
                  <c:v>0.94155154091392135</c:v>
                </c:pt>
                <c:pt idx="1279">
                  <c:v>0.94420828905419762</c:v>
                </c:pt>
                <c:pt idx="1280">
                  <c:v>0.94618187338697435</c:v>
                </c:pt>
                <c:pt idx="1281">
                  <c:v>0.94792773645058448</c:v>
                </c:pt>
                <c:pt idx="1282">
                  <c:v>0.94845908607863971</c:v>
                </c:pt>
                <c:pt idx="1283">
                  <c:v>0.94436010323364206</c:v>
                </c:pt>
                <c:pt idx="1284">
                  <c:v>0.938439350235312</c:v>
                </c:pt>
                <c:pt idx="1285">
                  <c:v>0.93175952633976011</c:v>
                </c:pt>
                <c:pt idx="1286">
                  <c:v>0.92303021102170946</c:v>
                </c:pt>
                <c:pt idx="1287">
                  <c:v>0.9171094580233794</c:v>
                </c:pt>
                <c:pt idx="1288">
                  <c:v>0.91475633824199176</c:v>
                </c:pt>
                <c:pt idx="1289">
                  <c:v>0.91505996660088051</c:v>
                </c:pt>
                <c:pt idx="1290">
                  <c:v>0.9171094580233794</c:v>
                </c:pt>
                <c:pt idx="1291">
                  <c:v>0.92120844086837705</c:v>
                </c:pt>
                <c:pt idx="1292">
                  <c:v>0.92599058752087449</c:v>
                </c:pt>
                <c:pt idx="1293">
                  <c:v>0.92750872931531803</c:v>
                </c:pt>
                <c:pt idx="1294">
                  <c:v>0.92310611811143162</c:v>
                </c:pt>
                <c:pt idx="1295">
                  <c:v>0.90754516471838476</c:v>
                </c:pt>
                <c:pt idx="1296">
                  <c:v>0.87801730681645662</c:v>
                </c:pt>
                <c:pt idx="1297">
                  <c:v>0.84818582055563985</c:v>
                </c:pt>
                <c:pt idx="1298">
                  <c:v>0.82624867162592985</c:v>
                </c:pt>
                <c:pt idx="1299">
                  <c:v>0.80491877941399725</c:v>
                </c:pt>
                <c:pt idx="1300">
                  <c:v>0.786701077880674</c:v>
                </c:pt>
                <c:pt idx="1301">
                  <c:v>0.78199483831789884</c:v>
                </c:pt>
                <c:pt idx="1302">
                  <c:v>0.78305753757400942</c:v>
                </c:pt>
                <c:pt idx="1303">
                  <c:v>0.78176711704873236</c:v>
                </c:pt>
                <c:pt idx="1304">
                  <c:v>0.77683315621679061</c:v>
                </c:pt>
                <c:pt idx="1305">
                  <c:v>0.77174738120540454</c:v>
                </c:pt>
                <c:pt idx="1306">
                  <c:v>0.76984970396235008</c:v>
                </c:pt>
                <c:pt idx="1307">
                  <c:v>0.77212691665401545</c:v>
                </c:pt>
                <c:pt idx="1308">
                  <c:v>0.78222255958706544</c:v>
                </c:pt>
                <c:pt idx="1309">
                  <c:v>0.80074388947927733</c:v>
                </c:pt>
                <c:pt idx="1310">
                  <c:v>0.81698800667982385</c:v>
                </c:pt>
                <c:pt idx="1311">
                  <c:v>0.82769090633065123</c:v>
                </c:pt>
                <c:pt idx="1312">
                  <c:v>0.83383938059814788</c:v>
                </c:pt>
                <c:pt idx="1313">
                  <c:v>0.83543342948231358</c:v>
                </c:pt>
                <c:pt idx="1314">
                  <c:v>0.83497798694398051</c:v>
                </c:pt>
                <c:pt idx="1315">
                  <c:v>0.8330044026112039</c:v>
                </c:pt>
                <c:pt idx="1316">
                  <c:v>0.82412327311370881</c:v>
                </c:pt>
                <c:pt idx="1317">
                  <c:v>0.80879004098982843</c:v>
                </c:pt>
                <c:pt idx="1318">
                  <c:v>0.80332473052983144</c:v>
                </c:pt>
                <c:pt idx="1319">
                  <c:v>0.80598147867010783</c:v>
                </c:pt>
                <c:pt idx="1320">
                  <c:v>0.81258539547593744</c:v>
                </c:pt>
                <c:pt idx="1321">
                  <c:v>0.82010019735843331</c:v>
                </c:pt>
                <c:pt idx="1322">
                  <c:v>0.82594504326704121</c:v>
                </c:pt>
                <c:pt idx="1323">
                  <c:v>0.8293608623045392</c:v>
                </c:pt>
                <c:pt idx="1324">
                  <c:v>0.8305753757400941</c:v>
                </c:pt>
                <c:pt idx="1325">
                  <c:v>0.82966449066342796</c:v>
                </c:pt>
                <c:pt idx="1326">
                  <c:v>0.82412327311370881</c:v>
                </c:pt>
                <c:pt idx="1327">
                  <c:v>0.80651282829816306</c:v>
                </c:pt>
                <c:pt idx="1328">
                  <c:v>0.77652952785790186</c:v>
                </c:pt>
                <c:pt idx="1329">
                  <c:v>0.74480036435403063</c:v>
                </c:pt>
                <c:pt idx="1330">
                  <c:v>0.71534841354182477</c:v>
                </c:pt>
                <c:pt idx="1331">
                  <c:v>0.69773796872627902</c:v>
                </c:pt>
                <c:pt idx="1332">
                  <c:v>0.69227265826628204</c:v>
                </c:pt>
                <c:pt idx="1333">
                  <c:v>0.68475785638378628</c:v>
                </c:pt>
                <c:pt idx="1334">
                  <c:v>0.66889327463185055</c:v>
                </c:pt>
                <c:pt idx="1335">
                  <c:v>0.64741156824047363</c:v>
                </c:pt>
                <c:pt idx="1336">
                  <c:v>0.61431607712160319</c:v>
                </c:pt>
                <c:pt idx="1337">
                  <c:v>0.56862000910885069</c:v>
                </c:pt>
                <c:pt idx="1338">
                  <c:v>0.52444208289054206</c:v>
                </c:pt>
                <c:pt idx="1339">
                  <c:v>0.47904964323667831</c:v>
                </c:pt>
                <c:pt idx="1340">
                  <c:v>0.43122817671170488</c:v>
                </c:pt>
                <c:pt idx="1341">
                  <c:v>0.38758160012145126</c:v>
                </c:pt>
                <c:pt idx="1342">
                  <c:v>0.35167754668286011</c:v>
                </c:pt>
                <c:pt idx="1343">
                  <c:v>0.32177015333232117</c:v>
                </c:pt>
                <c:pt idx="1344">
                  <c:v>0.29983300440261118</c:v>
                </c:pt>
                <c:pt idx="1345">
                  <c:v>0.29064824654622734</c:v>
                </c:pt>
                <c:pt idx="1346">
                  <c:v>0.2915591316228936</c:v>
                </c:pt>
                <c:pt idx="1347">
                  <c:v>0.29968119022316686</c:v>
                </c:pt>
                <c:pt idx="1348">
                  <c:v>0.31114316077121607</c:v>
                </c:pt>
                <c:pt idx="1349">
                  <c:v>0.32268103840898732</c:v>
                </c:pt>
                <c:pt idx="1350">
                  <c:v>0.33209351753453775</c:v>
                </c:pt>
                <c:pt idx="1351">
                  <c:v>0.33892515560953396</c:v>
                </c:pt>
                <c:pt idx="1352">
                  <c:v>0.34347958099286469</c:v>
                </c:pt>
                <c:pt idx="1353">
                  <c:v>0.3450736298770305</c:v>
                </c:pt>
                <c:pt idx="1354">
                  <c:v>0.34423865189008651</c:v>
                </c:pt>
                <c:pt idx="1355">
                  <c:v>0.34294823136480945</c:v>
                </c:pt>
                <c:pt idx="1356">
                  <c:v>0.34575679368453005</c:v>
                </c:pt>
                <c:pt idx="1357">
                  <c:v>0.35683922878396845</c:v>
                </c:pt>
                <c:pt idx="1358">
                  <c:v>0.37703051465006832</c:v>
                </c:pt>
                <c:pt idx="1359">
                  <c:v>0.40693790800060725</c:v>
                </c:pt>
                <c:pt idx="1360">
                  <c:v>0.44398056778503103</c:v>
                </c:pt>
                <c:pt idx="1361">
                  <c:v>0.48018824958251105</c:v>
                </c:pt>
                <c:pt idx="1362">
                  <c:v>0.51578867466221345</c:v>
                </c:pt>
                <c:pt idx="1363">
                  <c:v>0.55222407772885984</c:v>
                </c:pt>
                <c:pt idx="1364">
                  <c:v>0.58562319720661904</c:v>
                </c:pt>
                <c:pt idx="1365">
                  <c:v>0.61742826780021254</c:v>
                </c:pt>
                <c:pt idx="1366">
                  <c:v>0.64665249734325192</c:v>
                </c:pt>
                <c:pt idx="1367">
                  <c:v>0.66783057537574009</c:v>
                </c:pt>
                <c:pt idx="1368">
                  <c:v>0.6812661302565659</c:v>
                </c:pt>
                <c:pt idx="1369">
                  <c:v>0.68916046758767269</c:v>
                </c:pt>
                <c:pt idx="1370">
                  <c:v>0.69212084408683772</c:v>
                </c:pt>
                <c:pt idx="1371">
                  <c:v>0.69105814483072714</c:v>
                </c:pt>
                <c:pt idx="1372">
                  <c:v>0.68733869743434028</c:v>
                </c:pt>
                <c:pt idx="1373">
                  <c:v>0.68194929406406557</c:v>
                </c:pt>
                <c:pt idx="1374">
                  <c:v>0.6756490056171246</c:v>
                </c:pt>
                <c:pt idx="1375">
                  <c:v>0.66934871717018374</c:v>
                </c:pt>
                <c:pt idx="1376">
                  <c:v>0.66350387126157573</c:v>
                </c:pt>
                <c:pt idx="1377">
                  <c:v>0.65781083953241226</c:v>
                </c:pt>
                <c:pt idx="1378">
                  <c:v>0.6531045999696371</c:v>
                </c:pt>
                <c:pt idx="1379">
                  <c:v>0.65204190071352652</c:v>
                </c:pt>
                <c:pt idx="1380">
                  <c:v>0.65447092758463632</c:v>
                </c:pt>
                <c:pt idx="1381">
                  <c:v>0.65879763169880068</c:v>
                </c:pt>
                <c:pt idx="1382">
                  <c:v>0.66395931379990891</c:v>
                </c:pt>
                <c:pt idx="1383">
                  <c:v>0.66965234552907238</c:v>
                </c:pt>
                <c:pt idx="1384">
                  <c:v>0.6756490056171246</c:v>
                </c:pt>
                <c:pt idx="1385">
                  <c:v>0.68156975861545466</c:v>
                </c:pt>
                <c:pt idx="1386">
                  <c:v>0.68718688325489596</c:v>
                </c:pt>
                <c:pt idx="1387">
                  <c:v>0.6917413086382268</c:v>
                </c:pt>
                <c:pt idx="1388">
                  <c:v>0.69508122058600275</c:v>
                </c:pt>
                <c:pt idx="1389">
                  <c:v>0.69796568999544562</c:v>
                </c:pt>
                <c:pt idx="1390">
                  <c:v>0.70069834522544405</c:v>
                </c:pt>
                <c:pt idx="1391">
                  <c:v>0.70327918627599817</c:v>
                </c:pt>
                <c:pt idx="1392">
                  <c:v>0.70563230605738569</c:v>
                </c:pt>
                <c:pt idx="1393">
                  <c:v>0.70752998330044026</c:v>
                </c:pt>
                <c:pt idx="1394">
                  <c:v>0.70806133292849549</c:v>
                </c:pt>
                <c:pt idx="1395">
                  <c:v>0.70707454076210718</c:v>
                </c:pt>
                <c:pt idx="1396">
                  <c:v>0.70434188553210864</c:v>
                </c:pt>
                <c:pt idx="1397">
                  <c:v>0.69971155305905575</c:v>
                </c:pt>
                <c:pt idx="1398">
                  <c:v>0.69318354334294829</c:v>
                </c:pt>
                <c:pt idx="1399">
                  <c:v>0.68483376347350844</c:v>
                </c:pt>
                <c:pt idx="1400">
                  <c:v>0.67496584180962504</c:v>
                </c:pt>
                <c:pt idx="1401">
                  <c:v>0.663579778351298</c:v>
                </c:pt>
                <c:pt idx="1402">
                  <c:v>0.65052375891908309</c:v>
                </c:pt>
                <c:pt idx="1403">
                  <c:v>0.63458327007742521</c:v>
                </c:pt>
                <c:pt idx="1404">
                  <c:v>0.61484742674965842</c:v>
                </c:pt>
                <c:pt idx="1405">
                  <c:v>0.59161985729467137</c:v>
                </c:pt>
                <c:pt idx="1406">
                  <c:v>0.56596326096857452</c:v>
                </c:pt>
                <c:pt idx="1407">
                  <c:v>0.53909215120692267</c:v>
                </c:pt>
                <c:pt idx="1408">
                  <c:v>0.51298011234249286</c:v>
                </c:pt>
                <c:pt idx="1409">
                  <c:v>0.49058752087444968</c:v>
                </c:pt>
                <c:pt idx="1410">
                  <c:v>0.47381205404584792</c:v>
                </c:pt>
                <c:pt idx="1411">
                  <c:v>0.46333687566418702</c:v>
                </c:pt>
                <c:pt idx="1412">
                  <c:v>0.45840291483224538</c:v>
                </c:pt>
                <c:pt idx="1413">
                  <c:v>0.4573402155761348</c:v>
                </c:pt>
                <c:pt idx="1414">
                  <c:v>0.45832700774252311</c:v>
                </c:pt>
                <c:pt idx="1415">
                  <c:v>0.45946561408835584</c:v>
                </c:pt>
                <c:pt idx="1416">
                  <c:v>0.4597692424472446</c:v>
                </c:pt>
                <c:pt idx="1417">
                  <c:v>0.45863063610141186</c:v>
                </c:pt>
                <c:pt idx="1418">
                  <c:v>0.45574616669196899</c:v>
                </c:pt>
                <c:pt idx="1419">
                  <c:v>0.45050857750113849</c:v>
                </c:pt>
                <c:pt idx="1420">
                  <c:v>0.44276605434947625</c:v>
                </c:pt>
                <c:pt idx="1421">
                  <c:v>0.43304994686503717</c:v>
                </c:pt>
                <c:pt idx="1422">
                  <c:v>0.42318202520115378</c:v>
                </c:pt>
                <c:pt idx="1423">
                  <c:v>0.41445270988310301</c:v>
                </c:pt>
                <c:pt idx="1424">
                  <c:v>0.40648246546227407</c:v>
                </c:pt>
                <c:pt idx="1425">
                  <c:v>0.39851222104144524</c:v>
                </c:pt>
                <c:pt idx="1426">
                  <c:v>0.39031425535144981</c:v>
                </c:pt>
                <c:pt idx="1427">
                  <c:v>0.38166084712312121</c:v>
                </c:pt>
                <c:pt idx="1428">
                  <c:v>0.37171701836951576</c:v>
                </c:pt>
                <c:pt idx="1429">
                  <c:v>0.3593441627448003</c:v>
                </c:pt>
                <c:pt idx="1430">
                  <c:v>0.34378320935175344</c:v>
                </c:pt>
                <c:pt idx="1431">
                  <c:v>0.32647639289509633</c:v>
                </c:pt>
                <c:pt idx="1432">
                  <c:v>0.31144678913010471</c:v>
                </c:pt>
                <c:pt idx="1433">
                  <c:v>0.30491877941399725</c:v>
                </c:pt>
                <c:pt idx="1434">
                  <c:v>0.31129497495066039</c:v>
                </c:pt>
                <c:pt idx="1435">
                  <c:v>0.32882951267648397</c:v>
                </c:pt>
                <c:pt idx="1436">
                  <c:v>0.35046303324730521</c:v>
                </c:pt>
                <c:pt idx="1437">
                  <c:v>0.36906027022923937</c:v>
                </c:pt>
                <c:pt idx="1438">
                  <c:v>0.38158494003339904</c:v>
                </c:pt>
                <c:pt idx="1439">
                  <c:v>0.38909974191589491</c:v>
                </c:pt>
                <c:pt idx="1440">
                  <c:v>0.39388188856839224</c:v>
                </c:pt>
                <c:pt idx="1441">
                  <c:v>0.39638682252922419</c:v>
                </c:pt>
                <c:pt idx="1442">
                  <c:v>0.3967663579778351</c:v>
                </c:pt>
                <c:pt idx="1443">
                  <c:v>0.39517230909366929</c:v>
                </c:pt>
                <c:pt idx="1444">
                  <c:v>0.39076969788978289</c:v>
                </c:pt>
                <c:pt idx="1445">
                  <c:v>0.38241991802034303</c:v>
                </c:pt>
                <c:pt idx="1446">
                  <c:v>0.37065431911340518</c:v>
                </c:pt>
                <c:pt idx="1447">
                  <c:v>0.35706695005313493</c:v>
                </c:pt>
                <c:pt idx="1448">
                  <c:v>0.34241688173675422</c:v>
                </c:pt>
                <c:pt idx="1449">
                  <c:v>0.32655229998481849</c:v>
                </c:pt>
                <c:pt idx="1450">
                  <c:v>0.30932139061788366</c:v>
                </c:pt>
                <c:pt idx="1451">
                  <c:v>0.29057233945650518</c:v>
                </c:pt>
                <c:pt idx="1452">
                  <c:v>0.27053286776984964</c:v>
                </c:pt>
                <c:pt idx="1453">
                  <c:v>0.24935478973736136</c:v>
                </c:pt>
                <c:pt idx="1454">
                  <c:v>0.22703810535904045</c:v>
                </c:pt>
                <c:pt idx="1455">
                  <c:v>0.20403825717321999</c:v>
                </c:pt>
                <c:pt idx="1456">
                  <c:v>0.18156975861545466</c:v>
                </c:pt>
                <c:pt idx="1457">
                  <c:v>0.16046758767268854</c:v>
                </c:pt>
                <c:pt idx="1458">
                  <c:v>0.140428115986033</c:v>
                </c:pt>
                <c:pt idx="1459">
                  <c:v>0.11940185213298915</c:v>
                </c:pt>
                <c:pt idx="1460">
                  <c:v>9.6098375588279827E-2</c:v>
                </c:pt>
                <c:pt idx="1461">
                  <c:v>7.1276757249127076E-2</c:v>
                </c:pt>
                <c:pt idx="1462">
                  <c:v>4.6758767268862855E-2</c:v>
                </c:pt>
                <c:pt idx="1463">
                  <c:v>2.4897525428874911E-2</c:v>
                </c:pt>
                <c:pt idx="1464">
                  <c:v>8.349779869439744E-3</c:v>
                </c:pt>
                <c:pt idx="1465">
                  <c:v>0</c:v>
                </c:pt>
                <c:pt idx="1466">
                  <c:v>1.2904205252768364E-3</c:v>
                </c:pt>
                <c:pt idx="1467">
                  <c:v>1.1613784727493526E-2</c:v>
                </c:pt>
                <c:pt idx="1468">
                  <c:v>2.9755579171094615E-2</c:v>
                </c:pt>
                <c:pt idx="1469">
                  <c:v>5.3742219523303381E-2</c:v>
                </c:pt>
                <c:pt idx="1470">
                  <c:v>8.2435099438287529E-2</c:v>
                </c:pt>
                <c:pt idx="1471">
                  <c:v>0.11606194018521332</c:v>
                </c:pt>
                <c:pt idx="1472">
                  <c:v>0.15447092758463632</c:v>
                </c:pt>
                <c:pt idx="1473">
                  <c:v>0.19614391984211332</c:v>
                </c:pt>
                <c:pt idx="1474">
                  <c:v>0.23895551844542273</c:v>
                </c:pt>
                <c:pt idx="1475">
                  <c:v>0.28138758160012145</c:v>
                </c:pt>
                <c:pt idx="1476">
                  <c:v>0.32146652497343253</c:v>
                </c:pt>
                <c:pt idx="1477">
                  <c:v>0.35858509184757847</c:v>
                </c:pt>
                <c:pt idx="1478">
                  <c:v>0.39243965386367086</c:v>
                </c:pt>
                <c:pt idx="1479">
                  <c:v>0.42105662668893273</c:v>
                </c:pt>
                <c:pt idx="1480">
                  <c:v>0.44231061181114306</c:v>
                </c:pt>
                <c:pt idx="1481">
                  <c:v>0.45582207378169115</c:v>
                </c:pt>
                <c:pt idx="1482">
                  <c:v>0.46303324730529827</c:v>
                </c:pt>
                <c:pt idx="1483">
                  <c:v>0.4666008805222408</c:v>
                </c:pt>
                <c:pt idx="1484">
                  <c:v>0.46948534993168356</c:v>
                </c:pt>
                <c:pt idx="1485">
                  <c:v>0.47373614695612565</c:v>
                </c:pt>
                <c:pt idx="1486">
                  <c:v>0.48034006376195537</c:v>
                </c:pt>
                <c:pt idx="1487">
                  <c:v>0.4891452861697283</c:v>
                </c:pt>
                <c:pt idx="1488">
                  <c:v>0.49908911492333385</c:v>
                </c:pt>
                <c:pt idx="1489">
                  <c:v>0.509260664946106</c:v>
                </c:pt>
                <c:pt idx="1490">
                  <c:v>0.51859723698193405</c:v>
                </c:pt>
                <c:pt idx="1491">
                  <c:v>0.52626385304387435</c:v>
                </c:pt>
                <c:pt idx="1492">
                  <c:v>0.53203279186275987</c:v>
                </c:pt>
                <c:pt idx="1493">
                  <c:v>0.53582814634886899</c:v>
                </c:pt>
                <c:pt idx="1494">
                  <c:v>0.53886442993775618</c:v>
                </c:pt>
                <c:pt idx="1495">
                  <c:v>0.54334294823136475</c:v>
                </c:pt>
                <c:pt idx="1496">
                  <c:v>0.549719143768028</c:v>
                </c:pt>
                <c:pt idx="1497">
                  <c:v>0.55677850311219068</c:v>
                </c:pt>
                <c:pt idx="1498">
                  <c:v>0.56406558372551996</c:v>
                </c:pt>
                <c:pt idx="1499">
                  <c:v>0.57180810687718231</c:v>
                </c:pt>
                <c:pt idx="1500">
                  <c:v>0.57909518749051159</c:v>
                </c:pt>
                <c:pt idx="1501">
                  <c:v>0.58585091847578563</c:v>
                </c:pt>
                <c:pt idx="1502">
                  <c:v>0.59230302110217092</c:v>
                </c:pt>
                <c:pt idx="1503">
                  <c:v>0.59845149536966757</c:v>
                </c:pt>
                <c:pt idx="1504">
                  <c:v>0.60391680582966445</c:v>
                </c:pt>
                <c:pt idx="1505">
                  <c:v>0.60793988158493995</c:v>
                </c:pt>
                <c:pt idx="1506">
                  <c:v>0.60983755882799451</c:v>
                </c:pt>
                <c:pt idx="1507">
                  <c:v>0.60960983755882792</c:v>
                </c:pt>
                <c:pt idx="1508">
                  <c:v>0.60725671777744039</c:v>
                </c:pt>
                <c:pt idx="1509">
                  <c:v>0.60095642933049942</c:v>
                </c:pt>
                <c:pt idx="1510">
                  <c:v>0.58964627296189454</c:v>
                </c:pt>
                <c:pt idx="1511">
                  <c:v>0.57408531956884779</c:v>
                </c:pt>
                <c:pt idx="1512">
                  <c:v>0.55609533930469102</c:v>
                </c:pt>
                <c:pt idx="1513">
                  <c:v>0.53666312433581287</c:v>
                </c:pt>
                <c:pt idx="1514">
                  <c:v>0.51669955973887949</c:v>
                </c:pt>
                <c:pt idx="1515">
                  <c:v>0.49977227873083341</c:v>
                </c:pt>
                <c:pt idx="1516">
                  <c:v>0.49286473356611504</c:v>
                </c:pt>
                <c:pt idx="1517">
                  <c:v>0.50053134962805523</c:v>
                </c:pt>
                <c:pt idx="1518">
                  <c:v>0.52057082131471089</c:v>
                </c:pt>
                <c:pt idx="1519">
                  <c:v>0.54615151055108546</c:v>
                </c:pt>
                <c:pt idx="1520">
                  <c:v>0.57013815090329434</c:v>
                </c:pt>
                <c:pt idx="1521">
                  <c:v>0.58858357370578407</c:v>
                </c:pt>
                <c:pt idx="1522">
                  <c:v>0.60224684985577648</c:v>
                </c:pt>
                <c:pt idx="1523">
                  <c:v>0.61317747077577045</c:v>
                </c:pt>
                <c:pt idx="1524">
                  <c:v>0.62289357826020941</c:v>
                </c:pt>
                <c:pt idx="1525">
                  <c:v>0.63200242902687109</c:v>
                </c:pt>
                <c:pt idx="1526">
                  <c:v>0.64088355852436618</c:v>
                </c:pt>
                <c:pt idx="1527">
                  <c:v>0.65052375891908309</c:v>
                </c:pt>
                <c:pt idx="1528">
                  <c:v>0.66168210110824344</c:v>
                </c:pt>
                <c:pt idx="1529">
                  <c:v>0.67352360710490355</c:v>
                </c:pt>
                <c:pt idx="1530">
                  <c:v>0.68445422802489753</c:v>
                </c:pt>
                <c:pt idx="1531">
                  <c:v>0.69470168513739172</c:v>
                </c:pt>
                <c:pt idx="1532">
                  <c:v>0.70464551389099739</c:v>
                </c:pt>
                <c:pt idx="1533">
                  <c:v>0.71314710793988156</c:v>
                </c:pt>
                <c:pt idx="1534">
                  <c:v>0.71982693183543345</c:v>
                </c:pt>
                <c:pt idx="1535">
                  <c:v>0.72582359192348567</c:v>
                </c:pt>
                <c:pt idx="1536">
                  <c:v>0.73182025201153789</c:v>
                </c:pt>
                <c:pt idx="1537">
                  <c:v>0.73675421284347953</c:v>
                </c:pt>
                <c:pt idx="1538">
                  <c:v>0.74001821770153331</c:v>
                </c:pt>
                <c:pt idx="1539">
                  <c:v>0.74290268711097618</c:v>
                </c:pt>
                <c:pt idx="1540">
                  <c:v>0.7464703203279186</c:v>
                </c:pt>
                <c:pt idx="1541">
                  <c:v>0.75003795354486114</c:v>
                </c:pt>
                <c:pt idx="1542">
                  <c:v>0.75315014422347049</c:v>
                </c:pt>
                <c:pt idx="1543">
                  <c:v>0.75732503415819041</c:v>
                </c:pt>
                <c:pt idx="1544">
                  <c:v>0.76430848641263094</c:v>
                </c:pt>
                <c:pt idx="1545">
                  <c:v>0.77311370882040387</c:v>
                </c:pt>
                <c:pt idx="1546">
                  <c:v>0.78161530286928804</c:v>
                </c:pt>
                <c:pt idx="1547">
                  <c:v>0.78814331258539549</c:v>
                </c:pt>
                <c:pt idx="1548">
                  <c:v>0.79216638834067099</c:v>
                </c:pt>
                <c:pt idx="1549">
                  <c:v>0.79398815849400339</c:v>
                </c:pt>
                <c:pt idx="1550">
                  <c:v>0.79398815849400339</c:v>
                </c:pt>
                <c:pt idx="1551">
                  <c:v>0.79224229543039315</c:v>
                </c:pt>
                <c:pt idx="1552">
                  <c:v>0.78897829057233948</c:v>
                </c:pt>
                <c:pt idx="1553">
                  <c:v>0.78412023683011989</c:v>
                </c:pt>
                <c:pt idx="1554">
                  <c:v>0.77774404129345687</c:v>
                </c:pt>
                <c:pt idx="1555">
                  <c:v>0.77091240321846066</c:v>
                </c:pt>
                <c:pt idx="1556">
                  <c:v>0.76521937148929708</c:v>
                </c:pt>
                <c:pt idx="1557">
                  <c:v>0.76187945954152114</c:v>
                </c:pt>
                <c:pt idx="1558">
                  <c:v>0.76210718081068773</c:v>
                </c:pt>
                <c:pt idx="1559">
                  <c:v>0.76567481402763016</c:v>
                </c:pt>
                <c:pt idx="1560">
                  <c:v>0.77015333232123884</c:v>
                </c:pt>
                <c:pt idx="1561">
                  <c:v>0.77258235919234852</c:v>
                </c:pt>
                <c:pt idx="1562">
                  <c:v>0.7714437528465159</c:v>
                </c:pt>
                <c:pt idx="1563">
                  <c:v>0.76635797783512971</c:v>
                </c:pt>
                <c:pt idx="1564">
                  <c:v>0.7581600121451344</c:v>
                </c:pt>
                <c:pt idx="1565">
                  <c:v>0.75094883862152728</c:v>
                </c:pt>
                <c:pt idx="1566">
                  <c:v>0.74965841809625022</c:v>
                </c:pt>
                <c:pt idx="1567">
                  <c:v>0.75595870654319119</c:v>
                </c:pt>
                <c:pt idx="1568">
                  <c:v>0.7678002125398512</c:v>
                </c:pt>
                <c:pt idx="1569">
                  <c:v>0.78169120995901009</c:v>
                </c:pt>
                <c:pt idx="1570">
                  <c:v>0.79474722939122511</c:v>
                </c:pt>
                <c:pt idx="1571">
                  <c:v>0.8046151510551085</c:v>
                </c:pt>
                <c:pt idx="1572">
                  <c:v>0.81030818278427197</c:v>
                </c:pt>
                <c:pt idx="1573">
                  <c:v>0.81235767420677085</c:v>
                </c:pt>
                <c:pt idx="1574">
                  <c:v>0.81099134659177174</c:v>
                </c:pt>
                <c:pt idx="1575">
                  <c:v>0.80651282829816306</c:v>
                </c:pt>
                <c:pt idx="1576">
                  <c:v>0.80036435403066641</c:v>
                </c:pt>
                <c:pt idx="1577">
                  <c:v>0.79565811446789136</c:v>
                </c:pt>
                <c:pt idx="1578">
                  <c:v>0.79573402155761341</c:v>
                </c:pt>
                <c:pt idx="1579">
                  <c:v>0.80218612418399882</c:v>
                </c:pt>
                <c:pt idx="1580">
                  <c:v>0.81433125853954758</c:v>
                </c:pt>
                <c:pt idx="1581">
                  <c:v>0.82966449066342796</c:v>
                </c:pt>
                <c:pt idx="1582">
                  <c:v>0.84545316532564141</c:v>
                </c:pt>
                <c:pt idx="1583">
                  <c:v>0.85972369819341132</c:v>
                </c:pt>
                <c:pt idx="1584">
                  <c:v>0.87179292545923781</c:v>
                </c:pt>
                <c:pt idx="1585">
                  <c:v>0.88112949749506608</c:v>
                </c:pt>
                <c:pt idx="1586">
                  <c:v>0.88667071504478523</c:v>
                </c:pt>
                <c:pt idx="1587">
                  <c:v>0.88879611355700616</c:v>
                </c:pt>
                <c:pt idx="1588">
                  <c:v>0.88902383482617275</c:v>
                </c:pt>
                <c:pt idx="1589">
                  <c:v>0.88788522848034002</c:v>
                </c:pt>
                <c:pt idx="1590">
                  <c:v>0.88560801578867465</c:v>
                </c:pt>
                <c:pt idx="1591">
                  <c:v>0.88325489600728702</c:v>
                </c:pt>
                <c:pt idx="1592">
                  <c:v>0.88181266130256564</c:v>
                </c:pt>
                <c:pt idx="1593">
                  <c:v>0.88234401093062087</c:v>
                </c:pt>
                <c:pt idx="1594">
                  <c:v>0.88424168817367543</c:v>
                </c:pt>
                <c:pt idx="1595">
                  <c:v>0.8859116441475634</c:v>
                </c:pt>
                <c:pt idx="1596">
                  <c:v>0.88629117959617432</c:v>
                </c:pt>
                <c:pt idx="1597">
                  <c:v>0.88431759526339759</c:v>
                </c:pt>
                <c:pt idx="1598">
                  <c:v>0.87870047062395629</c:v>
                </c:pt>
                <c:pt idx="1599">
                  <c:v>0.86928799149840597</c:v>
                </c:pt>
                <c:pt idx="1600">
                  <c:v>0.85721876423257926</c:v>
                </c:pt>
                <c:pt idx="1601">
                  <c:v>0.84378320935175344</c:v>
                </c:pt>
                <c:pt idx="1602">
                  <c:v>0.83042356156064978</c:v>
                </c:pt>
                <c:pt idx="1603">
                  <c:v>0.81676028541065737</c:v>
                </c:pt>
                <c:pt idx="1604">
                  <c:v>0.80013663276149993</c:v>
                </c:pt>
                <c:pt idx="1605">
                  <c:v>0.7764536207681797</c:v>
                </c:pt>
                <c:pt idx="1606">
                  <c:v>0.74176408076514344</c:v>
                </c:pt>
                <c:pt idx="1607">
                  <c:v>0.69713071200850152</c:v>
                </c:pt>
                <c:pt idx="1608">
                  <c:v>0.64794291786852887</c:v>
                </c:pt>
                <c:pt idx="1609">
                  <c:v>0.59549111887050254</c:v>
                </c:pt>
                <c:pt idx="1610">
                  <c:v>0.53476544709275853</c:v>
                </c:pt>
                <c:pt idx="1611">
                  <c:v>0.46136329133141041</c:v>
                </c:pt>
                <c:pt idx="1612">
                  <c:v>0.376878700470624</c:v>
                </c:pt>
                <c:pt idx="1613">
                  <c:v>0.28730833459845151</c:v>
                </c:pt>
                <c:pt idx="1614">
                  <c:v>0.2016092303021102</c:v>
                </c:pt>
                <c:pt idx="1615">
                  <c:v>0.13116745103992711</c:v>
                </c:pt>
                <c:pt idx="1616">
                  <c:v>8.5623197206619039E-2</c:v>
                </c:pt>
                <c:pt idx="1617">
                  <c:v>7.1504478518293557E-2</c:v>
                </c:pt>
                <c:pt idx="1618">
                  <c:v>9.5642933049946866E-2</c:v>
                </c:pt>
                <c:pt idx="1619">
                  <c:v>0.16228935782602094</c:v>
                </c:pt>
                <c:pt idx="1620">
                  <c:v>0.26058903901624408</c:v>
                </c:pt>
                <c:pt idx="1621">
                  <c:v>0.36731440716562924</c:v>
                </c:pt>
                <c:pt idx="1622">
                  <c:v>0.46219826931835439</c:v>
                </c:pt>
                <c:pt idx="1623">
                  <c:v>0.53567633216942467</c:v>
                </c:pt>
                <c:pt idx="1624">
                  <c:v>0.58623045392439654</c:v>
                </c:pt>
                <c:pt idx="1625">
                  <c:v>0.61666919690299071</c:v>
                </c:pt>
                <c:pt idx="1626">
                  <c:v>0.63253377865492633</c:v>
                </c:pt>
                <c:pt idx="1627">
                  <c:v>0.64088355852436618</c:v>
                </c:pt>
                <c:pt idx="1628">
                  <c:v>0.64855017458630626</c:v>
                </c:pt>
                <c:pt idx="1629">
                  <c:v>0.65856991042963409</c:v>
                </c:pt>
                <c:pt idx="1630">
                  <c:v>0.66805829664490657</c:v>
                </c:pt>
                <c:pt idx="1631">
                  <c:v>0.66843783209351759</c:v>
                </c:pt>
                <c:pt idx="1632">
                  <c:v>0.65120692272658265</c:v>
                </c:pt>
                <c:pt idx="1633">
                  <c:v>0.6122665856991043</c:v>
                </c:pt>
                <c:pt idx="1634">
                  <c:v>0.55184454228024893</c:v>
                </c:pt>
                <c:pt idx="1635">
                  <c:v>0.47662061636556852</c:v>
                </c:pt>
                <c:pt idx="1636">
                  <c:v>0.40557158038560803</c:v>
                </c:pt>
                <c:pt idx="1637">
                  <c:v>0.36184909670563226</c:v>
                </c:pt>
                <c:pt idx="1638">
                  <c:v>0.35046303324730521</c:v>
                </c:pt>
                <c:pt idx="1639">
                  <c:v>0.35904053438591166</c:v>
                </c:pt>
                <c:pt idx="1640">
                  <c:v>0.37786549263701219</c:v>
                </c:pt>
                <c:pt idx="1641">
                  <c:v>0.4042052527706087</c:v>
                </c:pt>
                <c:pt idx="1642">
                  <c:v>0.43320176104448149</c:v>
                </c:pt>
                <c:pt idx="1643">
                  <c:v>0.45999696371641108</c:v>
                </c:pt>
                <c:pt idx="1644">
                  <c:v>0.48588128131167452</c:v>
                </c:pt>
                <c:pt idx="1645">
                  <c:v>0.51404281159860332</c:v>
                </c:pt>
                <c:pt idx="1646">
                  <c:v>0.54402611203886442</c:v>
                </c:pt>
                <c:pt idx="1647">
                  <c:v>0.57195992105662663</c:v>
                </c:pt>
                <c:pt idx="1648">
                  <c:v>0.59518749051161368</c:v>
                </c:pt>
                <c:pt idx="1649">
                  <c:v>0.61370882040382568</c:v>
                </c:pt>
                <c:pt idx="1650">
                  <c:v>0.62964930924548357</c:v>
                </c:pt>
                <c:pt idx="1651">
                  <c:v>0.64627296189464101</c:v>
                </c:pt>
                <c:pt idx="1652">
                  <c:v>0.66540154850463029</c:v>
                </c:pt>
                <c:pt idx="1653">
                  <c:v>0.68521329892211935</c:v>
                </c:pt>
                <c:pt idx="1654">
                  <c:v>0.70282374373766499</c:v>
                </c:pt>
                <c:pt idx="1655">
                  <c:v>0.7177015333232124</c:v>
                </c:pt>
                <c:pt idx="1656">
                  <c:v>0.73090936693487174</c:v>
                </c:pt>
                <c:pt idx="1657">
                  <c:v>0.74343403673903152</c:v>
                </c:pt>
                <c:pt idx="1658">
                  <c:v>0.75664187035069075</c:v>
                </c:pt>
                <c:pt idx="1659">
                  <c:v>0.77076058903901623</c:v>
                </c:pt>
                <c:pt idx="1660">
                  <c:v>0.78457567936845296</c:v>
                </c:pt>
                <c:pt idx="1661">
                  <c:v>0.7971762562623349</c:v>
                </c:pt>
                <c:pt idx="1662">
                  <c:v>0.80894185516927286</c:v>
                </c:pt>
                <c:pt idx="1663">
                  <c:v>0.81979656899954456</c:v>
                </c:pt>
                <c:pt idx="1664">
                  <c:v>0.82928495521481704</c:v>
                </c:pt>
                <c:pt idx="1665">
                  <c:v>0.83626840746925768</c:v>
                </c:pt>
                <c:pt idx="1666">
                  <c:v>0.83907696978897828</c:v>
                </c:pt>
                <c:pt idx="1667">
                  <c:v>0.83733110672536815</c:v>
                </c:pt>
                <c:pt idx="1668">
                  <c:v>0.83216942462425991</c:v>
                </c:pt>
                <c:pt idx="1669">
                  <c:v>0.82541369363898587</c:v>
                </c:pt>
                <c:pt idx="1670">
                  <c:v>0.8185061484742675</c:v>
                </c:pt>
                <c:pt idx="1671">
                  <c:v>0.81311674510399268</c:v>
                </c:pt>
                <c:pt idx="1672">
                  <c:v>0.80970092606649458</c:v>
                </c:pt>
                <c:pt idx="1673">
                  <c:v>0.80749962046455137</c:v>
                </c:pt>
                <c:pt idx="1674">
                  <c:v>0.80545012904205249</c:v>
                </c:pt>
                <c:pt idx="1675">
                  <c:v>0.80385608015788668</c:v>
                </c:pt>
                <c:pt idx="1676">
                  <c:v>0.80355245179899804</c:v>
                </c:pt>
                <c:pt idx="1677">
                  <c:v>0.8046151510551085</c:v>
                </c:pt>
                <c:pt idx="1678">
                  <c:v>0.80560194322149692</c:v>
                </c:pt>
                <c:pt idx="1679">
                  <c:v>0.80590557158038556</c:v>
                </c:pt>
                <c:pt idx="1680">
                  <c:v>0.8058296644906634</c:v>
                </c:pt>
                <c:pt idx="1681">
                  <c:v>0.80529831486260817</c:v>
                </c:pt>
                <c:pt idx="1682">
                  <c:v>0.80476696523455293</c:v>
                </c:pt>
                <c:pt idx="1683">
                  <c:v>0.80438742978594202</c:v>
                </c:pt>
                <c:pt idx="1684">
                  <c:v>0.80393198724760895</c:v>
                </c:pt>
                <c:pt idx="1685">
                  <c:v>0.80347654470927588</c:v>
                </c:pt>
                <c:pt idx="1686">
                  <c:v>0.80332473052983144</c:v>
                </c:pt>
                <c:pt idx="1687">
                  <c:v>0.8036283588887202</c:v>
                </c:pt>
                <c:pt idx="1688">
                  <c:v>0.80408380142705327</c:v>
                </c:pt>
                <c:pt idx="1689">
                  <c:v>0.80469105814483077</c:v>
                </c:pt>
                <c:pt idx="1690">
                  <c:v>0.80552603613177465</c:v>
                </c:pt>
                <c:pt idx="1691">
                  <c:v>0.8070441779262183</c:v>
                </c:pt>
                <c:pt idx="1692">
                  <c:v>0.80954911188705025</c:v>
                </c:pt>
                <c:pt idx="1693">
                  <c:v>0.81281311674510404</c:v>
                </c:pt>
                <c:pt idx="1694">
                  <c:v>0.81546986488538031</c:v>
                </c:pt>
                <c:pt idx="1695">
                  <c:v>0.81463488689843633</c:v>
                </c:pt>
                <c:pt idx="1696">
                  <c:v>0.80992864733566117</c:v>
                </c:pt>
                <c:pt idx="1697">
                  <c:v>0.80408380142705327</c:v>
                </c:pt>
                <c:pt idx="1698">
                  <c:v>0.80021253985122209</c:v>
                </c:pt>
                <c:pt idx="1699">
                  <c:v>0.7989980264156672</c:v>
                </c:pt>
                <c:pt idx="1700">
                  <c:v>0.79823895551844548</c:v>
                </c:pt>
                <c:pt idx="1701">
                  <c:v>0.79558220737816909</c:v>
                </c:pt>
                <c:pt idx="1702">
                  <c:v>0.79049643236678302</c:v>
                </c:pt>
                <c:pt idx="1703">
                  <c:v>0.78465158645817523</c:v>
                </c:pt>
                <c:pt idx="1704">
                  <c:v>0.77903446181873393</c:v>
                </c:pt>
                <c:pt idx="1705">
                  <c:v>0.77379687262790342</c:v>
                </c:pt>
                <c:pt idx="1706">
                  <c:v>0.76977379687262792</c:v>
                </c:pt>
                <c:pt idx="1707">
                  <c:v>0.76916654015485042</c:v>
                </c:pt>
                <c:pt idx="1708">
                  <c:v>0.7724305450129042</c:v>
                </c:pt>
                <c:pt idx="1709">
                  <c:v>0.77759222711401244</c:v>
                </c:pt>
                <c:pt idx="1710">
                  <c:v>0.78267800212539851</c:v>
                </c:pt>
                <c:pt idx="1711">
                  <c:v>0.78654926370122968</c:v>
                </c:pt>
                <c:pt idx="1712">
                  <c:v>0.78829512676483982</c:v>
                </c:pt>
                <c:pt idx="1713">
                  <c:v>0.78799149840595106</c:v>
                </c:pt>
                <c:pt idx="1714">
                  <c:v>0.78685289206011844</c:v>
                </c:pt>
                <c:pt idx="1715">
                  <c:v>0.78548656444511922</c:v>
                </c:pt>
                <c:pt idx="1716">
                  <c:v>0.78427205100956432</c:v>
                </c:pt>
                <c:pt idx="1717">
                  <c:v>0.78472749354789739</c:v>
                </c:pt>
                <c:pt idx="1718">
                  <c:v>0.7869287991498406</c:v>
                </c:pt>
                <c:pt idx="1719">
                  <c:v>0.78905419766206164</c:v>
                </c:pt>
                <c:pt idx="1720">
                  <c:v>0.79004098982844995</c:v>
                </c:pt>
                <c:pt idx="1721">
                  <c:v>0.79064824654622745</c:v>
                </c:pt>
                <c:pt idx="1722">
                  <c:v>0.79201457416122667</c:v>
                </c:pt>
                <c:pt idx="1723">
                  <c:v>0.79406406558372544</c:v>
                </c:pt>
                <c:pt idx="1724">
                  <c:v>0.79558220737816909</c:v>
                </c:pt>
                <c:pt idx="1725">
                  <c:v>0.79573402155761341</c:v>
                </c:pt>
                <c:pt idx="1726">
                  <c:v>0.79580992864733568</c:v>
                </c:pt>
                <c:pt idx="1727">
                  <c:v>0.79656899954455751</c:v>
                </c:pt>
                <c:pt idx="1728">
                  <c:v>0.79732807044177922</c:v>
                </c:pt>
                <c:pt idx="1729">
                  <c:v>0.79801123424927889</c:v>
                </c:pt>
                <c:pt idx="1730">
                  <c:v>0.79823895551844548</c:v>
                </c:pt>
                <c:pt idx="1731">
                  <c:v>0.79808714133900105</c:v>
                </c:pt>
                <c:pt idx="1732">
                  <c:v>0.79793532715955662</c:v>
                </c:pt>
                <c:pt idx="1733">
                  <c:v>0.79747988462122366</c:v>
                </c:pt>
                <c:pt idx="1734">
                  <c:v>0.79664490663427956</c:v>
                </c:pt>
                <c:pt idx="1735">
                  <c:v>0.79626537118566865</c:v>
                </c:pt>
                <c:pt idx="1736">
                  <c:v>0.79679672081372399</c:v>
                </c:pt>
                <c:pt idx="1737">
                  <c:v>0.79785942006983457</c:v>
                </c:pt>
                <c:pt idx="1738">
                  <c:v>0.79808714133900105</c:v>
                </c:pt>
                <c:pt idx="1739">
                  <c:v>0.79725216335205706</c:v>
                </c:pt>
                <c:pt idx="1740">
                  <c:v>0.79694853499316842</c:v>
                </c:pt>
                <c:pt idx="1741">
                  <c:v>0.79846667678761196</c:v>
                </c:pt>
                <c:pt idx="1742">
                  <c:v>0.80021253985122209</c:v>
                </c:pt>
                <c:pt idx="1743">
                  <c:v>0.80104751783816608</c:v>
                </c:pt>
                <c:pt idx="1744">
                  <c:v>0.80142705328677699</c:v>
                </c:pt>
                <c:pt idx="1745">
                  <c:v>0.8011993320176104</c:v>
                </c:pt>
                <c:pt idx="1746">
                  <c:v>0.80028844694094425</c:v>
                </c:pt>
                <c:pt idx="1747">
                  <c:v>0.79930165477455595</c:v>
                </c:pt>
                <c:pt idx="1748">
                  <c:v>0.79816304842872321</c:v>
                </c:pt>
                <c:pt idx="1749">
                  <c:v>0.7961894640959466</c:v>
                </c:pt>
                <c:pt idx="1750">
                  <c:v>0.79322908759678157</c:v>
                </c:pt>
                <c:pt idx="1751">
                  <c:v>0.78950964020039471</c:v>
                </c:pt>
                <c:pt idx="1752">
                  <c:v>0.78601791407317445</c:v>
                </c:pt>
                <c:pt idx="1753">
                  <c:v>0.78252618794595419</c:v>
                </c:pt>
                <c:pt idx="1754">
                  <c:v>0.77888264763928949</c:v>
                </c:pt>
                <c:pt idx="1755">
                  <c:v>0.77508729315318048</c:v>
                </c:pt>
                <c:pt idx="1756">
                  <c:v>0.77167147411568238</c:v>
                </c:pt>
                <c:pt idx="1757">
                  <c:v>0.76871109761651735</c:v>
                </c:pt>
                <c:pt idx="1758">
                  <c:v>0.76514346439957492</c:v>
                </c:pt>
                <c:pt idx="1759">
                  <c:v>0.76081676028541068</c:v>
                </c:pt>
                <c:pt idx="1760">
                  <c:v>0.75732503415819041</c:v>
                </c:pt>
                <c:pt idx="1761">
                  <c:v>0.75535144982541369</c:v>
                </c:pt>
                <c:pt idx="1762">
                  <c:v>0.75406102930013663</c:v>
                </c:pt>
                <c:pt idx="1763">
                  <c:v>0.75277060877485957</c:v>
                </c:pt>
                <c:pt idx="1764">
                  <c:v>0.75178381660847116</c:v>
                </c:pt>
                <c:pt idx="1765">
                  <c:v>0.75155609533930468</c:v>
                </c:pt>
                <c:pt idx="1766">
                  <c:v>0.7523151662365265</c:v>
                </c:pt>
                <c:pt idx="1767">
                  <c:v>0.7545164718384697</c:v>
                </c:pt>
                <c:pt idx="1768">
                  <c:v>0.75641414908152416</c:v>
                </c:pt>
                <c:pt idx="1769">
                  <c:v>0.75580689236374676</c:v>
                </c:pt>
                <c:pt idx="1770">
                  <c:v>0.75383330803097004</c:v>
                </c:pt>
                <c:pt idx="1771">
                  <c:v>0.75284651586458173</c:v>
                </c:pt>
                <c:pt idx="1772">
                  <c:v>0.75208744496735991</c:v>
                </c:pt>
                <c:pt idx="1773">
                  <c:v>0.75072111735236069</c:v>
                </c:pt>
                <c:pt idx="1774">
                  <c:v>0.74958251100652795</c:v>
                </c:pt>
                <c:pt idx="1775">
                  <c:v>0.74905116137847272</c:v>
                </c:pt>
                <c:pt idx="1776">
                  <c:v>0.74882344010930613</c:v>
                </c:pt>
                <c:pt idx="1777">
                  <c:v>0.74859571884013976</c:v>
                </c:pt>
                <c:pt idx="1778">
                  <c:v>0.74776074085319566</c:v>
                </c:pt>
                <c:pt idx="1779">
                  <c:v>0.74624259905875201</c:v>
                </c:pt>
                <c:pt idx="1780">
                  <c:v>0.74373766509792016</c:v>
                </c:pt>
                <c:pt idx="1781">
                  <c:v>0.74039775315014422</c:v>
                </c:pt>
                <c:pt idx="1782">
                  <c:v>0.73758919083042351</c:v>
                </c:pt>
                <c:pt idx="1783">
                  <c:v>0.73645058448459078</c:v>
                </c:pt>
                <c:pt idx="1784">
                  <c:v>0.73516016395931372</c:v>
                </c:pt>
                <c:pt idx="1785">
                  <c:v>0.73303476544709278</c:v>
                </c:pt>
                <c:pt idx="1786">
                  <c:v>0.73212388037042664</c:v>
                </c:pt>
                <c:pt idx="1787">
                  <c:v>0.73242750872931528</c:v>
                </c:pt>
                <c:pt idx="1788">
                  <c:v>0.73295885835737051</c:v>
                </c:pt>
                <c:pt idx="1789">
                  <c:v>0.73364202216487029</c:v>
                </c:pt>
                <c:pt idx="1790">
                  <c:v>0.73364202216487029</c:v>
                </c:pt>
                <c:pt idx="1791">
                  <c:v>0.73235160163959312</c:v>
                </c:pt>
                <c:pt idx="1792">
                  <c:v>0.73052983148626072</c:v>
                </c:pt>
                <c:pt idx="1793">
                  <c:v>0.72893578260209502</c:v>
                </c:pt>
                <c:pt idx="1794">
                  <c:v>0.72741764080765137</c:v>
                </c:pt>
                <c:pt idx="1795">
                  <c:v>0.72574768483376351</c:v>
                </c:pt>
                <c:pt idx="1796">
                  <c:v>0.72339456505237587</c:v>
                </c:pt>
                <c:pt idx="1797">
                  <c:v>0.71990283892515561</c:v>
                </c:pt>
                <c:pt idx="1798">
                  <c:v>0.71587976316988</c:v>
                </c:pt>
                <c:pt idx="1799">
                  <c:v>0.71276757249127076</c:v>
                </c:pt>
                <c:pt idx="1800">
                  <c:v>0.70988310308182778</c:v>
                </c:pt>
                <c:pt idx="1801">
                  <c:v>0.70570821314710797</c:v>
                </c:pt>
                <c:pt idx="1802">
                  <c:v>0.70009108850766655</c:v>
                </c:pt>
                <c:pt idx="1803">
                  <c:v>0.6929558220737817</c:v>
                </c:pt>
                <c:pt idx="1804">
                  <c:v>0.68187338697434341</c:v>
                </c:pt>
                <c:pt idx="1805">
                  <c:v>0.66479429178685279</c:v>
                </c:pt>
                <c:pt idx="1806">
                  <c:v>0.64467891301047509</c:v>
                </c:pt>
                <c:pt idx="1807">
                  <c:v>0.62881433125853947</c:v>
                </c:pt>
                <c:pt idx="1808">
                  <c:v>0.62388037042659783</c:v>
                </c:pt>
                <c:pt idx="1809">
                  <c:v>0.6289661454379839</c:v>
                </c:pt>
                <c:pt idx="1810">
                  <c:v>0.6376195536663124</c:v>
                </c:pt>
                <c:pt idx="1811">
                  <c:v>0.64558979808714134</c:v>
                </c:pt>
                <c:pt idx="1812">
                  <c:v>0.6527250645210263</c:v>
                </c:pt>
                <c:pt idx="1813">
                  <c:v>0.65697586154546839</c:v>
                </c:pt>
                <c:pt idx="1814">
                  <c:v>0.65583725519963565</c:v>
                </c:pt>
                <c:pt idx="1815">
                  <c:v>0.65037194473963866</c:v>
                </c:pt>
                <c:pt idx="1816">
                  <c:v>0.64164262942158801</c:v>
                </c:pt>
                <c:pt idx="1817">
                  <c:v>0.62904205252770606</c:v>
                </c:pt>
                <c:pt idx="1818">
                  <c:v>0.61454379839076967</c:v>
                </c:pt>
                <c:pt idx="1819">
                  <c:v>0.60148777895855465</c:v>
                </c:pt>
                <c:pt idx="1820">
                  <c:v>0.58949445878245021</c:v>
                </c:pt>
                <c:pt idx="1821">
                  <c:v>0.57674206770912395</c:v>
                </c:pt>
                <c:pt idx="1822">
                  <c:v>0.56528009716107475</c:v>
                </c:pt>
                <c:pt idx="1823">
                  <c:v>0.5603461363291331</c:v>
                </c:pt>
                <c:pt idx="1824">
                  <c:v>0.56345832700774245</c:v>
                </c:pt>
                <c:pt idx="1825">
                  <c:v>0.57264308486412629</c:v>
                </c:pt>
                <c:pt idx="1826">
                  <c:v>0.58721724609078496</c:v>
                </c:pt>
                <c:pt idx="1827">
                  <c:v>0.60778806740549562</c:v>
                </c:pt>
                <c:pt idx="1828">
                  <c:v>0.62949749506603914</c:v>
                </c:pt>
                <c:pt idx="1829">
                  <c:v>0.64862608167602853</c:v>
                </c:pt>
                <c:pt idx="1830">
                  <c:v>0.6660088052224078</c:v>
                </c:pt>
                <c:pt idx="1831">
                  <c:v>0.68217701533323205</c:v>
                </c:pt>
                <c:pt idx="1832">
                  <c:v>0.69986336723849996</c:v>
                </c:pt>
                <c:pt idx="1833">
                  <c:v>0.71906786093821162</c:v>
                </c:pt>
                <c:pt idx="1834">
                  <c:v>0.73645058448459078</c:v>
                </c:pt>
                <c:pt idx="1835">
                  <c:v>0.74927888264763931</c:v>
                </c:pt>
                <c:pt idx="1836">
                  <c:v>0.75664187035069075</c:v>
                </c:pt>
                <c:pt idx="1837">
                  <c:v>0.76081676028541068</c:v>
                </c:pt>
                <c:pt idx="1838">
                  <c:v>0.76127220282374375</c:v>
                </c:pt>
                <c:pt idx="1839">
                  <c:v>0.75717321997874598</c:v>
                </c:pt>
                <c:pt idx="1840">
                  <c:v>0.75079702444208296</c:v>
                </c:pt>
                <c:pt idx="1841">
                  <c:v>0.74533171398208586</c:v>
                </c:pt>
                <c:pt idx="1842">
                  <c:v>0.74480036435403063</c:v>
                </c:pt>
                <c:pt idx="1843">
                  <c:v>0.75064521026263853</c:v>
                </c:pt>
                <c:pt idx="1844">
                  <c:v>0.75778047669652349</c:v>
                </c:pt>
                <c:pt idx="1845">
                  <c:v>0.76241080916957649</c:v>
                </c:pt>
                <c:pt idx="1846">
                  <c:v>0.76597844238651891</c:v>
                </c:pt>
                <c:pt idx="1847">
                  <c:v>0.77030514650068316</c:v>
                </c:pt>
                <c:pt idx="1848">
                  <c:v>0.774859571884014</c:v>
                </c:pt>
                <c:pt idx="1849">
                  <c:v>0.77721269166540152</c:v>
                </c:pt>
                <c:pt idx="1850">
                  <c:v>0.77736450584484595</c:v>
                </c:pt>
                <c:pt idx="1851">
                  <c:v>0.77797176256262335</c:v>
                </c:pt>
                <c:pt idx="1852">
                  <c:v>0.78062851070289963</c:v>
                </c:pt>
                <c:pt idx="1853">
                  <c:v>0.78616972825261877</c:v>
                </c:pt>
                <c:pt idx="1854">
                  <c:v>0.79588583573705785</c:v>
                </c:pt>
                <c:pt idx="1855">
                  <c:v>0.80681645665705171</c:v>
                </c:pt>
                <c:pt idx="1856">
                  <c:v>0.80879004098982843</c:v>
                </c:pt>
                <c:pt idx="1857">
                  <c:v>0.80696827083649614</c:v>
                </c:pt>
                <c:pt idx="1858">
                  <c:v>0.80742371337482921</c:v>
                </c:pt>
                <c:pt idx="1859">
                  <c:v>0.80962501897677241</c:v>
                </c:pt>
                <c:pt idx="1860">
                  <c:v>0.81296493092454836</c:v>
                </c:pt>
                <c:pt idx="1861">
                  <c:v>0.81896159101260058</c:v>
                </c:pt>
                <c:pt idx="1862">
                  <c:v>0.8277668134203735</c:v>
                </c:pt>
                <c:pt idx="1863">
                  <c:v>0.83619250037953541</c:v>
                </c:pt>
                <c:pt idx="1864">
                  <c:v>0.84051920449369977</c:v>
                </c:pt>
                <c:pt idx="1865">
                  <c:v>0.84272051009564297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13-4AC4-99A0-94BE7B3B9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321240"/>
        <c:axId val="342451328"/>
      </c:scatterChart>
      <c:valAx>
        <c:axId val="212321240"/>
        <c:scaling>
          <c:orientation val="maxMin"/>
          <c:max val="4000"/>
          <c:min val="4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Wavenumber (cm</a:t>
                </a:r>
                <a:r>
                  <a:rPr lang="en-GB" baseline="30000"/>
                  <a:t>-1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451328"/>
        <c:crosses val="autoZero"/>
        <c:crossBetween val="midCat"/>
      </c:valAx>
      <c:valAx>
        <c:axId val="342451328"/>
        <c:scaling>
          <c:orientation val="minMax"/>
          <c:max val="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Transmittance (a.u.)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32124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'Membrane FTIR'!$A$8:$A$1873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FTIR'!$D$8:$D$1873</c:f>
              <c:numCache>
                <c:formatCode>General</c:formatCode>
                <c:ptCount val="1866"/>
                <c:pt idx="0">
                  <c:v>2.3579498935647616E-2</c:v>
                </c:pt>
                <c:pt idx="1">
                  <c:v>2.2965449484198455E-2</c:v>
                </c:pt>
                <c:pt idx="2">
                  <c:v>2.2760766333715404E-2</c:v>
                </c:pt>
                <c:pt idx="3">
                  <c:v>2.3743245456034057E-2</c:v>
                </c:pt>
                <c:pt idx="4">
                  <c:v>2.4111675126903553E-2</c:v>
                </c:pt>
                <c:pt idx="5">
                  <c:v>2.3292942524971341E-2</c:v>
                </c:pt>
                <c:pt idx="6">
                  <c:v>2.2556083183232354E-2</c:v>
                </c:pt>
                <c:pt idx="7">
                  <c:v>2.2187653512362862E-2</c:v>
                </c:pt>
                <c:pt idx="8">
                  <c:v>2.1737350581300142E-2</c:v>
                </c:pt>
                <c:pt idx="9">
                  <c:v>2.1737350581300142E-2</c:v>
                </c:pt>
                <c:pt idx="10">
                  <c:v>2.2310463402652695E-2</c:v>
                </c:pt>
                <c:pt idx="11">
                  <c:v>2.2801702963812013E-2</c:v>
                </c:pt>
                <c:pt idx="12">
                  <c:v>2.2842639593908629E-2</c:v>
                </c:pt>
                <c:pt idx="13">
                  <c:v>2.2597019813328963E-2</c:v>
                </c:pt>
                <c:pt idx="14">
                  <c:v>2.2433273292942521E-2</c:v>
                </c:pt>
                <c:pt idx="15">
                  <c:v>2.2023906991976417E-2</c:v>
                </c:pt>
                <c:pt idx="16">
                  <c:v>2.1246111020140825E-2</c:v>
                </c:pt>
                <c:pt idx="17">
                  <c:v>2.108236449975438E-2</c:v>
                </c:pt>
                <c:pt idx="18">
                  <c:v>2.1491730800720484E-2</c:v>
                </c:pt>
                <c:pt idx="19">
                  <c:v>2.1287047650237433E-2</c:v>
                </c:pt>
                <c:pt idx="20">
                  <c:v>2.0713934828884881E-2</c:v>
                </c:pt>
                <c:pt idx="21">
                  <c:v>2.1041427869657764E-2</c:v>
                </c:pt>
                <c:pt idx="22">
                  <c:v>2.1942033731783193E-2</c:v>
                </c:pt>
                <c:pt idx="23">
                  <c:v>2.2433273292942521E-2</c:v>
                </c:pt>
                <c:pt idx="24">
                  <c:v>2.2637956443425571E-2</c:v>
                </c:pt>
                <c:pt idx="25">
                  <c:v>2.2678893073522187E-2</c:v>
                </c:pt>
                <c:pt idx="26">
                  <c:v>2.2228590142459471E-2</c:v>
                </c:pt>
                <c:pt idx="27">
                  <c:v>2.2187653512362862E-2</c:v>
                </c:pt>
                <c:pt idx="28">
                  <c:v>2.2801702963812013E-2</c:v>
                </c:pt>
                <c:pt idx="29">
                  <c:v>2.2269526772556079E-2</c:v>
                </c:pt>
                <c:pt idx="30">
                  <c:v>2.0386441788112004E-2</c:v>
                </c:pt>
                <c:pt idx="31">
                  <c:v>1.8380546913378086E-2</c:v>
                </c:pt>
                <c:pt idx="32">
                  <c:v>1.8053053872605203E-2</c:v>
                </c:pt>
                <c:pt idx="33">
                  <c:v>2.0263631897822168E-2</c:v>
                </c:pt>
                <c:pt idx="34">
                  <c:v>2.2023906991976417E-2</c:v>
                </c:pt>
                <c:pt idx="35">
                  <c:v>2.1000491239561155E-2</c:v>
                </c:pt>
                <c:pt idx="36">
                  <c:v>1.9690519076469626E-2</c:v>
                </c:pt>
                <c:pt idx="37">
                  <c:v>2.0181758637628944E-2</c:v>
                </c:pt>
                <c:pt idx="38">
                  <c:v>2.0427378418208613E-2</c:v>
                </c:pt>
                <c:pt idx="39">
                  <c:v>1.9526772556083184E-2</c:v>
                </c:pt>
                <c:pt idx="40">
                  <c:v>1.9567709186179793E-2</c:v>
                </c:pt>
                <c:pt idx="41">
                  <c:v>2.0918617979367938E-2</c:v>
                </c:pt>
                <c:pt idx="42">
                  <c:v>2.1287047650237433E-2</c:v>
                </c:pt>
                <c:pt idx="43">
                  <c:v>2.0591124938595055E-2</c:v>
                </c:pt>
                <c:pt idx="44">
                  <c:v>1.9813328966759452E-2</c:v>
                </c:pt>
                <c:pt idx="45">
                  <c:v>1.8503356803667922E-2</c:v>
                </c:pt>
                <c:pt idx="46">
                  <c:v>1.6906828229900115E-2</c:v>
                </c:pt>
                <c:pt idx="47">
                  <c:v>1.7439004421156049E-2</c:v>
                </c:pt>
                <c:pt idx="48">
                  <c:v>2.0181758637628944E-2</c:v>
                </c:pt>
                <c:pt idx="49">
                  <c:v>2.2064843622073026E-2</c:v>
                </c:pt>
                <c:pt idx="50">
                  <c:v>2.2801702963812013E-2</c:v>
                </c:pt>
                <c:pt idx="51">
                  <c:v>2.214671688226625E-2</c:v>
                </c:pt>
                <c:pt idx="52">
                  <c:v>1.964958244637301E-2</c:v>
                </c:pt>
                <c:pt idx="53">
                  <c:v>1.8134927132798427E-2</c:v>
                </c:pt>
                <c:pt idx="54">
                  <c:v>2.0468315048305222E-2</c:v>
                </c:pt>
                <c:pt idx="55">
                  <c:v>2.2269526772556079E-2</c:v>
                </c:pt>
                <c:pt idx="56">
                  <c:v>2.0263631897822168E-2</c:v>
                </c:pt>
                <c:pt idx="57">
                  <c:v>1.9485835925986569E-2</c:v>
                </c:pt>
                <c:pt idx="58">
                  <c:v>2.0140822007532335E-2</c:v>
                </c:pt>
                <c:pt idx="59">
                  <c:v>1.9567709186179793E-2</c:v>
                </c:pt>
                <c:pt idx="60">
                  <c:v>2.1532667430817092E-2</c:v>
                </c:pt>
                <c:pt idx="61">
                  <c:v>2.2433273292942521E-2</c:v>
                </c:pt>
                <c:pt idx="62">
                  <c:v>1.9403962665793351E-2</c:v>
                </c:pt>
                <c:pt idx="63">
                  <c:v>1.7070574750286557E-2</c:v>
                </c:pt>
                <c:pt idx="64">
                  <c:v>1.6374652038644178E-2</c:v>
                </c:pt>
                <c:pt idx="65">
                  <c:v>1.7193384640576383E-2</c:v>
                </c:pt>
                <c:pt idx="66">
                  <c:v>1.8830849844440806E-2</c:v>
                </c:pt>
                <c:pt idx="67">
                  <c:v>1.793024398231537E-2</c:v>
                </c:pt>
                <c:pt idx="68">
                  <c:v>1.8216800392991644E-2</c:v>
                </c:pt>
                <c:pt idx="69">
                  <c:v>2.0877681349271322E-2</c:v>
                </c:pt>
                <c:pt idx="70">
                  <c:v>1.9772392336662843E-2</c:v>
                </c:pt>
                <c:pt idx="71">
                  <c:v>1.5555919436711968E-2</c:v>
                </c:pt>
                <c:pt idx="72">
                  <c:v>1.1585066317340754E-2</c:v>
                </c:pt>
                <c:pt idx="73">
                  <c:v>1.0520713934828882E-2</c:v>
                </c:pt>
                <c:pt idx="74">
                  <c:v>1.7766497461928935E-2</c:v>
                </c:pt>
                <c:pt idx="75">
                  <c:v>2.3415752415261174E-2</c:v>
                </c:pt>
                <c:pt idx="76">
                  <c:v>2.0836744719174714E-2</c:v>
                </c:pt>
                <c:pt idx="77">
                  <c:v>1.7152448010479774E-2</c:v>
                </c:pt>
                <c:pt idx="78">
                  <c:v>1.5433109546422135E-2</c:v>
                </c:pt>
                <c:pt idx="79">
                  <c:v>1.5924349107581462E-2</c:v>
                </c:pt>
                <c:pt idx="80">
                  <c:v>1.6579335189127232E-2</c:v>
                </c:pt>
                <c:pt idx="81">
                  <c:v>1.7152448010479774E-2</c:v>
                </c:pt>
                <c:pt idx="82">
                  <c:v>1.964958244637301E-2</c:v>
                </c:pt>
                <c:pt idx="83">
                  <c:v>2.0836744719174714E-2</c:v>
                </c:pt>
                <c:pt idx="84">
                  <c:v>1.8953659734730632E-2</c:v>
                </c:pt>
                <c:pt idx="85">
                  <c:v>1.6784018339610282E-2</c:v>
                </c:pt>
                <c:pt idx="86">
                  <c:v>1.5433109546422135E-2</c:v>
                </c:pt>
                <c:pt idx="87">
                  <c:v>1.5351236286228918E-2</c:v>
                </c:pt>
                <c:pt idx="88">
                  <c:v>1.5924349107581462E-2</c:v>
                </c:pt>
                <c:pt idx="89">
                  <c:v>1.3959390862944163E-2</c:v>
                </c:pt>
                <c:pt idx="90">
                  <c:v>1.2362862289176355E-2</c:v>
                </c:pt>
                <c:pt idx="91">
                  <c:v>1.6088095627967904E-2</c:v>
                </c:pt>
                <c:pt idx="92">
                  <c:v>1.7561814311445878E-2</c:v>
                </c:pt>
                <c:pt idx="93">
                  <c:v>1.7193384640576383E-2</c:v>
                </c:pt>
                <c:pt idx="94">
                  <c:v>1.8053053872605203E-2</c:v>
                </c:pt>
                <c:pt idx="95">
                  <c:v>1.5965285737678071E-2</c:v>
                </c:pt>
                <c:pt idx="96">
                  <c:v>1.252660880956279E-2</c:v>
                </c:pt>
                <c:pt idx="97">
                  <c:v>1.1380383166857702E-2</c:v>
                </c:pt>
                <c:pt idx="98">
                  <c:v>1.3590961192074669E-2</c:v>
                </c:pt>
                <c:pt idx="99">
                  <c:v>1.4491567054200098E-2</c:v>
                </c:pt>
                <c:pt idx="100">
                  <c:v>1.4368757163910263E-2</c:v>
                </c:pt>
                <c:pt idx="101">
                  <c:v>1.7520877681349269E-2</c:v>
                </c:pt>
                <c:pt idx="102">
                  <c:v>1.7971180612411985E-2</c:v>
                </c:pt>
                <c:pt idx="103">
                  <c:v>1.5269363026035692E-2</c:v>
                </c:pt>
                <c:pt idx="104">
                  <c:v>1.3631897822171278E-2</c:v>
                </c:pt>
                <c:pt idx="105">
                  <c:v>1.1789749467823804E-2</c:v>
                </c:pt>
                <c:pt idx="106">
                  <c:v>9.8247912231865051E-3</c:v>
                </c:pt>
                <c:pt idx="107">
                  <c:v>8.9241853610610763E-3</c:v>
                </c:pt>
                <c:pt idx="108">
                  <c:v>8.5966923202881913E-3</c:v>
                </c:pt>
                <c:pt idx="109">
                  <c:v>8.9651219911576849E-3</c:v>
                </c:pt>
                <c:pt idx="110">
                  <c:v>9.3335516620271786E-3</c:v>
                </c:pt>
                <c:pt idx="111">
                  <c:v>9.2926150319305699E-3</c:v>
                </c:pt>
                <c:pt idx="112">
                  <c:v>1.1462256427050919E-2</c:v>
                </c:pt>
                <c:pt idx="113">
                  <c:v>1.424594727362043E-2</c:v>
                </c:pt>
                <c:pt idx="114">
                  <c:v>1.3304404781398393E-2</c:v>
                </c:pt>
                <c:pt idx="115">
                  <c:v>1.0234157524152607E-2</c:v>
                </c:pt>
                <c:pt idx="116">
                  <c:v>7.5323399377763209E-3</c:v>
                </c:pt>
                <c:pt idx="117">
                  <c:v>7.5323399377763209E-3</c:v>
                </c:pt>
                <c:pt idx="118">
                  <c:v>8.9241853610610763E-3</c:v>
                </c:pt>
                <c:pt idx="119">
                  <c:v>9.0879318814475179E-3</c:v>
                </c:pt>
                <c:pt idx="120">
                  <c:v>9.1288685115441266E-3</c:v>
                </c:pt>
                <c:pt idx="121">
                  <c:v>8.6376289503848E-3</c:v>
                </c:pt>
                <c:pt idx="122">
                  <c:v>7.9417062387424232E-3</c:v>
                </c:pt>
                <c:pt idx="123">
                  <c:v>8.3920091698051411E-3</c:v>
                </c:pt>
                <c:pt idx="124">
                  <c:v>8.187326019322089E-3</c:v>
                </c:pt>
                <c:pt idx="125">
                  <c:v>7.082037006713603E-3</c:v>
                </c:pt>
                <c:pt idx="126">
                  <c:v>8.0645161290322561E-3</c:v>
                </c:pt>
                <c:pt idx="127">
                  <c:v>1.289503848043229E-2</c:v>
                </c:pt>
                <c:pt idx="128">
                  <c:v>1.3754707712461111E-2</c:v>
                </c:pt>
                <c:pt idx="129">
                  <c:v>8.4738824299983584E-3</c:v>
                </c:pt>
                <c:pt idx="130">
                  <c:v>6.3861142950712253E-3</c:v>
                </c:pt>
                <c:pt idx="131">
                  <c:v>9.7429179629932878E-3</c:v>
                </c:pt>
                <c:pt idx="132">
                  <c:v>9.6610447028000618E-3</c:v>
                </c:pt>
                <c:pt idx="133">
                  <c:v>6.2633044047813993E-3</c:v>
                </c:pt>
                <c:pt idx="134">
                  <c:v>3.8480432290813817E-3</c:v>
                </c:pt>
                <c:pt idx="135">
                  <c:v>5.2808252824627453E-3</c:v>
                </c:pt>
                <c:pt idx="136">
                  <c:v>9.3335516620271786E-3</c:v>
                </c:pt>
                <c:pt idx="137">
                  <c:v>1.0234157524152607E-2</c:v>
                </c:pt>
                <c:pt idx="138">
                  <c:v>7.4504666775830957E-3</c:v>
                </c:pt>
                <c:pt idx="139">
                  <c:v>4.9123956115932526E-3</c:v>
                </c:pt>
                <c:pt idx="140">
                  <c:v>5.5673816931390216E-3</c:v>
                </c:pt>
                <c:pt idx="141">
                  <c:v>8.3101359096119168E-3</c:v>
                </c:pt>
                <c:pt idx="142">
                  <c:v>9.7429179629932878E-3</c:v>
                </c:pt>
                <c:pt idx="143">
                  <c:v>9.0469952513509092E-3</c:v>
                </c:pt>
                <c:pt idx="144">
                  <c:v>6.5907974455542764E-3</c:v>
                </c:pt>
                <c:pt idx="145">
                  <c:v>2.9065007368593368E-3</c:v>
                </c:pt>
                <c:pt idx="146">
                  <c:v>0</c:v>
                </c:pt>
                <c:pt idx="147">
                  <c:v>2.1696413951203504E-3</c:v>
                </c:pt>
                <c:pt idx="148">
                  <c:v>8.1054527591288648E-3</c:v>
                </c:pt>
                <c:pt idx="149">
                  <c:v>8.842312100867852E-3</c:v>
                </c:pt>
                <c:pt idx="150">
                  <c:v>6.1814311445881742E-3</c:v>
                </c:pt>
                <c:pt idx="151">
                  <c:v>3.8889798591779903E-3</c:v>
                </c:pt>
                <c:pt idx="152">
                  <c:v>3.6842967086949392E-3</c:v>
                </c:pt>
                <c:pt idx="153">
                  <c:v>4.6667758310135858E-3</c:v>
                </c:pt>
                <c:pt idx="154">
                  <c:v>3.9299164892745994E-3</c:v>
                </c:pt>
                <c:pt idx="155">
                  <c:v>2.660880956279677E-3</c:v>
                </c:pt>
                <c:pt idx="156">
                  <c:v>1.6784018339610239E-3</c:v>
                </c:pt>
                <c:pt idx="157">
                  <c:v>3.6842967086949324E-4</c:v>
                </c:pt>
                <c:pt idx="158">
                  <c:v>5.7311282135253717E-4</c:v>
                </c:pt>
                <c:pt idx="159">
                  <c:v>4.9533322416898612E-3</c:v>
                </c:pt>
                <c:pt idx="160">
                  <c:v>7.5323399377763209E-3</c:v>
                </c:pt>
                <c:pt idx="161">
                  <c:v>5.1580153921729124E-3</c:v>
                </c:pt>
                <c:pt idx="162">
                  <c:v>2.4152611757000102E-3</c:v>
                </c:pt>
                <c:pt idx="163">
                  <c:v>1.0643523825118709E-3</c:v>
                </c:pt>
                <c:pt idx="164">
                  <c:v>2.046831504830439E-4</c:v>
                </c:pt>
                <c:pt idx="165">
                  <c:v>1.2280989028982633E-4</c:v>
                </c:pt>
                <c:pt idx="166">
                  <c:v>4.9942688717864699E-3</c:v>
                </c:pt>
                <c:pt idx="167">
                  <c:v>9.5382348125102288E-3</c:v>
                </c:pt>
                <c:pt idx="168">
                  <c:v>8.2282626494186977E-3</c:v>
                </c:pt>
                <c:pt idx="169">
                  <c:v>8.7195022105780243E-3</c:v>
                </c:pt>
                <c:pt idx="170">
                  <c:v>9.4972981824136202E-3</c:v>
                </c:pt>
                <c:pt idx="171">
                  <c:v>7.3685934173898784E-3</c:v>
                </c:pt>
                <c:pt idx="172">
                  <c:v>6.304241034878008E-3</c:v>
                </c:pt>
                <c:pt idx="173">
                  <c:v>6.4679875552644496E-3</c:v>
                </c:pt>
                <c:pt idx="174">
                  <c:v>5.8130014737186814E-3</c:v>
                </c:pt>
                <c:pt idx="175">
                  <c:v>5.7311282135254563E-3</c:v>
                </c:pt>
                <c:pt idx="176">
                  <c:v>8.8832487309644676E-3</c:v>
                </c:pt>
                <c:pt idx="177">
                  <c:v>1.0438840674635658E-2</c:v>
                </c:pt>
                <c:pt idx="178">
                  <c:v>7.2048468970034359E-3</c:v>
                </c:pt>
                <c:pt idx="179">
                  <c:v>5.8130014737186814E-3</c:v>
                </c:pt>
                <c:pt idx="180">
                  <c:v>1.3713771082364495E-2</c:v>
                </c:pt>
                <c:pt idx="181">
                  <c:v>2.0632061568691663E-2</c:v>
                </c:pt>
                <c:pt idx="182">
                  <c:v>1.9608645816276402E-2</c:v>
                </c:pt>
                <c:pt idx="183">
                  <c:v>1.7029638120189941E-2</c:v>
                </c:pt>
                <c:pt idx="184">
                  <c:v>1.6251842148354345E-2</c:v>
                </c:pt>
                <c:pt idx="185">
                  <c:v>1.6088095627967904E-2</c:v>
                </c:pt>
                <c:pt idx="186">
                  <c:v>1.4819060094972981E-2</c:v>
                </c:pt>
                <c:pt idx="187">
                  <c:v>1.3304404781398393E-2</c:v>
                </c:pt>
                <c:pt idx="188">
                  <c:v>1.232192565907974E-2</c:v>
                </c:pt>
                <c:pt idx="189">
                  <c:v>1.1052890126084817E-2</c:v>
                </c:pt>
                <c:pt idx="190">
                  <c:v>1.2976911740625508E-2</c:v>
                </c:pt>
                <c:pt idx="191">
                  <c:v>1.793024398231537E-2</c:v>
                </c:pt>
                <c:pt idx="192">
                  <c:v>1.7234321270672991E-2</c:v>
                </c:pt>
                <c:pt idx="193">
                  <c:v>1.4409693794006872E-2</c:v>
                </c:pt>
                <c:pt idx="194">
                  <c:v>1.3959390862944163E-2</c:v>
                </c:pt>
                <c:pt idx="195">
                  <c:v>1.6743081709513673E-2</c:v>
                </c:pt>
                <c:pt idx="196">
                  <c:v>2.0058948747339118E-2</c:v>
                </c:pt>
                <c:pt idx="197">
                  <c:v>2.0386441788112004E-2</c:v>
                </c:pt>
                <c:pt idx="198">
                  <c:v>1.9772392336662843E-2</c:v>
                </c:pt>
                <c:pt idx="199">
                  <c:v>1.9281152775503515E-2</c:v>
                </c:pt>
                <c:pt idx="200">
                  <c:v>1.8994596364827247E-2</c:v>
                </c:pt>
                <c:pt idx="201">
                  <c:v>2.0632061568691663E-2</c:v>
                </c:pt>
                <c:pt idx="202">
                  <c:v>2.2064843622073026E-2</c:v>
                </c:pt>
                <c:pt idx="203">
                  <c:v>2.108236449975438E-2</c:v>
                </c:pt>
                <c:pt idx="204">
                  <c:v>2.0672998198788272E-2</c:v>
                </c:pt>
                <c:pt idx="205">
                  <c:v>2.2637956443425571E-2</c:v>
                </c:pt>
                <c:pt idx="206">
                  <c:v>2.3947928606517108E-2</c:v>
                </c:pt>
                <c:pt idx="207">
                  <c:v>2.3579498935647616E-2</c:v>
                </c:pt>
                <c:pt idx="208">
                  <c:v>2.4561978057966269E-2</c:v>
                </c:pt>
                <c:pt idx="209">
                  <c:v>2.6404126412313735E-2</c:v>
                </c:pt>
                <c:pt idx="210">
                  <c:v>2.6117570001637461E-2</c:v>
                </c:pt>
                <c:pt idx="211">
                  <c:v>2.5871950221057798E-2</c:v>
                </c:pt>
                <c:pt idx="212">
                  <c:v>2.8983134108400196E-2</c:v>
                </c:pt>
                <c:pt idx="213">
                  <c:v>3.1111838873423937E-2</c:v>
                </c:pt>
                <c:pt idx="214">
                  <c:v>3.0129359751105284E-2</c:v>
                </c:pt>
                <c:pt idx="215">
                  <c:v>2.9597183559849347E-2</c:v>
                </c:pt>
                <c:pt idx="216">
                  <c:v>3.0497789421974782E-2</c:v>
                </c:pt>
                <c:pt idx="217">
                  <c:v>3.1521205174390041E-2</c:v>
                </c:pt>
                <c:pt idx="218">
                  <c:v>3.2544620926805302E-2</c:v>
                </c:pt>
                <c:pt idx="219">
                  <c:v>3.3977402980186665E-2</c:v>
                </c:pt>
                <c:pt idx="220">
                  <c:v>3.4878008842312097E-2</c:v>
                </c:pt>
                <c:pt idx="221">
                  <c:v>3.5082691992795151E-2</c:v>
                </c:pt>
                <c:pt idx="222">
                  <c:v>3.7989192729654495E-2</c:v>
                </c:pt>
                <c:pt idx="223">
                  <c:v>4.4457180284918942E-2</c:v>
                </c:pt>
                <c:pt idx="224">
                  <c:v>4.7158997871295232E-2</c:v>
                </c:pt>
                <c:pt idx="225">
                  <c:v>4.6176518748976575E-2</c:v>
                </c:pt>
                <c:pt idx="226">
                  <c:v>4.5767152448010474E-2</c:v>
                </c:pt>
                <c:pt idx="227">
                  <c:v>4.6626821680039295E-2</c:v>
                </c:pt>
                <c:pt idx="228">
                  <c:v>4.7691174062551168E-2</c:v>
                </c:pt>
                <c:pt idx="229">
                  <c:v>4.9615195677091856E-2</c:v>
                </c:pt>
                <c:pt idx="230">
                  <c:v>5.2890126084820695E-2</c:v>
                </c:pt>
                <c:pt idx="231">
                  <c:v>5.5387260520713938E-2</c:v>
                </c:pt>
                <c:pt idx="232">
                  <c:v>5.6492549533322417E-2</c:v>
                </c:pt>
                <c:pt idx="233">
                  <c:v>5.8048141476993616E-2</c:v>
                </c:pt>
                <c:pt idx="234">
                  <c:v>6.0013099721630915E-2</c:v>
                </c:pt>
                <c:pt idx="235">
                  <c:v>6.1404945144915672E-2</c:v>
                </c:pt>
                <c:pt idx="236">
                  <c:v>6.2714917308007198E-2</c:v>
                </c:pt>
                <c:pt idx="237">
                  <c:v>6.4147699361388574E-2</c:v>
                </c:pt>
                <c:pt idx="238">
                  <c:v>6.6071720975929255E-2</c:v>
                </c:pt>
                <c:pt idx="239">
                  <c:v>6.860979204191911E-2</c:v>
                </c:pt>
                <c:pt idx="240">
                  <c:v>7.0779433437039463E-2</c:v>
                </c:pt>
                <c:pt idx="241">
                  <c:v>7.2294088750614049E-2</c:v>
                </c:pt>
                <c:pt idx="242">
                  <c:v>7.4340920255444573E-2</c:v>
                </c:pt>
                <c:pt idx="243">
                  <c:v>7.7452104142786971E-2</c:v>
                </c:pt>
                <c:pt idx="244">
                  <c:v>8.0849844440805632E-2</c:v>
                </c:pt>
                <c:pt idx="245">
                  <c:v>8.396102832814803E-2</c:v>
                </c:pt>
                <c:pt idx="246">
                  <c:v>8.6212542983461593E-2</c:v>
                </c:pt>
                <c:pt idx="247">
                  <c:v>8.7358768626166691E-2</c:v>
                </c:pt>
                <c:pt idx="248">
                  <c:v>8.8218437858195511E-2</c:v>
                </c:pt>
                <c:pt idx="249">
                  <c:v>9.0101522842639586E-2</c:v>
                </c:pt>
                <c:pt idx="250">
                  <c:v>9.300802357949893E-2</c:v>
                </c:pt>
                <c:pt idx="251">
                  <c:v>9.6160144096937947E-2</c:v>
                </c:pt>
                <c:pt idx="252">
                  <c:v>9.8821025053217632E-2</c:v>
                </c:pt>
                <c:pt idx="253">
                  <c:v>0.10140003274930408</c:v>
                </c:pt>
                <c:pt idx="254">
                  <c:v>0.1042655968560668</c:v>
                </c:pt>
                <c:pt idx="255">
                  <c:v>0.10794989356476174</c:v>
                </c:pt>
                <c:pt idx="256">
                  <c:v>0.11220730309480922</c:v>
                </c:pt>
                <c:pt idx="257">
                  <c:v>0.11552317013263468</c:v>
                </c:pt>
                <c:pt idx="258">
                  <c:v>0.11752906500736859</c:v>
                </c:pt>
                <c:pt idx="259">
                  <c:v>0.11937121336171606</c:v>
                </c:pt>
                <c:pt idx="260">
                  <c:v>0.12190928442770592</c:v>
                </c:pt>
                <c:pt idx="261">
                  <c:v>0.12493859505485508</c:v>
                </c:pt>
                <c:pt idx="262">
                  <c:v>0.12772228590142459</c:v>
                </c:pt>
                <c:pt idx="263">
                  <c:v>0.13038316685770429</c:v>
                </c:pt>
                <c:pt idx="264">
                  <c:v>0.13279842803340428</c:v>
                </c:pt>
                <c:pt idx="265">
                  <c:v>0.13455870312755852</c:v>
                </c:pt>
                <c:pt idx="266">
                  <c:v>0.13685115441296875</c:v>
                </c:pt>
                <c:pt idx="267">
                  <c:v>0.1406582610119535</c:v>
                </c:pt>
                <c:pt idx="268">
                  <c:v>0.14401506467987557</c:v>
                </c:pt>
                <c:pt idx="269">
                  <c:v>0.14581627640412642</c:v>
                </c:pt>
                <c:pt idx="270">
                  <c:v>0.14761748812837724</c:v>
                </c:pt>
                <c:pt idx="271">
                  <c:v>0.15011462256427049</c:v>
                </c:pt>
                <c:pt idx="272">
                  <c:v>0.15277550352055019</c:v>
                </c:pt>
                <c:pt idx="273">
                  <c:v>0.15592762403798918</c:v>
                </c:pt>
                <c:pt idx="274">
                  <c:v>0.15957098411658752</c:v>
                </c:pt>
                <c:pt idx="275">
                  <c:v>0.1626821680039299</c:v>
                </c:pt>
                <c:pt idx="276">
                  <c:v>0.16472899950876044</c:v>
                </c:pt>
                <c:pt idx="277">
                  <c:v>0.16653021123301132</c:v>
                </c:pt>
                <c:pt idx="278">
                  <c:v>0.16845423284755198</c:v>
                </c:pt>
                <c:pt idx="279">
                  <c:v>0.17086949402325199</c:v>
                </c:pt>
                <c:pt idx="280">
                  <c:v>0.17398067791059438</c:v>
                </c:pt>
                <c:pt idx="281">
                  <c:v>0.17639593908629445</c:v>
                </c:pt>
                <c:pt idx="282">
                  <c:v>0.17766497461928932</c:v>
                </c:pt>
                <c:pt idx="283">
                  <c:v>0.17962993286392664</c:v>
                </c:pt>
                <c:pt idx="284">
                  <c:v>0.18339610283281479</c:v>
                </c:pt>
                <c:pt idx="285">
                  <c:v>0.18720320943179958</c:v>
                </c:pt>
                <c:pt idx="286">
                  <c:v>0.1893728508269199</c:v>
                </c:pt>
                <c:pt idx="287">
                  <c:v>0.19129687244146062</c:v>
                </c:pt>
                <c:pt idx="288">
                  <c:v>0.19395775339774032</c:v>
                </c:pt>
                <c:pt idx="289">
                  <c:v>0.19637301457344031</c:v>
                </c:pt>
                <c:pt idx="290">
                  <c:v>0.19813328966759455</c:v>
                </c:pt>
                <c:pt idx="291">
                  <c:v>0.19960700835107253</c:v>
                </c:pt>
                <c:pt idx="292">
                  <c:v>0.20124447355493694</c:v>
                </c:pt>
                <c:pt idx="293">
                  <c:v>0.20341411495005732</c:v>
                </c:pt>
                <c:pt idx="294">
                  <c:v>0.20611593253643362</c:v>
                </c:pt>
                <c:pt idx="295">
                  <c:v>0.20889962338300314</c:v>
                </c:pt>
                <c:pt idx="296">
                  <c:v>0.21061896184706075</c:v>
                </c:pt>
                <c:pt idx="297">
                  <c:v>0.21123301129850988</c:v>
                </c:pt>
                <c:pt idx="298">
                  <c:v>0.21237923694121499</c:v>
                </c:pt>
                <c:pt idx="299">
                  <c:v>0.2140167021450794</c:v>
                </c:pt>
                <c:pt idx="300">
                  <c:v>0.21549042082855743</c:v>
                </c:pt>
                <c:pt idx="301">
                  <c:v>0.21753725233338789</c:v>
                </c:pt>
                <c:pt idx="302">
                  <c:v>0.22011626002947438</c:v>
                </c:pt>
                <c:pt idx="303">
                  <c:v>0.22232683805469133</c:v>
                </c:pt>
                <c:pt idx="304">
                  <c:v>0.22408711314884558</c:v>
                </c:pt>
                <c:pt idx="305">
                  <c:v>0.22560176846242019</c:v>
                </c:pt>
                <c:pt idx="306">
                  <c:v>0.22678893073522191</c:v>
                </c:pt>
                <c:pt idx="307">
                  <c:v>0.22834452267889305</c:v>
                </c:pt>
                <c:pt idx="308">
                  <c:v>0.23059603733420667</c:v>
                </c:pt>
                <c:pt idx="309">
                  <c:v>0.23256099557884394</c:v>
                </c:pt>
                <c:pt idx="310">
                  <c:v>0.23366628459145244</c:v>
                </c:pt>
                <c:pt idx="311">
                  <c:v>0.23473063697396432</c:v>
                </c:pt>
                <c:pt idx="312">
                  <c:v>0.23616341902734569</c:v>
                </c:pt>
                <c:pt idx="313">
                  <c:v>0.23735058130014738</c:v>
                </c:pt>
                <c:pt idx="314">
                  <c:v>0.2378418208613067</c:v>
                </c:pt>
                <c:pt idx="315">
                  <c:v>0.23857868020304568</c:v>
                </c:pt>
                <c:pt idx="316">
                  <c:v>0.2401342721467169</c:v>
                </c:pt>
                <c:pt idx="317">
                  <c:v>0.24189454724087114</c:v>
                </c:pt>
                <c:pt idx="318">
                  <c:v>0.24320451940396268</c:v>
                </c:pt>
                <c:pt idx="319">
                  <c:v>0.24398231537579826</c:v>
                </c:pt>
                <c:pt idx="320">
                  <c:v>0.24426887178647455</c:v>
                </c:pt>
                <c:pt idx="321">
                  <c:v>0.24439168167676439</c:v>
                </c:pt>
                <c:pt idx="322">
                  <c:v>0.24516947764859998</c:v>
                </c:pt>
                <c:pt idx="323">
                  <c:v>0.24647944981169151</c:v>
                </c:pt>
                <c:pt idx="324">
                  <c:v>0.24746192893401017</c:v>
                </c:pt>
                <c:pt idx="325">
                  <c:v>0.24803504175536273</c:v>
                </c:pt>
                <c:pt idx="326">
                  <c:v>0.24815785164565252</c:v>
                </c:pt>
                <c:pt idx="327">
                  <c:v>0.24807597838545931</c:v>
                </c:pt>
                <c:pt idx="328">
                  <c:v>0.24787129523497622</c:v>
                </c:pt>
                <c:pt idx="329">
                  <c:v>0.24762567545439659</c:v>
                </c:pt>
                <c:pt idx="330">
                  <c:v>0.24778942197478304</c:v>
                </c:pt>
                <c:pt idx="331">
                  <c:v>0.24840347142623218</c:v>
                </c:pt>
                <c:pt idx="332">
                  <c:v>0.24869002783690847</c:v>
                </c:pt>
                <c:pt idx="333">
                  <c:v>0.24832159816603899</c:v>
                </c:pt>
                <c:pt idx="334">
                  <c:v>0.24791223186507289</c:v>
                </c:pt>
                <c:pt idx="335">
                  <c:v>0.24791223186507289</c:v>
                </c:pt>
                <c:pt idx="336">
                  <c:v>0.24774848534468644</c:v>
                </c:pt>
                <c:pt idx="337">
                  <c:v>0.24680694285246438</c:v>
                </c:pt>
                <c:pt idx="338">
                  <c:v>0.2453332241689864</c:v>
                </c:pt>
                <c:pt idx="339">
                  <c:v>0.24369575896512199</c:v>
                </c:pt>
                <c:pt idx="340">
                  <c:v>0.24209923039135417</c:v>
                </c:pt>
                <c:pt idx="341">
                  <c:v>0.24099394137874572</c:v>
                </c:pt>
                <c:pt idx="342">
                  <c:v>0.24070738496806945</c:v>
                </c:pt>
                <c:pt idx="343">
                  <c:v>0.24070738496806945</c:v>
                </c:pt>
                <c:pt idx="344">
                  <c:v>0.23984771573604063</c:v>
                </c:pt>
                <c:pt idx="345">
                  <c:v>0.23804650401178973</c:v>
                </c:pt>
                <c:pt idx="346">
                  <c:v>0.23628622891763548</c:v>
                </c:pt>
                <c:pt idx="347">
                  <c:v>0.23468970034386771</c:v>
                </c:pt>
                <c:pt idx="348">
                  <c:v>0.23292942524971347</c:v>
                </c:pt>
                <c:pt idx="349">
                  <c:v>0.23121008678565583</c:v>
                </c:pt>
                <c:pt idx="350">
                  <c:v>0.22965449484198461</c:v>
                </c:pt>
                <c:pt idx="351">
                  <c:v>0.22793515637792694</c:v>
                </c:pt>
                <c:pt idx="352">
                  <c:v>0.22662518421483541</c:v>
                </c:pt>
                <c:pt idx="353">
                  <c:v>0.22580645161290322</c:v>
                </c:pt>
                <c:pt idx="354">
                  <c:v>0.22453741607990829</c:v>
                </c:pt>
                <c:pt idx="355">
                  <c:v>0.22228590142459473</c:v>
                </c:pt>
                <c:pt idx="356">
                  <c:v>0.21970689372850824</c:v>
                </c:pt>
                <c:pt idx="357">
                  <c:v>0.21737350581300147</c:v>
                </c:pt>
                <c:pt idx="358">
                  <c:v>0.21565416734894385</c:v>
                </c:pt>
                <c:pt idx="359">
                  <c:v>0.21467168822662519</c:v>
                </c:pt>
                <c:pt idx="360">
                  <c:v>0.21377108236449976</c:v>
                </c:pt>
                <c:pt idx="361">
                  <c:v>0.21233830031111839</c:v>
                </c:pt>
                <c:pt idx="362">
                  <c:v>0.21053708858686754</c:v>
                </c:pt>
                <c:pt idx="363">
                  <c:v>0.20865400360242345</c:v>
                </c:pt>
                <c:pt idx="364">
                  <c:v>0.2068937285082692</c:v>
                </c:pt>
                <c:pt idx="365">
                  <c:v>0.20554281971508107</c:v>
                </c:pt>
                <c:pt idx="366">
                  <c:v>0.20431472081218272</c:v>
                </c:pt>
                <c:pt idx="367">
                  <c:v>0.20316849516947763</c:v>
                </c:pt>
                <c:pt idx="368">
                  <c:v>0.20181758637628949</c:v>
                </c:pt>
                <c:pt idx="369">
                  <c:v>0.20001637465203864</c:v>
                </c:pt>
                <c:pt idx="370">
                  <c:v>0.19801047977730471</c:v>
                </c:pt>
                <c:pt idx="371">
                  <c:v>0.19682331750450302</c:v>
                </c:pt>
                <c:pt idx="372">
                  <c:v>0.19616833142295728</c:v>
                </c:pt>
                <c:pt idx="373">
                  <c:v>0.1952267889307352</c:v>
                </c:pt>
                <c:pt idx="374">
                  <c:v>0.19403962665793351</c:v>
                </c:pt>
                <c:pt idx="375">
                  <c:v>0.19305714753561487</c:v>
                </c:pt>
                <c:pt idx="376">
                  <c:v>0.19215654167348942</c:v>
                </c:pt>
                <c:pt idx="377">
                  <c:v>0.19137874570165384</c:v>
                </c:pt>
                <c:pt idx="378">
                  <c:v>0.19080563288030128</c:v>
                </c:pt>
                <c:pt idx="379">
                  <c:v>0.18998690027836909</c:v>
                </c:pt>
                <c:pt idx="380">
                  <c:v>0.18900442115605046</c:v>
                </c:pt>
                <c:pt idx="381">
                  <c:v>0.18789913214344195</c:v>
                </c:pt>
                <c:pt idx="382">
                  <c:v>0.18654822335025381</c:v>
                </c:pt>
                <c:pt idx="383">
                  <c:v>0.18511544129687243</c:v>
                </c:pt>
                <c:pt idx="384">
                  <c:v>0.18392827902407072</c:v>
                </c:pt>
                <c:pt idx="385">
                  <c:v>0.18282299001146224</c:v>
                </c:pt>
                <c:pt idx="386">
                  <c:v>0.18163582773866055</c:v>
                </c:pt>
                <c:pt idx="387">
                  <c:v>0.18061241198624528</c:v>
                </c:pt>
                <c:pt idx="388">
                  <c:v>0.18032585557556902</c:v>
                </c:pt>
                <c:pt idx="389">
                  <c:v>0.18053053872605207</c:v>
                </c:pt>
                <c:pt idx="390">
                  <c:v>0.17971180612411985</c:v>
                </c:pt>
                <c:pt idx="391">
                  <c:v>0.1778696577697724</c:v>
                </c:pt>
                <c:pt idx="392">
                  <c:v>0.17639593908629445</c:v>
                </c:pt>
                <c:pt idx="393">
                  <c:v>0.17545439659407236</c:v>
                </c:pt>
                <c:pt idx="394">
                  <c:v>0.17471753725233338</c:v>
                </c:pt>
                <c:pt idx="395">
                  <c:v>0.17422629769117406</c:v>
                </c:pt>
                <c:pt idx="396">
                  <c:v>0.17369412149991811</c:v>
                </c:pt>
                <c:pt idx="397">
                  <c:v>0.17291632552808253</c:v>
                </c:pt>
                <c:pt idx="398">
                  <c:v>0.17156541673489439</c:v>
                </c:pt>
                <c:pt idx="399">
                  <c:v>0.16992795153102996</c:v>
                </c:pt>
                <c:pt idx="400">
                  <c:v>0.1685770427378418</c:v>
                </c:pt>
                <c:pt idx="401">
                  <c:v>0.16730800720484693</c:v>
                </c:pt>
                <c:pt idx="402">
                  <c:v>0.16612084493204518</c:v>
                </c:pt>
                <c:pt idx="403">
                  <c:v>0.16505649254953331</c:v>
                </c:pt>
                <c:pt idx="404">
                  <c:v>0.16382839364663501</c:v>
                </c:pt>
                <c:pt idx="405">
                  <c:v>0.1626821680039299</c:v>
                </c:pt>
                <c:pt idx="406">
                  <c:v>0.16145406910103161</c:v>
                </c:pt>
                <c:pt idx="407">
                  <c:v>0.15957098411658752</c:v>
                </c:pt>
                <c:pt idx="408">
                  <c:v>0.15789258228262651</c:v>
                </c:pt>
                <c:pt idx="409">
                  <c:v>0.15682822990011461</c:v>
                </c:pt>
                <c:pt idx="410">
                  <c:v>0.15576387751760276</c:v>
                </c:pt>
                <c:pt idx="411">
                  <c:v>0.15441296872441462</c:v>
                </c:pt>
                <c:pt idx="412">
                  <c:v>0.1528164401506468</c:v>
                </c:pt>
                <c:pt idx="413">
                  <c:v>0.15113803831668576</c:v>
                </c:pt>
                <c:pt idx="414">
                  <c:v>0.14966431963320778</c:v>
                </c:pt>
                <c:pt idx="415">
                  <c:v>0.14802685442934338</c:v>
                </c:pt>
                <c:pt idx="416">
                  <c:v>0.14581627640412642</c:v>
                </c:pt>
                <c:pt idx="417">
                  <c:v>0.14360569837890946</c:v>
                </c:pt>
                <c:pt idx="418">
                  <c:v>0.14192729654494843</c:v>
                </c:pt>
                <c:pt idx="419">
                  <c:v>0.14041264123137381</c:v>
                </c:pt>
                <c:pt idx="420">
                  <c:v>0.13857049287702636</c:v>
                </c:pt>
                <c:pt idx="421">
                  <c:v>0.13705583756345177</c:v>
                </c:pt>
                <c:pt idx="422">
                  <c:v>0.13582773866055348</c:v>
                </c:pt>
                <c:pt idx="423">
                  <c:v>0.13431308334697886</c:v>
                </c:pt>
                <c:pt idx="424">
                  <c:v>0.13279842803340428</c:v>
                </c:pt>
                <c:pt idx="425">
                  <c:v>0.13169313902079582</c:v>
                </c:pt>
                <c:pt idx="426">
                  <c:v>0.13038316685770429</c:v>
                </c:pt>
                <c:pt idx="427">
                  <c:v>0.12829539872277715</c:v>
                </c:pt>
                <c:pt idx="428">
                  <c:v>0.12596201080727035</c:v>
                </c:pt>
                <c:pt idx="429">
                  <c:v>0.12420173571311609</c:v>
                </c:pt>
                <c:pt idx="430">
                  <c:v>0.12280989028983134</c:v>
                </c:pt>
                <c:pt idx="431">
                  <c:v>0.12117242508596693</c:v>
                </c:pt>
                <c:pt idx="432">
                  <c:v>0.11969870640248895</c:v>
                </c:pt>
                <c:pt idx="433">
                  <c:v>0.11847060749959064</c:v>
                </c:pt>
                <c:pt idx="434">
                  <c:v>0.11699688881611267</c:v>
                </c:pt>
                <c:pt idx="435">
                  <c:v>0.11548223350253807</c:v>
                </c:pt>
                <c:pt idx="436">
                  <c:v>0.11425413459963975</c:v>
                </c:pt>
                <c:pt idx="437">
                  <c:v>0.11335352873751432</c:v>
                </c:pt>
                <c:pt idx="438">
                  <c:v>0.11269854265596856</c:v>
                </c:pt>
                <c:pt idx="439">
                  <c:v>0.1116751269035533</c:v>
                </c:pt>
                <c:pt idx="440">
                  <c:v>0.11016047158997871</c:v>
                </c:pt>
                <c:pt idx="441">
                  <c:v>0.10864581627640413</c:v>
                </c:pt>
                <c:pt idx="442">
                  <c:v>0.10741771737350581</c:v>
                </c:pt>
                <c:pt idx="443">
                  <c:v>0.10606680858031767</c:v>
                </c:pt>
                <c:pt idx="444">
                  <c:v>0.10463402652693631</c:v>
                </c:pt>
                <c:pt idx="445">
                  <c:v>0.10340592762403798</c:v>
                </c:pt>
                <c:pt idx="446">
                  <c:v>0.1022597019813329</c:v>
                </c:pt>
                <c:pt idx="447">
                  <c:v>0.1011134763386278</c:v>
                </c:pt>
                <c:pt idx="448">
                  <c:v>0.10025380710659898</c:v>
                </c:pt>
                <c:pt idx="449">
                  <c:v>9.9926314065826111E-2</c:v>
                </c:pt>
                <c:pt idx="450">
                  <c:v>9.9803504175536267E-2</c:v>
                </c:pt>
                <c:pt idx="451">
                  <c:v>9.8739151793024393E-2</c:v>
                </c:pt>
                <c:pt idx="452">
                  <c:v>9.6856066808580318E-2</c:v>
                </c:pt>
                <c:pt idx="453">
                  <c:v>9.5341411495005732E-2</c:v>
                </c:pt>
                <c:pt idx="454">
                  <c:v>9.4481742262976912E-2</c:v>
                </c:pt>
                <c:pt idx="455">
                  <c:v>9.3499263140658262E-2</c:v>
                </c:pt>
                <c:pt idx="456">
                  <c:v>9.2107417717373505E-2</c:v>
                </c:pt>
                <c:pt idx="457">
                  <c:v>9.1043065334861631E-2</c:v>
                </c:pt>
                <c:pt idx="458">
                  <c:v>9.0592762403798918E-2</c:v>
                </c:pt>
                <c:pt idx="459">
                  <c:v>9.0347142623219259E-2</c:v>
                </c:pt>
                <c:pt idx="460">
                  <c:v>9.0060586212542981E-2</c:v>
                </c:pt>
                <c:pt idx="461">
                  <c:v>8.9405600130997215E-2</c:v>
                </c:pt>
                <c:pt idx="462">
                  <c:v>8.8423121008678565E-2</c:v>
                </c:pt>
                <c:pt idx="463">
                  <c:v>8.7440641886359916E-2</c:v>
                </c:pt>
                <c:pt idx="464">
                  <c:v>8.6990338955297189E-2</c:v>
                </c:pt>
                <c:pt idx="465">
                  <c:v>8.7154085475683638E-2</c:v>
                </c:pt>
                <c:pt idx="466">
                  <c:v>8.7440641886359916E-2</c:v>
                </c:pt>
                <c:pt idx="467">
                  <c:v>8.7317831996070072E-2</c:v>
                </c:pt>
                <c:pt idx="468">
                  <c:v>8.6703782544620911E-2</c:v>
                </c:pt>
                <c:pt idx="469">
                  <c:v>8.6171606353364988E-2</c:v>
                </c:pt>
                <c:pt idx="470">
                  <c:v>8.6048796463075158E-2</c:v>
                </c:pt>
                <c:pt idx="471">
                  <c:v>8.576224005239888E-2</c:v>
                </c:pt>
                <c:pt idx="472">
                  <c:v>8.4943507450466665E-2</c:v>
                </c:pt>
                <c:pt idx="473">
                  <c:v>8.4001964958244635E-2</c:v>
                </c:pt>
                <c:pt idx="474">
                  <c:v>8.3428852136892093E-2</c:v>
                </c:pt>
                <c:pt idx="475">
                  <c:v>8.3428852136892093E-2</c:v>
                </c:pt>
                <c:pt idx="476">
                  <c:v>8.3674471917471752E-2</c:v>
                </c:pt>
                <c:pt idx="477">
                  <c:v>8.3715408547568357E-2</c:v>
                </c:pt>
                <c:pt idx="478">
                  <c:v>8.3551662027181908E-2</c:v>
                </c:pt>
                <c:pt idx="479">
                  <c:v>8.3306042246602263E-2</c:v>
                </c:pt>
                <c:pt idx="480">
                  <c:v>8.2896675945636142E-2</c:v>
                </c:pt>
                <c:pt idx="481">
                  <c:v>8.2610119534959878E-2</c:v>
                </c:pt>
                <c:pt idx="482">
                  <c:v>8.306042246602259E-2</c:v>
                </c:pt>
                <c:pt idx="483">
                  <c:v>8.4206648108727689E-2</c:v>
                </c:pt>
                <c:pt idx="484">
                  <c:v>8.5393810381529392E-2</c:v>
                </c:pt>
                <c:pt idx="485">
                  <c:v>8.6458162764041266E-2</c:v>
                </c:pt>
                <c:pt idx="486">
                  <c:v>8.772719829703618E-2</c:v>
                </c:pt>
                <c:pt idx="487">
                  <c:v>8.9528410021287044E-2</c:v>
                </c:pt>
                <c:pt idx="488">
                  <c:v>9.1575241526117582E-2</c:v>
                </c:pt>
                <c:pt idx="489">
                  <c:v>9.2885213689209101E-2</c:v>
                </c:pt>
                <c:pt idx="490">
                  <c:v>9.386769281152775E-2</c:v>
                </c:pt>
                <c:pt idx="491">
                  <c:v>9.5423284755198942E-2</c:v>
                </c:pt>
                <c:pt idx="492">
                  <c:v>9.6937940068773543E-2</c:v>
                </c:pt>
                <c:pt idx="493">
                  <c:v>9.7756672670705744E-2</c:v>
                </c:pt>
                <c:pt idx="494">
                  <c:v>9.9230391354183711E-2</c:v>
                </c:pt>
                <c:pt idx="495">
                  <c:v>0.10221876535123628</c:v>
                </c:pt>
                <c:pt idx="496">
                  <c:v>0.10610774521041427</c:v>
                </c:pt>
                <c:pt idx="497">
                  <c:v>0.11032421811036516</c:v>
                </c:pt>
                <c:pt idx="498">
                  <c:v>0.11511380383166858</c:v>
                </c:pt>
                <c:pt idx="499">
                  <c:v>0.12088586867529065</c:v>
                </c:pt>
                <c:pt idx="500">
                  <c:v>0.12796790568200425</c:v>
                </c:pt>
                <c:pt idx="501">
                  <c:v>0.13590961192074669</c:v>
                </c:pt>
                <c:pt idx="502">
                  <c:v>0.14381038152939249</c:v>
                </c:pt>
                <c:pt idx="503">
                  <c:v>0.1508514819060095</c:v>
                </c:pt>
                <c:pt idx="504">
                  <c:v>0.15633699033895532</c:v>
                </c:pt>
                <c:pt idx="505">
                  <c:v>0.15965285737678075</c:v>
                </c:pt>
                <c:pt idx="506">
                  <c:v>0.16075814638938923</c:v>
                </c:pt>
                <c:pt idx="507">
                  <c:v>0.15998035041755365</c:v>
                </c:pt>
                <c:pt idx="508">
                  <c:v>0.15781070902243327</c:v>
                </c:pt>
                <c:pt idx="509">
                  <c:v>0.15416734894383494</c:v>
                </c:pt>
                <c:pt idx="510">
                  <c:v>0.1492549533322417</c:v>
                </c:pt>
                <c:pt idx="511">
                  <c:v>0.14409693794006875</c:v>
                </c:pt>
                <c:pt idx="512">
                  <c:v>0.13910266906828228</c:v>
                </c:pt>
                <c:pt idx="513">
                  <c:v>0.13431308334697886</c:v>
                </c:pt>
                <c:pt idx="514">
                  <c:v>0.13021942033731781</c:v>
                </c:pt>
                <c:pt idx="515">
                  <c:v>0.12723104634026527</c:v>
                </c:pt>
                <c:pt idx="516">
                  <c:v>0.12489765842475847</c:v>
                </c:pt>
                <c:pt idx="517">
                  <c:v>0.12293270018012117</c:v>
                </c:pt>
                <c:pt idx="518">
                  <c:v>0.12203209431799575</c:v>
                </c:pt>
                <c:pt idx="519">
                  <c:v>0.12215490420828556</c:v>
                </c:pt>
                <c:pt idx="520">
                  <c:v>0.1230145734403144</c:v>
                </c:pt>
                <c:pt idx="521">
                  <c:v>0.12489765842475847</c:v>
                </c:pt>
                <c:pt idx="522">
                  <c:v>0.12821352546258391</c:v>
                </c:pt>
                <c:pt idx="523">
                  <c:v>0.13271655477321109</c:v>
                </c:pt>
                <c:pt idx="524">
                  <c:v>0.13779269690519075</c:v>
                </c:pt>
                <c:pt idx="525">
                  <c:v>0.14250040936630098</c:v>
                </c:pt>
                <c:pt idx="526">
                  <c:v>0.14569346651383658</c:v>
                </c:pt>
                <c:pt idx="527">
                  <c:v>0.14651219911576879</c:v>
                </c:pt>
                <c:pt idx="528">
                  <c:v>0.14512035369248402</c:v>
                </c:pt>
                <c:pt idx="529">
                  <c:v>0.14278696577697722</c:v>
                </c:pt>
                <c:pt idx="530">
                  <c:v>0.14086294416243653</c:v>
                </c:pt>
                <c:pt idx="531">
                  <c:v>0.13967578188963484</c:v>
                </c:pt>
                <c:pt idx="532">
                  <c:v>0.13865236613721957</c:v>
                </c:pt>
                <c:pt idx="533">
                  <c:v>0.1376289503848043</c:v>
                </c:pt>
                <c:pt idx="534">
                  <c:v>0.13734239397412804</c:v>
                </c:pt>
                <c:pt idx="535">
                  <c:v>0.13791550679548059</c:v>
                </c:pt>
                <c:pt idx="536">
                  <c:v>0.13840674635663991</c:v>
                </c:pt>
                <c:pt idx="537">
                  <c:v>0.13812018994596365</c:v>
                </c:pt>
                <c:pt idx="538">
                  <c:v>0.13726052071393485</c:v>
                </c:pt>
                <c:pt idx="539">
                  <c:v>0.13590961192074669</c:v>
                </c:pt>
                <c:pt idx="540">
                  <c:v>0.13419027345668907</c:v>
                </c:pt>
                <c:pt idx="541">
                  <c:v>0.1323890617324382</c:v>
                </c:pt>
                <c:pt idx="542">
                  <c:v>0.13099721630915342</c:v>
                </c:pt>
                <c:pt idx="543">
                  <c:v>0.13021942033731781</c:v>
                </c:pt>
                <c:pt idx="544">
                  <c:v>0.13058785000818732</c:v>
                </c:pt>
                <c:pt idx="545">
                  <c:v>0.13222531521205172</c:v>
                </c:pt>
                <c:pt idx="546">
                  <c:v>0.13500900605862123</c:v>
                </c:pt>
                <c:pt idx="547">
                  <c:v>0.1383248730964467</c:v>
                </c:pt>
                <c:pt idx="548">
                  <c:v>0.14159980350417553</c:v>
                </c:pt>
                <c:pt idx="549">
                  <c:v>0.14507941706238742</c:v>
                </c:pt>
                <c:pt idx="550">
                  <c:v>0.14945963648272476</c:v>
                </c:pt>
                <c:pt idx="551">
                  <c:v>0.15416734894383494</c:v>
                </c:pt>
                <c:pt idx="552">
                  <c:v>0.15854756836417228</c:v>
                </c:pt>
                <c:pt idx="553">
                  <c:v>0.16280497789421974</c:v>
                </c:pt>
                <c:pt idx="554">
                  <c:v>0.16710332405436382</c:v>
                </c:pt>
                <c:pt idx="555">
                  <c:v>0.17115605043392829</c:v>
                </c:pt>
                <c:pt idx="556">
                  <c:v>0.17463566399214017</c:v>
                </c:pt>
                <c:pt idx="557">
                  <c:v>0.17733748157851645</c:v>
                </c:pt>
                <c:pt idx="558">
                  <c:v>0.17889307352218767</c:v>
                </c:pt>
                <c:pt idx="559">
                  <c:v>0.17864745374160798</c:v>
                </c:pt>
                <c:pt idx="560">
                  <c:v>0.17565907974455544</c:v>
                </c:pt>
                <c:pt idx="561">
                  <c:v>0.16976420501064352</c:v>
                </c:pt>
                <c:pt idx="562">
                  <c:v>0.16251842148354348</c:v>
                </c:pt>
                <c:pt idx="563">
                  <c:v>0.15605043392827903</c:v>
                </c:pt>
                <c:pt idx="564">
                  <c:v>0.1508514819060095</c:v>
                </c:pt>
                <c:pt idx="565">
                  <c:v>0.14643032585557555</c:v>
                </c:pt>
                <c:pt idx="566">
                  <c:v>0.1426641558866874</c:v>
                </c:pt>
                <c:pt idx="567">
                  <c:v>0.13947109873915181</c:v>
                </c:pt>
                <c:pt idx="568">
                  <c:v>0.13693302767316196</c:v>
                </c:pt>
                <c:pt idx="569">
                  <c:v>0.13476338627804157</c:v>
                </c:pt>
                <c:pt idx="570">
                  <c:v>0.13263468151301785</c:v>
                </c:pt>
                <c:pt idx="571">
                  <c:v>0.13079253315867037</c:v>
                </c:pt>
                <c:pt idx="572">
                  <c:v>0.12940068773538563</c:v>
                </c:pt>
                <c:pt idx="573">
                  <c:v>0.12788603242181101</c:v>
                </c:pt>
                <c:pt idx="574">
                  <c:v>0.12600294743736695</c:v>
                </c:pt>
                <c:pt idx="575">
                  <c:v>0.12420173571311609</c:v>
                </c:pt>
                <c:pt idx="576">
                  <c:v>0.12293270018012117</c:v>
                </c:pt>
                <c:pt idx="577">
                  <c:v>0.1218683477976093</c:v>
                </c:pt>
                <c:pt idx="578">
                  <c:v>0.12023088259374488</c:v>
                </c:pt>
                <c:pt idx="579">
                  <c:v>0.11818405108891436</c:v>
                </c:pt>
                <c:pt idx="580">
                  <c:v>0.11658752251514655</c:v>
                </c:pt>
                <c:pt idx="581">
                  <c:v>0.11552317013263468</c:v>
                </c:pt>
                <c:pt idx="582">
                  <c:v>0.11466350090060587</c:v>
                </c:pt>
                <c:pt idx="583">
                  <c:v>0.11380383166857704</c:v>
                </c:pt>
                <c:pt idx="584">
                  <c:v>0.11290322580645161</c:v>
                </c:pt>
                <c:pt idx="585">
                  <c:v>0.11204355657442279</c:v>
                </c:pt>
                <c:pt idx="586">
                  <c:v>0.11151138038316687</c:v>
                </c:pt>
                <c:pt idx="587">
                  <c:v>0.11159325364336008</c:v>
                </c:pt>
                <c:pt idx="588">
                  <c:v>0.11204355657442279</c:v>
                </c:pt>
                <c:pt idx="589">
                  <c:v>0.11273947928606516</c:v>
                </c:pt>
                <c:pt idx="590">
                  <c:v>0.11388570492877026</c:v>
                </c:pt>
                <c:pt idx="591">
                  <c:v>0.11572785328311773</c:v>
                </c:pt>
                <c:pt idx="592">
                  <c:v>0.11822498771901097</c:v>
                </c:pt>
                <c:pt idx="593">
                  <c:v>0.12100867856558048</c:v>
                </c:pt>
                <c:pt idx="594">
                  <c:v>0.12240052398886524</c:v>
                </c:pt>
                <c:pt idx="595">
                  <c:v>0.12039462911413132</c:v>
                </c:pt>
                <c:pt idx="596">
                  <c:v>0.11552317013263468</c:v>
                </c:pt>
                <c:pt idx="597">
                  <c:v>0.10991485180939904</c:v>
                </c:pt>
                <c:pt idx="598">
                  <c:v>0.10467496315703291</c:v>
                </c:pt>
                <c:pt idx="599">
                  <c:v>9.9598821025053214E-2</c:v>
                </c:pt>
                <c:pt idx="600">
                  <c:v>9.4972981824136229E-2</c:v>
                </c:pt>
                <c:pt idx="601">
                  <c:v>9.1329621745537909E-2</c:v>
                </c:pt>
                <c:pt idx="602">
                  <c:v>8.8668740789258224E-2</c:v>
                </c:pt>
                <c:pt idx="603">
                  <c:v>8.7031275585393822E-2</c:v>
                </c:pt>
                <c:pt idx="604">
                  <c:v>8.5966923202881934E-2</c:v>
                </c:pt>
                <c:pt idx="605">
                  <c:v>8.4820697560176836E-2</c:v>
                </c:pt>
                <c:pt idx="606">
                  <c:v>8.3387915506795474E-2</c:v>
                </c:pt>
                <c:pt idx="607">
                  <c:v>8.2282626494186994E-2</c:v>
                </c:pt>
                <c:pt idx="608">
                  <c:v>8.1914196823317506E-2</c:v>
                </c:pt>
                <c:pt idx="609">
                  <c:v>8.1791386933027663E-2</c:v>
                </c:pt>
                <c:pt idx="610">
                  <c:v>8.134108400196495E-2</c:v>
                </c:pt>
                <c:pt idx="611">
                  <c:v>8.0686097920419184E-2</c:v>
                </c:pt>
                <c:pt idx="612">
                  <c:v>8.0194858359259866E-2</c:v>
                </c:pt>
                <c:pt idx="613">
                  <c:v>7.9376125757327651E-2</c:v>
                </c:pt>
                <c:pt idx="614">
                  <c:v>7.7738660553463235E-2</c:v>
                </c:pt>
                <c:pt idx="615">
                  <c:v>7.5978385459308989E-2</c:v>
                </c:pt>
                <c:pt idx="616">
                  <c:v>7.507777959718355E-2</c:v>
                </c:pt>
                <c:pt idx="617">
                  <c:v>7.4832159816603891E-2</c:v>
                </c:pt>
                <c:pt idx="618">
                  <c:v>7.4299983625347954E-2</c:v>
                </c:pt>
                <c:pt idx="619">
                  <c:v>7.2949074832159816E-2</c:v>
                </c:pt>
                <c:pt idx="620">
                  <c:v>7.1106926477812346E-2</c:v>
                </c:pt>
                <c:pt idx="621">
                  <c:v>6.9756017684624194E-2</c:v>
                </c:pt>
                <c:pt idx="622">
                  <c:v>6.9510397904044535E-2</c:v>
                </c:pt>
                <c:pt idx="623">
                  <c:v>6.946946127394793E-2</c:v>
                </c:pt>
                <c:pt idx="624">
                  <c:v>6.881447519240215E-2</c:v>
                </c:pt>
                <c:pt idx="625">
                  <c:v>6.7872932700180119E-2</c:v>
                </c:pt>
                <c:pt idx="626">
                  <c:v>6.7668249549697065E-2</c:v>
                </c:pt>
                <c:pt idx="627">
                  <c:v>6.7995742590469949E-2</c:v>
                </c:pt>
                <c:pt idx="628">
                  <c:v>6.7913869330276738E-2</c:v>
                </c:pt>
                <c:pt idx="629">
                  <c:v>6.7340756508924182E-2</c:v>
                </c:pt>
                <c:pt idx="630">
                  <c:v>6.6603897167185191E-2</c:v>
                </c:pt>
                <c:pt idx="631">
                  <c:v>6.5744227935156371E-2</c:v>
                </c:pt>
                <c:pt idx="632">
                  <c:v>6.4843622073030946E-2</c:v>
                </c:pt>
                <c:pt idx="633">
                  <c:v>6.4352382511871614E-2</c:v>
                </c:pt>
                <c:pt idx="634">
                  <c:v>6.4352382511871614E-2</c:v>
                </c:pt>
                <c:pt idx="635">
                  <c:v>6.4557065662354668E-2</c:v>
                </c:pt>
                <c:pt idx="636">
                  <c:v>6.4516129032258063E-2</c:v>
                </c:pt>
                <c:pt idx="637">
                  <c:v>6.4229572621581785E-2</c:v>
                </c:pt>
                <c:pt idx="638">
                  <c:v>6.3902079580808901E-2</c:v>
                </c:pt>
                <c:pt idx="639">
                  <c:v>6.3656459800229243E-2</c:v>
                </c:pt>
                <c:pt idx="640">
                  <c:v>6.3451776649746189E-2</c:v>
                </c:pt>
                <c:pt idx="641">
                  <c:v>6.3328966759456359E-2</c:v>
                </c:pt>
                <c:pt idx="642">
                  <c:v>6.3288030129359754E-2</c:v>
                </c:pt>
                <c:pt idx="643">
                  <c:v>6.3124283608973306E-2</c:v>
                </c:pt>
                <c:pt idx="644">
                  <c:v>6.2633044047813988E-2</c:v>
                </c:pt>
                <c:pt idx="645">
                  <c:v>6.1732438185688555E-2</c:v>
                </c:pt>
                <c:pt idx="646">
                  <c:v>6.0709022433273294E-2</c:v>
                </c:pt>
                <c:pt idx="647">
                  <c:v>6.0176846242017357E-2</c:v>
                </c:pt>
                <c:pt idx="648">
                  <c:v>6.0217782872113962E-2</c:v>
                </c:pt>
                <c:pt idx="649">
                  <c:v>6.0258719502210574E-2</c:v>
                </c:pt>
                <c:pt idx="650">
                  <c:v>6.0176846242017357E-2</c:v>
                </c:pt>
                <c:pt idx="651">
                  <c:v>5.9890289831341079E-2</c:v>
                </c:pt>
                <c:pt idx="652">
                  <c:v>5.9235303749795319E-2</c:v>
                </c:pt>
                <c:pt idx="653">
                  <c:v>5.8580317668249553E-2</c:v>
                </c:pt>
                <c:pt idx="654">
                  <c:v>5.8375634517766492E-2</c:v>
                </c:pt>
                <c:pt idx="655">
                  <c:v>5.8539381038152941E-2</c:v>
                </c:pt>
                <c:pt idx="656">
                  <c:v>5.8457507777959716E-2</c:v>
                </c:pt>
                <c:pt idx="657">
                  <c:v>5.7843458326510562E-2</c:v>
                </c:pt>
                <c:pt idx="658">
                  <c:v>5.7270345505158013E-2</c:v>
                </c:pt>
                <c:pt idx="659">
                  <c:v>5.7065662354674959E-2</c:v>
                </c:pt>
                <c:pt idx="660">
                  <c:v>5.68200425740953E-2</c:v>
                </c:pt>
                <c:pt idx="661">
                  <c:v>5.6451612903225805E-2</c:v>
                </c:pt>
                <c:pt idx="662">
                  <c:v>5.6287866382839356E-2</c:v>
                </c:pt>
                <c:pt idx="663">
                  <c:v>5.6328803012935975E-2</c:v>
                </c:pt>
                <c:pt idx="664">
                  <c:v>5.6246929752742751E-2</c:v>
                </c:pt>
                <c:pt idx="665">
                  <c:v>5.5837563451776651E-2</c:v>
                </c:pt>
                <c:pt idx="666">
                  <c:v>5.5264450630424101E-2</c:v>
                </c:pt>
                <c:pt idx="667">
                  <c:v>5.4936957589651218E-2</c:v>
                </c:pt>
                <c:pt idx="668">
                  <c:v>5.5059767479941055E-2</c:v>
                </c:pt>
                <c:pt idx="669">
                  <c:v>5.5223514000327489E-2</c:v>
                </c:pt>
                <c:pt idx="670">
                  <c:v>5.5264450630424101E-2</c:v>
                </c:pt>
                <c:pt idx="671">
                  <c:v>5.5223514000327489E-2</c:v>
                </c:pt>
                <c:pt idx="672">
                  <c:v>5.497789421974783E-2</c:v>
                </c:pt>
                <c:pt idx="673">
                  <c:v>5.4609464548878335E-2</c:v>
                </c:pt>
                <c:pt idx="674">
                  <c:v>5.4527591288685111E-2</c:v>
                </c:pt>
                <c:pt idx="675">
                  <c:v>5.4486654658588499E-2</c:v>
                </c:pt>
                <c:pt idx="676">
                  <c:v>5.4486654658588499E-2</c:v>
                </c:pt>
                <c:pt idx="677">
                  <c:v>5.4568527918781723E-2</c:v>
                </c:pt>
                <c:pt idx="678">
                  <c:v>5.424103487800884E-2</c:v>
                </c:pt>
                <c:pt idx="679">
                  <c:v>5.3463238906173237E-2</c:v>
                </c:pt>
                <c:pt idx="680">
                  <c:v>5.280825282462747E-2</c:v>
                </c:pt>
                <c:pt idx="681">
                  <c:v>5.2603569674144424E-2</c:v>
                </c:pt>
                <c:pt idx="682">
                  <c:v>5.2439823153757975E-2</c:v>
                </c:pt>
                <c:pt idx="683">
                  <c:v>5.227607663337154E-2</c:v>
                </c:pt>
                <c:pt idx="684">
                  <c:v>5.2439823153757975E-2</c:v>
                </c:pt>
                <c:pt idx="685">
                  <c:v>5.2644506304241036E-2</c:v>
                </c:pt>
                <c:pt idx="686">
                  <c:v>5.2644506304241036E-2</c:v>
                </c:pt>
                <c:pt idx="687">
                  <c:v>5.2562633044047812E-2</c:v>
                </c:pt>
                <c:pt idx="688">
                  <c:v>5.239888652366137E-2</c:v>
                </c:pt>
                <c:pt idx="689">
                  <c:v>5.1989520222695269E-2</c:v>
                </c:pt>
                <c:pt idx="690">
                  <c:v>5.1784837072212216E-2</c:v>
                </c:pt>
                <c:pt idx="691">
                  <c:v>5.2071393482888487E-2</c:v>
                </c:pt>
                <c:pt idx="692">
                  <c:v>5.239888652366137E-2</c:v>
                </c:pt>
                <c:pt idx="693">
                  <c:v>5.239888652366137E-2</c:v>
                </c:pt>
                <c:pt idx="694">
                  <c:v>5.2153266743081711E-2</c:v>
                </c:pt>
                <c:pt idx="695">
                  <c:v>5.1702963812018991E-2</c:v>
                </c:pt>
                <c:pt idx="696">
                  <c:v>5.1252660880956279E-2</c:v>
                </c:pt>
                <c:pt idx="697">
                  <c:v>5.0802357949893559E-2</c:v>
                </c:pt>
                <c:pt idx="698">
                  <c:v>5.0270181758637629E-2</c:v>
                </c:pt>
                <c:pt idx="699">
                  <c:v>4.9656132307188468E-2</c:v>
                </c:pt>
                <c:pt idx="700">
                  <c:v>4.9042082855739313E-2</c:v>
                </c:pt>
                <c:pt idx="701">
                  <c:v>4.8673653184869818E-2</c:v>
                </c:pt>
                <c:pt idx="702">
                  <c:v>4.8673653184869818E-2</c:v>
                </c:pt>
                <c:pt idx="703">
                  <c:v>4.871458981496643E-2</c:v>
                </c:pt>
                <c:pt idx="704">
                  <c:v>4.8509906664483377E-2</c:v>
                </c:pt>
                <c:pt idx="705">
                  <c:v>4.8182413623710493E-2</c:v>
                </c:pt>
                <c:pt idx="706">
                  <c:v>4.7813983952840998E-2</c:v>
                </c:pt>
                <c:pt idx="707">
                  <c:v>4.7609300802357951E-2</c:v>
                </c:pt>
                <c:pt idx="708">
                  <c:v>4.7568364172261332E-2</c:v>
                </c:pt>
                <c:pt idx="709">
                  <c:v>4.7609300802357951E-2</c:v>
                </c:pt>
                <c:pt idx="710">
                  <c:v>4.7527427542164727E-2</c:v>
                </c:pt>
                <c:pt idx="711">
                  <c:v>4.7281807761585068E-2</c:v>
                </c:pt>
                <c:pt idx="712">
                  <c:v>4.6872441460618954E-2</c:v>
                </c:pt>
                <c:pt idx="713">
                  <c:v>4.6053708858686752E-2</c:v>
                </c:pt>
                <c:pt idx="714">
                  <c:v>4.5153102996561313E-2</c:v>
                </c:pt>
                <c:pt idx="715">
                  <c:v>4.4948419846078273E-2</c:v>
                </c:pt>
                <c:pt idx="716">
                  <c:v>4.4948419846078273E-2</c:v>
                </c:pt>
                <c:pt idx="717">
                  <c:v>4.4498116915015554E-2</c:v>
                </c:pt>
                <c:pt idx="718">
                  <c:v>4.4047813983952834E-2</c:v>
                </c:pt>
                <c:pt idx="719">
                  <c:v>4.4088750614049446E-2</c:v>
                </c:pt>
                <c:pt idx="720">
                  <c:v>4.3965940723759617E-2</c:v>
                </c:pt>
                <c:pt idx="721">
                  <c:v>4.3515637792696911E-2</c:v>
                </c:pt>
                <c:pt idx="722">
                  <c:v>4.3147208121827409E-2</c:v>
                </c:pt>
                <c:pt idx="723">
                  <c:v>4.3106271491730797E-2</c:v>
                </c:pt>
                <c:pt idx="724">
                  <c:v>4.331095464221385E-2</c:v>
                </c:pt>
                <c:pt idx="725">
                  <c:v>4.3229081382020633E-2</c:v>
                </c:pt>
                <c:pt idx="726">
                  <c:v>4.2778778450957913E-2</c:v>
                </c:pt>
                <c:pt idx="727">
                  <c:v>4.2328475519895194E-2</c:v>
                </c:pt>
                <c:pt idx="728">
                  <c:v>4.2287538889798588E-2</c:v>
                </c:pt>
                <c:pt idx="729">
                  <c:v>4.2737841820861308E-2</c:v>
                </c:pt>
                <c:pt idx="730">
                  <c:v>4.3433764532503687E-2</c:v>
                </c:pt>
                <c:pt idx="731">
                  <c:v>4.3802194203373175E-2</c:v>
                </c:pt>
                <c:pt idx="732">
                  <c:v>4.3351891272310455E-2</c:v>
                </c:pt>
                <c:pt idx="733">
                  <c:v>4.2164728999508759E-2</c:v>
                </c:pt>
                <c:pt idx="734">
                  <c:v>4.1182249877190109E-2</c:v>
                </c:pt>
                <c:pt idx="735">
                  <c:v>4.1100376616996892E-2</c:v>
                </c:pt>
                <c:pt idx="736">
                  <c:v>4.1059439986900273E-2</c:v>
                </c:pt>
                <c:pt idx="737">
                  <c:v>4.0527263795644336E-2</c:v>
                </c:pt>
                <c:pt idx="738">
                  <c:v>4.0404453905354513E-2</c:v>
                </c:pt>
                <c:pt idx="739">
                  <c:v>4.1141313247093497E-2</c:v>
                </c:pt>
                <c:pt idx="740">
                  <c:v>4.1878172588832488E-2</c:v>
                </c:pt>
                <c:pt idx="741">
                  <c:v>4.200098247912231E-2</c:v>
                </c:pt>
                <c:pt idx="742">
                  <c:v>4.1264123137383327E-2</c:v>
                </c:pt>
                <c:pt idx="743">
                  <c:v>4.0158834124774848E-2</c:v>
                </c:pt>
                <c:pt idx="744">
                  <c:v>3.9381038152939252E-2</c:v>
                </c:pt>
                <c:pt idx="745">
                  <c:v>3.9381038152939252E-2</c:v>
                </c:pt>
                <c:pt idx="746">
                  <c:v>4.0404453905354513E-2</c:v>
                </c:pt>
                <c:pt idx="747">
                  <c:v>4.1714426068446046E-2</c:v>
                </c:pt>
                <c:pt idx="748">
                  <c:v>4.245128541018503E-2</c:v>
                </c:pt>
                <c:pt idx="749">
                  <c:v>4.2778778450957913E-2</c:v>
                </c:pt>
                <c:pt idx="750">
                  <c:v>4.2942524971344355E-2</c:v>
                </c:pt>
                <c:pt idx="751">
                  <c:v>4.2615031930571472E-2</c:v>
                </c:pt>
                <c:pt idx="752">
                  <c:v>4.1919109218929093E-2</c:v>
                </c:pt>
                <c:pt idx="753">
                  <c:v>4.146880628786638E-2</c:v>
                </c:pt>
                <c:pt idx="754">
                  <c:v>4.1427869657769775E-2</c:v>
                </c:pt>
                <c:pt idx="755">
                  <c:v>4.1264123137383327E-2</c:v>
                </c:pt>
                <c:pt idx="756">
                  <c:v>4.1223186507286715E-2</c:v>
                </c:pt>
                <c:pt idx="757">
                  <c:v>4.1632552808252822E-2</c:v>
                </c:pt>
                <c:pt idx="758">
                  <c:v>4.1878172588832488E-2</c:v>
                </c:pt>
                <c:pt idx="759">
                  <c:v>4.1878172588832488E-2</c:v>
                </c:pt>
                <c:pt idx="760">
                  <c:v>4.204191910921893E-2</c:v>
                </c:pt>
                <c:pt idx="761">
                  <c:v>4.1960045849025705E-2</c:v>
                </c:pt>
                <c:pt idx="762">
                  <c:v>4.146880628786638E-2</c:v>
                </c:pt>
                <c:pt idx="763">
                  <c:v>4.1059439986900273E-2</c:v>
                </c:pt>
                <c:pt idx="764">
                  <c:v>4.0731946946127397E-2</c:v>
                </c:pt>
                <c:pt idx="765">
                  <c:v>4.0404453905354513E-2</c:v>
                </c:pt>
                <c:pt idx="766">
                  <c:v>4.0445390535451119E-2</c:v>
                </c:pt>
                <c:pt idx="767">
                  <c:v>4.0731946946127397E-2</c:v>
                </c:pt>
                <c:pt idx="768">
                  <c:v>4.0568200425740948E-2</c:v>
                </c:pt>
                <c:pt idx="769">
                  <c:v>3.9913214344195182E-2</c:v>
                </c:pt>
                <c:pt idx="770">
                  <c:v>3.9503848043229074E-2</c:v>
                </c:pt>
                <c:pt idx="771">
                  <c:v>3.9749467823808747E-2</c:v>
                </c:pt>
                <c:pt idx="772">
                  <c:v>4.0240707384968065E-2</c:v>
                </c:pt>
                <c:pt idx="773">
                  <c:v>4.0650073685934172E-2</c:v>
                </c:pt>
                <c:pt idx="774">
                  <c:v>4.0977566726707049E-2</c:v>
                </c:pt>
                <c:pt idx="775">
                  <c:v>4.0854756836417226E-2</c:v>
                </c:pt>
                <c:pt idx="776">
                  <c:v>3.987227771409857E-2</c:v>
                </c:pt>
                <c:pt idx="777">
                  <c:v>3.8398559030620595E-2</c:v>
                </c:pt>
                <c:pt idx="778">
                  <c:v>3.7784509579171441E-2</c:v>
                </c:pt>
                <c:pt idx="779">
                  <c:v>3.8603242181103649E-2</c:v>
                </c:pt>
                <c:pt idx="780">
                  <c:v>3.9708531193712135E-2</c:v>
                </c:pt>
                <c:pt idx="781">
                  <c:v>3.9626657933518911E-2</c:v>
                </c:pt>
                <c:pt idx="782">
                  <c:v>3.8562305551007037E-2</c:v>
                </c:pt>
                <c:pt idx="783">
                  <c:v>3.790731946946127E-2</c:v>
                </c:pt>
                <c:pt idx="784">
                  <c:v>3.835762240052399E-2</c:v>
                </c:pt>
                <c:pt idx="785">
                  <c:v>3.9135418372359586E-2</c:v>
                </c:pt>
                <c:pt idx="786">
                  <c:v>3.9544784673325686E-2</c:v>
                </c:pt>
                <c:pt idx="787">
                  <c:v>3.9544784673325686E-2</c:v>
                </c:pt>
                <c:pt idx="788">
                  <c:v>3.9299164892746027E-2</c:v>
                </c:pt>
                <c:pt idx="789">
                  <c:v>3.8848861961683308E-2</c:v>
                </c:pt>
                <c:pt idx="790">
                  <c:v>3.7989192729654495E-2</c:v>
                </c:pt>
                <c:pt idx="791">
                  <c:v>3.7334206648108728E-2</c:v>
                </c:pt>
                <c:pt idx="792">
                  <c:v>3.7457016538398551E-2</c:v>
                </c:pt>
                <c:pt idx="793">
                  <c:v>3.7579826428688387E-2</c:v>
                </c:pt>
                <c:pt idx="794">
                  <c:v>3.7334206648108728E-2</c:v>
                </c:pt>
                <c:pt idx="795">
                  <c:v>3.7375143278205333E-2</c:v>
                </c:pt>
                <c:pt idx="796">
                  <c:v>3.749795316849517E-2</c:v>
                </c:pt>
                <c:pt idx="797">
                  <c:v>3.704765023743245E-2</c:v>
                </c:pt>
                <c:pt idx="798">
                  <c:v>3.60651711151138E-2</c:v>
                </c:pt>
                <c:pt idx="799">
                  <c:v>3.5614868184051088E-2</c:v>
                </c:pt>
                <c:pt idx="800">
                  <c:v>3.60651711151138E-2</c:v>
                </c:pt>
                <c:pt idx="801">
                  <c:v>3.6433600785983289E-2</c:v>
                </c:pt>
                <c:pt idx="802">
                  <c:v>3.618798100540363E-2</c:v>
                </c:pt>
                <c:pt idx="803">
                  <c:v>3.5696741444244305E-2</c:v>
                </c:pt>
                <c:pt idx="804">
                  <c:v>3.5164565252988375E-2</c:v>
                </c:pt>
                <c:pt idx="805">
                  <c:v>3.4755198952022268E-2</c:v>
                </c:pt>
                <c:pt idx="806">
                  <c:v>3.4550515801539214E-2</c:v>
                </c:pt>
                <c:pt idx="807">
                  <c:v>3.4223022760766331E-2</c:v>
                </c:pt>
                <c:pt idx="808">
                  <c:v>3.3649909939413782E-2</c:v>
                </c:pt>
                <c:pt idx="809">
                  <c:v>3.3281480268544286E-2</c:v>
                </c:pt>
                <c:pt idx="810">
                  <c:v>3.3158670378254464E-2</c:v>
                </c:pt>
                <c:pt idx="811">
                  <c:v>3.3035860487964627E-2</c:v>
                </c:pt>
                <c:pt idx="812">
                  <c:v>3.2913050597674791E-2</c:v>
                </c:pt>
                <c:pt idx="813">
                  <c:v>3.3199607008351069E-2</c:v>
                </c:pt>
                <c:pt idx="814">
                  <c:v>3.3608973309317169E-2</c:v>
                </c:pt>
                <c:pt idx="815">
                  <c:v>3.3527100049123952E-2</c:v>
                </c:pt>
                <c:pt idx="816">
                  <c:v>3.295398722777141E-2</c:v>
                </c:pt>
                <c:pt idx="817">
                  <c:v>3.2339937776322249E-2</c:v>
                </c:pt>
                <c:pt idx="818">
                  <c:v>3.1807761585066312E-2</c:v>
                </c:pt>
                <c:pt idx="819">
                  <c:v>3.1357458654003606E-2</c:v>
                </c:pt>
                <c:pt idx="820">
                  <c:v>3.1480268544293429E-2</c:v>
                </c:pt>
                <c:pt idx="821">
                  <c:v>3.1807761585066312E-2</c:v>
                </c:pt>
                <c:pt idx="822">
                  <c:v>3.1889634845259536E-2</c:v>
                </c:pt>
                <c:pt idx="823">
                  <c:v>3.2135254625839202E-2</c:v>
                </c:pt>
                <c:pt idx="824">
                  <c:v>3.2667430817095132E-2</c:v>
                </c:pt>
                <c:pt idx="825">
                  <c:v>3.2872113967578186E-2</c:v>
                </c:pt>
                <c:pt idx="826">
                  <c:v>3.2299001146225643E-2</c:v>
                </c:pt>
                <c:pt idx="827">
                  <c:v>3.164401506467987E-2</c:v>
                </c:pt>
                <c:pt idx="828">
                  <c:v>3.1480268544293429E-2</c:v>
                </c:pt>
                <c:pt idx="829">
                  <c:v>3.1398395284100211E-2</c:v>
                </c:pt>
                <c:pt idx="830">
                  <c:v>3.1070902243327328E-2</c:v>
                </c:pt>
                <c:pt idx="831">
                  <c:v>3.0907155722940886E-2</c:v>
                </c:pt>
                <c:pt idx="832">
                  <c:v>3.0702472572457836E-2</c:v>
                </c:pt>
                <c:pt idx="833">
                  <c:v>3.0047486490912066E-2</c:v>
                </c:pt>
                <c:pt idx="834">
                  <c:v>2.9638120189945962E-2</c:v>
                </c:pt>
                <c:pt idx="835">
                  <c:v>2.9515310299656129E-2</c:v>
                </c:pt>
                <c:pt idx="836">
                  <c:v>2.9105943998690029E-2</c:v>
                </c:pt>
                <c:pt idx="837">
                  <c:v>2.9024070738496804E-2</c:v>
                </c:pt>
                <c:pt idx="838">
                  <c:v>2.9638120189945962E-2</c:v>
                </c:pt>
                <c:pt idx="839">
                  <c:v>2.9965613230718849E-2</c:v>
                </c:pt>
                <c:pt idx="840">
                  <c:v>2.9556246929752738E-2</c:v>
                </c:pt>
                <c:pt idx="841">
                  <c:v>2.926969051907647E-2</c:v>
                </c:pt>
                <c:pt idx="842">
                  <c:v>2.9105943998690029E-2</c:v>
                </c:pt>
                <c:pt idx="843">
                  <c:v>2.8819387588013754E-2</c:v>
                </c:pt>
                <c:pt idx="844">
                  <c:v>2.9801866710332407E-2</c:v>
                </c:pt>
                <c:pt idx="845">
                  <c:v>3.2380874406418861E-2</c:v>
                </c:pt>
                <c:pt idx="846">
                  <c:v>3.4223022760766331E-2</c:v>
                </c:pt>
                <c:pt idx="847">
                  <c:v>3.3199607008351069E-2</c:v>
                </c:pt>
                <c:pt idx="848">
                  <c:v>3.0784345832651053E-2</c:v>
                </c:pt>
                <c:pt idx="849">
                  <c:v>3.1152775503520545E-2</c:v>
                </c:pt>
                <c:pt idx="850">
                  <c:v>3.5492058293761251E-2</c:v>
                </c:pt>
                <c:pt idx="851">
                  <c:v>3.9831341084001964E-2</c:v>
                </c:pt>
                <c:pt idx="852">
                  <c:v>4.0527263795644336E-2</c:v>
                </c:pt>
                <c:pt idx="853">
                  <c:v>3.7784509579171441E-2</c:v>
                </c:pt>
                <c:pt idx="854">
                  <c:v>3.434583265105616E-2</c:v>
                </c:pt>
                <c:pt idx="855">
                  <c:v>3.3158670378254464E-2</c:v>
                </c:pt>
                <c:pt idx="856">
                  <c:v>3.5492058293761251E-2</c:v>
                </c:pt>
                <c:pt idx="857">
                  <c:v>3.8439495660717207E-2</c:v>
                </c:pt>
                <c:pt idx="858">
                  <c:v>3.876698870149009E-2</c:v>
                </c:pt>
                <c:pt idx="859">
                  <c:v>3.7620763058784999E-2</c:v>
                </c:pt>
                <c:pt idx="860">
                  <c:v>3.60651711151138E-2</c:v>
                </c:pt>
                <c:pt idx="861">
                  <c:v>3.532831177337481E-2</c:v>
                </c:pt>
                <c:pt idx="862">
                  <c:v>3.6474537416079908E-2</c:v>
                </c:pt>
                <c:pt idx="863">
                  <c:v>3.7661699688881611E-2</c:v>
                </c:pt>
                <c:pt idx="864">
                  <c:v>3.6883903717046009E-2</c:v>
                </c:pt>
                <c:pt idx="865">
                  <c:v>3.618798100540363E-2</c:v>
                </c:pt>
                <c:pt idx="866">
                  <c:v>3.7579826428688387E-2</c:v>
                </c:pt>
                <c:pt idx="867">
                  <c:v>3.9176355002456191E-2</c:v>
                </c:pt>
                <c:pt idx="868">
                  <c:v>3.9135418372359586E-2</c:v>
                </c:pt>
                <c:pt idx="869">
                  <c:v>3.8193875880137541E-2</c:v>
                </c:pt>
                <c:pt idx="870">
                  <c:v>3.6965776977239233E-2</c:v>
                </c:pt>
                <c:pt idx="871">
                  <c:v>3.5246438513181592E-2</c:v>
                </c:pt>
                <c:pt idx="872">
                  <c:v>3.3731783199607006E-2</c:v>
                </c:pt>
                <c:pt idx="873">
                  <c:v>3.3199607008351069E-2</c:v>
                </c:pt>
                <c:pt idx="874">
                  <c:v>3.3772719829703618E-2</c:v>
                </c:pt>
                <c:pt idx="875">
                  <c:v>3.4632389061732431E-2</c:v>
                </c:pt>
                <c:pt idx="876">
                  <c:v>3.4918945472408709E-2</c:v>
                </c:pt>
                <c:pt idx="877">
                  <c:v>3.4673325691829043E-2</c:v>
                </c:pt>
                <c:pt idx="878">
                  <c:v>3.4509579171442609E-2</c:v>
                </c:pt>
                <c:pt idx="879">
                  <c:v>3.4386769281152772E-2</c:v>
                </c:pt>
                <c:pt idx="880">
                  <c:v>3.4100212870476508E-2</c:v>
                </c:pt>
                <c:pt idx="881">
                  <c:v>3.4018339610283284E-2</c:v>
                </c:pt>
                <c:pt idx="882">
                  <c:v>3.4100212870476508E-2</c:v>
                </c:pt>
                <c:pt idx="883">
                  <c:v>3.3977402980186665E-2</c:v>
                </c:pt>
                <c:pt idx="884">
                  <c:v>3.3977402980186665E-2</c:v>
                </c:pt>
                <c:pt idx="885">
                  <c:v>3.4223022760766331E-2</c:v>
                </c:pt>
                <c:pt idx="886">
                  <c:v>3.3731783199607006E-2</c:v>
                </c:pt>
                <c:pt idx="887">
                  <c:v>3.2339937776322249E-2</c:v>
                </c:pt>
                <c:pt idx="888">
                  <c:v>3.1193712133617161E-2</c:v>
                </c:pt>
                <c:pt idx="889">
                  <c:v>3.0743409202554445E-2</c:v>
                </c:pt>
                <c:pt idx="890">
                  <c:v>3.0538726052071391E-2</c:v>
                </c:pt>
                <c:pt idx="891">
                  <c:v>2.9556246929752738E-2</c:v>
                </c:pt>
                <c:pt idx="892">
                  <c:v>2.7877845095791717E-2</c:v>
                </c:pt>
                <c:pt idx="893">
                  <c:v>2.7304732274439164E-2</c:v>
                </c:pt>
                <c:pt idx="894">
                  <c:v>2.8205338136564593E-2</c:v>
                </c:pt>
                <c:pt idx="895">
                  <c:v>2.8573767807434092E-2</c:v>
                </c:pt>
                <c:pt idx="896">
                  <c:v>2.7632225315212047E-2</c:v>
                </c:pt>
                <c:pt idx="897">
                  <c:v>2.669068282299001E-2</c:v>
                </c:pt>
                <c:pt idx="898">
                  <c:v>2.6363189782217127E-2</c:v>
                </c:pt>
                <c:pt idx="899">
                  <c:v>2.6117570001637461E-2</c:v>
                </c:pt>
                <c:pt idx="900">
                  <c:v>2.6608809562796785E-2</c:v>
                </c:pt>
                <c:pt idx="901">
                  <c:v>2.7836908465695098E-2</c:v>
                </c:pt>
                <c:pt idx="902">
                  <c:v>2.8328148026854426E-2</c:v>
                </c:pt>
                <c:pt idx="903">
                  <c:v>2.8082528246274767E-2</c:v>
                </c:pt>
                <c:pt idx="904">
                  <c:v>2.8573767807434092E-2</c:v>
                </c:pt>
                <c:pt idx="905">
                  <c:v>2.9187817258883246E-2</c:v>
                </c:pt>
                <c:pt idx="906">
                  <c:v>2.8860324218110363E-2</c:v>
                </c:pt>
                <c:pt idx="907">
                  <c:v>2.7877845095791717E-2</c:v>
                </c:pt>
                <c:pt idx="908">
                  <c:v>2.7181922384149338E-2</c:v>
                </c:pt>
                <c:pt idx="909">
                  <c:v>2.7304732274439164E-2</c:v>
                </c:pt>
                <c:pt idx="910">
                  <c:v>2.775503520550188E-2</c:v>
                </c:pt>
                <c:pt idx="911">
                  <c:v>2.7795971835598489E-2</c:v>
                </c:pt>
                <c:pt idx="912">
                  <c:v>2.7509415424922214E-2</c:v>
                </c:pt>
                <c:pt idx="913">
                  <c:v>2.7795971835598489E-2</c:v>
                </c:pt>
                <c:pt idx="914">
                  <c:v>2.926969051907647E-2</c:v>
                </c:pt>
                <c:pt idx="915">
                  <c:v>3.0948092353037495E-2</c:v>
                </c:pt>
                <c:pt idx="916">
                  <c:v>3.0702472572457836E-2</c:v>
                </c:pt>
                <c:pt idx="917">
                  <c:v>2.8328148026854426E-2</c:v>
                </c:pt>
                <c:pt idx="918">
                  <c:v>2.6404126412313735E-2</c:v>
                </c:pt>
                <c:pt idx="919">
                  <c:v>2.5667267070574748E-2</c:v>
                </c:pt>
                <c:pt idx="920">
                  <c:v>2.5094154249222206E-2</c:v>
                </c:pt>
                <c:pt idx="921">
                  <c:v>2.5257900769608647E-2</c:v>
                </c:pt>
                <c:pt idx="922">
                  <c:v>2.669068282299001E-2</c:v>
                </c:pt>
                <c:pt idx="923">
                  <c:v>2.7795971835598489E-2</c:v>
                </c:pt>
                <c:pt idx="924">
                  <c:v>2.7140985754052722E-2</c:v>
                </c:pt>
                <c:pt idx="925">
                  <c:v>2.5585393810381524E-2</c:v>
                </c:pt>
                <c:pt idx="926">
                  <c:v>2.4357294907483212E-2</c:v>
                </c:pt>
                <c:pt idx="927">
                  <c:v>2.4111675126903553E-2</c:v>
                </c:pt>
                <c:pt idx="928">
                  <c:v>2.4848534468642536E-2</c:v>
                </c:pt>
                <c:pt idx="929">
                  <c:v>2.5135090879318814E-2</c:v>
                </c:pt>
                <c:pt idx="930">
                  <c:v>2.4643851318159486E-2</c:v>
                </c:pt>
                <c:pt idx="931">
                  <c:v>2.4521041427869653E-2</c:v>
                </c:pt>
                <c:pt idx="932">
                  <c:v>2.4889471098739145E-2</c:v>
                </c:pt>
                <c:pt idx="933">
                  <c:v>2.583101359096119E-2</c:v>
                </c:pt>
                <c:pt idx="934">
                  <c:v>2.775503520550188E-2</c:v>
                </c:pt>
                <c:pt idx="935">
                  <c:v>2.9760930080235792E-2</c:v>
                </c:pt>
                <c:pt idx="936">
                  <c:v>2.9842803340429016E-2</c:v>
                </c:pt>
                <c:pt idx="937">
                  <c:v>2.8082528246274767E-2</c:v>
                </c:pt>
                <c:pt idx="938">
                  <c:v>2.7795971835598489E-2</c:v>
                </c:pt>
                <c:pt idx="939">
                  <c:v>2.9801866710332407E-2</c:v>
                </c:pt>
                <c:pt idx="940">
                  <c:v>3.1439331914196823E-2</c:v>
                </c:pt>
                <c:pt idx="941">
                  <c:v>3.2299001146225643E-2</c:v>
                </c:pt>
                <c:pt idx="942">
                  <c:v>3.3977402980186665E-2</c:v>
                </c:pt>
                <c:pt idx="943">
                  <c:v>3.4550515801539214E-2</c:v>
                </c:pt>
                <c:pt idx="944">
                  <c:v>3.2544620926805302E-2</c:v>
                </c:pt>
                <c:pt idx="945">
                  <c:v>3.1480268544293429E-2</c:v>
                </c:pt>
                <c:pt idx="946">
                  <c:v>3.336335352873751E-2</c:v>
                </c:pt>
                <c:pt idx="947">
                  <c:v>3.5614868184051088E-2</c:v>
                </c:pt>
                <c:pt idx="948">
                  <c:v>3.6392664155886684E-2</c:v>
                </c:pt>
                <c:pt idx="949">
                  <c:v>3.6433600785983289E-2</c:v>
                </c:pt>
                <c:pt idx="950">
                  <c:v>3.7170460127722287E-2</c:v>
                </c:pt>
                <c:pt idx="951">
                  <c:v>3.7620763058784999E-2</c:v>
                </c:pt>
                <c:pt idx="952">
                  <c:v>3.4100212870476508E-2</c:v>
                </c:pt>
                <c:pt idx="953">
                  <c:v>2.7386605534632388E-2</c:v>
                </c:pt>
                <c:pt idx="954">
                  <c:v>2.4070738496806944E-2</c:v>
                </c:pt>
                <c:pt idx="955">
                  <c:v>2.5298837399705256E-2</c:v>
                </c:pt>
                <c:pt idx="956">
                  <c:v>2.6076633371540852E-2</c:v>
                </c:pt>
                <c:pt idx="957">
                  <c:v>2.4643851318159486E-2</c:v>
                </c:pt>
                <c:pt idx="958">
                  <c:v>2.4152611757000161E-2</c:v>
                </c:pt>
                <c:pt idx="959">
                  <c:v>2.5176027509415423E-2</c:v>
                </c:pt>
                <c:pt idx="960">
                  <c:v>2.5012280989028978E-2</c:v>
                </c:pt>
                <c:pt idx="961">
                  <c:v>2.3497625675454391E-2</c:v>
                </c:pt>
                <c:pt idx="962">
                  <c:v>2.2842639593908629E-2</c:v>
                </c:pt>
                <c:pt idx="963">
                  <c:v>2.2883576224005237E-2</c:v>
                </c:pt>
                <c:pt idx="964">
                  <c:v>2.2637956443425571E-2</c:v>
                </c:pt>
                <c:pt idx="965">
                  <c:v>2.2433273292942521E-2</c:v>
                </c:pt>
                <c:pt idx="966">
                  <c:v>2.3211069264778124E-2</c:v>
                </c:pt>
                <c:pt idx="967">
                  <c:v>2.4684787948256095E-2</c:v>
                </c:pt>
                <c:pt idx="968">
                  <c:v>2.6240379891927294E-2</c:v>
                </c:pt>
                <c:pt idx="969">
                  <c:v>2.7468478794825606E-2</c:v>
                </c:pt>
                <c:pt idx="970">
                  <c:v>2.7918781725888325E-2</c:v>
                </c:pt>
                <c:pt idx="971">
                  <c:v>2.7673161945308656E-2</c:v>
                </c:pt>
                <c:pt idx="972">
                  <c:v>2.775503520550188E-2</c:v>
                </c:pt>
                <c:pt idx="973">
                  <c:v>2.8491894547240867E-2</c:v>
                </c:pt>
                <c:pt idx="974">
                  <c:v>2.9801866710332407E-2</c:v>
                </c:pt>
                <c:pt idx="975">
                  <c:v>3.0866219092844278E-2</c:v>
                </c:pt>
                <c:pt idx="976">
                  <c:v>3.0948092353037495E-2</c:v>
                </c:pt>
                <c:pt idx="977">
                  <c:v>3.0579662682168E-2</c:v>
                </c:pt>
                <c:pt idx="978">
                  <c:v>2.9760930080235792E-2</c:v>
                </c:pt>
                <c:pt idx="979">
                  <c:v>2.86147044375307E-2</c:v>
                </c:pt>
                <c:pt idx="980">
                  <c:v>2.8655641067627309E-2</c:v>
                </c:pt>
                <c:pt idx="981">
                  <c:v>2.9679056820042571E-2</c:v>
                </c:pt>
                <c:pt idx="982">
                  <c:v>3.0334042901588341E-2</c:v>
                </c:pt>
                <c:pt idx="983">
                  <c:v>3.0129359751105284E-2</c:v>
                </c:pt>
                <c:pt idx="984">
                  <c:v>2.9515310299656129E-2</c:v>
                </c:pt>
                <c:pt idx="985">
                  <c:v>2.86147044375307E-2</c:v>
                </c:pt>
                <c:pt idx="986">
                  <c:v>2.7714098575405272E-2</c:v>
                </c:pt>
                <c:pt idx="987">
                  <c:v>2.7673161945308656E-2</c:v>
                </c:pt>
                <c:pt idx="988">
                  <c:v>2.8246274766661209E-2</c:v>
                </c:pt>
                <c:pt idx="989">
                  <c:v>2.841002128704765E-2</c:v>
                </c:pt>
                <c:pt idx="990">
                  <c:v>2.8450957917144259E-2</c:v>
                </c:pt>
                <c:pt idx="991">
                  <c:v>2.8860324218110363E-2</c:v>
                </c:pt>
                <c:pt idx="992">
                  <c:v>2.9065007368593413E-2</c:v>
                </c:pt>
                <c:pt idx="993">
                  <c:v>2.8983134108400196E-2</c:v>
                </c:pt>
                <c:pt idx="994">
                  <c:v>2.9351563779269688E-2</c:v>
                </c:pt>
                <c:pt idx="995">
                  <c:v>2.9433437039462905E-2</c:v>
                </c:pt>
                <c:pt idx="996">
                  <c:v>2.8082528246274767E-2</c:v>
                </c:pt>
                <c:pt idx="997">
                  <c:v>2.6281316522023902E-2</c:v>
                </c:pt>
                <c:pt idx="998">
                  <c:v>2.5994760111347635E-2</c:v>
                </c:pt>
                <c:pt idx="999">
                  <c:v>2.7100049123956114E-2</c:v>
                </c:pt>
                <c:pt idx="1000">
                  <c:v>2.7959718355984934E-2</c:v>
                </c:pt>
                <c:pt idx="1001">
                  <c:v>2.7673161945308656E-2</c:v>
                </c:pt>
                <c:pt idx="1002">
                  <c:v>2.6854429343376451E-2</c:v>
                </c:pt>
                <c:pt idx="1003">
                  <c:v>2.689536597347306E-2</c:v>
                </c:pt>
                <c:pt idx="1004">
                  <c:v>2.6854429343376451E-2</c:v>
                </c:pt>
                <c:pt idx="1005">
                  <c:v>2.5462583920091698E-2</c:v>
                </c:pt>
                <c:pt idx="1006">
                  <c:v>2.4316358277386603E-2</c:v>
                </c:pt>
                <c:pt idx="1007">
                  <c:v>2.4602914688062878E-2</c:v>
                </c:pt>
                <c:pt idx="1008">
                  <c:v>2.4725724578352704E-2</c:v>
                </c:pt>
                <c:pt idx="1009">
                  <c:v>2.3292942524971341E-2</c:v>
                </c:pt>
                <c:pt idx="1010">
                  <c:v>2.1368920910430651E-2</c:v>
                </c:pt>
                <c:pt idx="1011">
                  <c:v>2.0754871458981496E-2</c:v>
                </c:pt>
                <c:pt idx="1012">
                  <c:v>2.1450794170623875E-2</c:v>
                </c:pt>
                <c:pt idx="1013">
                  <c:v>2.3088259374488287E-2</c:v>
                </c:pt>
                <c:pt idx="1014">
                  <c:v>2.5339774029801865E-2</c:v>
                </c:pt>
                <c:pt idx="1015">
                  <c:v>2.6649746192893401E-2</c:v>
                </c:pt>
                <c:pt idx="1016">
                  <c:v>2.6240379891927294E-2</c:v>
                </c:pt>
                <c:pt idx="1017">
                  <c:v>2.5012280989028978E-2</c:v>
                </c:pt>
                <c:pt idx="1018">
                  <c:v>2.4848534468642536E-2</c:v>
                </c:pt>
                <c:pt idx="1019">
                  <c:v>2.6322253152120518E-2</c:v>
                </c:pt>
                <c:pt idx="1020">
                  <c:v>2.6936302603569672E-2</c:v>
                </c:pt>
                <c:pt idx="1021">
                  <c:v>2.5503520550188306E-2</c:v>
                </c:pt>
                <c:pt idx="1022">
                  <c:v>2.386605534632389E-2</c:v>
                </c:pt>
                <c:pt idx="1023">
                  <c:v>2.2965449484198455E-2</c:v>
                </c:pt>
                <c:pt idx="1024">
                  <c:v>2.2064843622073026E-2</c:v>
                </c:pt>
                <c:pt idx="1025">
                  <c:v>2.1982970361879808E-2</c:v>
                </c:pt>
                <c:pt idx="1026">
                  <c:v>2.3661372195840833E-2</c:v>
                </c:pt>
                <c:pt idx="1027">
                  <c:v>2.5176027509415423E-2</c:v>
                </c:pt>
                <c:pt idx="1028">
                  <c:v>2.4807597838545928E-2</c:v>
                </c:pt>
                <c:pt idx="1029">
                  <c:v>2.3456689045357783E-2</c:v>
                </c:pt>
                <c:pt idx="1030">
                  <c:v>2.2269526772556079E-2</c:v>
                </c:pt>
                <c:pt idx="1031">
                  <c:v>2.108236449975438E-2</c:v>
                </c:pt>
                <c:pt idx="1032">
                  <c:v>1.9485835925986569E-2</c:v>
                </c:pt>
                <c:pt idx="1033">
                  <c:v>1.9035532994923856E-2</c:v>
                </c:pt>
                <c:pt idx="1034">
                  <c:v>2.0386441788112004E-2</c:v>
                </c:pt>
                <c:pt idx="1035">
                  <c:v>2.1532667430817092E-2</c:v>
                </c:pt>
                <c:pt idx="1036">
                  <c:v>2.2105780252169634E-2</c:v>
                </c:pt>
                <c:pt idx="1037">
                  <c:v>2.3211069264778124E-2</c:v>
                </c:pt>
                <c:pt idx="1038">
                  <c:v>2.3620435565744224E-2</c:v>
                </c:pt>
                <c:pt idx="1039">
                  <c:v>2.300638611429507E-2</c:v>
                </c:pt>
                <c:pt idx="1040">
                  <c:v>2.3497625675454391E-2</c:v>
                </c:pt>
                <c:pt idx="1041">
                  <c:v>2.5298837399705256E-2</c:v>
                </c:pt>
                <c:pt idx="1042">
                  <c:v>2.6649746192893401E-2</c:v>
                </c:pt>
                <c:pt idx="1043">
                  <c:v>2.6608809562796785E-2</c:v>
                </c:pt>
                <c:pt idx="1044">
                  <c:v>2.6199443261830685E-2</c:v>
                </c:pt>
                <c:pt idx="1045">
                  <c:v>2.5994760111347635E-2</c:v>
                </c:pt>
                <c:pt idx="1046">
                  <c:v>2.4725724578352704E-2</c:v>
                </c:pt>
                <c:pt idx="1047">
                  <c:v>2.3129196004584896E-2</c:v>
                </c:pt>
                <c:pt idx="1048">
                  <c:v>2.2883576224005237E-2</c:v>
                </c:pt>
                <c:pt idx="1049">
                  <c:v>2.2515146553135745E-2</c:v>
                </c:pt>
                <c:pt idx="1050">
                  <c:v>2.2023906991976417E-2</c:v>
                </c:pt>
                <c:pt idx="1051">
                  <c:v>2.2310463402652695E-2</c:v>
                </c:pt>
                <c:pt idx="1052">
                  <c:v>2.1860160471589975E-2</c:v>
                </c:pt>
                <c:pt idx="1053">
                  <c:v>2.1041427869657764E-2</c:v>
                </c:pt>
                <c:pt idx="1054">
                  <c:v>2.0713934828884881E-2</c:v>
                </c:pt>
                <c:pt idx="1055">
                  <c:v>1.9526772556083184E-2</c:v>
                </c:pt>
                <c:pt idx="1056">
                  <c:v>1.7848370722122153E-2</c:v>
                </c:pt>
                <c:pt idx="1057">
                  <c:v>1.7070574750286557E-2</c:v>
                </c:pt>
                <c:pt idx="1058">
                  <c:v>1.7520877681349269E-2</c:v>
                </c:pt>
                <c:pt idx="1059">
                  <c:v>1.8708039954150973E-2</c:v>
                </c:pt>
                <c:pt idx="1060">
                  <c:v>1.9567709186179793E-2</c:v>
                </c:pt>
                <c:pt idx="1061">
                  <c:v>1.9936138857049285E-2</c:v>
                </c:pt>
                <c:pt idx="1062">
                  <c:v>2.0427378418208613E-2</c:v>
                </c:pt>
                <c:pt idx="1063">
                  <c:v>2.0386441788112004E-2</c:v>
                </c:pt>
                <c:pt idx="1064">
                  <c:v>1.9731455706566235E-2</c:v>
                </c:pt>
                <c:pt idx="1065">
                  <c:v>1.9240216145406906E-2</c:v>
                </c:pt>
                <c:pt idx="1066">
                  <c:v>1.878991321434419E-2</c:v>
                </c:pt>
                <c:pt idx="1067">
                  <c:v>1.8134927132798427E-2</c:v>
                </c:pt>
                <c:pt idx="1068">
                  <c:v>1.7479941051252661E-2</c:v>
                </c:pt>
                <c:pt idx="1069">
                  <c:v>1.7275257900769607E-2</c:v>
                </c:pt>
                <c:pt idx="1070">
                  <c:v>1.7439004421156049E-2</c:v>
                </c:pt>
                <c:pt idx="1071">
                  <c:v>1.7398067791059433E-2</c:v>
                </c:pt>
                <c:pt idx="1072">
                  <c:v>1.6824954969706891E-2</c:v>
                </c:pt>
                <c:pt idx="1073">
                  <c:v>1.5965285737678071E-2</c:v>
                </c:pt>
                <c:pt idx="1074">
                  <c:v>1.5392172916325527E-2</c:v>
                </c:pt>
                <c:pt idx="1075">
                  <c:v>1.5392172916325527E-2</c:v>
                </c:pt>
                <c:pt idx="1076">
                  <c:v>1.6006222367774679E-2</c:v>
                </c:pt>
                <c:pt idx="1077">
                  <c:v>1.7643687571639102E-2</c:v>
                </c:pt>
                <c:pt idx="1078">
                  <c:v>1.8462420173571314E-2</c:v>
                </c:pt>
                <c:pt idx="1079">
                  <c:v>1.7111511380383165E-2</c:v>
                </c:pt>
                <c:pt idx="1080">
                  <c:v>1.5596856066808577E-2</c:v>
                </c:pt>
                <c:pt idx="1081">
                  <c:v>1.5064679875552642E-2</c:v>
                </c:pt>
                <c:pt idx="1082">
                  <c:v>1.4655313574586539E-2</c:v>
                </c:pt>
                <c:pt idx="1083">
                  <c:v>1.4000327493040771E-2</c:v>
                </c:pt>
                <c:pt idx="1084">
                  <c:v>1.3836580972654328E-2</c:v>
                </c:pt>
                <c:pt idx="1085">
                  <c:v>1.4286883903717046E-2</c:v>
                </c:pt>
                <c:pt idx="1086">
                  <c:v>1.4614376944489924E-2</c:v>
                </c:pt>
                <c:pt idx="1087">
                  <c:v>1.4450630424103489E-2</c:v>
                </c:pt>
                <c:pt idx="1088">
                  <c:v>1.404126412313738E-2</c:v>
                </c:pt>
                <c:pt idx="1089">
                  <c:v>1.3754707712461111E-2</c:v>
                </c:pt>
                <c:pt idx="1090">
                  <c:v>1.3304404781398393E-2</c:v>
                </c:pt>
                <c:pt idx="1091">
                  <c:v>1.2813165220239066E-2</c:v>
                </c:pt>
                <c:pt idx="1092">
                  <c:v>1.3590961192074669E-2</c:v>
                </c:pt>
                <c:pt idx="1093">
                  <c:v>1.49009333551662E-2</c:v>
                </c:pt>
                <c:pt idx="1094">
                  <c:v>1.5023743245456033E-2</c:v>
                </c:pt>
                <c:pt idx="1095">
                  <c:v>1.4286883903717046E-2</c:v>
                </c:pt>
                <c:pt idx="1096">
                  <c:v>1.3427214671688226E-2</c:v>
                </c:pt>
                <c:pt idx="1097">
                  <c:v>1.2690355329949233E-2</c:v>
                </c:pt>
                <c:pt idx="1098">
                  <c:v>1.2403798919272964E-2</c:v>
                </c:pt>
                <c:pt idx="1099">
                  <c:v>1.2362862289176355E-2</c:v>
                </c:pt>
                <c:pt idx="1100">
                  <c:v>1.2280989028983131E-2</c:v>
                </c:pt>
                <c:pt idx="1101">
                  <c:v>1.1912559358113637E-2</c:v>
                </c:pt>
                <c:pt idx="1102">
                  <c:v>1.1421319796954311E-2</c:v>
                </c:pt>
                <c:pt idx="1103">
                  <c:v>1.1830686097920413E-2</c:v>
                </c:pt>
                <c:pt idx="1104">
                  <c:v>1.2403798919272964E-2</c:v>
                </c:pt>
                <c:pt idx="1105">
                  <c:v>1.1707876207630587E-2</c:v>
                </c:pt>
                <c:pt idx="1106">
                  <c:v>1.0766333715408543E-2</c:v>
                </c:pt>
                <c:pt idx="1107">
                  <c:v>1.0397904044539049E-2</c:v>
                </c:pt>
                <c:pt idx="1108">
                  <c:v>1.0643523825118717E-2</c:v>
                </c:pt>
                <c:pt idx="1109">
                  <c:v>1.1093826756181426E-2</c:v>
                </c:pt>
                <c:pt idx="1110">
                  <c:v>1.1052890126084817E-2</c:v>
                </c:pt>
                <c:pt idx="1111">
                  <c:v>1.0520713934828882E-2</c:v>
                </c:pt>
                <c:pt idx="1112">
                  <c:v>1.0397904044539049E-2</c:v>
                </c:pt>
                <c:pt idx="1113">
                  <c:v>1.0725397085311934E-2</c:v>
                </c:pt>
                <c:pt idx="1114">
                  <c:v>1.0807270345505158E-2</c:v>
                </c:pt>
                <c:pt idx="1115">
                  <c:v>1.0807270345505158E-2</c:v>
                </c:pt>
                <c:pt idx="1116">
                  <c:v>1.1257573276567869E-2</c:v>
                </c:pt>
                <c:pt idx="1117">
                  <c:v>1.1093826756181426E-2</c:v>
                </c:pt>
                <c:pt idx="1118">
                  <c:v>1.035696741444244E-2</c:v>
                </c:pt>
                <c:pt idx="1119">
                  <c:v>1.011134763386278E-2</c:v>
                </c:pt>
                <c:pt idx="1120">
                  <c:v>1.0275094154249223E-2</c:v>
                </c:pt>
                <c:pt idx="1121">
                  <c:v>1.011134763386278E-2</c:v>
                </c:pt>
                <c:pt idx="1122">
                  <c:v>1.011134763386278E-2</c:v>
                </c:pt>
                <c:pt idx="1123">
                  <c:v>1.1175700016374652E-2</c:v>
                </c:pt>
                <c:pt idx="1124">
                  <c:v>1.2076305878500081E-2</c:v>
                </c:pt>
                <c:pt idx="1125">
                  <c:v>1.1626002947437363E-2</c:v>
                </c:pt>
                <c:pt idx="1126">
                  <c:v>1.0848206975601767E-2</c:v>
                </c:pt>
                <c:pt idx="1127">
                  <c:v>1.0234157524152607E-2</c:v>
                </c:pt>
                <c:pt idx="1128">
                  <c:v>9.7838545930898965E-3</c:v>
                </c:pt>
                <c:pt idx="1129">
                  <c:v>9.7838545930898965E-3</c:v>
                </c:pt>
                <c:pt idx="1130">
                  <c:v>9.7838545930898965E-3</c:v>
                </c:pt>
                <c:pt idx="1131">
                  <c:v>9.4154249222204028E-3</c:v>
                </c:pt>
                <c:pt idx="1132">
                  <c:v>9.1698051416407352E-3</c:v>
                </c:pt>
                <c:pt idx="1133">
                  <c:v>9.7019813328966722E-3</c:v>
                </c:pt>
                <c:pt idx="1134">
                  <c:v>1.035696741444244E-2</c:v>
                </c:pt>
                <c:pt idx="1135">
                  <c:v>1.0029474373669555E-2</c:v>
                </c:pt>
                <c:pt idx="1136">
                  <c:v>9.1698051416407352E-3</c:v>
                </c:pt>
                <c:pt idx="1137">
                  <c:v>8.7604388406746347E-3</c:v>
                </c:pt>
                <c:pt idx="1138">
                  <c:v>8.9241853610610763E-3</c:v>
                </c:pt>
                <c:pt idx="1139">
                  <c:v>9.2107417717373439E-3</c:v>
                </c:pt>
                <c:pt idx="1140">
                  <c:v>8.9651219911576849E-3</c:v>
                </c:pt>
                <c:pt idx="1141">
                  <c:v>8.1463893892254734E-3</c:v>
                </c:pt>
                <c:pt idx="1142">
                  <c:v>7.6142131979695382E-3</c:v>
                </c:pt>
                <c:pt idx="1143">
                  <c:v>8.3101359096119168E-3</c:v>
                </c:pt>
                <c:pt idx="1144">
                  <c:v>9.0060586212542936E-3</c:v>
                </c:pt>
                <c:pt idx="1145">
                  <c:v>8.8832487309644676E-3</c:v>
                </c:pt>
                <c:pt idx="1146">
                  <c:v>8.5966923202881913E-3</c:v>
                </c:pt>
                <c:pt idx="1147">
                  <c:v>8.1463893892254734E-3</c:v>
                </c:pt>
                <c:pt idx="1148">
                  <c:v>7.4914033076797122E-3</c:v>
                </c:pt>
                <c:pt idx="1149">
                  <c:v>7.2048468970034359E-3</c:v>
                </c:pt>
                <c:pt idx="1150">
                  <c:v>7.4095300474864871E-3</c:v>
                </c:pt>
                <c:pt idx="1151">
                  <c:v>7.4914033076797122E-3</c:v>
                </c:pt>
                <c:pt idx="1152">
                  <c:v>7.7779597183559807E-3</c:v>
                </c:pt>
                <c:pt idx="1153">
                  <c:v>9.2516784018339612E-3</c:v>
                </c:pt>
                <c:pt idx="1154">
                  <c:v>1.0684460455215325E-2</c:v>
                </c:pt>
                <c:pt idx="1155">
                  <c:v>1.0930080235794984E-2</c:v>
                </c:pt>
                <c:pt idx="1156">
                  <c:v>1.0438840674635658E-2</c:v>
                </c:pt>
                <c:pt idx="1157">
                  <c:v>9.7019813328966722E-3</c:v>
                </c:pt>
                <c:pt idx="1158">
                  <c:v>9.7019813328966722E-3</c:v>
                </c:pt>
                <c:pt idx="1159">
                  <c:v>1.0561650564925491E-2</c:v>
                </c:pt>
                <c:pt idx="1160">
                  <c:v>1.0766333715408543E-2</c:v>
                </c:pt>
                <c:pt idx="1161">
                  <c:v>1.0848206975601767E-2</c:v>
                </c:pt>
                <c:pt idx="1162">
                  <c:v>1.1134763386278036E-2</c:v>
                </c:pt>
                <c:pt idx="1163">
                  <c:v>1.0889143605698376E-2</c:v>
                </c:pt>
                <c:pt idx="1164">
                  <c:v>1.0848206975601767E-2</c:v>
                </c:pt>
                <c:pt idx="1165">
                  <c:v>1.1544129687244144E-2</c:v>
                </c:pt>
                <c:pt idx="1166">
                  <c:v>1.2158179138693298E-2</c:v>
                </c:pt>
                <c:pt idx="1167">
                  <c:v>1.2158179138693298E-2</c:v>
                </c:pt>
                <c:pt idx="1168">
                  <c:v>1.1994432618306855E-2</c:v>
                </c:pt>
                <c:pt idx="1169">
                  <c:v>1.2649418699852625E-2</c:v>
                </c:pt>
                <c:pt idx="1170">
                  <c:v>1.4000327493040771E-2</c:v>
                </c:pt>
                <c:pt idx="1171">
                  <c:v>1.485999672506959E-2</c:v>
                </c:pt>
                <c:pt idx="1172">
                  <c:v>1.5596856066808577E-2</c:v>
                </c:pt>
                <c:pt idx="1173">
                  <c:v>1.8462420173571314E-2</c:v>
                </c:pt>
                <c:pt idx="1174">
                  <c:v>2.1123301129850988E-2</c:v>
                </c:pt>
                <c:pt idx="1175">
                  <c:v>2.2228590142459471E-2</c:v>
                </c:pt>
                <c:pt idx="1176">
                  <c:v>2.3211069264778124E-2</c:v>
                </c:pt>
                <c:pt idx="1177">
                  <c:v>2.3784182086130666E-2</c:v>
                </c:pt>
                <c:pt idx="1178">
                  <c:v>2.4070738496806944E-2</c:v>
                </c:pt>
                <c:pt idx="1179">
                  <c:v>2.3906991976420499E-2</c:v>
                </c:pt>
                <c:pt idx="1180">
                  <c:v>2.3702308825937449E-2</c:v>
                </c:pt>
                <c:pt idx="1181">
                  <c:v>2.5012280989028978E-2</c:v>
                </c:pt>
                <c:pt idx="1182">
                  <c:v>2.7632225315212047E-2</c:v>
                </c:pt>
                <c:pt idx="1183">
                  <c:v>2.8123464876371376E-2</c:v>
                </c:pt>
                <c:pt idx="1184">
                  <c:v>2.7304732274439164E-2</c:v>
                </c:pt>
                <c:pt idx="1185">
                  <c:v>2.7140985754052722E-2</c:v>
                </c:pt>
                <c:pt idx="1186">
                  <c:v>2.7795971835598489E-2</c:v>
                </c:pt>
                <c:pt idx="1187">
                  <c:v>2.9965613230718849E-2</c:v>
                </c:pt>
                <c:pt idx="1188">
                  <c:v>3.3117733748157852E-2</c:v>
                </c:pt>
                <c:pt idx="1189">
                  <c:v>3.5492058293761251E-2</c:v>
                </c:pt>
                <c:pt idx="1190">
                  <c:v>4.0404453905354513E-2</c:v>
                </c:pt>
                <c:pt idx="1191">
                  <c:v>5.0270181758637629E-2</c:v>
                </c:pt>
                <c:pt idx="1192">
                  <c:v>6.1445881775012277E-2</c:v>
                </c:pt>
                <c:pt idx="1193">
                  <c:v>7.4995906336990339E-2</c:v>
                </c:pt>
                <c:pt idx="1194">
                  <c:v>8.7113148845587032E-2</c:v>
                </c:pt>
                <c:pt idx="1195">
                  <c:v>9.8780088423120999E-2</c:v>
                </c:pt>
                <c:pt idx="1196">
                  <c:v>0.11437694448992959</c:v>
                </c:pt>
                <c:pt idx="1197">
                  <c:v>0.12985099066644834</c:v>
                </c:pt>
                <c:pt idx="1198">
                  <c:v>0.14647126248567219</c:v>
                </c:pt>
                <c:pt idx="1199">
                  <c:v>0.17279351563779269</c:v>
                </c:pt>
                <c:pt idx="1200">
                  <c:v>0.19277059112493861</c:v>
                </c:pt>
                <c:pt idx="1201">
                  <c:v>0.20361879810054034</c:v>
                </c:pt>
                <c:pt idx="1202">
                  <c:v>0.21319796954314721</c:v>
                </c:pt>
                <c:pt idx="1203">
                  <c:v>0.22388242999836255</c:v>
                </c:pt>
                <c:pt idx="1204">
                  <c:v>0.23423939741280494</c:v>
                </c:pt>
                <c:pt idx="1205">
                  <c:v>0.23972490584575079</c:v>
                </c:pt>
                <c:pt idx="1206">
                  <c:v>0.24091206811855248</c:v>
                </c:pt>
                <c:pt idx="1207">
                  <c:v>0.2384968069428525</c:v>
                </c:pt>
                <c:pt idx="1208">
                  <c:v>0.23337972818077618</c:v>
                </c:pt>
                <c:pt idx="1209">
                  <c:v>0.22666612084493207</c:v>
                </c:pt>
                <c:pt idx="1210">
                  <c:v>0.21749631570329128</c:v>
                </c:pt>
                <c:pt idx="1211">
                  <c:v>0.20767152448010479</c:v>
                </c:pt>
                <c:pt idx="1212">
                  <c:v>0.19907483215981658</c:v>
                </c:pt>
                <c:pt idx="1213">
                  <c:v>0.19150155559194368</c:v>
                </c:pt>
                <c:pt idx="1214">
                  <c:v>0.18372359587358769</c:v>
                </c:pt>
                <c:pt idx="1215">
                  <c:v>0.17127886032421813</c:v>
                </c:pt>
                <c:pt idx="1216">
                  <c:v>0.16153594236122482</c:v>
                </c:pt>
                <c:pt idx="1217">
                  <c:v>0.15551825773702307</c:v>
                </c:pt>
                <c:pt idx="1218">
                  <c:v>0.14798591779924677</c:v>
                </c:pt>
                <c:pt idx="1219">
                  <c:v>0.13967578188963484</c:v>
                </c:pt>
                <c:pt idx="1220">
                  <c:v>0.13300311118388733</c:v>
                </c:pt>
                <c:pt idx="1221">
                  <c:v>0.12727198297036188</c:v>
                </c:pt>
                <c:pt idx="1222">
                  <c:v>0.1221958408383822</c:v>
                </c:pt>
                <c:pt idx="1223">
                  <c:v>0.1175700016374652</c:v>
                </c:pt>
                <c:pt idx="1224">
                  <c:v>0.11269854265596856</c:v>
                </c:pt>
                <c:pt idx="1225">
                  <c:v>0.1085230063861143</c:v>
                </c:pt>
                <c:pt idx="1226">
                  <c:v>0.10500245619780579</c:v>
                </c:pt>
                <c:pt idx="1227">
                  <c:v>0.10140003274930408</c:v>
                </c:pt>
                <c:pt idx="1228">
                  <c:v>9.7879482560995587E-2</c:v>
                </c:pt>
                <c:pt idx="1229">
                  <c:v>9.4645488783363346E-2</c:v>
                </c:pt>
                <c:pt idx="1230">
                  <c:v>9.1820861306697227E-2</c:v>
                </c:pt>
                <c:pt idx="1231">
                  <c:v>8.9446536761093834E-2</c:v>
                </c:pt>
                <c:pt idx="1232">
                  <c:v>8.8504994268871789E-2</c:v>
                </c:pt>
                <c:pt idx="1233">
                  <c:v>9.1206811855248079E-2</c:v>
                </c:pt>
                <c:pt idx="1234">
                  <c:v>9.8084165711478627E-2</c:v>
                </c:pt>
                <c:pt idx="1235">
                  <c:v>0.10205501883084984</c:v>
                </c:pt>
                <c:pt idx="1236">
                  <c:v>0.10094972981824137</c:v>
                </c:pt>
                <c:pt idx="1237">
                  <c:v>9.6774193548387108E-2</c:v>
                </c:pt>
                <c:pt idx="1238">
                  <c:v>9.0510889143605694E-2</c:v>
                </c:pt>
                <c:pt idx="1239">
                  <c:v>8.3920091698051411E-2</c:v>
                </c:pt>
                <c:pt idx="1240">
                  <c:v>7.8107090224332737E-2</c:v>
                </c:pt>
                <c:pt idx="1241">
                  <c:v>7.2990011462256421E-2</c:v>
                </c:pt>
                <c:pt idx="1242">
                  <c:v>6.8200425740953002E-2</c:v>
                </c:pt>
                <c:pt idx="1243">
                  <c:v>6.3410840019649584E-2</c:v>
                </c:pt>
                <c:pt idx="1244">
                  <c:v>5.8744064188635994E-2</c:v>
                </c:pt>
                <c:pt idx="1245">
                  <c:v>5.424103487800884E-2</c:v>
                </c:pt>
                <c:pt idx="1246">
                  <c:v>5.0515801539217295E-2</c:v>
                </c:pt>
                <c:pt idx="1247">
                  <c:v>4.7609300802357951E-2</c:v>
                </c:pt>
                <c:pt idx="1248">
                  <c:v>4.5153102996561313E-2</c:v>
                </c:pt>
                <c:pt idx="1249">
                  <c:v>4.3188144751924021E-2</c:v>
                </c:pt>
                <c:pt idx="1250">
                  <c:v>4.1632552808252822E-2</c:v>
                </c:pt>
                <c:pt idx="1251">
                  <c:v>4.0445390535451119E-2</c:v>
                </c:pt>
                <c:pt idx="1252">
                  <c:v>3.9585721303422292E-2</c:v>
                </c:pt>
                <c:pt idx="1253">
                  <c:v>3.876698870149009E-2</c:v>
                </c:pt>
                <c:pt idx="1254">
                  <c:v>3.8275749140330766E-2</c:v>
                </c:pt>
                <c:pt idx="1255">
                  <c:v>3.7989192729654495E-2</c:v>
                </c:pt>
                <c:pt idx="1256">
                  <c:v>3.6556410676273132E-2</c:v>
                </c:pt>
                <c:pt idx="1257">
                  <c:v>3.4468642541345997E-2</c:v>
                </c:pt>
                <c:pt idx="1258">
                  <c:v>3.2708367447191744E-2</c:v>
                </c:pt>
                <c:pt idx="1259">
                  <c:v>3.1111838873423937E-2</c:v>
                </c:pt>
                <c:pt idx="1260">
                  <c:v>2.9310627149173079E-2</c:v>
                </c:pt>
                <c:pt idx="1261">
                  <c:v>2.755035205501883E-2</c:v>
                </c:pt>
                <c:pt idx="1262">
                  <c:v>2.5871950221057798E-2</c:v>
                </c:pt>
                <c:pt idx="1263">
                  <c:v>2.4930407728835761E-2</c:v>
                </c:pt>
                <c:pt idx="1264">
                  <c:v>2.5503520550188306E-2</c:v>
                </c:pt>
                <c:pt idx="1265">
                  <c:v>2.5298837399705256E-2</c:v>
                </c:pt>
                <c:pt idx="1266">
                  <c:v>2.4111675126903553E-2</c:v>
                </c:pt>
                <c:pt idx="1267">
                  <c:v>2.2965449484198455E-2</c:v>
                </c:pt>
                <c:pt idx="1268">
                  <c:v>2.214671688226625E-2</c:v>
                </c:pt>
                <c:pt idx="1269">
                  <c:v>2.1696413951203534E-2</c:v>
                </c:pt>
                <c:pt idx="1270">
                  <c:v>2.1491730800720484E-2</c:v>
                </c:pt>
                <c:pt idx="1271">
                  <c:v>2.1655477321106925E-2</c:v>
                </c:pt>
                <c:pt idx="1272">
                  <c:v>2.2556083183232354E-2</c:v>
                </c:pt>
                <c:pt idx="1273">
                  <c:v>2.3415752415261174E-2</c:v>
                </c:pt>
                <c:pt idx="1274">
                  <c:v>2.2187653512362862E-2</c:v>
                </c:pt>
                <c:pt idx="1275">
                  <c:v>1.9608645816276402E-2</c:v>
                </c:pt>
                <c:pt idx="1276">
                  <c:v>1.7766497461928935E-2</c:v>
                </c:pt>
                <c:pt idx="1277">
                  <c:v>1.6947764859996724E-2</c:v>
                </c:pt>
                <c:pt idx="1278">
                  <c:v>1.6333715408547562E-2</c:v>
                </c:pt>
                <c:pt idx="1279">
                  <c:v>1.551498280661536E-2</c:v>
                </c:pt>
                <c:pt idx="1280">
                  <c:v>1.4941869985262809E-2</c:v>
                </c:pt>
                <c:pt idx="1281">
                  <c:v>1.485999672506959E-2</c:v>
                </c:pt>
                <c:pt idx="1282">
                  <c:v>1.5965285737678071E-2</c:v>
                </c:pt>
                <c:pt idx="1283">
                  <c:v>2.0140822007532335E-2</c:v>
                </c:pt>
                <c:pt idx="1284">
                  <c:v>2.5994760111347635E-2</c:v>
                </c:pt>
                <c:pt idx="1285">
                  <c:v>3.3649909939413782E-2</c:v>
                </c:pt>
                <c:pt idx="1286">
                  <c:v>4.4661863435401995E-2</c:v>
                </c:pt>
                <c:pt idx="1287">
                  <c:v>5.4445718028491893E-2</c:v>
                </c:pt>
                <c:pt idx="1288">
                  <c:v>6.1445881775012277E-2</c:v>
                </c:pt>
                <c:pt idx="1289">
                  <c:v>6.6440150646798743E-2</c:v>
                </c:pt>
                <c:pt idx="1290">
                  <c:v>6.9756017684624194E-2</c:v>
                </c:pt>
                <c:pt idx="1291">
                  <c:v>6.9060094972981823E-2</c:v>
                </c:pt>
                <c:pt idx="1292">
                  <c:v>6.4147699361388574E-2</c:v>
                </c:pt>
                <c:pt idx="1293">
                  <c:v>5.9849353201244473E-2</c:v>
                </c:pt>
                <c:pt idx="1294">
                  <c:v>5.8252824627476663E-2</c:v>
                </c:pt>
                <c:pt idx="1295">
                  <c:v>6.3451776649746189E-2</c:v>
                </c:pt>
                <c:pt idx="1296">
                  <c:v>8.0072048468970036E-2</c:v>
                </c:pt>
                <c:pt idx="1297">
                  <c:v>0.10078598329785492</c:v>
                </c:pt>
                <c:pt idx="1298">
                  <c:v>0.11826592434910758</c:v>
                </c:pt>
                <c:pt idx="1299">
                  <c:v>0.13566399214016703</c:v>
                </c:pt>
                <c:pt idx="1300">
                  <c:v>0.15019649582446373</c:v>
                </c:pt>
                <c:pt idx="1301">
                  <c:v>0.15441296872441462</c:v>
                </c:pt>
                <c:pt idx="1302">
                  <c:v>0.15498608154576715</c:v>
                </c:pt>
                <c:pt idx="1303">
                  <c:v>0.15826101195349598</c:v>
                </c:pt>
                <c:pt idx="1304">
                  <c:v>0.16517930243982315</c:v>
                </c:pt>
                <c:pt idx="1305">
                  <c:v>0.17254789585721303</c:v>
                </c:pt>
                <c:pt idx="1306">
                  <c:v>0.17676436875716389</c:v>
                </c:pt>
                <c:pt idx="1307">
                  <c:v>0.17602750941542492</c:v>
                </c:pt>
                <c:pt idx="1308">
                  <c:v>0.16661208449320453</c:v>
                </c:pt>
                <c:pt idx="1309">
                  <c:v>0.14962338300311118</c:v>
                </c:pt>
                <c:pt idx="1310">
                  <c:v>0.1359914851809399</c:v>
                </c:pt>
                <c:pt idx="1311">
                  <c:v>0.12759947601113478</c:v>
                </c:pt>
                <c:pt idx="1312">
                  <c:v>0.12358768626166695</c:v>
                </c:pt>
                <c:pt idx="1313">
                  <c:v>0.12420173571311609</c:v>
                </c:pt>
                <c:pt idx="1314">
                  <c:v>0.12645325036842966</c:v>
                </c:pt>
                <c:pt idx="1315">
                  <c:v>0.12948256099557884</c:v>
                </c:pt>
                <c:pt idx="1316">
                  <c:v>0.13816112657606028</c:v>
                </c:pt>
                <c:pt idx="1317">
                  <c:v>0.15252988373997053</c:v>
                </c:pt>
                <c:pt idx="1318">
                  <c:v>0.15899787129523499</c:v>
                </c:pt>
                <c:pt idx="1319">
                  <c:v>0.15858850499426885</c:v>
                </c:pt>
                <c:pt idx="1320">
                  <c:v>0.15498608154576715</c:v>
                </c:pt>
                <c:pt idx="1321">
                  <c:v>0.151219911576879</c:v>
                </c:pt>
                <c:pt idx="1322">
                  <c:v>0.14986900278369086</c:v>
                </c:pt>
                <c:pt idx="1323">
                  <c:v>0.15097429179629931</c:v>
                </c:pt>
                <c:pt idx="1324">
                  <c:v>0.15334861634190275</c:v>
                </c:pt>
                <c:pt idx="1325">
                  <c:v>0.15666448337972819</c:v>
                </c:pt>
                <c:pt idx="1326">
                  <c:v>0.16292778778450959</c:v>
                </c:pt>
                <c:pt idx="1327">
                  <c:v>0.18024398231537581</c:v>
                </c:pt>
                <c:pt idx="1328">
                  <c:v>0.2111511380383167</c:v>
                </c:pt>
                <c:pt idx="1329">
                  <c:v>0.24607008351072537</c:v>
                </c:pt>
                <c:pt idx="1330">
                  <c:v>0.27849189454724083</c:v>
                </c:pt>
                <c:pt idx="1331">
                  <c:v>0.29658588504994271</c:v>
                </c:pt>
                <c:pt idx="1332">
                  <c:v>0.30043392827902404</c:v>
                </c:pt>
                <c:pt idx="1333">
                  <c:v>0.30546913378090718</c:v>
                </c:pt>
                <c:pt idx="1334">
                  <c:v>0.31848698215162924</c:v>
                </c:pt>
                <c:pt idx="1335">
                  <c:v>0.33748157851645655</c:v>
                </c:pt>
                <c:pt idx="1336">
                  <c:v>0.36748812837727202</c:v>
                </c:pt>
                <c:pt idx="1337">
                  <c:v>0.41153594236122482</c:v>
                </c:pt>
                <c:pt idx="1338">
                  <c:v>0.4581627640412641</c:v>
                </c:pt>
                <c:pt idx="1339">
                  <c:v>0.50941542492222036</c:v>
                </c:pt>
                <c:pt idx="1340">
                  <c:v>0.56537579826428697</c:v>
                </c:pt>
                <c:pt idx="1341">
                  <c:v>0.61781562141804491</c:v>
                </c:pt>
                <c:pt idx="1342">
                  <c:v>0.66038971671851987</c:v>
                </c:pt>
                <c:pt idx="1343">
                  <c:v>0.69248403471426234</c:v>
                </c:pt>
                <c:pt idx="1344">
                  <c:v>0.71008678565580485</c:v>
                </c:pt>
                <c:pt idx="1345">
                  <c:v>0.70902243327329306</c:v>
                </c:pt>
                <c:pt idx="1346">
                  <c:v>0.69047813983952844</c:v>
                </c:pt>
                <c:pt idx="1347">
                  <c:v>0.65682822990011469</c:v>
                </c:pt>
                <c:pt idx="1348">
                  <c:v>0.61621909284427701</c:v>
                </c:pt>
                <c:pt idx="1349">
                  <c:v>0.57319469461273953</c:v>
                </c:pt>
                <c:pt idx="1350">
                  <c:v>0.53565580481414765</c:v>
                </c:pt>
                <c:pt idx="1351">
                  <c:v>0.50577206484362203</c:v>
                </c:pt>
                <c:pt idx="1352">
                  <c:v>0.47650237432454556</c:v>
                </c:pt>
                <c:pt idx="1353">
                  <c:v>0.44706893728508268</c:v>
                </c:pt>
                <c:pt idx="1354">
                  <c:v>0.42361224823972493</c:v>
                </c:pt>
                <c:pt idx="1355">
                  <c:v>0.40469952513509083</c:v>
                </c:pt>
                <c:pt idx="1356">
                  <c:v>0.38361716063533652</c:v>
                </c:pt>
                <c:pt idx="1357">
                  <c:v>0.35782708367447191</c:v>
                </c:pt>
                <c:pt idx="1358">
                  <c:v>0.32859832978549203</c:v>
                </c:pt>
                <c:pt idx="1359">
                  <c:v>0.29568527918781728</c:v>
                </c:pt>
                <c:pt idx="1360">
                  <c:v>0.26133944653676106</c:v>
                </c:pt>
                <c:pt idx="1361">
                  <c:v>0.23219256590797444</c:v>
                </c:pt>
                <c:pt idx="1362">
                  <c:v>0.20681185524807597</c:v>
                </c:pt>
                <c:pt idx="1363">
                  <c:v>0.18298673653184871</c:v>
                </c:pt>
                <c:pt idx="1364">
                  <c:v>0.16264123137383332</c:v>
                </c:pt>
                <c:pt idx="1365">
                  <c:v>0.1446291141313247</c:v>
                </c:pt>
                <c:pt idx="1366">
                  <c:v>0.12940068773538563</c:v>
                </c:pt>
                <c:pt idx="1367">
                  <c:v>0.11973964303258555</c:v>
                </c:pt>
                <c:pt idx="1368">
                  <c:v>0.11466350090060587</c:v>
                </c:pt>
                <c:pt idx="1369">
                  <c:v>0.11237104961519567</c:v>
                </c:pt>
                <c:pt idx="1370">
                  <c:v>0.11233011298509907</c:v>
                </c:pt>
                <c:pt idx="1371">
                  <c:v>0.11400851481906009</c:v>
                </c:pt>
                <c:pt idx="1372">
                  <c:v>0.11671033240543639</c:v>
                </c:pt>
                <c:pt idx="1373">
                  <c:v>0.1198624529228754</c:v>
                </c:pt>
                <c:pt idx="1374">
                  <c:v>0.1230145734403144</c:v>
                </c:pt>
                <c:pt idx="1375">
                  <c:v>0.12612575732765677</c:v>
                </c:pt>
                <c:pt idx="1376">
                  <c:v>0.12919600458490257</c:v>
                </c:pt>
                <c:pt idx="1377">
                  <c:v>0.13275749140330767</c:v>
                </c:pt>
                <c:pt idx="1378">
                  <c:v>0.13660553463238906</c:v>
                </c:pt>
                <c:pt idx="1379">
                  <c:v>0.13893892254789586</c:v>
                </c:pt>
                <c:pt idx="1380">
                  <c:v>0.13930735221876533</c:v>
                </c:pt>
                <c:pt idx="1381">
                  <c:v>0.13828393646635012</c:v>
                </c:pt>
                <c:pt idx="1382">
                  <c:v>0.13685115441296875</c:v>
                </c:pt>
                <c:pt idx="1383">
                  <c:v>0.13574586540036021</c:v>
                </c:pt>
                <c:pt idx="1384">
                  <c:v>0.13533649909939413</c:v>
                </c:pt>
                <c:pt idx="1385">
                  <c:v>0.13582773866055348</c:v>
                </c:pt>
                <c:pt idx="1386">
                  <c:v>0.13721958408383819</c:v>
                </c:pt>
                <c:pt idx="1387">
                  <c:v>0.13971671851973147</c:v>
                </c:pt>
                <c:pt idx="1388">
                  <c:v>0.14270509251678404</c:v>
                </c:pt>
                <c:pt idx="1389">
                  <c:v>0.14544784673325692</c:v>
                </c:pt>
                <c:pt idx="1390">
                  <c:v>0.14814966431963322</c:v>
                </c:pt>
                <c:pt idx="1391">
                  <c:v>0.15203864417881119</c:v>
                </c:pt>
                <c:pt idx="1392">
                  <c:v>0.15809726543310956</c:v>
                </c:pt>
                <c:pt idx="1393">
                  <c:v>0.16673489438349437</c:v>
                </c:pt>
                <c:pt idx="1394">
                  <c:v>0.17799246766006221</c:v>
                </c:pt>
                <c:pt idx="1395">
                  <c:v>0.19072375962010807</c:v>
                </c:pt>
                <c:pt idx="1396">
                  <c:v>0.20304568527918784</c:v>
                </c:pt>
                <c:pt idx="1397">
                  <c:v>0.21356639921401668</c:v>
                </c:pt>
                <c:pt idx="1398">
                  <c:v>0.22199934501391846</c:v>
                </c:pt>
                <c:pt idx="1399">
                  <c:v>0.22940887506140492</c:v>
                </c:pt>
                <c:pt idx="1400">
                  <c:v>0.2371049615195677</c:v>
                </c:pt>
                <c:pt idx="1401">
                  <c:v>0.24615195677091864</c:v>
                </c:pt>
                <c:pt idx="1402">
                  <c:v>0.25773702308825941</c:v>
                </c:pt>
                <c:pt idx="1403">
                  <c:v>0.27312919600458491</c:v>
                </c:pt>
                <c:pt idx="1404">
                  <c:v>0.29298346160144095</c:v>
                </c:pt>
                <c:pt idx="1405">
                  <c:v>0.31697232683805471</c:v>
                </c:pt>
                <c:pt idx="1406">
                  <c:v>0.34399050270181758</c:v>
                </c:pt>
                <c:pt idx="1407">
                  <c:v>0.37256427050925167</c:v>
                </c:pt>
                <c:pt idx="1408">
                  <c:v>0.40068773538562302</c:v>
                </c:pt>
                <c:pt idx="1409">
                  <c:v>0.42586376289503847</c:v>
                </c:pt>
                <c:pt idx="1410">
                  <c:v>0.44559521860160473</c:v>
                </c:pt>
                <c:pt idx="1411">
                  <c:v>0.45857213034223021</c:v>
                </c:pt>
                <c:pt idx="1412">
                  <c:v>0.46528573767807435</c:v>
                </c:pt>
                <c:pt idx="1413">
                  <c:v>0.46815130178483705</c:v>
                </c:pt>
                <c:pt idx="1414">
                  <c:v>0.46987064024889469</c:v>
                </c:pt>
                <c:pt idx="1415">
                  <c:v>0.47191747175372523</c:v>
                </c:pt>
                <c:pt idx="1416">
                  <c:v>0.47429179629932861</c:v>
                </c:pt>
                <c:pt idx="1417">
                  <c:v>0.47703455051580151</c:v>
                </c:pt>
                <c:pt idx="1418">
                  <c:v>0.48039135418372358</c:v>
                </c:pt>
                <c:pt idx="1419">
                  <c:v>0.48497625675454392</c:v>
                </c:pt>
                <c:pt idx="1420">
                  <c:v>0.49115768789913211</c:v>
                </c:pt>
                <c:pt idx="1421">
                  <c:v>0.49918126739806779</c:v>
                </c:pt>
                <c:pt idx="1422">
                  <c:v>0.50822826264941867</c:v>
                </c:pt>
                <c:pt idx="1423">
                  <c:v>0.51682495496970693</c:v>
                </c:pt>
                <c:pt idx="1424">
                  <c:v>0.52480759783854602</c:v>
                </c:pt>
                <c:pt idx="1425">
                  <c:v>0.53254462092680532</c:v>
                </c:pt>
                <c:pt idx="1426">
                  <c:v>0.54032258064516125</c:v>
                </c:pt>
                <c:pt idx="1427">
                  <c:v>0.54900114622564278</c:v>
                </c:pt>
                <c:pt idx="1428">
                  <c:v>0.55968560668085809</c:v>
                </c:pt>
                <c:pt idx="1429">
                  <c:v>0.573563124283609</c:v>
                </c:pt>
                <c:pt idx="1430">
                  <c:v>0.59112493859505488</c:v>
                </c:pt>
                <c:pt idx="1431">
                  <c:v>0.61093826756181435</c:v>
                </c:pt>
                <c:pt idx="1432">
                  <c:v>0.6289913214344196</c:v>
                </c:pt>
                <c:pt idx="1433">
                  <c:v>0.63861142950712302</c:v>
                </c:pt>
                <c:pt idx="1434">
                  <c:v>0.63443589323726879</c:v>
                </c:pt>
                <c:pt idx="1435">
                  <c:v>0.61736531848698217</c:v>
                </c:pt>
                <c:pt idx="1436">
                  <c:v>0.59456361552317016</c:v>
                </c:pt>
                <c:pt idx="1437">
                  <c:v>0.57405436384476827</c:v>
                </c:pt>
                <c:pt idx="1438">
                  <c:v>0.5598493532012444</c:v>
                </c:pt>
                <c:pt idx="1439">
                  <c:v>0.55133453414114952</c:v>
                </c:pt>
                <c:pt idx="1440">
                  <c:v>0.54638120189945971</c:v>
                </c:pt>
                <c:pt idx="1441">
                  <c:v>0.54421156050433928</c:v>
                </c:pt>
                <c:pt idx="1442">
                  <c:v>0.54449811691501548</c:v>
                </c:pt>
                <c:pt idx="1443">
                  <c:v>0.54728180776158508</c:v>
                </c:pt>
                <c:pt idx="1444">
                  <c:v>0.55313574586540037</c:v>
                </c:pt>
                <c:pt idx="1445">
                  <c:v>0.56251023415752421</c:v>
                </c:pt>
                <c:pt idx="1446">
                  <c:v>0.57483215981660385</c:v>
                </c:pt>
                <c:pt idx="1447">
                  <c:v>0.58928279024070751</c:v>
                </c:pt>
                <c:pt idx="1448">
                  <c:v>0.60528901260848211</c:v>
                </c:pt>
                <c:pt idx="1449">
                  <c:v>0.62252333387915515</c:v>
                </c:pt>
                <c:pt idx="1450">
                  <c:v>0.64090388079253313</c:v>
                </c:pt>
                <c:pt idx="1451">
                  <c:v>0.66071720975929271</c:v>
                </c:pt>
                <c:pt idx="1452">
                  <c:v>0.68212706729981987</c:v>
                </c:pt>
                <c:pt idx="1453">
                  <c:v>0.70505158015392178</c:v>
                </c:pt>
                <c:pt idx="1454">
                  <c:v>0.72908138202063211</c:v>
                </c:pt>
                <c:pt idx="1455">
                  <c:v>0.75405272637956444</c:v>
                </c:pt>
                <c:pt idx="1456">
                  <c:v>0.77951531029965615</c:v>
                </c:pt>
                <c:pt idx="1457">
                  <c:v>0.80460946454887838</c:v>
                </c:pt>
                <c:pt idx="1458">
                  <c:v>0.82945799901752093</c:v>
                </c:pt>
                <c:pt idx="1459">
                  <c:v>0.85545275912886864</c:v>
                </c:pt>
                <c:pt idx="1460">
                  <c:v>0.88386278041591626</c:v>
                </c:pt>
                <c:pt idx="1461">
                  <c:v>0.91440150646798757</c:v>
                </c:pt>
                <c:pt idx="1462">
                  <c:v>0.94510397904044552</c:v>
                </c:pt>
                <c:pt idx="1463">
                  <c:v>0.97269526772556092</c:v>
                </c:pt>
                <c:pt idx="1464">
                  <c:v>0.99246766006222376</c:v>
                </c:pt>
                <c:pt idx="1465">
                  <c:v>1</c:v>
                </c:pt>
                <c:pt idx="1466">
                  <c:v>0.99353201244473555</c:v>
                </c:pt>
                <c:pt idx="1467">
                  <c:v>0.97502865564106767</c:v>
                </c:pt>
                <c:pt idx="1468">
                  <c:v>0.94780579662682174</c:v>
                </c:pt>
                <c:pt idx="1469">
                  <c:v>0.91481087276895368</c:v>
                </c:pt>
                <c:pt idx="1470">
                  <c:v>0.87788603242181107</c:v>
                </c:pt>
                <c:pt idx="1471">
                  <c:v>0.83805469133780919</c:v>
                </c:pt>
                <c:pt idx="1472">
                  <c:v>0.79568527918781728</c:v>
                </c:pt>
                <c:pt idx="1473">
                  <c:v>0.75147371868347801</c:v>
                </c:pt>
                <c:pt idx="1474">
                  <c:v>0.70664810872768968</c:v>
                </c:pt>
                <c:pt idx="1475">
                  <c:v>0.66280497789421977</c:v>
                </c:pt>
                <c:pt idx="1476">
                  <c:v>0.62137710823644998</c:v>
                </c:pt>
                <c:pt idx="1477">
                  <c:v>0.58342885213689211</c:v>
                </c:pt>
                <c:pt idx="1478">
                  <c:v>0.55002456197805805</c:v>
                </c:pt>
                <c:pt idx="1479">
                  <c:v>0.52186016047159001</c:v>
                </c:pt>
                <c:pt idx="1480">
                  <c:v>0.499263140658261</c:v>
                </c:pt>
                <c:pt idx="1481">
                  <c:v>0.48260193220894054</c:v>
                </c:pt>
                <c:pt idx="1482">
                  <c:v>0.47150810545275912</c:v>
                </c:pt>
                <c:pt idx="1483">
                  <c:v>0.4640167021450794</c:v>
                </c:pt>
                <c:pt idx="1484">
                  <c:v>0.45754871458981494</c:v>
                </c:pt>
                <c:pt idx="1485">
                  <c:v>0.45005731128213522</c:v>
                </c:pt>
                <c:pt idx="1486">
                  <c:v>0.4412968724414606</c:v>
                </c:pt>
                <c:pt idx="1487">
                  <c:v>0.43286392664155887</c:v>
                </c:pt>
                <c:pt idx="1488">
                  <c:v>0.42647781234648763</c:v>
                </c:pt>
                <c:pt idx="1489">
                  <c:v>0.42205665629605371</c:v>
                </c:pt>
                <c:pt idx="1490">
                  <c:v>0.41919109218929096</c:v>
                </c:pt>
                <c:pt idx="1491">
                  <c:v>0.41816767643687569</c:v>
                </c:pt>
                <c:pt idx="1492">
                  <c:v>0.41878172588832491</c:v>
                </c:pt>
                <c:pt idx="1493">
                  <c:v>0.41984607827083675</c:v>
                </c:pt>
                <c:pt idx="1494">
                  <c:v>0.41882266251842148</c:v>
                </c:pt>
                <c:pt idx="1495">
                  <c:v>0.41382839364663498</c:v>
                </c:pt>
                <c:pt idx="1496">
                  <c:v>0.40527263795644342</c:v>
                </c:pt>
                <c:pt idx="1497">
                  <c:v>0.39479286065171115</c:v>
                </c:pt>
                <c:pt idx="1498">
                  <c:v>0.38386278041591615</c:v>
                </c:pt>
                <c:pt idx="1499">
                  <c:v>0.37403798919272963</c:v>
                </c:pt>
                <c:pt idx="1500">
                  <c:v>0.36621909284427706</c:v>
                </c:pt>
                <c:pt idx="1501">
                  <c:v>0.36024234485017192</c:v>
                </c:pt>
                <c:pt idx="1502">
                  <c:v>0.35483870967741932</c:v>
                </c:pt>
                <c:pt idx="1503">
                  <c:v>0.34910758146389387</c:v>
                </c:pt>
                <c:pt idx="1504">
                  <c:v>0.34354019977075484</c:v>
                </c:pt>
                <c:pt idx="1505">
                  <c:v>0.33965121991157687</c:v>
                </c:pt>
                <c:pt idx="1506">
                  <c:v>0.33825937448829213</c:v>
                </c:pt>
                <c:pt idx="1507">
                  <c:v>0.33932372687080398</c:v>
                </c:pt>
                <c:pt idx="1508">
                  <c:v>0.3428852136892091</c:v>
                </c:pt>
                <c:pt idx="1509">
                  <c:v>0.35033568036679219</c:v>
                </c:pt>
                <c:pt idx="1510">
                  <c:v>0.36269854265596857</c:v>
                </c:pt>
                <c:pt idx="1511">
                  <c:v>0.37948256099557881</c:v>
                </c:pt>
                <c:pt idx="1512">
                  <c:v>0.39909120681185523</c:v>
                </c:pt>
                <c:pt idx="1513">
                  <c:v>0.42005076142131975</c:v>
                </c:pt>
                <c:pt idx="1514">
                  <c:v>0.44158342885213686</c:v>
                </c:pt>
                <c:pt idx="1515">
                  <c:v>0.46004584902570816</c:v>
                </c:pt>
                <c:pt idx="1516">
                  <c:v>0.46790568200425742</c:v>
                </c:pt>
                <c:pt idx="1517">
                  <c:v>0.45992303913541832</c:v>
                </c:pt>
                <c:pt idx="1518">
                  <c:v>0.43884067463566395</c:v>
                </c:pt>
                <c:pt idx="1519">
                  <c:v>0.41260029474373666</c:v>
                </c:pt>
                <c:pt idx="1520">
                  <c:v>0.3879973800556738</c:v>
                </c:pt>
                <c:pt idx="1521">
                  <c:v>0.3682659243491076</c:v>
                </c:pt>
                <c:pt idx="1522">
                  <c:v>0.35373342066481089</c:v>
                </c:pt>
                <c:pt idx="1523">
                  <c:v>0.34337645325036842</c:v>
                </c:pt>
                <c:pt idx="1524">
                  <c:v>0.33584411331259212</c:v>
                </c:pt>
                <c:pt idx="1525">
                  <c:v>0.32994923857868019</c:v>
                </c:pt>
                <c:pt idx="1526">
                  <c:v>0.32487309644670054</c:v>
                </c:pt>
                <c:pt idx="1527">
                  <c:v>0.31975601768462419</c:v>
                </c:pt>
                <c:pt idx="1528">
                  <c:v>0.31300147371868348</c:v>
                </c:pt>
                <c:pt idx="1529">
                  <c:v>0.30415916161781564</c:v>
                </c:pt>
                <c:pt idx="1530">
                  <c:v>0.29388406746356638</c:v>
                </c:pt>
                <c:pt idx="1531">
                  <c:v>0.28274930407728832</c:v>
                </c:pt>
                <c:pt idx="1532">
                  <c:v>0.27169641395120353</c:v>
                </c:pt>
                <c:pt idx="1533">
                  <c:v>0.26187162272801701</c:v>
                </c:pt>
                <c:pt idx="1534">
                  <c:v>0.25380710659898476</c:v>
                </c:pt>
                <c:pt idx="1535">
                  <c:v>0.24709349926314064</c:v>
                </c:pt>
                <c:pt idx="1536">
                  <c:v>0.24128049778942195</c:v>
                </c:pt>
                <c:pt idx="1537">
                  <c:v>0.23657278532831175</c:v>
                </c:pt>
                <c:pt idx="1538">
                  <c:v>0.23256099557884394</c:v>
                </c:pt>
                <c:pt idx="1539">
                  <c:v>0.22871295234976258</c:v>
                </c:pt>
                <c:pt idx="1540">
                  <c:v>0.22457835271000495</c:v>
                </c:pt>
                <c:pt idx="1541">
                  <c:v>0.22003438676928119</c:v>
                </c:pt>
                <c:pt idx="1542">
                  <c:v>0.21467168822662519</c:v>
                </c:pt>
                <c:pt idx="1543">
                  <c:v>0.20775339774029802</c:v>
                </c:pt>
                <c:pt idx="1544">
                  <c:v>0.19874733911904371</c:v>
                </c:pt>
                <c:pt idx="1545">
                  <c:v>0.18839037170460127</c:v>
                </c:pt>
                <c:pt idx="1546">
                  <c:v>0.17782872113967579</c:v>
                </c:pt>
                <c:pt idx="1547">
                  <c:v>0.16792205665629606</c:v>
                </c:pt>
                <c:pt idx="1548">
                  <c:v>0.15903880792533157</c:v>
                </c:pt>
                <c:pt idx="1549">
                  <c:v>0.15142459472736203</c:v>
                </c:pt>
                <c:pt idx="1550">
                  <c:v>0.14536597347306371</c:v>
                </c:pt>
                <c:pt idx="1551">
                  <c:v>0.14102669068282297</c:v>
                </c:pt>
                <c:pt idx="1552">
                  <c:v>0.13840674635663991</c:v>
                </c:pt>
                <c:pt idx="1553">
                  <c:v>0.13754707712461109</c:v>
                </c:pt>
                <c:pt idx="1554">
                  <c:v>0.13865236613721957</c:v>
                </c:pt>
                <c:pt idx="1555">
                  <c:v>0.14139512035369248</c:v>
                </c:pt>
                <c:pt idx="1556">
                  <c:v>0.14487473391190436</c:v>
                </c:pt>
                <c:pt idx="1557">
                  <c:v>0.14761748812837724</c:v>
                </c:pt>
                <c:pt idx="1558">
                  <c:v>0.14876371377108236</c:v>
                </c:pt>
                <c:pt idx="1559">
                  <c:v>0.1481906009497298</c:v>
                </c:pt>
                <c:pt idx="1560">
                  <c:v>0.14675781889634845</c:v>
                </c:pt>
                <c:pt idx="1561">
                  <c:v>0.14593908629441624</c:v>
                </c:pt>
                <c:pt idx="1562">
                  <c:v>0.14716718519731453</c:v>
                </c:pt>
                <c:pt idx="1563">
                  <c:v>0.15109710168658916</c:v>
                </c:pt>
                <c:pt idx="1564">
                  <c:v>0.15719665957098414</c:v>
                </c:pt>
                <c:pt idx="1565">
                  <c:v>0.16284591452431635</c:v>
                </c:pt>
                <c:pt idx="1566">
                  <c:v>0.16370558375634517</c:v>
                </c:pt>
                <c:pt idx="1567">
                  <c:v>0.1574832159816604</c:v>
                </c:pt>
                <c:pt idx="1568">
                  <c:v>0.14602095955460948</c:v>
                </c:pt>
                <c:pt idx="1569">
                  <c:v>0.13308498444408057</c:v>
                </c:pt>
                <c:pt idx="1570">
                  <c:v>0.12158179138693302</c:v>
                </c:pt>
                <c:pt idx="1571">
                  <c:v>0.11265760602587195</c:v>
                </c:pt>
                <c:pt idx="1572">
                  <c:v>0.10598493532012444</c:v>
                </c:pt>
                <c:pt idx="1573">
                  <c:v>0.10033568036679219</c:v>
                </c:pt>
                <c:pt idx="1574">
                  <c:v>9.4809235303749795E-2</c:v>
                </c:pt>
                <c:pt idx="1575">
                  <c:v>8.9528410021287044E-2</c:v>
                </c:pt>
                <c:pt idx="1576">
                  <c:v>8.5107253970853114E-2</c:v>
                </c:pt>
                <c:pt idx="1577">
                  <c:v>8.2077943343703941E-2</c:v>
                </c:pt>
                <c:pt idx="1578">
                  <c:v>8.0317668249549695E-2</c:v>
                </c:pt>
                <c:pt idx="1579">
                  <c:v>7.9007696086458148E-2</c:v>
                </c:pt>
                <c:pt idx="1580">
                  <c:v>7.6960864581627639E-2</c:v>
                </c:pt>
                <c:pt idx="1581">
                  <c:v>7.3604060913705582E-2</c:v>
                </c:pt>
                <c:pt idx="1582">
                  <c:v>6.9060094972981823E-2</c:v>
                </c:pt>
                <c:pt idx="1583">
                  <c:v>6.3943016210905507E-2</c:v>
                </c:pt>
                <c:pt idx="1584">
                  <c:v>5.8948747339119041E-2</c:v>
                </c:pt>
                <c:pt idx="1585">
                  <c:v>5.497789421974783E-2</c:v>
                </c:pt>
                <c:pt idx="1586">
                  <c:v>5.3299492385786802E-2</c:v>
                </c:pt>
                <c:pt idx="1587">
                  <c:v>5.4077288357622398E-2</c:v>
                </c:pt>
                <c:pt idx="1588">
                  <c:v>5.6738169313902076E-2</c:v>
                </c:pt>
                <c:pt idx="1589">
                  <c:v>6.1118388734239394E-2</c:v>
                </c:pt>
                <c:pt idx="1590">
                  <c:v>6.6358277386605533E-2</c:v>
                </c:pt>
                <c:pt idx="1591">
                  <c:v>7.0615686916653014E-2</c:v>
                </c:pt>
                <c:pt idx="1592">
                  <c:v>7.237596201080726E-2</c:v>
                </c:pt>
                <c:pt idx="1593">
                  <c:v>7.1761912559358113E-2</c:v>
                </c:pt>
                <c:pt idx="1594">
                  <c:v>7.0001637465203867E-2</c:v>
                </c:pt>
                <c:pt idx="1595">
                  <c:v>6.8773538562305545E-2</c:v>
                </c:pt>
                <c:pt idx="1596">
                  <c:v>6.9428524643851311E-2</c:v>
                </c:pt>
                <c:pt idx="1597">
                  <c:v>7.315375798264287E-2</c:v>
                </c:pt>
                <c:pt idx="1598">
                  <c:v>8.0399541509742906E-2</c:v>
                </c:pt>
                <c:pt idx="1599">
                  <c:v>9.0183396102832825E-2</c:v>
                </c:pt>
                <c:pt idx="1600">
                  <c:v>0.10156377926969051</c:v>
                </c:pt>
                <c:pt idx="1601">
                  <c:v>0.11380383166857704</c:v>
                </c:pt>
                <c:pt idx="1602">
                  <c:v>0.12620763058785001</c:v>
                </c:pt>
                <c:pt idx="1603">
                  <c:v>0.13897985917799247</c:v>
                </c:pt>
                <c:pt idx="1604">
                  <c:v>0.15433109546422139</c:v>
                </c:pt>
                <c:pt idx="1605">
                  <c:v>0.17619125593581134</c:v>
                </c:pt>
                <c:pt idx="1606">
                  <c:v>0.20808089078107089</c:v>
                </c:pt>
                <c:pt idx="1607">
                  <c:v>0.24893564761748815</c:v>
                </c:pt>
                <c:pt idx="1608">
                  <c:v>0.2938431308334698</c:v>
                </c:pt>
                <c:pt idx="1609">
                  <c:v>0.34190273456689046</c:v>
                </c:pt>
                <c:pt idx="1610">
                  <c:v>0.3991321434419518</c:v>
                </c:pt>
                <c:pt idx="1611">
                  <c:v>0.47134435893237264</c:v>
                </c:pt>
                <c:pt idx="1612">
                  <c:v>0.55866219092844283</c:v>
                </c:pt>
                <c:pt idx="1613">
                  <c:v>0.65568200425740952</c:v>
                </c:pt>
                <c:pt idx="1614">
                  <c:v>0.75225151465531359</c:v>
                </c:pt>
                <c:pt idx="1615">
                  <c:v>0.83330604224660232</c:v>
                </c:pt>
                <c:pt idx="1616">
                  <c:v>0.88333060422466025</c:v>
                </c:pt>
                <c:pt idx="1617">
                  <c:v>0.89278696577697725</c:v>
                </c:pt>
                <c:pt idx="1618">
                  <c:v>0.85643523825118717</c:v>
                </c:pt>
                <c:pt idx="1619">
                  <c:v>0.7749304077288357</c:v>
                </c:pt>
                <c:pt idx="1620">
                  <c:v>0.66472899950876041</c:v>
                </c:pt>
                <c:pt idx="1621">
                  <c:v>0.5528901260848208</c:v>
                </c:pt>
                <c:pt idx="1622">
                  <c:v>0.45873587686261663</c:v>
                </c:pt>
                <c:pt idx="1623">
                  <c:v>0.38840674635663991</c:v>
                </c:pt>
                <c:pt idx="1624">
                  <c:v>0.34124774848534467</c:v>
                </c:pt>
                <c:pt idx="1625">
                  <c:v>0.31369739643032585</c:v>
                </c:pt>
                <c:pt idx="1626">
                  <c:v>0.29990175208776815</c:v>
                </c:pt>
                <c:pt idx="1627">
                  <c:v>0.29286065171115111</c:v>
                </c:pt>
                <c:pt idx="1628">
                  <c:v>0.28635172752579008</c:v>
                </c:pt>
                <c:pt idx="1629">
                  <c:v>0.27771409857540524</c:v>
                </c:pt>
                <c:pt idx="1630">
                  <c:v>0.26977239233666284</c:v>
                </c:pt>
                <c:pt idx="1631">
                  <c:v>0.27022269526772558</c:v>
                </c:pt>
                <c:pt idx="1632">
                  <c:v>0.28618798100540366</c:v>
                </c:pt>
                <c:pt idx="1633">
                  <c:v>0.32090224332732931</c:v>
                </c:pt>
                <c:pt idx="1634">
                  <c:v>0.37534796135582116</c:v>
                </c:pt>
                <c:pt idx="1635">
                  <c:v>0.44346651383658098</c:v>
                </c:pt>
                <c:pt idx="1636">
                  <c:v>0.50442115605043392</c:v>
                </c:pt>
                <c:pt idx="1637">
                  <c:v>0.53516456525298839</c:v>
                </c:pt>
                <c:pt idx="1638">
                  <c:v>0.53450957917144259</c:v>
                </c:pt>
                <c:pt idx="1639">
                  <c:v>0.51842148354347473</c:v>
                </c:pt>
                <c:pt idx="1640">
                  <c:v>0.49697068937285083</c:v>
                </c:pt>
                <c:pt idx="1641">
                  <c:v>0.47163091534304896</c:v>
                </c:pt>
                <c:pt idx="1642">
                  <c:v>0.44526772556083183</c:v>
                </c:pt>
                <c:pt idx="1643">
                  <c:v>0.42140167021450792</c:v>
                </c:pt>
                <c:pt idx="1644">
                  <c:v>0.39827247420992307</c:v>
                </c:pt>
                <c:pt idx="1645">
                  <c:v>0.37182741116751267</c:v>
                </c:pt>
                <c:pt idx="1646">
                  <c:v>0.34161617815621415</c:v>
                </c:pt>
                <c:pt idx="1647">
                  <c:v>0.31173243818568852</c:v>
                </c:pt>
                <c:pt idx="1648">
                  <c:v>0.28782544620926803</c:v>
                </c:pt>
                <c:pt idx="1649">
                  <c:v>0.27210578025216964</c:v>
                </c:pt>
                <c:pt idx="1650">
                  <c:v>0.26191255935811364</c:v>
                </c:pt>
                <c:pt idx="1651">
                  <c:v>0.25176027509415427</c:v>
                </c:pt>
                <c:pt idx="1652">
                  <c:v>0.23808744064188639</c:v>
                </c:pt>
                <c:pt idx="1653">
                  <c:v>0.22228590142459473</c:v>
                </c:pt>
                <c:pt idx="1654">
                  <c:v>0.20799901752087765</c:v>
                </c:pt>
                <c:pt idx="1655">
                  <c:v>0.19620926805305389</c:v>
                </c:pt>
                <c:pt idx="1656">
                  <c:v>0.18552480759783854</c:v>
                </c:pt>
                <c:pt idx="1657">
                  <c:v>0.17434910758146391</c:v>
                </c:pt>
                <c:pt idx="1658">
                  <c:v>0.16231373833306043</c:v>
                </c:pt>
                <c:pt idx="1659">
                  <c:v>0.14986900278369086</c:v>
                </c:pt>
                <c:pt idx="1660">
                  <c:v>0.13783363353528738</c:v>
                </c:pt>
                <c:pt idx="1661">
                  <c:v>0.12686261666939577</c:v>
                </c:pt>
                <c:pt idx="1662">
                  <c:v>0.11703782544620926</c:v>
                </c:pt>
                <c:pt idx="1663">
                  <c:v>0.10799083019485836</c:v>
                </c:pt>
                <c:pt idx="1664">
                  <c:v>0.10049942688717864</c:v>
                </c:pt>
                <c:pt idx="1665">
                  <c:v>9.5587031275585391E-2</c:v>
                </c:pt>
                <c:pt idx="1666">
                  <c:v>9.3826756181431145E-2</c:v>
                </c:pt>
                <c:pt idx="1667">
                  <c:v>9.5668904535778615E-2</c:v>
                </c:pt>
                <c:pt idx="1668">
                  <c:v>0.10062223677746847</c:v>
                </c:pt>
                <c:pt idx="1669">
                  <c:v>0.10696741444244311</c:v>
                </c:pt>
                <c:pt idx="1670">
                  <c:v>0.11298509906664483</c:v>
                </c:pt>
                <c:pt idx="1671">
                  <c:v>0.1176109382675618</c:v>
                </c:pt>
                <c:pt idx="1672">
                  <c:v>0.1207221221549042</c:v>
                </c:pt>
                <c:pt idx="1673">
                  <c:v>0.1230145734403144</c:v>
                </c:pt>
                <c:pt idx="1674">
                  <c:v>0.12473391190437202</c:v>
                </c:pt>
                <c:pt idx="1675">
                  <c:v>0.12547077124611103</c:v>
                </c:pt>
                <c:pt idx="1676">
                  <c:v>0.12493859505485508</c:v>
                </c:pt>
                <c:pt idx="1677">
                  <c:v>0.12379236941214999</c:v>
                </c:pt>
                <c:pt idx="1678">
                  <c:v>0.12321925659079745</c:v>
                </c:pt>
                <c:pt idx="1679">
                  <c:v>0.12375143278205339</c:v>
                </c:pt>
                <c:pt idx="1680">
                  <c:v>0.12489765842475847</c:v>
                </c:pt>
                <c:pt idx="1681">
                  <c:v>0.12624856721794661</c:v>
                </c:pt>
                <c:pt idx="1682">
                  <c:v>0.12772228590142459</c:v>
                </c:pt>
                <c:pt idx="1683">
                  <c:v>0.12911413132470934</c:v>
                </c:pt>
                <c:pt idx="1684">
                  <c:v>0.1301375470771246</c:v>
                </c:pt>
                <c:pt idx="1685">
                  <c:v>0.13066972326838056</c:v>
                </c:pt>
                <c:pt idx="1686">
                  <c:v>0.13112002619944327</c:v>
                </c:pt>
                <c:pt idx="1687">
                  <c:v>0.13136564598002293</c:v>
                </c:pt>
                <c:pt idx="1688">
                  <c:v>0.13112002619944327</c:v>
                </c:pt>
                <c:pt idx="1689">
                  <c:v>0.13062878663828395</c:v>
                </c:pt>
                <c:pt idx="1690">
                  <c:v>0.12981005403635174</c:v>
                </c:pt>
                <c:pt idx="1691">
                  <c:v>0.12841820861306696</c:v>
                </c:pt>
                <c:pt idx="1692">
                  <c:v>0.12628950384804322</c:v>
                </c:pt>
                <c:pt idx="1693">
                  <c:v>0.12362862289176355</c:v>
                </c:pt>
                <c:pt idx="1694">
                  <c:v>0.12141804486654659</c:v>
                </c:pt>
                <c:pt idx="1695">
                  <c:v>0.1214999181267398</c:v>
                </c:pt>
                <c:pt idx="1696">
                  <c:v>0.12444735549369576</c:v>
                </c:pt>
                <c:pt idx="1697">
                  <c:v>0.12829539872277715</c:v>
                </c:pt>
                <c:pt idx="1698">
                  <c:v>0.130833469788767</c:v>
                </c:pt>
                <c:pt idx="1699">
                  <c:v>0.13189782217127885</c:v>
                </c:pt>
                <c:pt idx="1700">
                  <c:v>0.13288030129359751</c:v>
                </c:pt>
                <c:pt idx="1701">
                  <c:v>0.13509087931881447</c:v>
                </c:pt>
                <c:pt idx="1702">
                  <c:v>0.13873423939741283</c:v>
                </c:pt>
                <c:pt idx="1703">
                  <c:v>0.14327820533813657</c:v>
                </c:pt>
                <c:pt idx="1704">
                  <c:v>0.14835434747011625</c:v>
                </c:pt>
                <c:pt idx="1705">
                  <c:v>0.15302112330112985</c:v>
                </c:pt>
                <c:pt idx="1706">
                  <c:v>0.15506795480596036</c:v>
                </c:pt>
                <c:pt idx="1707">
                  <c:v>0.15302112330112985</c:v>
                </c:pt>
                <c:pt idx="1708">
                  <c:v>0.14769936138857051</c:v>
                </c:pt>
                <c:pt idx="1709">
                  <c:v>0.14110856394301621</c:v>
                </c:pt>
                <c:pt idx="1710">
                  <c:v>0.13472244964794497</c:v>
                </c:pt>
                <c:pt idx="1711">
                  <c:v>0.12948256099557884</c:v>
                </c:pt>
                <c:pt idx="1712">
                  <c:v>0.12596201080727035</c:v>
                </c:pt>
                <c:pt idx="1713">
                  <c:v>0.12407892582282627</c:v>
                </c:pt>
                <c:pt idx="1714">
                  <c:v>0.12338300311118389</c:v>
                </c:pt>
                <c:pt idx="1715">
                  <c:v>0.12375143278205339</c:v>
                </c:pt>
                <c:pt idx="1716">
                  <c:v>0.12452922875388897</c:v>
                </c:pt>
                <c:pt idx="1717">
                  <c:v>0.12518421483543474</c:v>
                </c:pt>
                <c:pt idx="1718">
                  <c:v>0.12604388406746356</c:v>
                </c:pt>
                <c:pt idx="1719">
                  <c:v>0.12776322253152123</c:v>
                </c:pt>
                <c:pt idx="1720">
                  <c:v>0.13026035696741445</c:v>
                </c:pt>
                <c:pt idx="1721">
                  <c:v>0.13218437858195514</c:v>
                </c:pt>
                <c:pt idx="1722">
                  <c:v>0.13308498444408057</c:v>
                </c:pt>
                <c:pt idx="1723">
                  <c:v>0.13386278041591615</c:v>
                </c:pt>
                <c:pt idx="1724">
                  <c:v>0.13464057638775176</c:v>
                </c:pt>
                <c:pt idx="1725">
                  <c:v>0.13554118224987718</c:v>
                </c:pt>
                <c:pt idx="1726">
                  <c:v>0.13799738005567383</c:v>
                </c:pt>
                <c:pt idx="1727">
                  <c:v>0.14074013427214671</c:v>
                </c:pt>
                <c:pt idx="1728">
                  <c:v>0.14323726870803996</c:v>
                </c:pt>
                <c:pt idx="1729">
                  <c:v>0.14638938922547895</c:v>
                </c:pt>
                <c:pt idx="1730">
                  <c:v>0.14995087604388405</c:v>
                </c:pt>
                <c:pt idx="1731">
                  <c:v>0.15265269363026038</c:v>
                </c:pt>
                <c:pt idx="1732">
                  <c:v>0.15383985590306207</c:v>
                </c:pt>
                <c:pt idx="1733">
                  <c:v>0.15400360242344852</c:v>
                </c:pt>
                <c:pt idx="1734">
                  <c:v>0.15326674308170951</c:v>
                </c:pt>
                <c:pt idx="1735">
                  <c:v>0.15167021450794171</c:v>
                </c:pt>
                <c:pt idx="1736">
                  <c:v>0.14999181267398068</c:v>
                </c:pt>
                <c:pt idx="1737">
                  <c:v>0.14913214344195189</c:v>
                </c:pt>
                <c:pt idx="1738">
                  <c:v>0.14954150974291797</c:v>
                </c:pt>
                <c:pt idx="1739">
                  <c:v>0.15072867201571966</c:v>
                </c:pt>
                <c:pt idx="1740">
                  <c:v>0.15162927787784511</c:v>
                </c:pt>
                <c:pt idx="1741">
                  <c:v>0.15158834124774848</c:v>
                </c:pt>
                <c:pt idx="1742">
                  <c:v>0.15126084820697558</c:v>
                </c:pt>
                <c:pt idx="1743">
                  <c:v>0.15158834124774848</c:v>
                </c:pt>
                <c:pt idx="1744">
                  <c:v>0.15240707384968069</c:v>
                </c:pt>
                <c:pt idx="1745">
                  <c:v>0.15330767971180612</c:v>
                </c:pt>
                <c:pt idx="1746">
                  <c:v>0.15429015883412478</c:v>
                </c:pt>
                <c:pt idx="1747">
                  <c:v>0.15560013099721631</c:v>
                </c:pt>
                <c:pt idx="1748">
                  <c:v>0.15768789913214343</c:v>
                </c:pt>
                <c:pt idx="1749">
                  <c:v>0.16051252660880955</c:v>
                </c:pt>
                <c:pt idx="1750">
                  <c:v>0.16378745701653841</c:v>
                </c:pt>
                <c:pt idx="1751">
                  <c:v>0.16710332405436382</c:v>
                </c:pt>
                <c:pt idx="1752">
                  <c:v>0.17066481087276894</c:v>
                </c:pt>
                <c:pt idx="1753">
                  <c:v>0.17451285410185036</c:v>
                </c:pt>
                <c:pt idx="1754">
                  <c:v>0.17844277059112496</c:v>
                </c:pt>
                <c:pt idx="1755">
                  <c:v>0.18200425740953005</c:v>
                </c:pt>
                <c:pt idx="1756">
                  <c:v>0.18519731455706567</c:v>
                </c:pt>
                <c:pt idx="1757">
                  <c:v>0.18830849844440806</c:v>
                </c:pt>
                <c:pt idx="1758">
                  <c:v>0.19174717537252334</c:v>
                </c:pt>
                <c:pt idx="1759">
                  <c:v>0.19559521860160473</c:v>
                </c:pt>
                <c:pt idx="1760">
                  <c:v>0.19899295889962337</c:v>
                </c:pt>
                <c:pt idx="1761">
                  <c:v>0.20103979040445391</c:v>
                </c:pt>
                <c:pt idx="1762">
                  <c:v>0.20230882593744887</c:v>
                </c:pt>
                <c:pt idx="1763">
                  <c:v>0.20325036842967087</c:v>
                </c:pt>
                <c:pt idx="1764">
                  <c:v>0.20357786147044374</c:v>
                </c:pt>
                <c:pt idx="1765">
                  <c:v>0.20374160799083019</c:v>
                </c:pt>
                <c:pt idx="1766">
                  <c:v>0.20394629114131327</c:v>
                </c:pt>
                <c:pt idx="1767">
                  <c:v>0.20382348125102343</c:v>
                </c:pt>
                <c:pt idx="1768">
                  <c:v>0.20402816440150645</c:v>
                </c:pt>
                <c:pt idx="1769">
                  <c:v>0.20513345341411496</c:v>
                </c:pt>
                <c:pt idx="1770">
                  <c:v>0.20627967905682007</c:v>
                </c:pt>
                <c:pt idx="1771">
                  <c:v>0.20652529883739967</c:v>
                </c:pt>
                <c:pt idx="1772">
                  <c:v>0.20652529883739967</c:v>
                </c:pt>
                <c:pt idx="1773">
                  <c:v>0.20705747502865565</c:v>
                </c:pt>
                <c:pt idx="1774">
                  <c:v>0.20799901752087765</c:v>
                </c:pt>
                <c:pt idx="1775">
                  <c:v>0.2088177501228099</c:v>
                </c:pt>
                <c:pt idx="1776">
                  <c:v>0.20943179957425903</c:v>
                </c:pt>
                <c:pt idx="1777">
                  <c:v>0.21029146880628785</c:v>
                </c:pt>
                <c:pt idx="1778">
                  <c:v>0.21151956770918615</c:v>
                </c:pt>
                <c:pt idx="1779">
                  <c:v>0.21295234976256752</c:v>
                </c:pt>
                <c:pt idx="1780">
                  <c:v>0.21487637137710822</c:v>
                </c:pt>
                <c:pt idx="1781">
                  <c:v>0.21729163255280826</c:v>
                </c:pt>
                <c:pt idx="1782">
                  <c:v>0.21929752742754213</c:v>
                </c:pt>
                <c:pt idx="1783">
                  <c:v>0.22023906991976422</c:v>
                </c:pt>
                <c:pt idx="1784">
                  <c:v>0.22089405600130996</c:v>
                </c:pt>
                <c:pt idx="1785">
                  <c:v>0.22158997871295233</c:v>
                </c:pt>
                <c:pt idx="1786">
                  <c:v>0.22158997871295233</c:v>
                </c:pt>
                <c:pt idx="1787">
                  <c:v>0.22064843622073033</c:v>
                </c:pt>
                <c:pt idx="1788">
                  <c:v>0.21958408383821842</c:v>
                </c:pt>
                <c:pt idx="1789">
                  <c:v>0.21909284427705911</c:v>
                </c:pt>
                <c:pt idx="1790">
                  <c:v>0.21962502046831506</c:v>
                </c:pt>
                <c:pt idx="1791">
                  <c:v>0.22077124611102017</c:v>
                </c:pt>
                <c:pt idx="1792">
                  <c:v>0.22232683805469133</c:v>
                </c:pt>
                <c:pt idx="1793">
                  <c:v>0.22429179629932866</c:v>
                </c:pt>
                <c:pt idx="1794">
                  <c:v>0.22613394465367609</c:v>
                </c:pt>
                <c:pt idx="1795">
                  <c:v>0.22768953659734731</c:v>
                </c:pt>
                <c:pt idx="1796">
                  <c:v>0.22973636810217785</c:v>
                </c:pt>
                <c:pt idx="1797">
                  <c:v>0.23260193220894054</c:v>
                </c:pt>
                <c:pt idx="1798">
                  <c:v>0.23534468642541345</c:v>
                </c:pt>
                <c:pt idx="1799">
                  <c:v>0.23759620108072702</c:v>
                </c:pt>
                <c:pt idx="1800">
                  <c:v>0.24074832159816606</c:v>
                </c:pt>
                <c:pt idx="1801">
                  <c:v>0.245374160799083</c:v>
                </c:pt>
                <c:pt idx="1802">
                  <c:v>0.25061404945144916</c:v>
                </c:pt>
                <c:pt idx="1803">
                  <c:v>0.25683641722613398</c:v>
                </c:pt>
                <c:pt idx="1804">
                  <c:v>0.26625184214835435</c:v>
                </c:pt>
                <c:pt idx="1805">
                  <c:v>0.28090715572294089</c:v>
                </c:pt>
                <c:pt idx="1806">
                  <c:v>0.29883739970525625</c:v>
                </c:pt>
                <c:pt idx="1807">
                  <c:v>0.3129605370885869</c:v>
                </c:pt>
                <c:pt idx="1808">
                  <c:v>0.31676764368757165</c:v>
                </c:pt>
                <c:pt idx="1809">
                  <c:v>0.31173243818568852</c:v>
                </c:pt>
                <c:pt idx="1810">
                  <c:v>0.3043638447682987</c:v>
                </c:pt>
                <c:pt idx="1811">
                  <c:v>0.29769117406255113</c:v>
                </c:pt>
                <c:pt idx="1812">
                  <c:v>0.29204191910921895</c:v>
                </c:pt>
                <c:pt idx="1813">
                  <c:v>0.2888488619616833</c:v>
                </c:pt>
                <c:pt idx="1814">
                  <c:v>0.28954478467332567</c:v>
                </c:pt>
                <c:pt idx="1815">
                  <c:v>0.29408875061404943</c:v>
                </c:pt>
                <c:pt idx="1816">
                  <c:v>0.30190764696250205</c:v>
                </c:pt>
                <c:pt idx="1817">
                  <c:v>0.31234648763713768</c:v>
                </c:pt>
                <c:pt idx="1818">
                  <c:v>0.32397249058457511</c:v>
                </c:pt>
                <c:pt idx="1819">
                  <c:v>0.33584411331259212</c:v>
                </c:pt>
                <c:pt idx="1820">
                  <c:v>0.34857540527263792</c:v>
                </c:pt>
                <c:pt idx="1821">
                  <c:v>0.36110201408220072</c:v>
                </c:pt>
                <c:pt idx="1822">
                  <c:v>0.37068118552480755</c:v>
                </c:pt>
                <c:pt idx="1823">
                  <c:v>0.37502046831504832</c:v>
                </c:pt>
                <c:pt idx="1824">
                  <c:v>0.37338300311118389</c:v>
                </c:pt>
                <c:pt idx="1825">
                  <c:v>0.36789749467823807</c:v>
                </c:pt>
                <c:pt idx="1826">
                  <c:v>0.36061077452104146</c:v>
                </c:pt>
                <c:pt idx="1827">
                  <c:v>0.3513590961192074</c:v>
                </c:pt>
                <c:pt idx="1828">
                  <c:v>0.33883248730964466</c:v>
                </c:pt>
                <c:pt idx="1829">
                  <c:v>0.32131160962829536</c:v>
                </c:pt>
                <c:pt idx="1830">
                  <c:v>0.2997789421974783</c:v>
                </c:pt>
                <c:pt idx="1831">
                  <c:v>0.27914688062878662</c:v>
                </c:pt>
                <c:pt idx="1832">
                  <c:v>0.26138038316685774</c:v>
                </c:pt>
                <c:pt idx="1833">
                  <c:v>0.24529228753888982</c:v>
                </c:pt>
                <c:pt idx="1834">
                  <c:v>0.23006386114295072</c:v>
                </c:pt>
                <c:pt idx="1835">
                  <c:v>0.2181513017848371</c:v>
                </c:pt>
                <c:pt idx="1836">
                  <c:v>0.21196987064024886</c:v>
                </c:pt>
                <c:pt idx="1837">
                  <c:v>0.20783527100049123</c:v>
                </c:pt>
                <c:pt idx="1838">
                  <c:v>0.20517439004421156</c:v>
                </c:pt>
                <c:pt idx="1839">
                  <c:v>0.20730309480923531</c:v>
                </c:pt>
                <c:pt idx="1840">
                  <c:v>0.21360733584411334</c:v>
                </c:pt>
                <c:pt idx="1841">
                  <c:v>0.21901097101686592</c:v>
                </c:pt>
                <c:pt idx="1842">
                  <c:v>0.21876535123628624</c:v>
                </c:pt>
                <c:pt idx="1843">
                  <c:v>0.2127476666120845</c:v>
                </c:pt>
                <c:pt idx="1844">
                  <c:v>0.20542000982479122</c:v>
                </c:pt>
                <c:pt idx="1845">
                  <c:v>0.20001637465203864</c:v>
                </c:pt>
                <c:pt idx="1846">
                  <c:v>0.19706893728508271</c:v>
                </c:pt>
                <c:pt idx="1847">
                  <c:v>0.19571802849189457</c:v>
                </c:pt>
                <c:pt idx="1848">
                  <c:v>0.19354838709677422</c:v>
                </c:pt>
                <c:pt idx="1849">
                  <c:v>0.18961847060749959</c:v>
                </c:pt>
                <c:pt idx="1850">
                  <c:v>0.18536106107745212</c:v>
                </c:pt>
                <c:pt idx="1851">
                  <c:v>0.18196332077943345</c:v>
                </c:pt>
                <c:pt idx="1852">
                  <c:v>0.17893401015228427</c:v>
                </c:pt>
                <c:pt idx="1853">
                  <c:v>0.1755362698542656</c:v>
                </c:pt>
                <c:pt idx="1854">
                  <c:v>0.17033731783199604</c:v>
                </c:pt>
                <c:pt idx="1855">
                  <c:v>0.16251842148354348</c:v>
                </c:pt>
                <c:pt idx="1856">
                  <c:v>0.15707384968069429</c:v>
                </c:pt>
                <c:pt idx="1857">
                  <c:v>0.15343048960209596</c:v>
                </c:pt>
                <c:pt idx="1858">
                  <c:v>0.14909120681185525</c:v>
                </c:pt>
                <c:pt idx="1859">
                  <c:v>0.14540691010316029</c:v>
                </c:pt>
                <c:pt idx="1860">
                  <c:v>0.1429916489274603</c:v>
                </c:pt>
                <c:pt idx="1861">
                  <c:v>0.14106762731291958</c:v>
                </c:pt>
                <c:pt idx="1862">
                  <c:v>0.13934828884886197</c:v>
                </c:pt>
                <c:pt idx="1863">
                  <c:v>0.13758801375470772</c:v>
                </c:pt>
                <c:pt idx="1864">
                  <c:v>0.13537743572949076</c:v>
                </c:pt>
                <c:pt idx="1865">
                  <c:v>0.1324299983625348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C0-4E3C-A2B4-6FCE8B3FC05D}"/>
            </c:ext>
          </c:extLst>
        </c:ser>
        <c:ser>
          <c:idx val="1"/>
          <c:order val="1"/>
          <c:tx>
            <c:strRef>
              <c:f>'Membrane FTIR'!$H$5</c:f>
              <c:strCache>
                <c:ptCount val="1"/>
                <c:pt idx="0">
                  <c:v>Membrane Centrate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'Membrane FTIR'!$H$8:$H$1873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FTIR'!$K$8:$K$1873</c:f>
              <c:numCache>
                <c:formatCode>General</c:formatCode>
                <c:ptCount val="1866"/>
                <c:pt idx="0">
                  <c:v>6.0771222237362022E-3</c:v>
                </c:pt>
                <c:pt idx="1">
                  <c:v>6.104373892900937E-3</c:v>
                </c:pt>
                <c:pt idx="2">
                  <c:v>5.80460553208884E-3</c:v>
                </c:pt>
                <c:pt idx="3">
                  <c:v>5.6410955171004194E-3</c:v>
                </c:pt>
                <c:pt idx="4">
                  <c:v>5.5593405096062134E-3</c:v>
                </c:pt>
                <c:pt idx="5">
                  <c:v>5.5593405096062134E-3</c:v>
                </c:pt>
                <c:pt idx="6">
                  <c:v>5.6138438479356846E-3</c:v>
                </c:pt>
                <c:pt idx="7">
                  <c:v>5.3685788254530581E-3</c:v>
                </c:pt>
                <c:pt idx="8">
                  <c:v>4.9870554571467456E-3</c:v>
                </c:pt>
                <c:pt idx="9">
                  <c:v>4.95980378798201E-3</c:v>
                </c:pt>
                <c:pt idx="10">
                  <c:v>5.2323204796293722E-3</c:v>
                </c:pt>
                <c:pt idx="11">
                  <c:v>5.6410955171004194E-3</c:v>
                </c:pt>
                <c:pt idx="12">
                  <c:v>5.7501021937593601E-3</c:v>
                </c:pt>
                <c:pt idx="13">
                  <c:v>5.668347186265155E-3</c:v>
                </c:pt>
                <c:pt idx="14">
                  <c:v>5.9408638779125163E-3</c:v>
                </c:pt>
                <c:pt idx="15">
                  <c:v>5.9408638779125163E-3</c:v>
                </c:pt>
                <c:pt idx="16">
                  <c:v>4.95980378798201E-3</c:v>
                </c:pt>
                <c:pt idx="17">
                  <c:v>3.9242403597220246E-3</c:v>
                </c:pt>
                <c:pt idx="18">
                  <c:v>3.896988690557289E-3</c:v>
                </c:pt>
                <c:pt idx="19">
                  <c:v>4.3057637280283362E-3</c:v>
                </c:pt>
                <c:pt idx="20">
                  <c:v>4.3875187355225422E-3</c:v>
                </c:pt>
                <c:pt idx="21">
                  <c:v>4.3875187355225422E-3</c:v>
                </c:pt>
                <c:pt idx="22">
                  <c:v>4.4692737430167577E-3</c:v>
                </c:pt>
                <c:pt idx="23">
                  <c:v>4.4147704046872873E-3</c:v>
                </c:pt>
                <c:pt idx="24">
                  <c:v>4.4692737430167577E-3</c:v>
                </c:pt>
                <c:pt idx="25">
                  <c:v>5.0688104646409516E-3</c:v>
                </c:pt>
                <c:pt idx="26">
                  <c:v>5.668347186265155E-3</c:v>
                </c:pt>
                <c:pt idx="27">
                  <c:v>5.9953672162419867E-3</c:v>
                </c:pt>
                <c:pt idx="28">
                  <c:v>6.2133805695598785E-3</c:v>
                </c:pt>
                <c:pt idx="29">
                  <c:v>5.9136122087477816E-3</c:v>
                </c:pt>
                <c:pt idx="30">
                  <c:v>5.2868238179588425E-3</c:v>
                </c:pt>
                <c:pt idx="31">
                  <c:v>4.6872870963346486E-3</c:v>
                </c:pt>
                <c:pt idx="32">
                  <c:v>4.741790434664119E-3</c:v>
                </c:pt>
                <c:pt idx="33">
                  <c:v>5.6955988554298898E-3</c:v>
                </c:pt>
                <c:pt idx="34">
                  <c:v>6.0771222237362022E-3</c:v>
                </c:pt>
                <c:pt idx="35">
                  <c:v>5.2595721487941078E-3</c:v>
                </c:pt>
                <c:pt idx="36">
                  <c:v>4.7962937729935894E-3</c:v>
                </c:pt>
                <c:pt idx="37">
                  <c:v>5.1778171412999018E-3</c:v>
                </c:pt>
                <c:pt idx="38">
                  <c:v>5.0960621338056959E-3</c:v>
                </c:pt>
                <c:pt idx="39">
                  <c:v>4.5782804196756984E-3</c:v>
                </c:pt>
                <c:pt idx="40">
                  <c:v>5.2050688104646366E-3</c:v>
                </c:pt>
                <c:pt idx="41">
                  <c:v>6.4041422537130339E-3</c:v>
                </c:pt>
                <c:pt idx="42">
                  <c:v>6.0226188854067319E-3</c:v>
                </c:pt>
                <c:pt idx="43">
                  <c:v>4.6055320888404331E-3</c:v>
                </c:pt>
                <c:pt idx="44">
                  <c:v>3.8152336830630834E-3</c:v>
                </c:pt>
                <c:pt idx="45">
                  <c:v>3.7334786755688779E-3</c:v>
                </c:pt>
                <c:pt idx="46">
                  <c:v>4.0059953672162392E-3</c:v>
                </c:pt>
                <c:pt idx="47">
                  <c:v>5.3140754871235782E-3</c:v>
                </c:pt>
                <c:pt idx="48">
                  <c:v>7.0581823136667086E-3</c:v>
                </c:pt>
                <c:pt idx="49">
                  <c:v>7.9302357269382725E-3</c:v>
                </c:pt>
                <c:pt idx="50">
                  <c:v>8.3390107644093214E-3</c:v>
                </c:pt>
                <c:pt idx="51">
                  <c:v>8.1482490802561643E-3</c:v>
                </c:pt>
                <c:pt idx="52">
                  <c:v>6.949175637007767E-3</c:v>
                </c:pt>
                <c:pt idx="53">
                  <c:v>5.8591088704183104E-3</c:v>
                </c:pt>
                <c:pt idx="54">
                  <c:v>6.8401689603488167E-3</c:v>
                </c:pt>
                <c:pt idx="55">
                  <c:v>8.0664940727619497E-3</c:v>
                </c:pt>
                <c:pt idx="56">
                  <c:v>7.1944406594903936E-3</c:v>
                </c:pt>
                <c:pt idx="57">
                  <c:v>6.731162283689876E-3</c:v>
                </c:pt>
                <c:pt idx="58">
                  <c:v>6.812917291184082E-3</c:v>
                </c:pt>
                <c:pt idx="59">
                  <c:v>5.886360539583046E-3</c:v>
                </c:pt>
                <c:pt idx="60">
                  <c:v>6.513148930371985E-3</c:v>
                </c:pt>
                <c:pt idx="61">
                  <c:v>7.1399373211609137E-3</c:v>
                </c:pt>
                <c:pt idx="62">
                  <c:v>5.968115547077252E-3</c:v>
                </c:pt>
                <c:pt idx="63">
                  <c:v>5.2868238179588425E-3</c:v>
                </c:pt>
                <c:pt idx="64">
                  <c:v>4.823545442158325E-3</c:v>
                </c:pt>
                <c:pt idx="65">
                  <c:v>4.660035427169913E-3</c:v>
                </c:pt>
                <c:pt idx="66">
                  <c:v>5.4503338329472632E-3</c:v>
                </c:pt>
                <c:pt idx="67">
                  <c:v>4.9870554571467456E-3</c:v>
                </c:pt>
                <c:pt idx="68">
                  <c:v>5.0143071263114812E-3</c:v>
                </c:pt>
                <c:pt idx="69">
                  <c:v>6.3768905845482992E-3</c:v>
                </c:pt>
                <c:pt idx="70">
                  <c:v>5.8591088704183104E-3</c:v>
                </c:pt>
                <c:pt idx="71">
                  <c:v>4.0332470363809748E-3</c:v>
                </c:pt>
                <c:pt idx="72">
                  <c:v>2.2346368715083741E-3</c:v>
                </c:pt>
                <c:pt idx="73">
                  <c:v>1.2263251124131325E-3</c:v>
                </c:pt>
                <c:pt idx="74">
                  <c:v>5.4230821637825284E-3</c:v>
                </c:pt>
                <c:pt idx="75">
                  <c:v>9.8651042376345505E-3</c:v>
                </c:pt>
                <c:pt idx="76">
                  <c:v>8.584275786891948E-3</c:v>
                </c:pt>
                <c:pt idx="77">
                  <c:v>5.6138438479356846E-3</c:v>
                </c:pt>
                <c:pt idx="78">
                  <c:v>3.379206976427301E-3</c:v>
                </c:pt>
                <c:pt idx="79">
                  <c:v>2.8341735931325775E-3</c:v>
                </c:pt>
                <c:pt idx="80">
                  <c:v>3.2974519689330951E-3</c:v>
                </c:pt>
                <c:pt idx="81">
                  <c:v>4.3057637280283362E-3</c:v>
                </c:pt>
                <c:pt idx="82">
                  <c:v>6.949175637007767E-3</c:v>
                </c:pt>
                <c:pt idx="83">
                  <c:v>8.3117590952445763E-3</c:v>
                </c:pt>
                <c:pt idx="84">
                  <c:v>6.731162283689876E-3</c:v>
                </c:pt>
                <c:pt idx="85">
                  <c:v>4.8507971113230597E-3</c:v>
                </c:pt>
                <c:pt idx="86">
                  <c:v>3.7334786755688779E-3</c:v>
                </c:pt>
                <c:pt idx="87">
                  <c:v>3.4337103147567714E-3</c:v>
                </c:pt>
                <c:pt idx="88">
                  <c:v>3.7879820138983483E-3</c:v>
                </c:pt>
                <c:pt idx="89">
                  <c:v>2.3981468864967947E-3</c:v>
                </c:pt>
                <c:pt idx="90">
                  <c:v>2.99768360812097E-4</c:v>
                </c:pt>
                <c:pt idx="91">
                  <c:v>1.7713584957078561E-3</c:v>
                </c:pt>
                <c:pt idx="92">
                  <c:v>3.4337103147567714E-3</c:v>
                </c:pt>
                <c:pt idx="93">
                  <c:v>4.4965254121814924E-3</c:v>
                </c:pt>
                <c:pt idx="94">
                  <c:v>5.886360539583046E-3</c:v>
                </c:pt>
                <c:pt idx="95">
                  <c:v>4.5510287505109628E-3</c:v>
                </c:pt>
                <c:pt idx="96">
                  <c:v>1.6351001498841799E-3</c:v>
                </c:pt>
                <c:pt idx="97">
                  <c:v>0</c:v>
                </c:pt>
                <c:pt idx="98">
                  <c:v>1.7986101648725915E-3</c:v>
                </c:pt>
                <c:pt idx="99">
                  <c:v>3.5699686605804568E-3</c:v>
                </c:pt>
                <c:pt idx="100">
                  <c:v>3.5427169914157217E-3</c:v>
                </c:pt>
                <c:pt idx="101">
                  <c:v>4.9870554571467456E-3</c:v>
                </c:pt>
                <c:pt idx="102">
                  <c:v>5.2595721487941078E-3</c:v>
                </c:pt>
                <c:pt idx="103">
                  <c:v>4.1150020438751808E-3</c:v>
                </c:pt>
                <c:pt idx="104">
                  <c:v>4.3330153971930718E-3</c:v>
                </c:pt>
                <c:pt idx="105">
                  <c:v>4.0332470363809748E-3</c:v>
                </c:pt>
                <c:pt idx="106">
                  <c:v>2.6979152473088916E-3</c:v>
                </c:pt>
                <c:pt idx="107">
                  <c:v>1.9076168415315417E-3</c:v>
                </c:pt>
                <c:pt idx="108">
                  <c:v>2.0166235181904827E-3</c:v>
                </c:pt>
                <c:pt idx="109">
                  <c:v>2.9704319389562534E-3</c:v>
                </c:pt>
                <c:pt idx="110">
                  <c:v>3.678975337239398E-3</c:v>
                </c:pt>
                <c:pt idx="111">
                  <c:v>3.7062270064041427E-3</c:v>
                </c:pt>
                <c:pt idx="112">
                  <c:v>5.5593405096062134E-3</c:v>
                </c:pt>
                <c:pt idx="113">
                  <c:v>8.2300040877503703E-3</c:v>
                </c:pt>
                <c:pt idx="114">
                  <c:v>7.5759640277966965E-3</c:v>
                </c:pt>
                <c:pt idx="115">
                  <c:v>4.8507971113230597E-3</c:v>
                </c:pt>
                <c:pt idx="116">
                  <c:v>3.1611936231094096E-3</c:v>
                </c:pt>
                <c:pt idx="117">
                  <c:v>4.3602670663578065E-3</c:v>
                </c:pt>
                <c:pt idx="118">
                  <c:v>6.1588772312304082E-3</c:v>
                </c:pt>
                <c:pt idx="119">
                  <c:v>5.7501021937593601E-3</c:v>
                </c:pt>
                <c:pt idx="120">
                  <c:v>4.8507971113230597E-3</c:v>
                </c:pt>
                <c:pt idx="121">
                  <c:v>4.1695053822046607E-3</c:v>
                </c:pt>
                <c:pt idx="122">
                  <c:v>4.2512603896988658E-3</c:v>
                </c:pt>
                <c:pt idx="123">
                  <c:v>5.80460553208884E-3</c:v>
                </c:pt>
                <c:pt idx="124">
                  <c:v>6.1316255620656726E-3</c:v>
                </c:pt>
                <c:pt idx="125">
                  <c:v>4.6872870963346486E-3</c:v>
                </c:pt>
                <c:pt idx="126">
                  <c:v>4.2240087205341311E-3</c:v>
                </c:pt>
                <c:pt idx="127">
                  <c:v>7.2216923286551292E-3</c:v>
                </c:pt>
                <c:pt idx="128">
                  <c:v>9.3200708543398261E-3</c:v>
                </c:pt>
                <c:pt idx="129">
                  <c:v>6.9219239678430227E-3</c:v>
                </c:pt>
                <c:pt idx="130">
                  <c:v>6.2406322387246133E-3</c:v>
                </c:pt>
                <c:pt idx="131">
                  <c:v>9.6743425534813951E-3</c:v>
                </c:pt>
                <c:pt idx="132">
                  <c:v>1.0164872598446647E-2</c:v>
                </c:pt>
                <c:pt idx="133">
                  <c:v>7.7394740427851171E-3</c:v>
                </c:pt>
                <c:pt idx="134">
                  <c:v>6.2133805695598785E-3</c:v>
                </c:pt>
                <c:pt idx="135">
                  <c:v>7.6849707044556468E-3</c:v>
                </c:pt>
                <c:pt idx="136">
                  <c:v>1.049189262842349E-2</c:v>
                </c:pt>
                <c:pt idx="137">
                  <c:v>1.1745469410001357E-2</c:v>
                </c:pt>
                <c:pt idx="138">
                  <c:v>1.133669437253031E-2</c:v>
                </c:pt>
                <c:pt idx="139">
                  <c:v>1.0764409320070851E-2</c:v>
                </c:pt>
                <c:pt idx="140">
                  <c:v>1.1908979424989778E-2</c:v>
                </c:pt>
                <c:pt idx="141">
                  <c:v>1.4307126311486573E-2</c:v>
                </c:pt>
                <c:pt idx="142">
                  <c:v>1.5778716446382342E-2</c:v>
                </c:pt>
                <c:pt idx="143">
                  <c:v>1.5805968115547075E-2</c:v>
                </c:pt>
                <c:pt idx="144">
                  <c:v>1.5233683063087608E-2</c:v>
                </c:pt>
                <c:pt idx="145">
                  <c:v>1.4143616296498161E-2</c:v>
                </c:pt>
                <c:pt idx="146">
                  <c:v>1.3053549529908705E-2</c:v>
                </c:pt>
                <c:pt idx="147">
                  <c:v>1.5397193078076028E-2</c:v>
                </c:pt>
                <c:pt idx="148">
                  <c:v>2.1692328655130121E-2</c:v>
                </c:pt>
                <c:pt idx="149">
                  <c:v>2.4717263932415856E-2</c:v>
                </c:pt>
                <c:pt idx="150">
                  <c:v>2.4362992233274282E-2</c:v>
                </c:pt>
                <c:pt idx="151">
                  <c:v>2.3381932143343772E-2</c:v>
                </c:pt>
                <c:pt idx="152">
                  <c:v>2.36271971658264E-2</c:v>
                </c:pt>
                <c:pt idx="153">
                  <c:v>2.5425807330699001E-2</c:v>
                </c:pt>
                <c:pt idx="154">
                  <c:v>2.6897397465594764E-2</c:v>
                </c:pt>
                <c:pt idx="155">
                  <c:v>2.8150974247172635E-2</c:v>
                </c:pt>
                <c:pt idx="156">
                  <c:v>2.9322796021256297E-2</c:v>
                </c:pt>
                <c:pt idx="157">
                  <c:v>2.9867829404551027E-2</c:v>
                </c:pt>
                <c:pt idx="158">
                  <c:v>3.1502929554435205E-2</c:v>
                </c:pt>
                <c:pt idx="159">
                  <c:v>3.7171276740700365E-2</c:v>
                </c:pt>
                <c:pt idx="160">
                  <c:v>4.2975882272789208E-2</c:v>
                </c:pt>
                <c:pt idx="161">
                  <c:v>4.4965254121814964E-2</c:v>
                </c:pt>
                <c:pt idx="162">
                  <c:v>4.6327837580051774E-2</c:v>
                </c:pt>
                <c:pt idx="163">
                  <c:v>4.8725984466548578E-2</c:v>
                </c:pt>
                <c:pt idx="164">
                  <c:v>5.0660852977244854E-2</c:v>
                </c:pt>
                <c:pt idx="165">
                  <c:v>5.259572148794113E-2</c:v>
                </c:pt>
                <c:pt idx="166">
                  <c:v>6.1398010628150972E-2</c:v>
                </c:pt>
                <c:pt idx="167">
                  <c:v>7.1699141572421313E-2</c:v>
                </c:pt>
                <c:pt idx="168">
                  <c:v>7.4451560158059676E-2</c:v>
                </c:pt>
                <c:pt idx="169">
                  <c:v>7.9384112276876959E-2</c:v>
                </c:pt>
                <c:pt idx="170">
                  <c:v>8.7069082981332604E-2</c:v>
                </c:pt>
                <c:pt idx="171">
                  <c:v>9.153835672434936E-2</c:v>
                </c:pt>
                <c:pt idx="172">
                  <c:v>9.6143888813189804E-2</c:v>
                </c:pt>
                <c:pt idx="173">
                  <c:v>0.10192124267611392</c:v>
                </c:pt>
                <c:pt idx="174">
                  <c:v>0.10666303311077802</c:v>
                </c:pt>
                <c:pt idx="175">
                  <c:v>0.11077803515465322</c:v>
                </c:pt>
                <c:pt idx="176">
                  <c:v>0.11816323749829676</c:v>
                </c:pt>
                <c:pt idx="177">
                  <c:v>0.12516691647363401</c:v>
                </c:pt>
                <c:pt idx="178">
                  <c:v>0.12721079166098923</c:v>
                </c:pt>
                <c:pt idx="179">
                  <c:v>0.13189807875732387</c:v>
                </c:pt>
                <c:pt idx="180">
                  <c:v>0.14824908025616568</c:v>
                </c:pt>
                <c:pt idx="181">
                  <c:v>0.16258345823681702</c:v>
                </c:pt>
                <c:pt idx="182">
                  <c:v>0.16697097697233956</c:v>
                </c:pt>
                <c:pt idx="183">
                  <c:v>0.16964164055048372</c:v>
                </c:pt>
                <c:pt idx="184">
                  <c:v>0.1744924376618068</c:v>
                </c:pt>
                <c:pt idx="185">
                  <c:v>0.18059681155470772</c:v>
                </c:pt>
                <c:pt idx="186">
                  <c:v>0.18618340373347866</c:v>
                </c:pt>
                <c:pt idx="187">
                  <c:v>0.19119771085979018</c:v>
                </c:pt>
                <c:pt idx="188">
                  <c:v>0.19553072625698323</c:v>
                </c:pt>
                <c:pt idx="189">
                  <c:v>0.19874642321842212</c:v>
                </c:pt>
                <c:pt idx="190">
                  <c:v>0.20694917563700774</c:v>
                </c:pt>
                <c:pt idx="191">
                  <c:v>0.22098378525684698</c:v>
                </c:pt>
                <c:pt idx="192">
                  <c:v>0.22719716582640687</c:v>
                </c:pt>
                <c:pt idx="193">
                  <c:v>0.22850524594631419</c:v>
                </c:pt>
                <c:pt idx="194">
                  <c:v>0.23049461779533997</c:v>
                </c:pt>
                <c:pt idx="195">
                  <c:v>0.23640823000408773</c:v>
                </c:pt>
                <c:pt idx="196">
                  <c:v>0.24466548576100286</c:v>
                </c:pt>
                <c:pt idx="197">
                  <c:v>0.24962528954898489</c:v>
                </c:pt>
                <c:pt idx="198">
                  <c:v>0.2537947949311895</c:v>
                </c:pt>
                <c:pt idx="199">
                  <c:v>0.2593813871099605</c:v>
                </c:pt>
                <c:pt idx="200">
                  <c:v>0.2652404959803788</c:v>
                </c:pt>
                <c:pt idx="201">
                  <c:v>0.27254394331652815</c:v>
                </c:pt>
                <c:pt idx="202">
                  <c:v>0.27908434391606485</c:v>
                </c:pt>
                <c:pt idx="203">
                  <c:v>0.28216378253168006</c:v>
                </c:pt>
                <c:pt idx="204">
                  <c:v>0.28578825453058998</c:v>
                </c:pt>
                <c:pt idx="205">
                  <c:v>0.29251941681427984</c:v>
                </c:pt>
                <c:pt idx="206">
                  <c:v>0.29927783076713449</c:v>
                </c:pt>
                <c:pt idx="207">
                  <c:v>0.30429213789344595</c:v>
                </c:pt>
                <c:pt idx="208">
                  <c:v>0.30982422673388743</c:v>
                </c:pt>
                <c:pt idx="209">
                  <c:v>0.31527456056683473</c:v>
                </c:pt>
                <c:pt idx="210">
                  <c:v>0.31808148249080254</c:v>
                </c:pt>
                <c:pt idx="211">
                  <c:v>0.32186946450470089</c:v>
                </c:pt>
                <c:pt idx="212">
                  <c:v>0.33159831039651178</c:v>
                </c:pt>
                <c:pt idx="213">
                  <c:v>0.34056410955171001</c:v>
                </c:pt>
                <c:pt idx="214">
                  <c:v>0.34503338329472683</c:v>
                </c:pt>
                <c:pt idx="215">
                  <c:v>0.34999318708270877</c:v>
                </c:pt>
                <c:pt idx="216">
                  <c:v>0.35691511105055185</c:v>
                </c:pt>
                <c:pt idx="217">
                  <c:v>0.3638642866875596</c:v>
                </c:pt>
                <c:pt idx="218">
                  <c:v>0.37064995230957892</c:v>
                </c:pt>
                <c:pt idx="219">
                  <c:v>0.37762637961575146</c:v>
                </c:pt>
                <c:pt idx="220">
                  <c:v>0.38307671344869876</c:v>
                </c:pt>
                <c:pt idx="221">
                  <c:v>0.38659217877094976</c:v>
                </c:pt>
                <c:pt idx="222">
                  <c:v>0.39354135440795751</c:v>
                </c:pt>
                <c:pt idx="223">
                  <c:v>0.40675841395285461</c:v>
                </c:pt>
                <c:pt idx="224">
                  <c:v>0.41643275650633604</c:v>
                </c:pt>
                <c:pt idx="225">
                  <c:v>0.42182858700095377</c:v>
                </c:pt>
                <c:pt idx="226">
                  <c:v>0.42790570922469001</c:v>
                </c:pt>
                <c:pt idx="227">
                  <c:v>0.43463687150837987</c:v>
                </c:pt>
                <c:pt idx="228">
                  <c:v>0.44060498705545714</c:v>
                </c:pt>
                <c:pt idx="229">
                  <c:v>0.44739065267747646</c:v>
                </c:pt>
                <c:pt idx="230">
                  <c:v>0.45635645183267476</c:v>
                </c:pt>
                <c:pt idx="231">
                  <c:v>0.46423218422128354</c:v>
                </c:pt>
                <c:pt idx="232">
                  <c:v>0.47030930644501973</c:v>
                </c:pt>
                <c:pt idx="233">
                  <c:v>0.4790843439160648</c:v>
                </c:pt>
                <c:pt idx="234">
                  <c:v>0.49020302493527723</c:v>
                </c:pt>
                <c:pt idx="235">
                  <c:v>0.49911432075214607</c:v>
                </c:pt>
                <c:pt idx="236">
                  <c:v>0.50570922469001223</c:v>
                </c:pt>
                <c:pt idx="237">
                  <c:v>0.51184085025207793</c:v>
                </c:pt>
                <c:pt idx="238">
                  <c:v>0.51876277421992101</c:v>
                </c:pt>
                <c:pt idx="239">
                  <c:v>0.52639324158604717</c:v>
                </c:pt>
                <c:pt idx="240">
                  <c:v>0.53287913884725435</c:v>
                </c:pt>
                <c:pt idx="241">
                  <c:v>0.53882000272516695</c:v>
                </c:pt>
                <c:pt idx="242">
                  <c:v>0.54677749012126986</c:v>
                </c:pt>
                <c:pt idx="243">
                  <c:v>0.55631557432892764</c:v>
                </c:pt>
                <c:pt idx="244">
                  <c:v>0.56530862515329061</c:v>
                </c:pt>
                <c:pt idx="245">
                  <c:v>0.57424717263932412</c:v>
                </c:pt>
                <c:pt idx="246">
                  <c:v>0.58285870009538077</c:v>
                </c:pt>
                <c:pt idx="247">
                  <c:v>0.58997138574737695</c:v>
                </c:pt>
                <c:pt idx="248">
                  <c:v>0.59656628968524317</c:v>
                </c:pt>
                <c:pt idx="249">
                  <c:v>0.60332470363809787</c:v>
                </c:pt>
                <c:pt idx="250">
                  <c:v>0.61011036926011719</c:v>
                </c:pt>
                <c:pt idx="251">
                  <c:v>0.61711404823545435</c:v>
                </c:pt>
                <c:pt idx="252">
                  <c:v>0.62526229731571059</c:v>
                </c:pt>
                <c:pt idx="253">
                  <c:v>0.63398283144842615</c:v>
                </c:pt>
                <c:pt idx="254">
                  <c:v>0.64158604714538769</c:v>
                </c:pt>
                <c:pt idx="255">
                  <c:v>0.64995230957896166</c:v>
                </c:pt>
                <c:pt idx="256">
                  <c:v>0.66000817550074942</c:v>
                </c:pt>
                <c:pt idx="257">
                  <c:v>0.66829268292682931</c:v>
                </c:pt>
                <c:pt idx="258">
                  <c:v>0.67461507017304811</c:v>
                </c:pt>
                <c:pt idx="259">
                  <c:v>0.68123722578007906</c:v>
                </c:pt>
                <c:pt idx="260">
                  <c:v>0.688676931462052</c:v>
                </c:pt>
                <c:pt idx="261">
                  <c:v>0.69589862379070722</c:v>
                </c:pt>
                <c:pt idx="262">
                  <c:v>0.70254803106690289</c:v>
                </c:pt>
                <c:pt idx="263">
                  <c:v>0.70957896171140478</c:v>
                </c:pt>
                <c:pt idx="264">
                  <c:v>0.71756370077667253</c:v>
                </c:pt>
                <c:pt idx="265">
                  <c:v>0.72530317481945772</c:v>
                </c:pt>
                <c:pt idx="266">
                  <c:v>0.73290639051641915</c:v>
                </c:pt>
                <c:pt idx="267">
                  <c:v>0.74119089794249893</c:v>
                </c:pt>
                <c:pt idx="268">
                  <c:v>0.74819457691783631</c:v>
                </c:pt>
                <c:pt idx="269">
                  <c:v>0.75348140073579506</c:v>
                </c:pt>
                <c:pt idx="270">
                  <c:v>0.75901348957623671</c:v>
                </c:pt>
                <c:pt idx="271">
                  <c:v>0.76552663850660863</c:v>
                </c:pt>
                <c:pt idx="272">
                  <c:v>0.77293909251941695</c:v>
                </c:pt>
                <c:pt idx="273">
                  <c:v>0.7811145932688377</c:v>
                </c:pt>
                <c:pt idx="274">
                  <c:v>0.7893991006949177</c:v>
                </c:pt>
                <c:pt idx="275">
                  <c:v>0.79651178634691389</c:v>
                </c:pt>
                <c:pt idx="276">
                  <c:v>0.80220738520234369</c:v>
                </c:pt>
                <c:pt idx="277">
                  <c:v>0.80784848071944415</c:v>
                </c:pt>
                <c:pt idx="278">
                  <c:v>0.81389835127401566</c:v>
                </c:pt>
                <c:pt idx="279">
                  <c:v>0.82013898351274017</c:v>
                </c:pt>
                <c:pt idx="280">
                  <c:v>0.82706090748058325</c:v>
                </c:pt>
                <c:pt idx="281">
                  <c:v>0.83414634146341471</c:v>
                </c:pt>
                <c:pt idx="282">
                  <c:v>0.840005450333833</c:v>
                </c:pt>
                <c:pt idx="283">
                  <c:v>0.8453195258209566</c:v>
                </c:pt>
                <c:pt idx="284">
                  <c:v>0.85218694645047022</c:v>
                </c:pt>
                <c:pt idx="285">
                  <c:v>0.8601171821774084</c:v>
                </c:pt>
                <c:pt idx="286">
                  <c:v>0.86646682109279194</c:v>
                </c:pt>
                <c:pt idx="287">
                  <c:v>0.8720261616023981</c:v>
                </c:pt>
                <c:pt idx="288">
                  <c:v>0.87821229050279348</c:v>
                </c:pt>
                <c:pt idx="289">
                  <c:v>0.88458918108734164</c:v>
                </c:pt>
                <c:pt idx="290">
                  <c:v>0.89118408502520785</c:v>
                </c:pt>
                <c:pt idx="291">
                  <c:v>0.89742471726393258</c:v>
                </c:pt>
                <c:pt idx="292">
                  <c:v>0.90282054775855025</c:v>
                </c:pt>
                <c:pt idx="293">
                  <c:v>0.90794386156152074</c:v>
                </c:pt>
                <c:pt idx="294">
                  <c:v>0.91333969205613841</c:v>
                </c:pt>
                <c:pt idx="295">
                  <c:v>0.91879002588908576</c:v>
                </c:pt>
                <c:pt idx="296">
                  <c:v>0.92347731298542035</c:v>
                </c:pt>
                <c:pt idx="297">
                  <c:v>0.92770132170595454</c:v>
                </c:pt>
                <c:pt idx="298">
                  <c:v>0.9327973838397603</c:v>
                </c:pt>
                <c:pt idx="299">
                  <c:v>0.93827496934187238</c:v>
                </c:pt>
                <c:pt idx="300">
                  <c:v>0.94277149475405375</c:v>
                </c:pt>
                <c:pt idx="301">
                  <c:v>0.94691374846709364</c:v>
                </c:pt>
                <c:pt idx="302">
                  <c:v>0.95138302221011051</c:v>
                </c:pt>
                <c:pt idx="303">
                  <c:v>0.95577054094563296</c:v>
                </c:pt>
                <c:pt idx="304">
                  <c:v>0.95991279465867285</c:v>
                </c:pt>
                <c:pt idx="305">
                  <c:v>0.96348276331925342</c:v>
                </c:pt>
                <c:pt idx="306">
                  <c:v>0.96650769859653918</c:v>
                </c:pt>
                <c:pt idx="307">
                  <c:v>0.97018667393377855</c:v>
                </c:pt>
                <c:pt idx="308">
                  <c:v>0.97468319934596004</c:v>
                </c:pt>
                <c:pt idx="309">
                  <c:v>0.97841667802152887</c:v>
                </c:pt>
                <c:pt idx="310">
                  <c:v>0.98070581823136671</c:v>
                </c:pt>
                <c:pt idx="311">
                  <c:v>0.98242267338874523</c:v>
                </c:pt>
                <c:pt idx="312">
                  <c:v>0.98460280692192403</c:v>
                </c:pt>
                <c:pt idx="313">
                  <c:v>0.98743698051505657</c:v>
                </c:pt>
                <c:pt idx="314">
                  <c:v>0.98964436571740022</c:v>
                </c:pt>
                <c:pt idx="315">
                  <c:v>0.99092519416814284</c:v>
                </c:pt>
                <c:pt idx="316">
                  <c:v>0.99245128764136803</c:v>
                </c:pt>
                <c:pt idx="317">
                  <c:v>0.99468592451287652</c:v>
                </c:pt>
                <c:pt idx="318">
                  <c:v>0.99667529636190222</c:v>
                </c:pt>
                <c:pt idx="319">
                  <c:v>0.99730208475269111</c:v>
                </c:pt>
                <c:pt idx="320">
                  <c:v>0.99700231639187908</c:v>
                </c:pt>
                <c:pt idx="321">
                  <c:v>0.99697506472271424</c:v>
                </c:pt>
                <c:pt idx="322">
                  <c:v>0.99792887314348011</c:v>
                </c:pt>
                <c:pt idx="323">
                  <c:v>0.99920970159422273</c:v>
                </c:pt>
                <c:pt idx="324">
                  <c:v>1</c:v>
                </c:pt>
                <c:pt idx="325">
                  <c:v>0.99997274833083538</c:v>
                </c:pt>
                <c:pt idx="326">
                  <c:v>0.99926420493255219</c:v>
                </c:pt>
                <c:pt idx="327">
                  <c:v>0.99844665485761019</c:v>
                </c:pt>
                <c:pt idx="328">
                  <c:v>0.99781986646682119</c:v>
                </c:pt>
                <c:pt idx="329">
                  <c:v>0.99743834309851476</c:v>
                </c:pt>
                <c:pt idx="330">
                  <c:v>0.99702956806104381</c:v>
                </c:pt>
                <c:pt idx="331">
                  <c:v>0.99651178634691373</c:v>
                </c:pt>
                <c:pt idx="332">
                  <c:v>0.99585774628696022</c:v>
                </c:pt>
                <c:pt idx="333">
                  <c:v>0.99484943452786478</c:v>
                </c:pt>
                <c:pt idx="334">
                  <c:v>0.99351410273879281</c:v>
                </c:pt>
                <c:pt idx="335">
                  <c:v>0.9918790025889086</c:v>
                </c:pt>
                <c:pt idx="336">
                  <c:v>0.99002588908570655</c:v>
                </c:pt>
                <c:pt idx="337">
                  <c:v>0.98830903392832825</c:v>
                </c:pt>
                <c:pt idx="338">
                  <c:v>0.98708270881591509</c:v>
                </c:pt>
                <c:pt idx="339">
                  <c:v>0.98596539038016084</c:v>
                </c:pt>
                <c:pt idx="340">
                  <c:v>0.9843847935686062</c:v>
                </c:pt>
                <c:pt idx="341">
                  <c:v>0.98239542171958039</c:v>
                </c:pt>
                <c:pt idx="342">
                  <c:v>0.98016078484807212</c:v>
                </c:pt>
                <c:pt idx="343">
                  <c:v>0.97781714129990471</c:v>
                </c:pt>
                <c:pt idx="344">
                  <c:v>0.97541899441340785</c:v>
                </c:pt>
                <c:pt idx="345">
                  <c:v>0.97304809919607593</c:v>
                </c:pt>
                <c:pt idx="346">
                  <c:v>0.97070445564790853</c:v>
                </c:pt>
                <c:pt idx="347">
                  <c:v>0.96830630876141166</c:v>
                </c:pt>
                <c:pt idx="348">
                  <c:v>0.96596266521324425</c:v>
                </c:pt>
                <c:pt idx="349">
                  <c:v>0.96361902166507707</c:v>
                </c:pt>
                <c:pt idx="350">
                  <c:v>0.96124812644774504</c:v>
                </c:pt>
                <c:pt idx="351">
                  <c:v>0.95879547622291872</c:v>
                </c:pt>
                <c:pt idx="352">
                  <c:v>0.9560703093064451</c:v>
                </c:pt>
                <c:pt idx="353">
                  <c:v>0.95331789072080675</c:v>
                </c:pt>
                <c:pt idx="354">
                  <c:v>0.95121951219512202</c:v>
                </c:pt>
                <c:pt idx="355">
                  <c:v>0.94952990870690834</c:v>
                </c:pt>
                <c:pt idx="356">
                  <c:v>0.94764954353454167</c:v>
                </c:pt>
                <c:pt idx="357">
                  <c:v>0.94568742335468048</c:v>
                </c:pt>
                <c:pt idx="358">
                  <c:v>0.94375255484398424</c:v>
                </c:pt>
                <c:pt idx="359">
                  <c:v>0.94170867965662908</c:v>
                </c:pt>
                <c:pt idx="360">
                  <c:v>0.93950129445428532</c:v>
                </c:pt>
                <c:pt idx="361">
                  <c:v>0.93718490257528286</c:v>
                </c:pt>
                <c:pt idx="362">
                  <c:v>0.93489576236544503</c:v>
                </c:pt>
                <c:pt idx="363">
                  <c:v>0.93249761547894816</c:v>
                </c:pt>
                <c:pt idx="364">
                  <c:v>0.93018122359994559</c:v>
                </c:pt>
                <c:pt idx="365">
                  <c:v>0.92832811009674343</c:v>
                </c:pt>
                <c:pt idx="366">
                  <c:v>0.92652949993187084</c:v>
                </c:pt>
                <c:pt idx="367">
                  <c:v>0.92437661806785665</c:v>
                </c:pt>
                <c:pt idx="368">
                  <c:v>0.92197847118135989</c:v>
                </c:pt>
                <c:pt idx="369">
                  <c:v>0.91958032429486314</c:v>
                </c:pt>
                <c:pt idx="370">
                  <c:v>0.91726393241586046</c:v>
                </c:pt>
                <c:pt idx="371">
                  <c:v>0.91492028886769328</c:v>
                </c:pt>
                <c:pt idx="372">
                  <c:v>0.91224962528954912</c:v>
                </c:pt>
                <c:pt idx="373">
                  <c:v>0.9095244583730755</c:v>
                </c:pt>
                <c:pt idx="374">
                  <c:v>0.90734432483989647</c:v>
                </c:pt>
                <c:pt idx="375">
                  <c:v>0.90551846300585914</c:v>
                </c:pt>
                <c:pt idx="376">
                  <c:v>0.90314756778852712</c:v>
                </c:pt>
                <c:pt idx="377">
                  <c:v>0.90050415587954769</c:v>
                </c:pt>
                <c:pt idx="378">
                  <c:v>0.89821501566970974</c:v>
                </c:pt>
                <c:pt idx="379">
                  <c:v>0.89573511377571891</c:v>
                </c:pt>
                <c:pt idx="380">
                  <c:v>0.89262842349093885</c:v>
                </c:pt>
                <c:pt idx="381">
                  <c:v>0.88960348821365309</c:v>
                </c:pt>
                <c:pt idx="382">
                  <c:v>0.8869055729663442</c:v>
                </c:pt>
                <c:pt idx="383">
                  <c:v>0.88388063768905856</c:v>
                </c:pt>
                <c:pt idx="384">
                  <c:v>0.88063768905845496</c:v>
                </c:pt>
                <c:pt idx="385">
                  <c:v>0.87772176045782813</c:v>
                </c:pt>
                <c:pt idx="386">
                  <c:v>0.87494209020302494</c:v>
                </c:pt>
                <c:pt idx="387">
                  <c:v>0.8718353999182451</c:v>
                </c:pt>
                <c:pt idx="388">
                  <c:v>0.86861970295680613</c:v>
                </c:pt>
                <c:pt idx="389">
                  <c:v>0.86559476767952048</c:v>
                </c:pt>
                <c:pt idx="390">
                  <c:v>0.86221556070309313</c:v>
                </c:pt>
                <c:pt idx="391">
                  <c:v>0.85861834037334794</c:v>
                </c:pt>
                <c:pt idx="392">
                  <c:v>0.85553890175773262</c:v>
                </c:pt>
                <c:pt idx="393">
                  <c:v>0.8528954898487533</c:v>
                </c:pt>
                <c:pt idx="394">
                  <c:v>0.84970704455647916</c:v>
                </c:pt>
                <c:pt idx="395">
                  <c:v>0.84540128082845079</c:v>
                </c:pt>
                <c:pt idx="396">
                  <c:v>0.84071399373211608</c:v>
                </c:pt>
                <c:pt idx="397">
                  <c:v>0.83654448834991146</c:v>
                </c:pt>
                <c:pt idx="398">
                  <c:v>0.8327837580051779</c:v>
                </c:pt>
                <c:pt idx="399">
                  <c:v>0.82875051096879693</c:v>
                </c:pt>
                <c:pt idx="400">
                  <c:v>0.82428123722578017</c:v>
                </c:pt>
                <c:pt idx="401">
                  <c:v>0.81978471181359869</c:v>
                </c:pt>
                <c:pt idx="402">
                  <c:v>0.81539719307807612</c:v>
                </c:pt>
                <c:pt idx="403">
                  <c:v>0.81103692601171828</c:v>
                </c:pt>
                <c:pt idx="404">
                  <c:v>0.80673116228368991</c:v>
                </c:pt>
                <c:pt idx="405">
                  <c:v>0.80245265022482626</c:v>
                </c:pt>
                <c:pt idx="406">
                  <c:v>0.79784711813598597</c:v>
                </c:pt>
                <c:pt idx="407">
                  <c:v>0.7928328110096744</c:v>
                </c:pt>
                <c:pt idx="408">
                  <c:v>0.78768224553753918</c:v>
                </c:pt>
                <c:pt idx="409">
                  <c:v>0.78236817005041559</c:v>
                </c:pt>
                <c:pt idx="410">
                  <c:v>0.77694508788663308</c:v>
                </c:pt>
                <c:pt idx="411">
                  <c:v>0.77176727074533313</c:v>
                </c:pt>
                <c:pt idx="412">
                  <c:v>0.76667120861152749</c:v>
                </c:pt>
                <c:pt idx="413">
                  <c:v>0.7613571331244039</c:v>
                </c:pt>
                <c:pt idx="414">
                  <c:v>0.75590679929145665</c:v>
                </c:pt>
                <c:pt idx="415">
                  <c:v>0.75018394876686201</c:v>
                </c:pt>
                <c:pt idx="416">
                  <c:v>0.74391606485897266</c:v>
                </c:pt>
                <c:pt idx="417">
                  <c:v>0.73748467093609493</c:v>
                </c:pt>
                <c:pt idx="418">
                  <c:v>0.73154380705818234</c:v>
                </c:pt>
                <c:pt idx="419">
                  <c:v>0.72568469818776404</c:v>
                </c:pt>
                <c:pt idx="420">
                  <c:v>0.71968933097152199</c:v>
                </c:pt>
                <c:pt idx="421">
                  <c:v>0.7138302221011037</c:v>
                </c:pt>
                <c:pt idx="422">
                  <c:v>0.70780760321569702</c:v>
                </c:pt>
                <c:pt idx="423">
                  <c:v>0.70181223599945497</c:v>
                </c:pt>
                <c:pt idx="424">
                  <c:v>0.696334650497343</c:v>
                </c:pt>
                <c:pt idx="425">
                  <c:v>0.69099332334105468</c:v>
                </c:pt>
                <c:pt idx="426">
                  <c:v>0.68527047281646003</c:v>
                </c:pt>
                <c:pt idx="427">
                  <c:v>0.67924785393105325</c:v>
                </c:pt>
                <c:pt idx="428">
                  <c:v>0.67295271835399917</c:v>
                </c:pt>
                <c:pt idx="429">
                  <c:v>0.66641231775446252</c:v>
                </c:pt>
                <c:pt idx="430">
                  <c:v>0.65995367216241996</c:v>
                </c:pt>
                <c:pt idx="431">
                  <c:v>0.65371303992369523</c:v>
                </c:pt>
                <c:pt idx="432">
                  <c:v>0.64766316936912383</c:v>
                </c:pt>
                <c:pt idx="433">
                  <c:v>0.64155879547622285</c:v>
                </c:pt>
                <c:pt idx="434">
                  <c:v>0.63529091156833351</c:v>
                </c:pt>
                <c:pt idx="435">
                  <c:v>0.6292410410137621</c:v>
                </c:pt>
                <c:pt idx="436">
                  <c:v>0.6237362038424854</c:v>
                </c:pt>
                <c:pt idx="437">
                  <c:v>0.61836762501703235</c:v>
                </c:pt>
                <c:pt idx="438">
                  <c:v>0.61280828450742608</c:v>
                </c:pt>
                <c:pt idx="439">
                  <c:v>0.60708543398283143</c:v>
                </c:pt>
                <c:pt idx="440">
                  <c:v>0.60111731843575422</c:v>
                </c:pt>
                <c:pt idx="441">
                  <c:v>0.59504019621201798</c:v>
                </c:pt>
                <c:pt idx="442">
                  <c:v>0.58931734568742333</c:v>
                </c:pt>
                <c:pt idx="443">
                  <c:v>0.58403052186946447</c:v>
                </c:pt>
                <c:pt idx="444">
                  <c:v>0.57858018803651723</c:v>
                </c:pt>
                <c:pt idx="445">
                  <c:v>0.57272107916609893</c:v>
                </c:pt>
                <c:pt idx="446">
                  <c:v>0.56664395694236269</c:v>
                </c:pt>
                <c:pt idx="447">
                  <c:v>0.56064858972612075</c:v>
                </c:pt>
                <c:pt idx="448">
                  <c:v>0.55500749420902029</c:v>
                </c:pt>
                <c:pt idx="449">
                  <c:v>0.54985692873688519</c:v>
                </c:pt>
                <c:pt idx="450">
                  <c:v>0.54492437661806781</c:v>
                </c:pt>
                <c:pt idx="451">
                  <c:v>0.53971930780760324</c:v>
                </c:pt>
                <c:pt idx="452">
                  <c:v>0.53402370895217333</c:v>
                </c:pt>
                <c:pt idx="453">
                  <c:v>0.5284098651042376</c:v>
                </c:pt>
                <c:pt idx="454">
                  <c:v>0.52323204796293776</c:v>
                </c:pt>
                <c:pt idx="455">
                  <c:v>0.51813598582913201</c:v>
                </c:pt>
                <c:pt idx="456">
                  <c:v>0.51276740700367895</c:v>
                </c:pt>
                <c:pt idx="457">
                  <c:v>0.50731707317073171</c:v>
                </c:pt>
                <c:pt idx="458">
                  <c:v>0.50213925602943188</c:v>
                </c:pt>
                <c:pt idx="459">
                  <c:v>0.49750647227142664</c:v>
                </c:pt>
                <c:pt idx="460">
                  <c:v>0.49311895353590407</c:v>
                </c:pt>
                <c:pt idx="461">
                  <c:v>0.48834991143207523</c:v>
                </c:pt>
                <c:pt idx="462">
                  <c:v>0.4832265976291048</c:v>
                </c:pt>
                <c:pt idx="463">
                  <c:v>0.47832129717945221</c:v>
                </c:pt>
                <c:pt idx="464">
                  <c:v>0.47396103011309443</c:v>
                </c:pt>
                <c:pt idx="465">
                  <c:v>0.46998228641504292</c:v>
                </c:pt>
                <c:pt idx="466">
                  <c:v>0.46611254939365038</c:v>
                </c:pt>
                <c:pt idx="467">
                  <c:v>0.46210655402643414</c:v>
                </c:pt>
                <c:pt idx="468">
                  <c:v>0.45758277694508792</c:v>
                </c:pt>
                <c:pt idx="469">
                  <c:v>0.45292274151791795</c:v>
                </c:pt>
                <c:pt idx="470">
                  <c:v>0.44875323613571327</c:v>
                </c:pt>
                <c:pt idx="471">
                  <c:v>0.44491075078348546</c:v>
                </c:pt>
                <c:pt idx="472">
                  <c:v>0.44082300040877498</c:v>
                </c:pt>
                <c:pt idx="473">
                  <c:v>0.43635372666575822</c:v>
                </c:pt>
                <c:pt idx="474">
                  <c:v>0.43191170459190625</c:v>
                </c:pt>
                <c:pt idx="475">
                  <c:v>0.42787845755552523</c:v>
                </c:pt>
                <c:pt idx="476">
                  <c:v>0.42398146886496796</c:v>
                </c:pt>
                <c:pt idx="477">
                  <c:v>0.42011173184357542</c:v>
                </c:pt>
                <c:pt idx="478">
                  <c:v>0.41651451151383023</c:v>
                </c:pt>
                <c:pt idx="479">
                  <c:v>0.4131898078757324</c:v>
                </c:pt>
                <c:pt idx="480">
                  <c:v>0.40975609756097559</c:v>
                </c:pt>
                <c:pt idx="481">
                  <c:v>0.40645864559204253</c:v>
                </c:pt>
                <c:pt idx="482">
                  <c:v>0.40378798201389832</c:v>
                </c:pt>
                <c:pt idx="483">
                  <c:v>0.40179861016487262</c:v>
                </c:pt>
                <c:pt idx="484">
                  <c:v>0.39994549666167051</c:v>
                </c:pt>
                <c:pt idx="485">
                  <c:v>0.39773811145932686</c:v>
                </c:pt>
                <c:pt idx="486">
                  <c:v>0.39512195121951221</c:v>
                </c:pt>
                <c:pt idx="487">
                  <c:v>0.39272380433301535</c:v>
                </c:pt>
                <c:pt idx="488">
                  <c:v>0.391006949175637</c:v>
                </c:pt>
                <c:pt idx="489">
                  <c:v>0.38958986237907073</c:v>
                </c:pt>
                <c:pt idx="490">
                  <c:v>0.38820002725166913</c:v>
                </c:pt>
                <c:pt idx="491">
                  <c:v>0.38724621883090343</c:v>
                </c:pt>
                <c:pt idx="492">
                  <c:v>0.38661943044011443</c:v>
                </c:pt>
                <c:pt idx="493">
                  <c:v>0.38596539038016081</c:v>
                </c:pt>
                <c:pt idx="494">
                  <c:v>0.38542035699686605</c:v>
                </c:pt>
                <c:pt idx="495">
                  <c:v>0.38528409865104241</c:v>
                </c:pt>
                <c:pt idx="496">
                  <c:v>0.38552936367352503</c:v>
                </c:pt>
                <c:pt idx="497">
                  <c:v>0.38580188036517238</c:v>
                </c:pt>
                <c:pt idx="498">
                  <c:v>0.38631966207930235</c:v>
                </c:pt>
                <c:pt idx="499">
                  <c:v>0.3877640005450334</c:v>
                </c:pt>
                <c:pt idx="500">
                  <c:v>0.39008039242403597</c:v>
                </c:pt>
                <c:pt idx="501">
                  <c:v>0.39269655266385067</c:v>
                </c:pt>
                <c:pt idx="502">
                  <c:v>0.39484943452786481</c:v>
                </c:pt>
                <c:pt idx="503">
                  <c:v>0.39550347458781854</c:v>
                </c:pt>
                <c:pt idx="504">
                  <c:v>0.39395012944542851</c:v>
                </c:pt>
                <c:pt idx="505">
                  <c:v>0.39048916746150703</c:v>
                </c:pt>
                <c:pt idx="506">
                  <c:v>0.3855021120043603</c:v>
                </c:pt>
                <c:pt idx="507">
                  <c:v>0.37898896307398827</c:v>
                </c:pt>
                <c:pt idx="508">
                  <c:v>0.3713857473770269</c:v>
                </c:pt>
                <c:pt idx="509">
                  <c:v>0.36340100831175909</c:v>
                </c:pt>
                <c:pt idx="510">
                  <c:v>0.35557977926147982</c:v>
                </c:pt>
                <c:pt idx="511">
                  <c:v>0.34808557024117731</c:v>
                </c:pt>
                <c:pt idx="512">
                  <c:v>0.34075487123586323</c:v>
                </c:pt>
                <c:pt idx="513">
                  <c:v>0.33410546395966756</c:v>
                </c:pt>
                <c:pt idx="514">
                  <c:v>0.32892764681836761</c:v>
                </c:pt>
                <c:pt idx="515">
                  <c:v>0.32527592315029297</c:v>
                </c:pt>
                <c:pt idx="516">
                  <c:v>0.32216923286551297</c:v>
                </c:pt>
                <c:pt idx="517">
                  <c:v>0.31919880092655672</c:v>
                </c:pt>
                <c:pt idx="518">
                  <c:v>0.31663714402507154</c:v>
                </c:pt>
                <c:pt idx="519">
                  <c:v>0.31467502384521051</c:v>
                </c:pt>
                <c:pt idx="520">
                  <c:v>0.31372121542444475</c:v>
                </c:pt>
                <c:pt idx="521">
                  <c:v>0.31404823545442156</c:v>
                </c:pt>
                <c:pt idx="522">
                  <c:v>0.31560158059681154</c:v>
                </c:pt>
                <c:pt idx="523">
                  <c:v>0.31824499250579097</c:v>
                </c:pt>
                <c:pt idx="524">
                  <c:v>0.32159694781305354</c:v>
                </c:pt>
                <c:pt idx="525">
                  <c:v>0.32456737975200983</c:v>
                </c:pt>
                <c:pt idx="526">
                  <c:v>0.32554843984194032</c:v>
                </c:pt>
                <c:pt idx="527">
                  <c:v>0.32374982967706767</c:v>
                </c:pt>
                <c:pt idx="528">
                  <c:v>0.31968933097152202</c:v>
                </c:pt>
                <c:pt idx="529">
                  <c:v>0.31494754053685786</c:v>
                </c:pt>
                <c:pt idx="530">
                  <c:v>0.31099604850797113</c:v>
                </c:pt>
                <c:pt idx="531">
                  <c:v>0.30788935822319119</c:v>
                </c:pt>
                <c:pt idx="532">
                  <c:v>0.304700912930917</c:v>
                </c:pt>
                <c:pt idx="533">
                  <c:v>0.30110369260117181</c:v>
                </c:pt>
                <c:pt idx="534">
                  <c:v>0.29731571058727346</c:v>
                </c:pt>
                <c:pt idx="535">
                  <c:v>0.29363673525003409</c:v>
                </c:pt>
                <c:pt idx="536">
                  <c:v>0.29053004496525409</c:v>
                </c:pt>
                <c:pt idx="537">
                  <c:v>0.28785938138710998</c:v>
                </c:pt>
                <c:pt idx="538">
                  <c:v>0.28497070445564787</c:v>
                </c:pt>
                <c:pt idx="539">
                  <c:v>0.28178225916337374</c:v>
                </c:pt>
                <c:pt idx="540">
                  <c:v>0.27870282054775858</c:v>
                </c:pt>
                <c:pt idx="541">
                  <c:v>0.27616841531543806</c:v>
                </c:pt>
                <c:pt idx="542">
                  <c:v>0.27442430848889493</c:v>
                </c:pt>
                <c:pt idx="543">
                  <c:v>0.27355225507562336</c:v>
                </c:pt>
                <c:pt idx="544">
                  <c:v>0.2733614933914702</c:v>
                </c:pt>
                <c:pt idx="545">
                  <c:v>0.27379752009810598</c:v>
                </c:pt>
                <c:pt idx="546">
                  <c:v>0.27535086524049596</c:v>
                </c:pt>
                <c:pt idx="547">
                  <c:v>0.27813053549529909</c:v>
                </c:pt>
                <c:pt idx="548">
                  <c:v>0.28148249080256166</c:v>
                </c:pt>
                <c:pt idx="549">
                  <c:v>0.28475269110233004</c:v>
                </c:pt>
                <c:pt idx="550">
                  <c:v>0.28791388472543944</c:v>
                </c:pt>
                <c:pt idx="551">
                  <c:v>0.29088431666439568</c:v>
                </c:pt>
                <c:pt idx="552">
                  <c:v>0.29333696688922195</c:v>
                </c:pt>
                <c:pt idx="553">
                  <c:v>0.29535359040741244</c:v>
                </c:pt>
                <c:pt idx="554">
                  <c:v>0.29690693554980241</c:v>
                </c:pt>
                <c:pt idx="555">
                  <c:v>0.29750647227142657</c:v>
                </c:pt>
                <c:pt idx="556">
                  <c:v>0.29685243221147295</c:v>
                </c:pt>
                <c:pt idx="557">
                  <c:v>0.29494481536994138</c:v>
                </c:pt>
                <c:pt idx="558">
                  <c:v>0.29183812508516144</c:v>
                </c:pt>
                <c:pt idx="559">
                  <c:v>0.28769587137212155</c:v>
                </c:pt>
                <c:pt idx="560">
                  <c:v>0.28262706090748058</c:v>
                </c:pt>
                <c:pt idx="561">
                  <c:v>0.27682245537539174</c:v>
                </c:pt>
                <c:pt idx="562">
                  <c:v>0.27099059817413818</c:v>
                </c:pt>
                <c:pt idx="563">
                  <c:v>0.26537675432620245</c:v>
                </c:pt>
                <c:pt idx="564">
                  <c:v>0.25992642049325521</c:v>
                </c:pt>
                <c:pt idx="565">
                  <c:v>0.25488486169777896</c:v>
                </c:pt>
                <c:pt idx="566">
                  <c:v>0.25022482627060905</c:v>
                </c:pt>
                <c:pt idx="567">
                  <c:v>0.24572830085842759</c:v>
                </c:pt>
                <c:pt idx="568">
                  <c:v>0.24134078212290502</c:v>
                </c:pt>
                <c:pt idx="569">
                  <c:v>0.23717127674070035</c:v>
                </c:pt>
                <c:pt idx="570">
                  <c:v>0.23324703638097832</c:v>
                </c:pt>
                <c:pt idx="571">
                  <c:v>0.22964981605123314</c:v>
                </c:pt>
                <c:pt idx="572">
                  <c:v>0.22654312576645319</c:v>
                </c:pt>
                <c:pt idx="573">
                  <c:v>0.22365444883499117</c:v>
                </c:pt>
                <c:pt idx="574">
                  <c:v>0.22060226188854065</c:v>
                </c:pt>
                <c:pt idx="575">
                  <c:v>0.21752282327292546</c:v>
                </c:pt>
                <c:pt idx="576">
                  <c:v>0.21471590134895763</c:v>
                </c:pt>
                <c:pt idx="577">
                  <c:v>0.2120724894399782</c:v>
                </c:pt>
                <c:pt idx="578">
                  <c:v>0.20937457419266928</c:v>
                </c:pt>
                <c:pt idx="579">
                  <c:v>0.20654040059953671</c:v>
                </c:pt>
                <c:pt idx="580">
                  <c:v>0.20365172366807469</c:v>
                </c:pt>
                <c:pt idx="581">
                  <c:v>0.20100831175909523</c:v>
                </c:pt>
                <c:pt idx="582">
                  <c:v>0.1990189399100695</c:v>
                </c:pt>
                <c:pt idx="583">
                  <c:v>0.19781986646682109</c:v>
                </c:pt>
                <c:pt idx="584">
                  <c:v>0.19686605804605531</c:v>
                </c:pt>
                <c:pt idx="585">
                  <c:v>0.19577599127946588</c:v>
                </c:pt>
                <c:pt idx="586">
                  <c:v>0.1946041695053822</c:v>
                </c:pt>
                <c:pt idx="587">
                  <c:v>0.19373211609211063</c:v>
                </c:pt>
                <c:pt idx="588">
                  <c:v>0.19337784439296907</c:v>
                </c:pt>
                <c:pt idx="589">
                  <c:v>0.1935413544079575</c:v>
                </c:pt>
                <c:pt idx="590">
                  <c:v>0.19403188445292274</c:v>
                </c:pt>
                <c:pt idx="591">
                  <c:v>0.1944679111595585</c:v>
                </c:pt>
                <c:pt idx="592">
                  <c:v>0.19444065949039377</c:v>
                </c:pt>
                <c:pt idx="593">
                  <c:v>0.19367761275378115</c:v>
                </c:pt>
                <c:pt idx="594">
                  <c:v>0.19190625425807331</c:v>
                </c:pt>
                <c:pt idx="595">
                  <c:v>0.18901757732661126</c:v>
                </c:pt>
                <c:pt idx="596">
                  <c:v>0.18550211200436023</c:v>
                </c:pt>
                <c:pt idx="597">
                  <c:v>0.18160512331380299</c:v>
                </c:pt>
                <c:pt idx="598">
                  <c:v>0.17708134623245672</c:v>
                </c:pt>
                <c:pt idx="599">
                  <c:v>0.17206703910614526</c:v>
                </c:pt>
                <c:pt idx="600">
                  <c:v>0.16748875868646954</c:v>
                </c:pt>
                <c:pt idx="601">
                  <c:v>0.16400054503338329</c:v>
                </c:pt>
                <c:pt idx="602">
                  <c:v>0.16138438479356859</c:v>
                </c:pt>
                <c:pt idx="603">
                  <c:v>0.15928600626788392</c:v>
                </c:pt>
                <c:pt idx="604">
                  <c:v>0.15724213108052867</c:v>
                </c:pt>
                <c:pt idx="605">
                  <c:v>0.15498024253985557</c:v>
                </c:pt>
                <c:pt idx="606">
                  <c:v>0.15280010900667665</c:v>
                </c:pt>
                <c:pt idx="607">
                  <c:v>0.151110505518463</c:v>
                </c:pt>
                <c:pt idx="608">
                  <c:v>0.14988418040604987</c:v>
                </c:pt>
                <c:pt idx="609">
                  <c:v>0.14873961030113095</c:v>
                </c:pt>
                <c:pt idx="610">
                  <c:v>0.1474315301812236</c:v>
                </c:pt>
                <c:pt idx="611">
                  <c:v>0.14609619839215152</c:v>
                </c:pt>
                <c:pt idx="612">
                  <c:v>0.14481536994140892</c:v>
                </c:pt>
                <c:pt idx="613">
                  <c:v>0.14304401144570103</c:v>
                </c:pt>
                <c:pt idx="614">
                  <c:v>0.1405368578825453</c:v>
                </c:pt>
                <c:pt idx="615">
                  <c:v>0.13819321433437798</c:v>
                </c:pt>
                <c:pt idx="616">
                  <c:v>0.13677612753781168</c:v>
                </c:pt>
                <c:pt idx="617">
                  <c:v>0.13579506744788117</c:v>
                </c:pt>
                <c:pt idx="618">
                  <c:v>0.13451423899713857</c:v>
                </c:pt>
                <c:pt idx="619">
                  <c:v>0.13263387382477176</c:v>
                </c:pt>
                <c:pt idx="620">
                  <c:v>0.13031748194576917</c:v>
                </c:pt>
                <c:pt idx="621">
                  <c:v>0.12849162011173185</c:v>
                </c:pt>
                <c:pt idx="622">
                  <c:v>0.12759231502929555</c:v>
                </c:pt>
                <c:pt idx="623">
                  <c:v>0.12669300994685925</c:v>
                </c:pt>
                <c:pt idx="624">
                  <c:v>0.12519416814279874</c:v>
                </c:pt>
                <c:pt idx="625">
                  <c:v>0.12372257800790297</c:v>
                </c:pt>
                <c:pt idx="626">
                  <c:v>0.12301403460961984</c:v>
                </c:pt>
                <c:pt idx="627">
                  <c:v>0.12274151791797247</c:v>
                </c:pt>
                <c:pt idx="628">
                  <c:v>0.12219648453467774</c:v>
                </c:pt>
                <c:pt idx="629">
                  <c:v>0.12113366943725304</c:v>
                </c:pt>
                <c:pt idx="630">
                  <c:v>0.11985284098651042</c:v>
                </c:pt>
                <c:pt idx="631">
                  <c:v>0.11838125085161466</c:v>
                </c:pt>
                <c:pt idx="632">
                  <c:v>0.11663714402507153</c:v>
                </c:pt>
                <c:pt idx="633">
                  <c:v>0.11508379888268157</c:v>
                </c:pt>
                <c:pt idx="634">
                  <c:v>0.11442975882272789</c:v>
                </c:pt>
                <c:pt idx="635">
                  <c:v>0.11437525548439841</c:v>
                </c:pt>
                <c:pt idx="636">
                  <c:v>0.11410273879275105</c:v>
                </c:pt>
                <c:pt idx="637">
                  <c:v>0.1133124403869737</c:v>
                </c:pt>
                <c:pt idx="638">
                  <c:v>0.11230412862787845</c:v>
                </c:pt>
                <c:pt idx="639">
                  <c:v>0.1115138302221011</c:v>
                </c:pt>
                <c:pt idx="640">
                  <c:v>0.11080528682381796</c:v>
                </c:pt>
                <c:pt idx="641">
                  <c:v>0.11001498841804061</c:v>
                </c:pt>
                <c:pt idx="642">
                  <c:v>0.10917018667393377</c:v>
                </c:pt>
                <c:pt idx="643">
                  <c:v>0.1082981332606622</c:v>
                </c:pt>
                <c:pt idx="644">
                  <c:v>0.10731707317073171</c:v>
                </c:pt>
                <c:pt idx="645">
                  <c:v>0.10606349638915383</c:v>
                </c:pt>
                <c:pt idx="646">
                  <c:v>0.10459190625425807</c:v>
                </c:pt>
                <c:pt idx="647">
                  <c:v>0.10333832947268019</c:v>
                </c:pt>
                <c:pt idx="648">
                  <c:v>0.10260253440523232</c:v>
                </c:pt>
                <c:pt idx="649">
                  <c:v>0.10227551437525549</c:v>
                </c:pt>
                <c:pt idx="650">
                  <c:v>0.10175773266112549</c:v>
                </c:pt>
                <c:pt idx="651">
                  <c:v>0.10069491756370076</c:v>
                </c:pt>
                <c:pt idx="652">
                  <c:v>9.9414089112958168E-2</c:v>
                </c:pt>
                <c:pt idx="653">
                  <c:v>9.8623790707180817E-2</c:v>
                </c:pt>
                <c:pt idx="654">
                  <c:v>9.8378525684698195E-2</c:v>
                </c:pt>
                <c:pt idx="655">
                  <c:v>9.8024253985556628E-2</c:v>
                </c:pt>
                <c:pt idx="656">
                  <c:v>9.7015942226461371E-2</c:v>
                </c:pt>
                <c:pt idx="657">
                  <c:v>9.5544352091565615E-2</c:v>
                </c:pt>
                <c:pt idx="658">
                  <c:v>9.434527864831721E-2</c:v>
                </c:pt>
                <c:pt idx="659">
                  <c:v>9.3827496934187224E-2</c:v>
                </c:pt>
                <c:pt idx="660">
                  <c:v>9.341872189671617E-2</c:v>
                </c:pt>
                <c:pt idx="661">
                  <c:v>9.2710178498433021E-2</c:v>
                </c:pt>
                <c:pt idx="662">
                  <c:v>9.191988009265567E-2</c:v>
                </c:pt>
                <c:pt idx="663">
                  <c:v>9.1238588363537251E-2</c:v>
                </c:pt>
                <c:pt idx="664">
                  <c:v>9.0693554980242536E-2</c:v>
                </c:pt>
                <c:pt idx="665">
                  <c:v>9.0039514920288874E-2</c:v>
                </c:pt>
                <c:pt idx="666">
                  <c:v>8.9140209837852563E-2</c:v>
                </c:pt>
                <c:pt idx="667">
                  <c:v>8.8486169777898888E-2</c:v>
                </c:pt>
                <c:pt idx="668">
                  <c:v>8.8213653086251523E-2</c:v>
                </c:pt>
                <c:pt idx="669">
                  <c:v>8.7832129717945212E-2</c:v>
                </c:pt>
                <c:pt idx="670">
                  <c:v>8.7287096334650482E-2</c:v>
                </c:pt>
                <c:pt idx="671">
                  <c:v>8.6851069628014699E-2</c:v>
                </c:pt>
                <c:pt idx="672">
                  <c:v>8.6306036244719983E-2</c:v>
                </c:pt>
                <c:pt idx="673">
                  <c:v>8.5542989508107375E-2</c:v>
                </c:pt>
                <c:pt idx="674">
                  <c:v>8.4997956124812646E-2</c:v>
                </c:pt>
                <c:pt idx="675">
                  <c:v>8.4670936094835808E-2</c:v>
                </c:pt>
                <c:pt idx="676">
                  <c:v>8.4316664395694227E-2</c:v>
                </c:pt>
                <c:pt idx="677">
                  <c:v>8.4016896034882133E-2</c:v>
                </c:pt>
                <c:pt idx="678">
                  <c:v>8.3608120997411092E-2</c:v>
                </c:pt>
                <c:pt idx="679">
                  <c:v>8.2790570922468998E-2</c:v>
                </c:pt>
                <c:pt idx="680">
                  <c:v>8.1864014170867958E-2</c:v>
                </c:pt>
                <c:pt idx="681">
                  <c:v>8.1019212426761134E-2</c:v>
                </c:pt>
                <c:pt idx="682">
                  <c:v>8.0201662351819039E-2</c:v>
                </c:pt>
                <c:pt idx="683">
                  <c:v>7.9765635645183255E-2</c:v>
                </c:pt>
                <c:pt idx="684">
                  <c:v>7.9738383976018526E-2</c:v>
                </c:pt>
                <c:pt idx="685">
                  <c:v>7.9574873961030107E-2</c:v>
                </c:pt>
                <c:pt idx="686">
                  <c:v>7.9138847254394323E-2</c:v>
                </c:pt>
                <c:pt idx="687">
                  <c:v>7.8839078893582229E-2</c:v>
                </c:pt>
                <c:pt idx="688">
                  <c:v>7.8539310532770135E-2</c:v>
                </c:pt>
                <c:pt idx="689">
                  <c:v>7.813053549529908E-2</c:v>
                </c:pt>
                <c:pt idx="690">
                  <c:v>7.7967025480310662E-2</c:v>
                </c:pt>
                <c:pt idx="691">
                  <c:v>7.8185038833628567E-2</c:v>
                </c:pt>
                <c:pt idx="692">
                  <c:v>7.8321297179452243E-2</c:v>
                </c:pt>
                <c:pt idx="693">
                  <c:v>7.7912522141981189E-2</c:v>
                </c:pt>
                <c:pt idx="694">
                  <c:v>7.7040468728709635E-2</c:v>
                </c:pt>
                <c:pt idx="695">
                  <c:v>7.6004905300449649E-2</c:v>
                </c:pt>
                <c:pt idx="696">
                  <c:v>7.5105600218013352E-2</c:v>
                </c:pt>
                <c:pt idx="697">
                  <c:v>7.447881182722442E-2</c:v>
                </c:pt>
                <c:pt idx="698">
                  <c:v>7.4070036789753366E-2</c:v>
                </c:pt>
                <c:pt idx="699">
                  <c:v>7.3634010083117582E-2</c:v>
                </c:pt>
                <c:pt idx="700">
                  <c:v>7.3034473361493379E-2</c:v>
                </c:pt>
                <c:pt idx="701">
                  <c:v>7.2380433301539718E-2</c:v>
                </c:pt>
                <c:pt idx="702">
                  <c:v>7.1835399918244988E-2</c:v>
                </c:pt>
                <c:pt idx="703">
                  <c:v>7.1181359858291313E-2</c:v>
                </c:pt>
                <c:pt idx="704">
                  <c:v>7.0336558114184489E-2</c:v>
                </c:pt>
                <c:pt idx="705">
                  <c:v>6.9600763046736611E-2</c:v>
                </c:pt>
                <c:pt idx="706">
                  <c:v>6.92192396784303E-2</c:v>
                </c:pt>
                <c:pt idx="707">
                  <c:v>6.8919471317618206E-2</c:v>
                </c:pt>
                <c:pt idx="708">
                  <c:v>6.8456192941817692E-2</c:v>
                </c:pt>
                <c:pt idx="709">
                  <c:v>6.7829404551028746E-2</c:v>
                </c:pt>
                <c:pt idx="710">
                  <c:v>6.7120861152745598E-2</c:v>
                </c:pt>
                <c:pt idx="711">
                  <c:v>6.6412317754462463E-2</c:v>
                </c:pt>
                <c:pt idx="712">
                  <c:v>6.5812781032838261E-2</c:v>
                </c:pt>
                <c:pt idx="713">
                  <c:v>6.5349502657037734E-2</c:v>
                </c:pt>
                <c:pt idx="714">
                  <c:v>6.491347595040195E-2</c:v>
                </c:pt>
                <c:pt idx="715">
                  <c:v>6.4640959258754599E-2</c:v>
                </c:pt>
                <c:pt idx="716">
                  <c:v>6.4341190897942491E-2</c:v>
                </c:pt>
                <c:pt idx="717">
                  <c:v>6.355089249216514E-2</c:v>
                </c:pt>
                <c:pt idx="718">
                  <c:v>6.2624335740564099E-2</c:v>
                </c:pt>
                <c:pt idx="719">
                  <c:v>6.2324567379752005E-2</c:v>
                </c:pt>
                <c:pt idx="720">
                  <c:v>6.2215560703093066E-2</c:v>
                </c:pt>
                <c:pt idx="721">
                  <c:v>6.156152064313939E-2</c:v>
                </c:pt>
                <c:pt idx="722">
                  <c:v>6.0771222237362039E-2</c:v>
                </c:pt>
                <c:pt idx="723">
                  <c:v>6.0416950538220465E-2</c:v>
                </c:pt>
                <c:pt idx="724">
                  <c:v>6.0198937184902573E-2</c:v>
                </c:pt>
                <c:pt idx="725">
                  <c:v>5.968115547077258E-2</c:v>
                </c:pt>
                <c:pt idx="726">
                  <c:v>5.8972612072489439E-2</c:v>
                </c:pt>
                <c:pt idx="727">
                  <c:v>5.8482082027524189E-2</c:v>
                </c:pt>
                <c:pt idx="728">
                  <c:v>5.8291320343371027E-2</c:v>
                </c:pt>
                <c:pt idx="729">
                  <c:v>5.8182313666712081E-2</c:v>
                </c:pt>
                <c:pt idx="730">
                  <c:v>5.8046055320888405E-2</c:v>
                </c:pt>
                <c:pt idx="731">
                  <c:v>5.7746286960076297E-2</c:v>
                </c:pt>
                <c:pt idx="732">
                  <c:v>5.7201253576781574E-2</c:v>
                </c:pt>
                <c:pt idx="733">
                  <c:v>5.6656220193486852E-2</c:v>
                </c:pt>
                <c:pt idx="734">
                  <c:v>5.6383703501839487E-2</c:v>
                </c:pt>
                <c:pt idx="735">
                  <c:v>5.6220193486851068E-2</c:v>
                </c:pt>
                <c:pt idx="736">
                  <c:v>5.592042512603896E-2</c:v>
                </c:pt>
                <c:pt idx="737">
                  <c:v>5.5675160103556331E-2</c:v>
                </c:pt>
                <c:pt idx="738">
                  <c:v>5.5784166780215284E-2</c:v>
                </c:pt>
                <c:pt idx="739">
                  <c:v>5.5893173456874223E-2</c:v>
                </c:pt>
                <c:pt idx="740">
                  <c:v>5.5566153426897393E-2</c:v>
                </c:pt>
                <c:pt idx="741">
                  <c:v>5.4884861697778987E-2</c:v>
                </c:pt>
                <c:pt idx="742">
                  <c:v>5.4149066630331102E-2</c:v>
                </c:pt>
                <c:pt idx="743">
                  <c:v>5.3576781577871636E-2</c:v>
                </c:pt>
                <c:pt idx="744">
                  <c:v>5.3222509878730069E-2</c:v>
                </c:pt>
                <c:pt idx="745">
                  <c:v>5.3277013217059542E-2</c:v>
                </c:pt>
                <c:pt idx="746">
                  <c:v>5.3876549938683745E-2</c:v>
                </c:pt>
                <c:pt idx="747">
                  <c:v>5.453058999863742E-2</c:v>
                </c:pt>
                <c:pt idx="748">
                  <c:v>5.4612345006131623E-2</c:v>
                </c:pt>
                <c:pt idx="749">
                  <c:v>5.4258073306990048E-2</c:v>
                </c:pt>
                <c:pt idx="750">
                  <c:v>5.3849298269519008E-2</c:v>
                </c:pt>
                <c:pt idx="751">
                  <c:v>5.35495299087069E-2</c:v>
                </c:pt>
                <c:pt idx="752">
                  <c:v>5.3576781577871636E-2</c:v>
                </c:pt>
                <c:pt idx="753">
                  <c:v>5.3658536585365853E-2</c:v>
                </c:pt>
                <c:pt idx="754">
                  <c:v>5.3658536585365853E-2</c:v>
                </c:pt>
                <c:pt idx="755">
                  <c:v>5.3522278239542163E-2</c:v>
                </c:pt>
                <c:pt idx="756">
                  <c:v>5.3086251532906387E-2</c:v>
                </c:pt>
                <c:pt idx="757">
                  <c:v>5.2432211472952718E-2</c:v>
                </c:pt>
                <c:pt idx="758">
                  <c:v>5.1723668074669563E-2</c:v>
                </c:pt>
                <c:pt idx="759">
                  <c:v>5.1069628014715901E-2</c:v>
                </c:pt>
                <c:pt idx="760">
                  <c:v>5.0797111323068529E-2</c:v>
                </c:pt>
                <c:pt idx="761">
                  <c:v>5.0769859653903793E-2</c:v>
                </c:pt>
                <c:pt idx="762">
                  <c:v>5.0524594631421164E-2</c:v>
                </c:pt>
                <c:pt idx="763">
                  <c:v>5.0170322932279597E-2</c:v>
                </c:pt>
                <c:pt idx="764">
                  <c:v>4.9897806240632239E-2</c:v>
                </c:pt>
                <c:pt idx="765">
                  <c:v>4.9843302902302759E-2</c:v>
                </c:pt>
                <c:pt idx="766">
                  <c:v>4.9979561248126442E-2</c:v>
                </c:pt>
                <c:pt idx="767">
                  <c:v>5.0061316255620651E-2</c:v>
                </c:pt>
                <c:pt idx="768">
                  <c:v>4.9707044556479084E-2</c:v>
                </c:pt>
                <c:pt idx="769">
                  <c:v>4.9162011173184361E-2</c:v>
                </c:pt>
                <c:pt idx="770">
                  <c:v>4.9053004496525408E-2</c:v>
                </c:pt>
                <c:pt idx="771">
                  <c:v>4.9380024526502239E-2</c:v>
                </c:pt>
                <c:pt idx="772">
                  <c:v>4.976154789480855E-2</c:v>
                </c:pt>
                <c:pt idx="773">
                  <c:v>5.0061316255620651E-2</c:v>
                </c:pt>
                <c:pt idx="774">
                  <c:v>5.0361084616432746E-2</c:v>
                </c:pt>
                <c:pt idx="775">
                  <c:v>5.0388336285597489E-2</c:v>
                </c:pt>
                <c:pt idx="776">
                  <c:v>4.9843302902302759E-2</c:v>
                </c:pt>
                <c:pt idx="777">
                  <c:v>4.9162011173184361E-2</c:v>
                </c:pt>
                <c:pt idx="778">
                  <c:v>4.9080256165690145E-2</c:v>
                </c:pt>
                <c:pt idx="779">
                  <c:v>4.9598037879820131E-2</c:v>
                </c:pt>
                <c:pt idx="780">
                  <c:v>5.0006812917291178E-2</c:v>
                </c:pt>
                <c:pt idx="781">
                  <c:v>4.9816051233138023E-2</c:v>
                </c:pt>
                <c:pt idx="782">
                  <c:v>4.9325521188172773E-2</c:v>
                </c:pt>
                <c:pt idx="783">
                  <c:v>4.9134759504019618E-2</c:v>
                </c:pt>
                <c:pt idx="784">
                  <c:v>4.9162011173184361E-2</c:v>
                </c:pt>
                <c:pt idx="785">
                  <c:v>4.9025752827360672E-2</c:v>
                </c:pt>
                <c:pt idx="786">
                  <c:v>4.8916746150701726E-2</c:v>
                </c:pt>
                <c:pt idx="787">
                  <c:v>4.8943997819866455E-2</c:v>
                </c:pt>
                <c:pt idx="788">
                  <c:v>4.8916746150701726E-2</c:v>
                </c:pt>
                <c:pt idx="789">
                  <c:v>4.8753236135713314E-2</c:v>
                </c:pt>
                <c:pt idx="790">
                  <c:v>4.8426216105736469E-2</c:v>
                </c:pt>
                <c:pt idx="791">
                  <c:v>4.8044692737430165E-2</c:v>
                </c:pt>
                <c:pt idx="792">
                  <c:v>4.7772176045782794E-2</c:v>
                </c:pt>
                <c:pt idx="793">
                  <c:v>4.7390652677476497E-2</c:v>
                </c:pt>
                <c:pt idx="794">
                  <c:v>4.6682109279193348E-2</c:v>
                </c:pt>
                <c:pt idx="795">
                  <c:v>4.5810055865921781E-2</c:v>
                </c:pt>
                <c:pt idx="796">
                  <c:v>4.5074260798473903E-2</c:v>
                </c:pt>
                <c:pt idx="797">
                  <c:v>4.4692737430167592E-2</c:v>
                </c:pt>
                <c:pt idx="798">
                  <c:v>4.452922741517918E-2</c:v>
                </c:pt>
                <c:pt idx="799">
                  <c:v>4.4365717400190761E-2</c:v>
                </c:pt>
                <c:pt idx="800">
                  <c:v>4.4202207385202343E-2</c:v>
                </c:pt>
                <c:pt idx="801">
                  <c:v>4.414770404687287E-2</c:v>
                </c:pt>
                <c:pt idx="802">
                  <c:v>4.4093200708543397E-2</c:v>
                </c:pt>
                <c:pt idx="803">
                  <c:v>4.4065949039378653E-2</c:v>
                </c:pt>
                <c:pt idx="804">
                  <c:v>4.4174955716037606E-2</c:v>
                </c:pt>
                <c:pt idx="805">
                  <c:v>4.414770404687287E-2</c:v>
                </c:pt>
                <c:pt idx="806">
                  <c:v>4.3684425671072349E-2</c:v>
                </c:pt>
                <c:pt idx="807">
                  <c:v>4.3084888949448147E-2</c:v>
                </c:pt>
                <c:pt idx="808">
                  <c:v>4.2594358904482897E-2</c:v>
                </c:pt>
                <c:pt idx="809">
                  <c:v>4.2022073852023431E-2</c:v>
                </c:pt>
                <c:pt idx="810">
                  <c:v>4.1368033792069762E-2</c:v>
                </c:pt>
                <c:pt idx="811">
                  <c:v>4.1095517100422398E-2</c:v>
                </c:pt>
                <c:pt idx="812">
                  <c:v>4.1150020438751871E-2</c:v>
                </c:pt>
                <c:pt idx="813">
                  <c:v>4.1204523777081344E-2</c:v>
                </c:pt>
                <c:pt idx="814">
                  <c:v>4.1395285461234499E-2</c:v>
                </c:pt>
                <c:pt idx="815">
                  <c:v>4.1558795476222911E-2</c:v>
                </c:pt>
                <c:pt idx="816">
                  <c:v>4.1068265431257661E-2</c:v>
                </c:pt>
                <c:pt idx="817">
                  <c:v>4.0441477040468729E-2</c:v>
                </c:pt>
                <c:pt idx="818">
                  <c:v>4.0359722032974513E-2</c:v>
                </c:pt>
                <c:pt idx="819">
                  <c:v>4.0741245401280823E-2</c:v>
                </c:pt>
                <c:pt idx="820">
                  <c:v>4.1395285461234499E-2</c:v>
                </c:pt>
                <c:pt idx="821">
                  <c:v>4.2131080528682377E-2</c:v>
                </c:pt>
                <c:pt idx="822">
                  <c:v>4.2621610573647627E-2</c:v>
                </c:pt>
                <c:pt idx="823">
                  <c:v>4.2975882272789208E-2</c:v>
                </c:pt>
                <c:pt idx="824">
                  <c:v>4.3248398964436566E-2</c:v>
                </c:pt>
                <c:pt idx="825">
                  <c:v>4.3466412317754458E-2</c:v>
                </c:pt>
                <c:pt idx="826">
                  <c:v>4.3602670663578147E-2</c:v>
                </c:pt>
                <c:pt idx="827">
                  <c:v>4.3738929009401822E-2</c:v>
                </c:pt>
                <c:pt idx="828">
                  <c:v>4.3902439024390241E-2</c:v>
                </c:pt>
                <c:pt idx="829">
                  <c:v>4.4038697370213931E-2</c:v>
                </c:pt>
                <c:pt idx="830">
                  <c:v>4.4120452377708126E-2</c:v>
                </c:pt>
                <c:pt idx="831">
                  <c:v>4.4202207385202343E-2</c:v>
                </c:pt>
                <c:pt idx="832">
                  <c:v>4.4229459054367072E-2</c:v>
                </c:pt>
                <c:pt idx="833">
                  <c:v>4.4120452377708126E-2</c:v>
                </c:pt>
                <c:pt idx="834">
                  <c:v>4.4065949039378653E-2</c:v>
                </c:pt>
                <c:pt idx="835">
                  <c:v>4.401144570104918E-2</c:v>
                </c:pt>
                <c:pt idx="836">
                  <c:v>4.3847935686060775E-2</c:v>
                </c:pt>
                <c:pt idx="837">
                  <c:v>4.3766180678566559E-2</c:v>
                </c:pt>
                <c:pt idx="838">
                  <c:v>4.3684425671072349E-2</c:v>
                </c:pt>
                <c:pt idx="839">
                  <c:v>4.3193895626107086E-2</c:v>
                </c:pt>
                <c:pt idx="840">
                  <c:v>4.2321842212835532E-2</c:v>
                </c:pt>
                <c:pt idx="841">
                  <c:v>4.1340782122905019E-2</c:v>
                </c:pt>
                <c:pt idx="842">
                  <c:v>4.0386973702139249E-2</c:v>
                </c:pt>
                <c:pt idx="843">
                  <c:v>3.9378661943044006E-2</c:v>
                </c:pt>
                <c:pt idx="844">
                  <c:v>3.8670118544760858E-2</c:v>
                </c:pt>
                <c:pt idx="845">
                  <c:v>3.894263523640823E-2</c:v>
                </c:pt>
                <c:pt idx="846">
                  <c:v>3.9433165281373479E-2</c:v>
                </c:pt>
                <c:pt idx="847">
                  <c:v>3.886088022891402E-2</c:v>
                </c:pt>
                <c:pt idx="848">
                  <c:v>3.8370350183948763E-2</c:v>
                </c:pt>
                <c:pt idx="849">
                  <c:v>3.9787436980515054E-2</c:v>
                </c:pt>
                <c:pt idx="850">
                  <c:v>4.2839623926965519E-2</c:v>
                </c:pt>
                <c:pt idx="851">
                  <c:v>4.6164327565063348E-2</c:v>
                </c:pt>
                <c:pt idx="852">
                  <c:v>4.8698732797383834E-2</c:v>
                </c:pt>
                <c:pt idx="853">
                  <c:v>4.9489031203161192E-2</c:v>
                </c:pt>
                <c:pt idx="854">
                  <c:v>4.8998501158195935E-2</c:v>
                </c:pt>
                <c:pt idx="855">
                  <c:v>4.8753236135713314E-2</c:v>
                </c:pt>
                <c:pt idx="856">
                  <c:v>4.9788799563973286E-2</c:v>
                </c:pt>
                <c:pt idx="857">
                  <c:v>5.0388336285597489E-2</c:v>
                </c:pt>
                <c:pt idx="858">
                  <c:v>4.8725984466548578E-2</c:v>
                </c:pt>
                <c:pt idx="859">
                  <c:v>4.690012263251124E-2</c:v>
                </c:pt>
                <c:pt idx="860">
                  <c:v>4.643684425671072E-2</c:v>
                </c:pt>
                <c:pt idx="861">
                  <c:v>4.6927374301675977E-2</c:v>
                </c:pt>
                <c:pt idx="862">
                  <c:v>4.7881182722441747E-2</c:v>
                </c:pt>
                <c:pt idx="863">
                  <c:v>4.9025752827360672E-2</c:v>
                </c:pt>
                <c:pt idx="864">
                  <c:v>5.0006812917291178E-2</c:v>
                </c:pt>
                <c:pt idx="865">
                  <c:v>5.1151383022210103E-2</c:v>
                </c:pt>
                <c:pt idx="866">
                  <c:v>5.2949993187082704E-2</c:v>
                </c:pt>
                <c:pt idx="867">
                  <c:v>5.401280828450742E-2</c:v>
                </c:pt>
                <c:pt idx="868">
                  <c:v>5.3086251532906387E-2</c:v>
                </c:pt>
                <c:pt idx="869">
                  <c:v>5.1750919743834313E-2</c:v>
                </c:pt>
                <c:pt idx="870">
                  <c:v>5.1560158059681151E-2</c:v>
                </c:pt>
                <c:pt idx="871">
                  <c:v>5.1532906390516421E-2</c:v>
                </c:pt>
                <c:pt idx="872">
                  <c:v>5.1205886360539576E-2</c:v>
                </c:pt>
                <c:pt idx="873">
                  <c:v>5.0960621338056948E-2</c:v>
                </c:pt>
                <c:pt idx="874">
                  <c:v>5.1069628014715901E-2</c:v>
                </c:pt>
                <c:pt idx="875">
                  <c:v>5.164191306717536E-2</c:v>
                </c:pt>
                <c:pt idx="876">
                  <c:v>5.2323204796293765E-2</c:v>
                </c:pt>
                <c:pt idx="877">
                  <c:v>5.2568469818776394E-2</c:v>
                </c:pt>
                <c:pt idx="878">
                  <c:v>5.259572148794113E-2</c:v>
                </c:pt>
                <c:pt idx="879">
                  <c:v>5.2513966480446927E-2</c:v>
                </c:pt>
                <c:pt idx="880">
                  <c:v>5.213244311214061E-2</c:v>
                </c:pt>
                <c:pt idx="881">
                  <c:v>5.2050688104646407E-2</c:v>
                </c:pt>
                <c:pt idx="882">
                  <c:v>5.2622973157105866E-2</c:v>
                </c:pt>
                <c:pt idx="883">
                  <c:v>5.2895489848753224E-2</c:v>
                </c:pt>
                <c:pt idx="884">
                  <c:v>5.2622973157105866E-2</c:v>
                </c:pt>
                <c:pt idx="885">
                  <c:v>5.2568469818776394E-2</c:v>
                </c:pt>
                <c:pt idx="886">
                  <c:v>5.2323204796293765E-2</c:v>
                </c:pt>
                <c:pt idx="887">
                  <c:v>5.1096879683880637E-2</c:v>
                </c:pt>
                <c:pt idx="888">
                  <c:v>4.9598037879820131E-2</c:v>
                </c:pt>
                <c:pt idx="889">
                  <c:v>4.8753236135713314E-2</c:v>
                </c:pt>
                <c:pt idx="890">
                  <c:v>4.8153699414089111E-2</c:v>
                </c:pt>
                <c:pt idx="891">
                  <c:v>4.7227142662488071E-2</c:v>
                </c:pt>
                <c:pt idx="892">
                  <c:v>4.643684425671072E-2</c:v>
                </c:pt>
                <c:pt idx="893">
                  <c:v>4.6055320888404409E-2</c:v>
                </c:pt>
                <c:pt idx="894">
                  <c:v>4.6055320888404409E-2</c:v>
                </c:pt>
                <c:pt idx="895">
                  <c:v>4.6164327565063348E-2</c:v>
                </c:pt>
                <c:pt idx="896">
                  <c:v>4.6028069219239673E-2</c:v>
                </c:pt>
                <c:pt idx="897">
                  <c:v>4.5973565880910207E-2</c:v>
                </c:pt>
                <c:pt idx="898">
                  <c:v>4.6300585910887038E-2</c:v>
                </c:pt>
                <c:pt idx="899">
                  <c:v>4.6464095925875457E-2</c:v>
                </c:pt>
                <c:pt idx="900">
                  <c:v>4.6600354271699132E-2</c:v>
                </c:pt>
                <c:pt idx="901">
                  <c:v>4.7336149339147017E-2</c:v>
                </c:pt>
                <c:pt idx="902">
                  <c:v>4.8180951083253841E-2</c:v>
                </c:pt>
                <c:pt idx="903">
                  <c:v>4.8562474451560159E-2</c:v>
                </c:pt>
                <c:pt idx="904">
                  <c:v>4.8780487804878044E-2</c:v>
                </c:pt>
                <c:pt idx="905">
                  <c:v>4.880773947404278E-2</c:v>
                </c:pt>
                <c:pt idx="906">
                  <c:v>4.8616977789889625E-2</c:v>
                </c:pt>
                <c:pt idx="907">
                  <c:v>4.8616977789889625E-2</c:v>
                </c:pt>
                <c:pt idx="908">
                  <c:v>4.9298269519008037E-2</c:v>
                </c:pt>
                <c:pt idx="909">
                  <c:v>5.0715356315574327E-2</c:v>
                </c:pt>
                <c:pt idx="910">
                  <c:v>5.2432211472952718E-2</c:v>
                </c:pt>
                <c:pt idx="911">
                  <c:v>5.3740291592860055E-2</c:v>
                </c:pt>
                <c:pt idx="912">
                  <c:v>5.3958304946177947E-2</c:v>
                </c:pt>
                <c:pt idx="913">
                  <c:v>5.3168006540400596E-2</c:v>
                </c:pt>
                <c:pt idx="914">
                  <c:v>5.2377708134623238E-2</c:v>
                </c:pt>
                <c:pt idx="915">
                  <c:v>5.2404959803787975E-2</c:v>
                </c:pt>
                <c:pt idx="916">
                  <c:v>5.2868238179588502E-2</c:v>
                </c:pt>
                <c:pt idx="917">
                  <c:v>5.3031748194576914E-2</c:v>
                </c:pt>
                <c:pt idx="918">
                  <c:v>5.311350320207113E-2</c:v>
                </c:pt>
                <c:pt idx="919">
                  <c:v>5.3168006540400596E-2</c:v>
                </c:pt>
                <c:pt idx="920">
                  <c:v>5.2922741517917975E-2</c:v>
                </c:pt>
                <c:pt idx="921">
                  <c:v>5.3004496525412177E-2</c:v>
                </c:pt>
                <c:pt idx="922">
                  <c:v>5.3740291592860055E-2</c:v>
                </c:pt>
                <c:pt idx="923">
                  <c:v>5.450333832947267E-2</c:v>
                </c:pt>
                <c:pt idx="924">
                  <c:v>5.4884861697778987E-2</c:v>
                </c:pt>
                <c:pt idx="925">
                  <c:v>5.4939365036108453E-2</c:v>
                </c:pt>
                <c:pt idx="926">
                  <c:v>5.447608666030794E-2</c:v>
                </c:pt>
                <c:pt idx="927">
                  <c:v>5.3522278239542163E-2</c:v>
                </c:pt>
                <c:pt idx="928">
                  <c:v>5.2895489848753224E-2</c:v>
                </c:pt>
                <c:pt idx="929">
                  <c:v>5.2650224826270603E-2</c:v>
                </c:pt>
                <c:pt idx="930">
                  <c:v>5.2541218149611657E-2</c:v>
                </c:pt>
                <c:pt idx="931">
                  <c:v>5.2949993187082704E-2</c:v>
                </c:pt>
                <c:pt idx="932">
                  <c:v>5.3495026570377434E-2</c:v>
                </c:pt>
                <c:pt idx="933">
                  <c:v>5.3685788254530589E-2</c:v>
                </c:pt>
                <c:pt idx="934">
                  <c:v>5.450333832947267E-2</c:v>
                </c:pt>
                <c:pt idx="935">
                  <c:v>5.6029431802697913E-2</c:v>
                </c:pt>
                <c:pt idx="936">
                  <c:v>5.6083935141027379E-2</c:v>
                </c:pt>
                <c:pt idx="937">
                  <c:v>5.4176318299495839E-2</c:v>
                </c:pt>
                <c:pt idx="938">
                  <c:v>5.2949993187082704E-2</c:v>
                </c:pt>
                <c:pt idx="939">
                  <c:v>5.3413271562883224E-2</c:v>
                </c:pt>
                <c:pt idx="940">
                  <c:v>5.3522278239542163E-2</c:v>
                </c:pt>
                <c:pt idx="941">
                  <c:v>5.2868238179588502E-2</c:v>
                </c:pt>
                <c:pt idx="942">
                  <c:v>5.2840986510423758E-2</c:v>
                </c:pt>
                <c:pt idx="943">
                  <c:v>5.2868238179588502E-2</c:v>
                </c:pt>
                <c:pt idx="944">
                  <c:v>5.2541218149611657E-2</c:v>
                </c:pt>
                <c:pt idx="945">
                  <c:v>5.2677476495435346E-2</c:v>
                </c:pt>
                <c:pt idx="946">
                  <c:v>5.3140754871235853E-2</c:v>
                </c:pt>
                <c:pt idx="947">
                  <c:v>5.3467774901212697E-2</c:v>
                </c:pt>
                <c:pt idx="948">
                  <c:v>5.3277013217059542E-2</c:v>
                </c:pt>
                <c:pt idx="949">
                  <c:v>5.305899986374165E-2</c:v>
                </c:pt>
                <c:pt idx="950">
                  <c:v>5.3849298269519008E-2</c:v>
                </c:pt>
                <c:pt idx="951">
                  <c:v>5.4285324976154792E-2</c:v>
                </c:pt>
                <c:pt idx="952">
                  <c:v>5.1096879683880637E-2</c:v>
                </c:pt>
                <c:pt idx="953">
                  <c:v>4.6709360948358085E-2</c:v>
                </c:pt>
                <c:pt idx="954">
                  <c:v>4.589181087341599E-2</c:v>
                </c:pt>
                <c:pt idx="955">
                  <c:v>4.6927374301675977E-2</c:v>
                </c:pt>
                <c:pt idx="956">
                  <c:v>4.7308897669982287E-2</c:v>
                </c:pt>
                <c:pt idx="957">
                  <c:v>4.736340100831176E-2</c:v>
                </c:pt>
                <c:pt idx="958">
                  <c:v>4.7472407684970699E-2</c:v>
                </c:pt>
                <c:pt idx="959">
                  <c:v>4.7063632647499659E-2</c:v>
                </c:pt>
                <c:pt idx="960">
                  <c:v>4.6191579234228099E-2</c:v>
                </c:pt>
                <c:pt idx="961">
                  <c:v>4.5646545850933362E-2</c:v>
                </c:pt>
                <c:pt idx="962">
                  <c:v>4.6246082572557565E-2</c:v>
                </c:pt>
                <c:pt idx="963">
                  <c:v>4.7472407684970699E-2</c:v>
                </c:pt>
                <c:pt idx="964">
                  <c:v>4.826270609074805E-2</c:v>
                </c:pt>
                <c:pt idx="965">
                  <c:v>4.8644229459054361E-2</c:v>
                </c:pt>
                <c:pt idx="966">
                  <c:v>5.0006812917291178E-2</c:v>
                </c:pt>
                <c:pt idx="967">
                  <c:v>5.2268701457964299E-2</c:v>
                </c:pt>
                <c:pt idx="968">
                  <c:v>5.3849298269519008E-2</c:v>
                </c:pt>
                <c:pt idx="969">
                  <c:v>5.4421583321978467E-2</c:v>
                </c:pt>
                <c:pt idx="970">
                  <c:v>5.4394331652813731E-2</c:v>
                </c:pt>
                <c:pt idx="971">
                  <c:v>5.3822046600354265E-2</c:v>
                </c:pt>
                <c:pt idx="972">
                  <c:v>5.3304264886224272E-2</c:v>
                </c:pt>
                <c:pt idx="973">
                  <c:v>5.3304264886224272E-2</c:v>
                </c:pt>
                <c:pt idx="974">
                  <c:v>5.3740291592860055E-2</c:v>
                </c:pt>
                <c:pt idx="975">
                  <c:v>5.4312576645319514E-2</c:v>
                </c:pt>
                <c:pt idx="976">
                  <c:v>5.455784166780215E-2</c:v>
                </c:pt>
                <c:pt idx="977">
                  <c:v>5.450333832947267E-2</c:v>
                </c:pt>
                <c:pt idx="978">
                  <c:v>5.4203569968660575E-2</c:v>
                </c:pt>
                <c:pt idx="979">
                  <c:v>5.3386019893718488E-2</c:v>
                </c:pt>
                <c:pt idx="980">
                  <c:v>5.2350456465458502E-2</c:v>
                </c:pt>
                <c:pt idx="981">
                  <c:v>5.1968933097152191E-2</c:v>
                </c:pt>
                <c:pt idx="982">
                  <c:v>5.2377708134623238E-2</c:v>
                </c:pt>
                <c:pt idx="983">
                  <c:v>5.2813734841259022E-2</c:v>
                </c:pt>
                <c:pt idx="984">
                  <c:v>5.2813734841259022E-2</c:v>
                </c:pt>
                <c:pt idx="985">
                  <c:v>5.2295953127129036E-2</c:v>
                </c:pt>
                <c:pt idx="986">
                  <c:v>5.164191306717536E-2</c:v>
                </c:pt>
                <c:pt idx="987">
                  <c:v>5.1560158059681151E-2</c:v>
                </c:pt>
                <c:pt idx="988">
                  <c:v>5.1478403052186941E-2</c:v>
                </c:pt>
                <c:pt idx="989">
                  <c:v>5.0797111323068529E-2</c:v>
                </c:pt>
                <c:pt idx="990">
                  <c:v>4.9952309578961712E-2</c:v>
                </c:pt>
                <c:pt idx="991">
                  <c:v>4.9570786210655395E-2</c:v>
                </c:pt>
                <c:pt idx="992">
                  <c:v>4.976154789480855E-2</c:v>
                </c:pt>
                <c:pt idx="993">
                  <c:v>5.0388336285597489E-2</c:v>
                </c:pt>
                <c:pt idx="994">
                  <c:v>5.1042376345551158E-2</c:v>
                </c:pt>
                <c:pt idx="995">
                  <c:v>5.1042376345551158E-2</c:v>
                </c:pt>
                <c:pt idx="996">
                  <c:v>5.0415587954762225E-2</c:v>
                </c:pt>
                <c:pt idx="997">
                  <c:v>4.976154789480855E-2</c:v>
                </c:pt>
                <c:pt idx="998">
                  <c:v>4.9788799563973286E-2</c:v>
                </c:pt>
                <c:pt idx="999">
                  <c:v>5.0524594631421164E-2</c:v>
                </c:pt>
                <c:pt idx="1000">
                  <c:v>5.117863469137484E-2</c:v>
                </c:pt>
                <c:pt idx="1001">
                  <c:v>5.0660852977244854E-2</c:v>
                </c:pt>
                <c:pt idx="1002">
                  <c:v>4.9325521188172773E-2</c:v>
                </c:pt>
                <c:pt idx="1003">
                  <c:v>4.8698732797383834E-2</c:v>
                </c:pt>
                <c:pt idx="1004">
                  <c:v>4.8507971113230679E-2</c:v>
                </c:pt>
                <c:pt idx="1005">
                  <c:v>4.7281646000817544E-2</c:v>
                </c:pt>
                <c:pt idx="1006">
                  <c:v>4.6409592587545977E-2</c:v>
                </c:pt>
                <c:pt idx="1007">
                  <c:v>4.7445156015805963E-2</c:v>
                </c:pt>
                <c:pt idx="1008">
                  <c:v>4.8153699414089111E-2</c:v>
                </c:pt>
                <c:pt idx="1009">
                  <c:v>4.6491347595040193E-2</c:v>
                </c:pt>
                <c:pt idx="1010">
                  <c:v>4.4038697370213931E-2</c:v>
                </c:pt>
                <c:pt idx="1011">
                  <c:v>4.2894127265294991E-2</c:v>
                </c:pt>
                <c:pt idx="1012">
                  <c:v>4.2567107235318161E-2</c:v>
                </c:pt>
                <c:pt idx="1013">
                  <c:v>4.3003133941953944E-2</c:v>
                </c:pt>
                <c:pt idx="1014">
                  <c:v>4.4447472407684964E-2</c:v>
                </c:pt>
                <c:pt idx="1015">
                  <c:v>4.542853249761547E-2</c:v>
                </c:pt>
                <c:pt idx="1016">
                  <c:v>4.504700912930916E-2</c:v>
                </c:pt>
                <c:pt idx="1017">
                  <c:v>4.362992233274287E-2</c:v>
                </c:pt>
                <c:pt idx="1018">
                  <c:v>4.2321842212835532E-2</c:v>
                </c:pt>
                <c:pt idx="1019">
                  <c:v>4.218558386701185E-2</c:v>
                </c:pt>
                <c:pt idx="1020">
                  <c:v>4.2076577190352904E-2</c:v>
                </c:pt>
                <c:pt idx="1021">
                  <c:v>4.1449788799563965E-2</c:v>
                </c:pt>
                <c:pt idx="1022">
                  <c:v>4.1095517100422398E-2</c:v>
                </c:pt>
                <c:pt idx="1023">
                  <c:v>4.0823000408775033E-2</c:v>
                </c:pt>
                <c:pt idx="1024">
                  <c:v>3.935141027387927E-2</c:v>
                </c:pt>
                <c:pt idx="1025">
                  <c:v>3.8016078484807189E-2</c:v>
                </c:pt>
                <c:pt idx="1026">
                  <c:v>3.8670118544760858E-2</c:v>
                </c:pt>
                <c:pt idx="1027">
                  <c:v>3.9160648589726121E-2</c:v>
                </c:pt>
                <c:pt idx="1028">
                  <c:v>3.8642866875596128E-2</c:v>
                </c:pt>
                <c:pt idx="1029">
                  <c:v>3.8997138574737696E-2</c:v>
                </c:pt>
                <c:pt idx="1030">
                  <c:v>4.0223463687150837E-2</c:v>
                </c:pt>
                <c:pt idx="1031">
                  <c:v>4.0713993732116087E-2</c:v>
                </c:pt>
                <c:pt idx="1032">
                  <c:v>3.9542171958032425E-2</c:v>
                </c:pt>
                <c:pt idx="1033">
                  <c:v>3.8070581823136662E-2</c:v>
                </c:pt>
                <c:pt idx="1034">
                  <c:v>3.8288595176454554E-2</c:v>
                </c:pt>
                <c:pt idx="1035">
                  <c:v>3.9460416950538216E-2</c:v>
                </c:pt>
                <c:pt idx="1036">
                  <c:v>3.981468864967979E-2</c:v>
                </c:pt>
                <c:pt idx="1037">
                  <c:v>3.9051641913067175E-2</c:v>
                </c:pt>
                <c:pt idx="1038">
                  <c:v>3.8370350183948763E-2</c:v>
                </c:pt>
                <c:pt idx="1039">
                  <c:v>3.8261343507289818E-2</c:v>
                </c:pt>
                <c:pt idx="1040">
                  <c:v>3.8261343507289818E-2</c:v>
                </c:pt>
                <c:pt idx="1041">
                  <c:v>3.8261343507289818E-2</c:v>
                </c:pt>
                <c:pt idx="1042">
                  <c:v>3.8615615206431392E-2</c:v>
                </c:pt>
                <c:pt idx="1043">
                  <c:v>3.9242403597220324E-2</c:v>
                </c:pt>
                <c:pt idx="1044">
                  <c:v>3.9405913612208743E-2</c:v>
                </c:pt>
                <c:pt idx="1045">
                  <c:v>3.8370350183948763E-2</c:v>
                </c:pt>
                <c:pt idx="1046">
                  <c:v>3.643548167325248E-2</c:v>
                </c:pt>
                <c:pt idx="1047">
                  <c:v>3.5454421583321974E-2</c:v>
                </c:pt>
                <c:pt idx="1048">
                  <c:v>3.5645183267475129E-2</c:v>
                </c:pt>
                <c:pt idx="1049">
                  <c:v>3.4609619839215143E-2</c:v>
                </c:pt>
                <c:pt idx="1050">
                  <c:v>3.2293227960212556E-2</c:v>
                </c:pt>
                <c:pt idx="1051">
                  <c:v>3.0767134486987324E-2</c:v>
                </c:pt>
                <c:pt idx="1052">
                  <c:v>3.0794386156152063E-2</c:v>
                </c:pt>
                <c:pt idx="1053">
                  <c:v>3.2102466276059408E-2</c:v>
                </c:pt>
                <c:pt idx="1054">
                  <c:v>3.311077803515465E-2</c:v>
                </c:pt>
                <c:pt idx="1055">
                  <c:v>3.2347731298542029E-2</c:v>
                </c:pt>
                <c:pt idx="1056">
                  <c:v>3.0658127810328378E-2</c:v>
                </c:pt>
                <c:pt idx="1057">
                  <c:v>2.9731571058727341E-2</c:v>
                </c:pt>
                <c:pt idx="1058">
                  <c:v>3.0576372802834172E-2</c:v>
                </c:pt>
                <c:pt idx="1059">
                  <c:v>3.2320479629377299E-2</c:v>
                </c:pt>
                <c:pt idx="1060">
                  <c:v>3.3083526365989914E-2</c:v>
                </c:pt>
                <c:pt idx="1061">
                  <c:v>3.272925466684834E-2</c:v>
                </c:pt>
                <c:pt idx="1062">
                  <c:v>3.2102466276059408E-2</c:v>
                </c:pt>
                <c:pt idx="1063">
                  <c:v>3.1257664531952584E-2</c:v>
                </c:pt>
                <c:pt idx="1064">
                  <c:v>3.0303856111186803E-2</c:v>
                </c:pt>
                <c:pt idx="1065">
                  <c:v>3.0194849434527857E-2</c:v>
                </c:pt>
                <c:pt idx="1066">
                  <c:v>3.0412862787845749E-2</c:v>
                </c:pt>
                <c:pt idx="1067">
                  <c:v>2.9922332742880496E-2</c:v>
                </c:pt>
                <c:pt idx="1068">
                  <c:v>2.9595312712903662E-2</c:v>
                </c:pt>
                <c:pt idx="1069">
                  <c:v>3.0194849434527857E-2</c:v>
                </c:pt>
                <c:pt idx="1070">
                  <c:v>3.1066902847799425E-2</c:v>
                </c:pt>
                <c:pt idx="1071">
                  <c:v>3.1366671208611523E-2</c:v>
                </c:pt>
                <c:pt idx="1072">
                  <c:v>3.0467366126175226E-2</c:v>
                </c:pt>
                <c:pt idx="1073">
                  <c:v>2.9268292682926824E-2</c:v>
                </c:pt>
                <c:pt idx="1074">
                  <c:v>2.8805014307126307E-2</c:v>
                </c:pt>
                <c:pt idx="1075">
                  <c:v>2.850524594631421E-2</c:v>
                </c:pt>
                <c:pt idx="1076">
                  <c:v>2.8259980923831581E-2</c:v>
                </c:pt>
                <c:pt idx="1077">
                  <c:v>2.8614252622973155E-2</c:v>
                </c:pt>
                <c:pt idx="1078">
                  <c:v>2.937729935958577E-2</c:v>
                </c:pt>
                <c:pt idx="1079">
                  <c:v>2.9758822727892081E-2</c:v>
                </c:pt>
                <c:pt idx="1080">
                  <c:v>2.9622564382068395E-2</c:v>
                </c:pt>
                <c:pt idx="1081">
                  <c:v>2.9132034337103142E-2</c:v>
                </c:pt>
                <c:pt idx="1082">
                  <c:v>2.8205477585502108E-2</c:v>
                </c:pt>
                <c:pt idx="1083">
                  <c:v>2.7306172503065808E-2</c:v>
                </c:pt>
                <c:pt idx="1084">
                  <c:v>2.706090748058318E-2</c:v>
                </c:pt>
                <c:pt idx="1085">
                  <c:v>2.7251669164736335E-2</c:v>
                </c:pt>
                <c:pt idx="1086">
                  <c:v>2.7224417495571602E-2</c:v>
                </c:pt>
                <c:pt idx="1087">
                  <c:v>2.6979152473088974E-2</c:v>
                </c:pt>
                <c:pt idx="1088">
                  <c:v>2.6842894127265288E-2</c:v>
                </c:pt>
                <c:pt idx="1089">
                  <c:v>2.6951900803924234E-2</c:v>
                </c:pt>
                <c:pt idx="1090">
                  <c:v>2.6870145796430028E-2</c:v>
                </c:pt>
                <c:pt idx="1091">
                  <c:v>2.6488622428123717E-2</c:v>
                </c:pt>
                <c:pt idx="1092">
                  <c:v>2.6325112413135301E-2</c:v>
                </c:pt>
                <c:pt idx="1093">
                  <c:v>2.6161602398146883E-2</c:v>
                </c:pt>
                <c:pt idx="1094">
                  <c:v>2.5943589044828994E-2</c:v>
                </c:pt>
                <c:pt idx="1095">
                  <c:v>2.5970840713993727E-2</c:v>
                </c:pt>
                <c:pt idx="1096">
                  <c:v>2.6161602398146883E-2</c:v>
                </c:pt>
                <c:pt idx="1097">
                  <c:v>2.6624880773947403E-2</c:v>
                </c:pt>
                <c:pt idx="1098">
                  <c:v>2.7033655811418443E-2</c:v>
                </c:pt>
                <c:pt idx="1099">
                  <c:v>2.6543125766453193E-2</c:v>
                </c:pt>
                <c:pt idx="1100">
                  <c:v>2.558931734568742E-2</c:v>
                </c:pt>
                <c:pt idx="1101">
                  <c:v>2.460825725575691E-2</c:v>
                </c:pt>
                <c:pt idx="1102">
                  <c:v>2.3463687150837988E-2</c:v>
                </c:pt>
                <c:pt idx="1103">
                  <c:v>2.3654448834991144E-2</c:v>
                </c:pt>
                <c:pt idx="1104">
                  <c:v>2.5344052323204795E-2</c:v>
                </c:pt>
                <c:pt idx="1105">
                  <c:v>2.6325112413135301E-2</c:v>
                </c:pt>
                <c:pt idx="1106">
                  <c:v>2.6842894127265288E-2</c:v>
                </c:pt>
                <c:pt idx="1107">
                  <c:v>2.7142662488077389E-2</c:v>
                </c:pt>
                <c:pt idx="1108">
                  <c:v>2.6733887450606349E-2</c:v>
                </c:pt>
                <c:pt idx="1109">
                  <c:v>2.6079847390652673E-2</c:v>
                </c:pt>
                <c:pt idx="1110">
                  <c:v>2.558931734568742E-2</c:v>
                </c:pt>
                <c:pt idx="1111">
                  <c:v>2.5262297315710582E-2</c:v>
                </c:pt>
                <c:pt idx="1112">
                  <c:v>2.5316800654040055E-2</c:v>
                </c:pt>
                <c:pt idx="1113">
                  <c:v>2.5807330699005312E-2</c:v>
                </c:pt>
                <c:pt idx="1114">
                  <c:v>2.6161602398146883E-2</c:v>
                </c:pt>
                <c:pt idx="1115">
                  <c:v>2.60253440523232E-2</c:v>
                </c:pt>
                <c:pt idx="1116">
                  <c:v>2.5861834037334781E-2</c:v>
                </c:pt>
                <c:pt idx="1117">
                  <c:v>2.5970840713993727E-2</c:v>
                </c:pt>
                <c:pt idx="1118">
                  <c:v>2.6243357405641089E-2</c:v>
                </c:pt>
                <c:pt idx="1119">
                  <c:v>2.6570377435617926E-2</c:v>
                </c:pt>
                <c:pt idx="1120">
                  <c:v>2.6515874097288457E-2</c:v>
                </c:pt>
                <c:pt idx="1121">
                  <c:v>2.5916337375664254E-2</c:v>
                </c:pt>
                <c:pt idx="1122">
                  <c:v>2.5180542308216373E-2</c:v>
                </c:pt>
                <c:pt idx="1123">
                  <c:v>2.5289548984875319E-2</c:v>
                </c:pt>
                <c:pt idx="1124">
                  <c:v>2.6706635781441609E-2</c:v>
                </c:pt>
                <c:pt idx="1125">
                  <c:v>2.7633192533042642E-2</c:v>
                </c:pt>
                <c:pt idx="1126">
                  <c:v>2.7496934187218963E-2</c:v>
                </c:pt>
                <c:pt idx="1127">
                  <c:v>2.6979152473088974E-2</c:v>
                </c:pt>
                <c:pt idx="1128">
                  <c:v>2.6870145796430028E-2</c:v>
                </c:pt>
                <c:pt idx="1129">
                  <c:v>2.7251669164736335E-2</c:v>
                </c:pt>
                <c:pt idx="1130">
                  <c:v>2.7633192533042642E-2</c:v>
                </c:pt>
                <c:pt idx="1131">
                  <c:v>2.7442430848889494E-2</c:v>
                </c:pt>
                <c:pt idx="1132">
                  <c:v>2.6788390788935818E-2</c:v>
                </c:pt>
                <c:pt idx="1133">
                  <c:v>2.6733887450606349E-2</c:v>
                </c:pt>
                <c:pt idx="1134">
                  <c:v>2.7796702548031064E-2</c:v>
                </c:pt>
                <c:pt idx="1135">
                  <c:v>2.850524594631421E-2</c:v>
                </c:pt>
                <c:pt idx="1136">
                  <c:v>2.8096470908843162E-2</c:v>
                </c:pt>
                <c:pt idx="1137">
                  <c:v>2.7387927510560017E-2</c:v>
                </c:pt>
                <c:pt idx="1138">
                  <c:v>2.7169914157242125E-2</c:v>
                </c:pt>
                <c:pt idx="1139">
                  <c:v>2.7524185856383696E-2</c:v>
                </c:pt>
                <c:pt idx="1140">
                  <c:v>2.7633192533042642E-2</c:v>
                </c:pt>
                <c:pt idx="1141">
                  <c:v>2.6761139119771082E-2</c:v>
                </c:pt>
                <c:pt idx="1142">
                  <c:v>2.5725575691511102E-2</c:v>
                </c:pt>
                <c:pt idx="1143">
                  <c:v>2.6761139119771082E-2</c:v>
                </c:pt>
                <c:pt idx="1144">
                  <c:v>2.8641504292137888E-2</c:v>
                </c:pt>
                <c:pt idx="1145">
                  <c:v>2.940455102875051E-2</c:v>
                </c:pt>
                <c:pt idx="1146">
                  <c:v>2.9758822727892081E-2</c:v>
                </c:pt>
                <c:pt idx="1147">
                  <c:v>3.0113094427033655E-2</c:v>
                </c:pt>
                <c:pt idx="1148">
                  <c:v>3.035835944951628E-2</c:v>
                </c:pt>
                <c:pt idx="1149">
                  <c:v>3.0903392832811002E-2</c:v>
                </c:pt>
                <c:pt idx="1150">
                  <c:v>3.1584684561929414E-2</c:v>
                </c:pt>
                <c:pt idx="1151">
                  <c:v>3.177544624608257E-2</c:v>
                </c:pt>
                <c:pt idx="1152">
                  <c:v>3.1666439569423624E-2</c:v>
                </c:pt>
                <c:pt idx="1153">
                  <c:v>3.2511241313530448E-2</c:v>
                </c:pt>
                <c:pt idx="1154">
                  <c:v>3.4391606485897258E-2</c:v>
                </c:pt>
                <c:pt idx="1155">
                  <c:v>3.5835944951628285E-2</c:v>
                </c:pt>
                <c:pt idx="1156">
                  <c:v>3.6680746695735109E-2</c:v>
                </c:pt>
                <c:pt idx="1157">
                  <c:v>3.7007766725711946E-2</c:v>
                </c:pt>
                <c:pt idx="1158">
                  <c:v>3.7607303447336142E-2</c:v>
                </c:pt>
                <c:pt idx="1159">
                  <c:v>3.8779125221419804E-2</c:v>
                </c:pt>
                <c:pt idx="1160">
                  <c:v>3.935141027387927E-2</c:v>
                </c:pt>
                <c:pt idx="1161">
                  <c:v>3.9760185311350317E-2</c:v>
                </c:pt>
                <c:pt idx="1162">
                  <c:v>4.0659490393786621E-2</c:v>
                </c:pt>
                <c:pt idx="1163">
                  <c:v>4.1395285461234499E-2</c:v>
                </c:pt>
                <c:pt idx="1164">
                  <c:v>4.2267338874506059E-2</c:v>
                </c:pt>
                <c:pt idx="1165">
                  <c:v>4.3820684016896025E-2</c:v>
                </c:pt>
                <c:pt idx="1166">
                  <c:v>4.5156015805968112E-2</c:v>
                </c:pt>
                <c:pt idx="1167">
                  <c:v>4.5755552527592315E-2</c:v>
                </c:pt>
                <c:pt idx="1168">
                  <c:v>4.6164327565063348E-2</c:v>
                </c:pt>
                <c:pt idx="1169">
                  <c:v>4.7118135985829132E-2</c:v>
                </c:pt>
                <c:pt idx="1170">
                  <c:v>4.8507971113230679E-2</c:v>
                </c:pt>
                <c:pt idx="1171">
                  <c:v>4.9216514511513827E-2</c:v>
                </c:pt>
                <c:pt idx="1172">
                  <c:v>4.9434527864831712E-2</c:v>
                </c:pt>
                <c:pt idx="1173">
                  <c:v>5.2404959803787975E-2</c:v>
                </c:pt>
                <c:pt idx="1174">
                  <c:v>5.7201253576781574E-2</c:v>
                </c:pt>
                <c:pt idx="1175">
                  <c:v>6.022618885406731E-2</c:v>
                </c:pt>
                <c:pt idx="1176">
                  <c:v>6.2406322387246208E-2</c:v>
                </c:pt>
                <c:pt idx="1177">
                  <c:v>6.4286687559613032E-2</c:v>
                </c:pt>
                <c:pt idx="1178">
                  <c:v>6.6521324431121395E-2</c:v>
                </c:pt>
                <c:pt idx="1179">
                  <c:v>6.8728709633465043E-2</c:v>
                </c:pt>
                <c:pt idx="1180">
                  <c:v>7.014579643003134E-2</c:v>
                </c:pt>
                <c:pt idx="1181">
                  <c:v>7.2244174955716028E-2</c:v>
                </c:pt>
                <c:pt idx="1182">
                  <c:v>7.7367488758686473E-2</c:v>
                </c:pt>
                <c:pt idx="1183">
                  <c:v>8.2627060907480579E-2</c:v>
                </c:pt>
                <c:pt idx="1184">
                  <c:v>8.6169777898896294E-2</c:v>
                </c:pt>
                <c:pt idx="1185">
                  <c:v>8.9112958168687834E-2</c:v>
                </c:pt>
                <c:pt idx="1186">
                  <c:v>9.1810873415996724E-2</c:v>
                </c:pt>
                <c:pt idx="1187">
                  <c:v>9.5680610437389291E-2</c:v>
                </c:pt>
                <c:pt idx="1188">
                  <c:v>0.10083117590952445</c:v>
                </c:pt>
                <c:pt idx="1189">
                  <c:v>0.10440114457010491</c:v>
                </c:pt>
                <c:pt idx="1190">
                  <c:v>0.1085161466139801</c:v>
                </c:pt>
                <c:pt idx="1191">
                  <c:v>0.11660989235590678</c:v>
                </c:pt>
                <c:pt idx="1192">
                  <c:v>0.12549393650361082</c:v>
                </c:pt>
                <c:pt idx="1193">
                  <c:v>0.13456874233546803</c:v>
                </c:pt>
                <c:pt idx="1194">
                  <c:v>0.1412999046191579</c:v>
                </c:pt>
                <c:pt idx="1195">
                  <c:v>0.14631421174546941</c:v>
                </c:pt>
                <c:pt idx="1196">
                  <c:v>0.15244583730753511</c:v>
                </c:pt>
                <c:pt idx="1197">
                  <c:v>0.15775991279465867</c:v>
                </c:pt>
                <c:pt idx="1198">
                  <c:v>0.16356451832674754</c:v>
                </c:pt>
                <c:pt idx="1199">
                  <c:v>0.17702684289412729</c:v>
                </c:pt>
                <c:pt idx="1200">
                  <c:v>0.18901757732661126</c:v>
                </c:pt>
                <c:pt idx="1201">
                  <c:v>0.19542171958032428</c:v>
                </c:pt>
                <c:pt idx="1202">
                  <c:v>0.20114457010491893</c:v>
                </c:pt>
                <c:pt idx="1203">
                  <c:v>0.20912930917018668</c:v>
                </c:pt>
                <c:pt idx="1204">
                  <c:v>0.21885815506199752</c:v>
                </c:pt>
                <c:pt idx="1205">
                  <c:v>0.22665213244311214</c:v>
                </c:pt>
                <c:pt idx="1206">
                  <c:v>0.23559067992914565</c:v>
                </c:pt>
                <c:pt idx="1207">
                  <c:v>0.24610982422673389</c:v>
                </c:pt>
                <c:pt idx="1208">
                  <c:v>0.25254121814961161</c:v>
                </c:pt>
                <c:pt idx="1209">
                  <c:v>0.25812781032838261</c:v>
                </c:pt>
                <c:pt idx="1210">
                  <c:v>0.26690284779942769</c:v>
                </c:pt>
                <c:pt idx="1211">
                  <c:v>0.27524185856383704</c:v>
                </c:pt>
                <c:pt idx="1212">
                  <c:v>0.27990189399100696</c:v>
                </c:pt>
                <c:pt idx="1213">
                  <c:v>0.2821092791933506</c:v>
                </c:pt>
                <c:pt idx="1214">
                  <c:v>0.28461643275650633</c:v>
                </c:pt>
                <c:pt idx="1215">
                  <c:v>0.29497206703910611</c:v>
                </c:pt>
                <c:pt idx="1216">
                  <c:v>0.3027660444202207</c:v>
                </c:pt>
                <c:pt idx="1217">
                  <c:v>0.30399236953263387</c:v>
                </c:pt>
                <c:pt idx="1218">
                  <c:v>0.30723531816323746</c:v>
                </c:pt>
                <c:pt idx="1219">
                  <c:v>0.31205886360539581</c:v>
                </c:pt>
                <c:pt idx="1220">
                  <c:v>0.31317618204115</c:v>
                </c:pt>
                <c:pt idx="1221">
                  <c:v>0.31246763864286686</c:v>
                </c:pt>
                <c:pt idx="1222">
                  <c:v>0.31072353181632373</c:v>
                </c:pt>
                <c:pt idx="1223">
                  <c:v>0.30799836489985011</c:v>
                </c:pt>
                <c:pt idx="1224">
                  <c:v>0.30666303311077803</c:v>
                </c:pt>
                <c:pt idx="1225">
                  <c:v>0.3062815097424717</c:v>
                </c:pt>
                <c:pt idx="1226">
                  <c:v>0.3038016078484807</c:v>
                </c:pt>
                <c:pt idx="1227">
                  <c:v>0.29971385747377027</c:v>
                </c:pt>
                <c:pt idx="1228">
                  <c:v>0.29494481536994138</c:v>
                </c:pt>
                <c:pt idx="1229">
                  <c:v>0.29025752827360674</c:v>
                </c:pt>
                <c:pt idx="1230">
                  <c:v>0.28578825453058998</c:v>
                </c:pt>
                <c:pt idx="1231">
                  <c:v>0.28159149747922058</c:v>
                </c:pt>
                <c:pt idx="1232">
                  <c:v>0.27813053549529909</c:v>
                </c:pt>
                <c:pt idx="1233">
                  <c:v>0.27641368033792069</c:v>
                </c:pt>
                <c:pt idx="1234">
                  <c:v>0.27785801880365169</c:v>
                </c:pt>
                <c:pt idx="1235">
                  <c:v>0.27772176045782804</c:v>
                </c:pt>
                <c:pt idx="1236">
                  <c:v>0.27248943997819863</c:v>
                </c:pt>
                <c:pt idx="1237">
                  <c:v>0.26311486578552934</c:v>
                </c:pt>
                <c:pt idx="1238">
                  <c:v>0.25142389971385748</c:v>
                </c:pt>
                <c:pt idx="1239">
                  <c:v>0.24005995367216243</c:v>
                </c:pt>
                <c:pt idx="1240">
                  <c:v>0.23000408775037473</c:v>
                </c:pt>
                <c:pt idx="1241">
                  <c:v>0.22073852023436435</c:v>
                </c:pt>
                <c:pt idx="1242">
                  <c:v>0.21177272107916612</c:v>
                </c:pt>
                <c:pt idx="1243">
                  <c:v>0.20310669028477993</c:v>
                </c:pt>
                <c:pt idx="1244">
                  <c:v>0.19493118953535904</c:v>
                </c:pt>
                <c:pt idx="1245">
                  <c:v>0.18724621883090337</c:v>
                </c:pt>
                <c:pt idx="1246">
                  <c:v>0.18046055320888404</c:v>
                </c:pt>
                <c:pt idx="1247">
                  <c:v>0.17484670936094834</c:v>
                </c:pt>
                <c:pt idx="1248">
                  <c:v>0.16985965390380159</c:v>
                </c:pt>
                <c:pt idx="1249">
                  <c:v>0.16514511513830221</c:v>
                </c:pt>
                <c:pt idx="1250">
                  <c:v>0.16075759640277967</c:v>
                </c:pt>
                <c:pt idx="1251">
                  <c:v>0.15694236271971659</c:v>
                </c:pt>
                <c:pt idx="1252">
                  <c:v>0.153590407412454</c:v>
                </c:pt>
                <c:pt idx="1253">
                  <c:v>0.15045646545850933</c:v>
                </c:pt>
                <c:pt idx="1254">
                  <c:v>0.14726802016623516</c:v>
                </c:pt>
                <c:pt idx="1255">
                  <c:v>0.14473361493391471</c:v>
                </c:pt>
                <c:pt idx="1256">
                  <c:v>0.14279874642321844</c:v>
                </c:pt>
                <c:pt idx="1257">
                  <c:v>0.14045510287505111</c:v>
                </c:pt>
                <c:pt idx="1258">
                  <c:v>0.13800245265022482</c:v>
                </c:pt>
                <c:pt idx="1259">
                  <c:v>0.13576781577871647</c:v>
                </c:pt>
                <c:pt idx="1260">
                  <c:v>0.13356043057637279</c:v>
                </c:pt>
                <c:pt idx="1261">
                  <c:v>0.13113503202071125</c:v>
                </c:pt>
                <c:pt idx="1262">
                  <c:v>0.12811009674342552</c:v>
                </c:pt>
                <c:pt idx="1263">
                  <c:v>0.12391333969205613</c:v>
                </c:pt>
                <c:pt idx="1264">
                  <c:v>0.12126992778307671</c:v>
                </c:pt>
                <c:pt idx="1265">
                  <c:v>0.12195121951219512</c:v>
                </c:pt>
                <c:pt idx="1266">
                  <c:v>0.12107916609892355</c:v>
                </c:pt>
                <c:pt idx="1267">
                  <c:v>0.11908979424989781</c:v>
                </c:pt>
                <c:pt idx="1268">
                  <c:v>0.11696416405504838</c:v>
                </c:pt>
                <c:pt idx="1269">
                  <c:v>0.11513830222101103</c:v>
                </c:pt>
                <c:pt idx="1270">
                  <c:v>0.1133124403869737</c:v>
                </c:pt>
                <c:pt idx="1271">
                  <c:v>0.11094154516964164</c:v>
                </c:pt>
                <c:pt idx="1272">
                  <c:v>0.10848889494481537</c:v>
                </c:pt>
                <c:pt idx="1273">
                  <c:v>0.1067175364491075</c:v>
                </c:pt>
                <c:pt idx="1274">
                  <c:v>0.10568197302084752</c:v>
                </c:pt>
                <c:pt idx="1275">
                  <c:v>0.1040196212017986</c:v>
                </c:pt>
                <c:pt idx="1276">
                  <c:v>0.10200299768360811</c:v>
                </c:pt>
                <c:pt idx="1277">
                  <c:v>0.10039514920288867</c:v>
                </c:pt>
                <c:pt idx="1278">
                  <c:v>9.9141572421310789E-2</c:v>
                </c:pt>
                <c:pt idx="1279">
                  <c:v>9.7697233955579776E-2</c:v>
                </c:pt>
                <c:pt idx="1280">
                  <c:v>9.6116637144025061E-2</c:v>
                </c:pt>
                <c:pt idx="1281">
                  <c:v>9.4835808693282453E-2</c:v>
                </c:pt>
                <c:pt idx="1282">
                  <c:v>9.4372530317481954E-2</c:v>
                </c:pt>
                <c:pt idx="1283">
                  <c:v>9.625289548984875E-2</c:v>
                </c:pt>
                <c:pt idx="1284">
                  <c:v>9.9768360812099735E-2</c:v>
                </c:pt>
                <c:pt idx="1285">
                  <c:v>0.10445564790843438</c:v>
                </c:pt>
                <c:pt idx="1286">
                  <c:v>0.11096879683880638</c:v>
                </c:pt>
                <c:pt idx="1287">
                  <c:v>0.11551982558931734</c:v>
                </c:pt>
                <c:pt idx="1288">
                  <c:v>0.11671889903256574</c:v>
                </c:pt>
                <c:pt idx="1289">
                  <c:v>0.11519280555934051</c:v>
                </c:pt>
                <c:pt idx="1290">
                  <c:v>0.11143207521460688</c:v>
                </c:pt>
                <c:pt idx="1291">
                  <c:v>0.1081346232456738</c:v>
                </c:pt>
                <c:pt idx="1292">
                  <c:v>0.10750783485488485</c:v>
                </c:pt>
                <c:pt idx="1293">
                  <c:v>0.10769859653903802</c:v>
                </c:pt>
                <c:pt idx="1294">
                  <c:v>0.10960621338056956</c:v>
                </c:pt>
                <c:pt idx="1295">
                  <c:v>0.11680065404005995</c:v>
                </c:pt>
                <c:pt idx="1296">
                  <c:v>0.13418721896716174</c:v>
                </c:pt>
                <c:pt idx="1297">
                  <c:v>0.15686060771222238</c:v>
                </c:pt>
                <c:pt idx="1298">
                  <c:v>0.17882545305899986</c:v>
                </c:pt>
                <c:pt idx="1299">
                  <c:v>0.20466003542716993</c:v>
                </c:pt>
                <c:pt idx="1300">
                  <c:v>0.22733342417223054</c:v>
                </c:pt>
                <c:pt idx="1301">
                  <c:v>0.22929554435209154</c:v>
                </c:pt>
                <c:pt idx="1302">
                  <c:v>0.22196484534677749</c:v>
                </c:pt>
                <c:pt idx="1303">
                  <c:v>0.21910342008448017</c:v>
                </c:pt>
                <c:pt idx="1304">
                  <c:v>0.22452650224826273</c:v>
                </c:pt>
                <c:pt idx="1305">
                  <c:v>0.23425534814007357</c:v>
                </c:pt>
                <c:pt idx="1306">
                  <c:v>0.24155879547622292</c:v>
                </c:pt>
                <c:pt idx="1307">
                  <c:v>0.24177680882954078</c:v>
                </c:pt>
                <c:pt idx="1308">
                  <c:v>0.22885951764545578</c:v>
                </c:pt>
                <c:pt idx="1309">
                  <c:v>0.20613162556206568</c:v>
                </c:pt>
                <c:pt idx="1310">
                  <c:v>0.18920833901076439</c:v>
                </c:pt>
                <c:pt idx="1311">
                  <c:v>0.17907071808148251</c:v>
                </c:pt>
                <c:pt idx="1312">
                  <c:v>0.17364763591769997</c:v>
                </c:pt>
                <c:pt idx="1313">
                  <c:v>0.17386564927101783</c:v>
                </c:pt>
                <c:pt idx="1314">
                  <c:v>0.17672707453331518</c:v>
                </c:pt>
                <c:pt idx="1315">
                  <c:v>0.18016078484807196</c:v>
                </c:pt>
                <c:pt idx="1316">
                  <c:v>0.1891265840032702</c:v>
                </c:pt>
                <c:pt idx="1317">
                  <c:v>0.20490530044965252</c:v>
                </c:pt>
                <c:pt idx="1318">
                  <c:v>0.21264477449243765</c:v>
                </c:pt>
                <c:pt idx="1319">
                  <c:v>0.2123722578007903</c:v>
                </c:pt>
                <c:pt idx="1320">
                  <c:v>0.20833901076440933</c:v>
                </c:pt>
                <c:pt idx="1321">
                  <c:v>0.20411500204387517</c:v>
                </c:pt>
                <c:pt idx="1322">
                  <c:v>0.20267066357814414</c:v>
                </c:pt>
                <c:pt idx="1323">
                  <c:v>0.20400599536721623</c:v>
                </c:pt>
                <c:pt idx="1324">
                  <c:v>0.2072761956669846</c:v>
                </c:pt>
                <c:pt idx="1325">
                  <c:v>0.21226325112413136</c:v>
                </c:pt>
                <c:pt idx="1326">
                  <c:v>0.22098378525684698</c:v>
                </c:pt>
                <c:pt idx="1327">
                  <c:v>0.2414770404687287</c:v>
                </c:pt>
                <c:pt idx="1328">
                  <c:v>0.27393377844392969</c:v>
                </c:pt>
                <c:pt idx="1329">
                  <c:v>0.30723531816323746</c:v>
                </c:pt>
                <c:pt idx="1330">
                  <c:v>0.33827496934187218</c:v>
                </c:pt>
                <c:pt idx="1331">
                  <c:v>0.35825044283962393</c:v>
                </c:pt>
                <c:pt idx="1332">
                  <c:v>0.36558114184493801</c:v>
                </c:pt>
                <c:pt idx="1333">
                  <c:v>0.37342962256438211</c:v>
                </c:pt>
                <c:pt idx="1334">
                  <c:v>0.38879956397329335</c:v>
                </c:pt>
                <c:pt idx="1335">
                  <c:v>0.40961983921515194</c:v>
                </c:pt>
                <c:pt idx="1336">
                  <c:v>0.44117727210791663</c:v>
                </c:pt>
                <c:pt idx="1337">
                  <c:v>0.48518871780896583</c:v>
                </c:pt>
                <c:pt idx="1338">
                  <c:v>0.5284098651042376</c:v>
                </c:pt>
                <c:pt idx="1339">
                  <c:v>0.57370213925602942</c:v>
                </c:pt>
                <c:pt idx="1340">
                  <c:v>0.62280964709088427</c:v>
                </c:pt>
                <c:pt idx="1341">
                  <c:v>0.66930099468592452</c:v>
                </c:pt>
                <c:pt idx="1342">
                  <c:v>0.7085979016214744</c:v>
                </c:pt>
                <c:pt idx="1343">
                  <c:v>0.74217195803242952</c:v>
                </c:pt>
                <c:pt idx="1344">
                  <c:v>0.76699822864150435</c:v>
                </c:pt>
                <c:pt idx="1345">
                  <c:v>0.77571876277421992</c:v>
                </c:pt>
                <c:pt idx="1346">
                  <c:v>0.76901485215969478</c:v>
                </c:pt>
                <c:pt idx="1347">
                  <c:v>0.74952990870690828</c:v>
                </c:pt>
                <c:pt idx="1348">
                  <c:v>0.72249625289548991</c:v>
                </c:pt>
                <c:pt idx="1349">
                  <c:v>0.69148385338601992</c:v>
                </c:pt>
                <c:pt idx="1350">
                  <c:v>0.66259708407139939</c:v>
                </c:pt>
                <c:pt idx="1351">
                  <c:v>0.63807058182313658</c:v>
                </c:pt>
                <c:pt idx="1352">
                  <c:v>0.61457964300313395</c:v>
                </c:pt>
                <c:pt idx="1353">
                  <c:v>0.59324158604714539</c:v>
                </c:pt>
                <c:pt idx="1354">
                  <c:v>0.57762637961575147</c:v>
                </c:pt>
                <c:pt idx="1355">
                  <c:v>0.56525412181496115</c:v>
                </c:pt>
                <c:pt idx="1356">
                  <c:v>0.55086524049598029</c:v>
                </c:pt>
                <c:pt idx="1357">
                  <c:v>0.532197847118136</c:v>
                </c:pt>
                <c:pt idx="1358">
                  <c:v>0.50990598174138169</c:v>
                </c:pt>
                <c:pt idx="1359">
                  <c:v>0.48349911432075215</c:v>
                </c:pt>
                <c:pt idx="1360">
                  <c:v>0.45496661670527316</c:v>
                </c:pt>
                <c:pt idx="1361">
                  <c:v>0.42992233274288044</c:v>
                </c:pt>
                <c:pt idx="1362">
                  <c:v>0.40746695735113775</c:v>
                </c:pt>
                <c:pt idx="1363">
                  <c:v>0.38591088704183135</c:v>
                </c:pt>
                <c:pt idx="1364">
                  <c:v>0.36686197029568057</c:v>
                </c:pt>
                <c:pt idx="1365">
                  <c:v>0.34942090203024934</c:v>
                </c:pt>
                <c:pt idx="1366">
                  <c:v>0.33437798065131485</c:v>
                </c:pt>
                <c:pt idx="1367">
                  <c:v>0.32434936639869194</c:v>
                </c:pt>
                <c:pt idx="1368">
                  <c:v>0.31810873415996732</c:v>
                </c:pt>
                <c:pt idx="1369">
                  <c:v>0.31391197710859792</c:v>
                </c:pt>
                <c:pt idx="1370">
                  <c:v>0.31118681019212424</c:v>
                </c:pt>
                <c:pt idx="1371">
                  <c:v>0.30960621338056954</c:v>
                </c:pt>
                <c:pt idx="1372">
                  <c:v>0.30854339828314487</c:v>
                </c:pt>
                <c:pt idx="1373">
                  <c:v>0.30758958986237905</c:v>
                </c:pt>
                <c:pt idx="1374">
                  <c:v>0.30655402643411905</c:v>
                </c:pt>
                <c:pt idx="1375">
                  <c:v>0.30532770132170595</c:v>
                </c:pt>
                <c:pt idx="1376">
                  <c:v>0.30404687287096333</c:v>
                </c:pt>
                <c:pt idx="1377">
                  <c:v>0.30306581278103278</c:v>
                </c:pt>
                <c:pt idx="1378">
                  <c:v>0.30200299768360811</c:v>
                </c:pt>
                <c:pt idx="1379">
                  <c:v>0.29963210246627603</c:v>
                </c:pt>
                <c:pt idx="1380">
                  <c:v>0.29546259708407135</c:v>
                </c:pt>
                <c:pt idx="1381">
                  <c:v>0.28971249489031203</c:v>
                </c:pt>
                <c:pt idx="1382">
                  <c:v>0.28314484262161055</c:v>
                </c:pt>
                <c:pt idx="1383">
                  <c:v>0.27660444202207385</c:v>
                </c:pt>
                <c:pt idx="1384">
                  <c:v>0.27060907480583185</c:v>
                </c:pt>
                <c:pt idx="1385">
                  <c:v>0.26545850933369669</c:v>
                </c:pt>
                <c:pt idx="1386">
                  <c:v>0.26120724894399777</c:v>
                </c:pt>
                <c:pt idx="1387">
                  <c:v>0.2580733069900531</c:v>
                </c:pt>
                <c:pt idx="1388">
                  <c:v>0.25597492846436842</c:v>
                </c:pt>
                <c:pt idx="1389">
                  <c:v>0.25442158332197845</c:v>
                </c:pt>
                <c:pt idx="1390">
                  <c:v>0.2532497615478948</c:v>
                </c:pt>
                <c:pt idx="1391">
                  <c:v>0.25245946314211748</c:v>
                </c:pt>
                <c:pt idx="1392">
                  <c:v>0.25215969478130534</c:v>
                </c:pt>
                <c:pt idx="1393">
                  <c:v>0.25251396648044688</c:v>
                </c:pt>
                <c:pt idx="1394">
                  <c:v>0.25393105327701321</c:v>
                </c:pt>
                <c:pt idx="1395">
                  <c:v>0.25654721351682791</c:v>
                </c:pt>
                <c:pt idx="1396">
                  <c:v>0.26038969886905572</c:v>
                </c:pt>
                <c:pt idx="1397">
                  <c:v>0.26570377435617931</c:v>
                </c:pt>
                <c:pt idx="1398">
                  <c:v>0.27240768497070444</c:v>
                </c:pt>
                <c:pt idx="1399">
                  <c:v>0.2803924240359722</c:v>
                </c:pt>
                <c:pt idx="1400">
                  <c:v>0.28963073988281784</c:v>
                </c:pt>
                <c:pt idx="1401">
                  <c:v>0.30014988418040606</c:v>
                </c:pt>
                <c:pt idx="1402">
                  <c:v>0.31230412862787843</c:v>
                </c:pt>
                <c:pt idx="1403">
                  <c:v>0.32669300994685924</c:v>
                </c:pt>
                <c:pt idx="1404">
                  <c:v>0.34377980651314899</c:v>
                </c:pt>
                <c:pt idx="1405">
                  <c:v>0.36367352500340649</c:v>
                </c:pt>
                <c:pt idx="1406">
                  <c:v>0.3856928736885134</c:v>
                </c:pt>
                <c:pt idx="1407">
                  <c:v>0.40885679247853929</c:v>
                </c:pt>
                <c:pt idx="1408">
                  <c:v>0.4316391879002589</c:v>
                </c:pt>
                <c:pt idx="1409">
                  <c:v>0.45169641640550484</c:v>
                </c:pt>
                <c:pt idx="1410">
                  <c:v>0.46687559613026297</c:v>
                </c:pt>
                <c:pt idx="1411">
                  <c:v>0.47597765363128486</c:v>
                </c:pt>
                <c:pt idx="1412">
                  <c:v>0.47976563564518321</c:v>
                </c:pt>
                <c:pt idx="1413">
                  <c:v>0.48041967570513694</c:v>
                </c:pt>
                <c:pt idx="1414">
                  <c:v>0.47998364899850121</c:v>
                </c:pt>
                <c:pt idx="1415">
                  <c:v>0.47960212563019489</c:v>
                </c:pt>
                <c:pt idx="1416">
                  <c:v>0.47987464232184218</c:v>
                </c:pt>
                <c:pt idx="1417">
                  <c:v>0.48148249080256167</c:v>
                </c:pt>
                <c:pt idx="1418">
                  <c:v>0.48488894944815369</c:v>
                </c:pt>
                <c:pt idx="1419">
                  <c:v>0.49047554162692464</c:v>
                </c:pt>
                <c:pt idx="1420">
                  <c:v>0.49832402234636869</c:v>
                </c:pt>
                <c:pt idx="1421">
                  <c:v>0.50783485488486169</c:v>
                </c:pt>
                <c:pt idx="1422">
                  <c:v>0.51748194576917839</c:v>
                </c:pt>
                <c:pt idx="1423">
                  <c:v>0.52601171821774084</c:v>
                </c:pt>
                <c:pt idx="1424">
                  <c:v>0.53347867556887851</c:v>
                </c:pt>
                <c:pt idx="1425">
                  <c:v>0.54045510287505105</c:v>
                </c:pt>
                <c:pt idx="1426">
                  <c:v>0.54792206022618883</c:v>
                </c:pt>
                <c:pt idx="1427">
                  <c:v>0.5567243493663987</c:v>
                </c:pt>
                <c:pt idx="1428">
                  <c:v>0.56721624199482212</c:v>
                </c:pt>
                <c:pt idx="1429">
                  <c:v>0.57986101648725985</c:v>
                </c:pt>
                <c:pt idx="1430">
                  <c:v>0.59536721624199485</c:v>
                </c:pt>
                <c:pt idx="1431">
                  <c:v>0.61283553617659081</c:v>
                </c:pt>
                <c:pt idx="1432">
                  <c:v>0.62817822591633732</c:v>
                </c:pt>
                <c:pt idx="1433">
                  <c:v>0.63501839487668621</c:v>
                </c:pt>
                <c:pt idx="1434">
                  <c:v>0.62866875596130267</c:v>
                </c:pt>
                <c:pt idx="1435">
                  <c:v>0.61068265431257662</c:v>
                </c:pt>
                <c:pt idx="1436">
                  <c:v>0.58836353726665758</c:v>
                </c:pt>
                <c:pt idx="1437">
                  <c:v>0.56939637552800104</c:v>
                </c:pt>
                <c:pt idx="1438">
                  <c:v>0.55669709769723397</c:v>
                </c:pt>
                <c:pt idx="1439">
                  <c:v>0.54860335195530718</c:v>
                </c:pt>
                <c:pt idx="1440">
                  <c:v>0.54290775309987738</c:v>
                </c:pt>
                <c:pt idx="1441">
                  <c:v>0.53925602943180273</c:v>
                </c:pt>
                <c:pt idx="1442">
                  <c:v>0.53822046600354279</c:v>
                </c:pt>
                <c:pt idx="1443">
                  <c:v>0.54007357950674473</c:v>
                </c:pt>
                <c:pt idx="1444">
                  <c:v>0.54525139664804467</c:v>
                </c:pt>
                <c:pt idx="1445">
                  <c:v>0.55389017577326605</c:v>
                </c:pt>
                <c:pt idx="1446">
                  <c:v>0.56517236680746696</c:v>
                </c:pt>
                <c:pt idx="1447">
                  <c:v>0.57795339964572823</c:v>
                </c:pt>
                <c:pt idx="1448">
                  <c:v>0.59198800926556749</c:v>
                </c:pt>
                <c:pt idx="1449">
                  <c:v>0.60722169232865508</c:v>
                </c:pt>
                <c:pt idx="1450">
                  <c:v>0.62343643548167327</c:v>
                </c:pt>
                <c:pt idx="1451">
                  <c:v>0.64085025207793977</c:v>
                </c:pt>
                <c:pt idx="1452">
                  <c:v>0.65951764545578417</c:v>
                </c:pt>
                <c:pt idx="1453">
                  <c:v>0.67935686060771217</c:v>
                </c:pt>
                <c:pt idx="1454">
                  <c:v>0.70028614252622978</c:v>
                </c:pt>
                <c:pt idx="1455">
                  <c:v>0.72189671617386575</c:v>
                </c:pt>
                <c:pt idx="1456">
                  <c:v>0.74345278648317203</c:v>
                </c:pt>
                <c:pt idx="1457">
                  <c:v>0.76443657174001922</c:v>
                </c:pt>
                <c:pt idx="1458">
                  <c:v>0.78520234364354813</c:v>
                </c:pt>
                <c:pt idx="1459">
                  <c:v>0.80689467229867839</c:v>
                </c:pt>
                <c:pt idx="1460">
                  <c:v>0.83079438615615209</c:v>
                </c:pt>
                <c:pt idx="1461">
                  <c:v>0.85662896852432213</c:v>
                </c:pt>
                <c:pt idx="1462">
                  <c:v>0.88238179588499799</c:v>
                </c:pt>
                <c:pt idx="1463">
                  <c:v>0.90494617795339971</c:v>
                </c:pt>
                <c:pt idx="1464">
                  <c:v>0.92001635100149892</c:v>
                </c:pt>
                <c:pt idx="1465">
                  <c:v>0.92345006131625573</c:v>
                </c:pt>
                <c:pt idx="1466">
                  <c:v>0.91355770540945636</c:v>
                </c:pt>
                <c:pt idx="1467">
                  <c:v>0.89181087341599685</c:v>
                </c:pt>
                <c:pt idx="1468">
                  <c:v>0.86177953399645735</c:v>
                </c:pt>
                <c:pt idx="1469">
                  <c:v>0.82741517917972474</c:v>
                </c:pt>
                <c:pt idx="1470">
                  <c:v>0.79100694917563708</c:v>
                </c:pt>
                <c:pt idx="1471">
                  <c:v>0.75290911568333563</c:v>
                </c:pt>
                <c:pt idx="1472">
                  <c:v>0.71323068537947953</c:v>
                </c:pt>
                <c:pt idx="1473">
                  <c:v>0.6730617250306582</c:v>
                </c:pt>
                <c:pt idx="1474">
                  <c:v>0.63362855974928467</c:v>
                </c:pt>
                <c:pt idx="1475">
                  <c:v>0.59596675296361901</c:v>
                </c:pt>
                <c:pt idx="1476">
                  <c:v>0.56086660307943859</c:v>
                </c:pt>
                <c:pt idx="1477">
                  <c:v>0.52906390516419133</c:v>
                </c:pt>
                <c:pt idx="1478">
                  <c:v>0.5012672026161602</c:v>
                </c:pt>
                <c:pt idx="1479">
                  <c:v>0.47802152881864007</c:v>
                </c:pt>
                <c:pt idx="1480">
                  <c:v>0.45973565880910205</c:v>
                </c:pt>
                <c:pt idx="1481">
                  <c:v>0.44643684425671071</c:v>
                </c:pt>
                <c:pt idx="1482">
                  <c:v>0.43738929009401828</c:v>
                </c:pt>
                <c:pt idx="1483">
                  <c:v>0.43133941953944682</c:v>
                </c:pt>
                <c:pt idx="1484">
                  <c:v>0.42657037743561793</c:v>
                </c:pt>
                <c:pt idx="1485">
                  <c:v>0.4213108052868238</c:v>
                </c:pt>
                <c:pt idx="1486">
                  <c:v>0.41498841804060499</c:v>
                </c:pt>
                <c:pt idx="1487">
                  <c:v>0.40844801744106823</c:v>
                </c:pt>
                <c:pt idx="1488">
                  <c:v>0.40253440523232048</c:v>
                </c:pt>
                <c:pt idx="1489">
                  <c:v>0.39738383976018532</c:v>
                </c:pt>
                <c:pt idx="1490">
                  <c:v>0.39310532770132167</c:v>
                </c:pt>
                <c:pt idx="1491">
                  <c:v>0.38997138574737705</c:v>
                </c:pt>
                <c:pt idx="1492">
                  <c:v>0.38743698051505654</c:v>
                </c:pt>
                <c:pt idx="1493">
                  <c:v>0.38452105191442976</c:v>
                </c:pt>
                <c:pt idx="1494">
                  <c:v>0.38048780487804879</c:v>
                </c:pt>
                <c:pt idx="1495">
                  <c:v>0.375091974383431</c:v>
                </c:pt>
                <c:pt idx="1496">
                  <c:v>0.36885134214470638</c:v>
                </c:pt>
                <c:pt idx="1497">
                  <c:v>0.36271971658264068</c:v>
                </c:pt>
                <c:pt idx="1498">
                  <c:v>0.35702411772721082</c:v>
                </c:pt>
                <c:pt idx="1499">
                  <c:v>0.3517372939092519</c:v>
                </c:pt>
                <c:pt idx="1500">
                  <c:v>0.3469955034745878</c:v>
                </c:pt>
                <c:pt idx="1501">
                  <c:v>0.34268973974655947</c:v>
                </c:pt>
                <c:pt idx="1502">
                  <c:v>0.33890175773266112</c:v>
                </c:pt>
                <c:pt idx="1503">
                  <c:v>0.33568606077122221</c:v>
                </c:pt>
                <c:pt idx="1504">
                  <c:v>0.33304264886224283</c:v>
                </c:pt>
                <c:pt idx="1505">
                  <c:v>0.33138029704319388</c:v>
                </c:pt>
                <c:pt idx="1506">
                  <c:v>0.33132579370486442</c:v>
                </c:pt>
                <c:pt idx="1507">
                  <c:v>0.33309715220057229</c:v>
                </c:pt>
                <c:pt idx="1508">
                  <c:v>0.33715765090611799</c:v>
                </c:pt>
                <c:pt idx="1509">
                  <c:v>0.34435209156560842</c:v>
                </c:pt>
                <c:pt idx="1510">
                  <c:v>0.35517100422400871</c:v>
                </c:pt>
                <c:pt idx="1511">
                  <c:v>0.36942362719716587</c:v>
                </c:pt>
                <c:pt idx="1512">
                  <c:v>0.38599264204932549</c:v>
                </c:pt>
                <c:pt idx="1513">
                  <c:v>0.40346096198392156</c:v>
                </c:pt>
                <c:pt idx="1514">
                  <c:v>0.42098378525684699</c:v>
                </c:pt>
                <c:pt idx="1515">
                  <c:v>0.43545442158332193</c:v>
                </c:pt>
                <c:pt idx="1516">
                  <c:v>0.44068674206295133</c:v>
                </c:pt>
                <c:pt idx="1517">
                  <c:v>0.4332197847118136</c:v>
                </c:pt>
                <c:pt idx="1518">
                  <c:v>0.4158604714538765</c:v>
                </c:pt>
                <c:pt idx="1519">
                  <c:v>0.39512195121951221</c:v>
                </c:pt>
                <c:pt idx="1520">
                  <c:v>0.37637280283417363</c:v>
                </c:pt>
                <c:pt idx="1521">
                  <c:v>0.36162964981605128</c:v>
                </c:pt>
                <c:pt idx="1522">
                  <c:v>0.35045646545850934</c:v>
                </c:pt>
                <c:pt idx="1523">
                  <c:v>0.34165417631829953</c:v>
                </c:pt>
                <c:pt idx="1524">
                  <c:v>0.33421447063632648</c:v>
                </c:pt>
                <c:pt idx="1525">
                  <c:v>0.32729254666848345</c:v>
                </c:pt>
                <c:pt idx="1526">
                  <c:v>0.32004360267066356</c:v>
                </c:pt>
                <c:pt idx="1527">
                  <c:v>0.31194985692873684</c:v>
                </c:pt>
                <c:pt idx="1528">
                  <c:v>0.3031203161193623</c:v>
                </c:pt>
                <c:pt idx="1529">
                  <c:v>0.29431802697915249</c:v>
                </c:pt>
                <c:pt idx="1530">
                  <c:v>0.28606077122223733</c:v>
                </c:pt>
                <c:pt idx="1531">
                  <c:v>0.2784575555252759</c:v>
                </c:pt>
                <c:pt idx="1532">
                  <c:v>0.27167188990325658</c:v>
                </c:pt>
                <c:pt idx="1533">
                  <c:v>0.26589453604033242</c:v>
                </c:pt>
                <c:pt idx="1534">
                  <c:v>0.2606894672298678</c:v>
                </c:pt>
                <c:pt idx="1535">
                  <c:v>0.25581141844937999</c:v>
                </c:pt>
                <c:pt idx="1536">
                  <c:v>0.25139664804469275</c:v>
                </c:pt>
                <c:pt idx="1537">
                  <c:v>0.24752691102330016</c:v>
                </c:pt>
                <c:pt idx="1538">
                  <c:v>0.24392969069355497</c:v>
                </c:pt>
                <c:pt idx="1539">
                  <c:v>0.24046872870963346</c:v>
                </c:pt>
                <c:pt idx="1540">
                  <c:v>0.23728028341735929</c:v>
                </c:pt>
                <c:pt idx="1541">
                  <c:v>0.23455511650088567</c:v>
                </c:pt>
                <c:pt idx="1542">
                  <c:v>0.23185720125357678</c:v>
                </c:pt>
                <c:pt idx="1543">
                  <c:v>0.22760594086387789</c:v>
                </c:pt>
                <c:pt idx="1544">
                  <c:v>0.22090203024935276</c:v>
                </c:pt>
                <c:pt idx="1545">
                  <c:v>0.21297179452241449</c:v>
                </c:pt>
                <c:pt idx="1546">
                  <c:v>0.20539583049461776</c:v>
                </c:pt>
                <c:pt idx="1547">
                  <c:v>0.19880092655675161</c:v>
                </c:pt>
                <c:pt idx="1548">
                  <c:v>0.19321433437798066</c:v>
                </c:pt>
                <c:pt idx="1549">
                  <c:v>0.18849979561248126</c:v>
                </c:pt>
                <c:pt idx="1550">
                  <c:v>0.18430303856111185</c:v>
                </c:pt>
                <c:pt idx="1551">
                  <c:v>0.18054230821637826</c:v>
                </c:pt>
                <c:pt idx="1552">
                  <c:v>0.17724485624744515</c:v>
                </c:pt>
                <c:pt idx="1553">
                  <c:v>0.17471045101512467</c:v>
                </c:pt>
                <c:pt idx="1554">
                  <c:v>0.17351137757187629</c:v>
                </c:pt>
                <c:pt idx="1555">
                  <c:v>0.17405641095517099</c:v>
                </c:pt>
                <c:pt idx="1556">
                  <c:v>0.17610028614252624</c:v>
                </c:pt>
                <c:pt idx="1557">
                  <c:v>0.17855293636735248</c:v>
                </c:pt>
                <c:pt idx="1558">
                  <c:v>0.17967025480310669</c:v>
                </c:pt>
                <c:pt idx="1559">
                  <c:v>0.17844392969069356</c:v>
                </c:pt>
                <c:pt idx="1560">
                  <c:v>0.17555525275923151</c:v>
                </c:pt>
                <c:pt idx="1561">
                  <c:v>0.17337511922605259</c:v>
                </c:pt>
                <c:pt idx="1562">
                  <c:v>0.17432892764681837</c:v>
                </c:pt>
                <c:pt idx="1563">
                  <c:v>0.17926147976563567</c:v>
                </c:pt>
                <c:pt idx="1564">
                  <c:v>0.1863469137484671</c:v>
                </c:pt>
                <c:pt idx="1565">
                  <c:v>0.19149747922060226</c:v>
                </c:pt>
                <c:pt idx="1566">
                  <c:v>0.19054367079983647</c:v>
                </c:pt>
                <c:pt idx="1567">
                  <c:v>0.18288595176454558</c:v>
                </c:pt>
                <c:pt idx="1568">
                  <c:v>0.17190352909115683</c:v>
                </c:pt>
                <c:pt idx="1569">
                  <c:v>0.16143888813189808</c:v>
                </c:pt>
                <c:pt idx="1570">
                  <c:v>0.15348140073579505</c:v>
                </c:pt>
                <c:pt idx="1571">
                  <c:v>0.14824908025616568</c:v>
                </c:pt>
                <c:pt idx="1572">
                  <c:v>0.14489712494890311</c:v>
                </c:pt>
                <c:pt idx="1573">
                  <c:v>0.14225371303992368</c:v>
                </c:pt>
                <c:pt idx="1574">
                  <c:v>0.13950129445428533</c:v>
                </c:pt>
                <c:pt idx="1575">
                  <c:v>0.13655811418449382</c:v>
                </c:pt>
                <c:pt idx="1576">
                  <c:v>0.13415996729799698</c:v>
                </c:pt>
                <c:pt idx="1577">
                  <c:v>0.13309715220057228</c:v>
                </c:pt>
                <c:pt idx="1578">
                  <c:v>0.13334241722305493</c:v>
                </c:pt>
                <c:pt idx="1579">
                  <c:v>0.1338601989371849</c:v>
                </c:pt>
                <c:pt idx="1580">
                  <c:v>0.13366943725303174</c:v>
                </c:pt>
                <c:pt idx="1581">
                  <c:v>0.13249761547894809</c:v>
                </c:pt>
                <c:pt idx="1582">
                  <c:v>0.13023572693827495</c:v>
                </c:pt>
                <c:pt idx="1583">
                  <c:v>0.12726529499931871</c:v>
                </c:pt>
                <c:pt idx="1584">
                  <c:v>0.12432211472952717</c:v>
                </c:pt>
                <c:pt idx="1585">
                  <c:v>0.12195121951219512</c:v>
                </c:pt>
                <c:pt idx="1586">
                  <c:v>0.12061588772312302</c:v>
                </c:pt>
                <c:pt idx="1587">
                  <c:v>0.12045237770813463</c:v>
                </c:pt>
                <c:pt idx="1588">
                  <c:v>0.12129717945224143</c:v>
                </c:pt>
                <c:pt idx="1589">
                  <c:v>0.12315029295544351</c:v>
                </c:pt>
                <c:pt idx="1590">
                  <c:v>0.12633873824771766</c:v>
                </c:pt>
                <c:pt idx="1591">
                  <c:v>0.13050824362992233</c:v>
                </c:pt>
                <c:pt idx="1592">
                  <c:v>0.13456874233546803</c:v>
                </c:pt>
                <c:pt idx="1593">
                  <c:v>0.13748467093609482</c:v>
                </c:pt>
                <c:pt idx="1594">
                  <c:v>0.13906526774764955</c:v>
                </c:pt>
                <c:pt idx="1595">
                  <c:v>0.1400190761684153</c:v>
                </c:pt>
                <c:pt idx="1596">
                  <c:v>0.14159967297997003</c:v>
                </c:pt>
                <c:pt idx="1597">
                  <c:v>0.14530589998637417</c:v>
                </c:pt>
                <c:pt idx="1598">
                  <c:v>0.15179179724758141</c:v>
                </c:pt>
                <c:pt idx="1599">
                  <c:v>0.16043057637280281</c:v>
                </c:pt>
                <c:pt idx="1600">
                  <c:v>0.1701594222646137</c:v>
                </c:pt>
                <c:pt idx="1601">
                  <c:v>0.18010628150974245</c:v>
                </c:pt>
                <c:pt idx="1602">
                  <c:v>0.1898896307398828</c:v>
                </c:pt>
                <c:pt idx="1603">
                  <c:v>0.19967297997002317</c:v>
                </c:pt>
                <c:pt idx="1604">
                  <c:v>0.21098242267338876</c:v>
                </c:pt>
                <c:pt idx="1605">
                  <c:v>0.22692464913475949</c:v>
                </c:pt>
                <c:pt idx="1606">
                  <c:v>0.25079711132306853</c:v>
                </c:pt>
                <c:pt idx="1607">
                  <c:v>0.28219103420084479</c:v>
                </c:pt>
                <c:pt idx="1608">
                  <c:v>0.3173729390925194</c:v>
                </c:pt>
                <c:pt idx="1609">
                  <c:v>0.35525275923150296</c:v>
                </c:pt>
                <c:pt idx="1610">
                  <c:v>0.39978198664668213</c:v>
                </c:pt>
                <c:pt idx="1611">
                  <c:v>0.45526638506608524</c:v>
                </c:pt>
                <c:pt idx="1612">
                  <c:v>0.52222373620384244</c:v>
                </c:pt>
                <c:pt idx="1613">
                  <c:v>0.59738383976018528</c:v>
                </c:pt>
                <c:pt idx="1614">
                  <c:v>0.67458781850388327</c:v>
                </c:pt>
                <c:pt idx="1615">
                  <c:v>0.74309851478403066</c:v>
                </c:pt>
                <c:pt idx="1616">
                  <c:v>0.78958986237907069</c:v>
                </c:pt>
                <c:pt idx="1617">
                  <c:v>0.80384248535222791</c:v>
                </c:pt>
                <c:pt idx="1618">
                  <c:v>0.77907071808148254</c:v>
                </c:pt>
                <c:pt idx="1619">
                  <c:v>0.71565608393514102</c:v>
                </c:pt>
                <c:pt idx="1620">
                  <c:v>0.62915928600626791</c:v>
                </c:pt>
                <c:pt idx="1621">
                  <c:v>0.54288050143071265</c:v>
                </c:pt>
                <c:pt idx="1622">
                  <c:v>0.47180814824908029</c:v>
                </c:pt>
                <c:pt idx="1623">
                  <c:v>0.41994822182858699</c:v>
                </c:pt>
                <c:pt idx="1624">
                  <c:v>0.38610164872598446</c:v>
                </c:pt>
                <c:pt idx="1625">
                  <c:v>0.3672434936639869</c:v>
                </c:pt>
                <c:pt idx="1626">
                  <c:v>0.35882272789208342</c:v>
                </c:pt>
                <c:pt idx="1627">
                  <c:v>0.35492573920152609</c:v>
                </c:pt>
                <c:pt idx="1628">
                  <c:v>0.35045646545850934</c:v>
                </c:pt>
                <c:pt idx="1629">
                  <c:v>0.34413407821229053</c:v>
                </c:pt>
                <c:pt idx="1630">
                  <c:v>0.33876549938683742</c:v>
                </c:pt>
                <c:pt idx="1631">
                  <c:v>0.33952854612345001</c:v>
                </c:pt>
                <c:pt idx="1632">
                  <c:v>0.35124676386428672</c:v>
                </c:pt>
                <c:pt idx="1633">
                  <c:v>0.37680882954080941</c:v>
                </c:pt>
                <c:pt idx="1634">
                  <c:v>0.41692328655130123</c:v>
                </c:pt>
                <c:pt idx="1635">
                  <c:v>0.46772039787436981</c:v>
                </c:pt>
                <c:pt idx="1636">
                  <c:v>0.51565608393514106</c:v>
                </c:pt>
                <c:pt idx="1637">
                  <c:v>0.54372530317481949</c:v>
                </c:pt>
                <c:pt idx="1638">
                  <c:v>0.54893037198528405</c:v>
                </c:pt>
                <c:pt idx="1639">
                  <c:v>0.54198119634827635</c:v>
                </c:pt>
                <c:pt idx="1640">
                  <c:v>0.53001771358495708</c:v>
                </c:pt>
                <c:pt idx="1641">
                  <c:v>0.51355770540945633</c:v>
                </c:pt>
                <c:pt idx="1642">
                  <c:v>0.49483580869328242</c:v>
                </c:pt>
                <c:pt idx="1643">
                  <c:v>0.47720397874369802</c:v>
                </c:pt>
                <c:pt idx="1644">
                  <c:v>0.46008993050824365</c:v>
                </c:pt>
                <c:pt idx="1645">
                  <c:v>0.44134078212290501</c:v>
                </c:pt>
                <c:pt idx="1646">
                  <c:v>0.42133805695598853</c:v>
                </c:pt>
                <c:pt idx="1647">
                  <c:v>0.40340645864559205</c:v>
                </c:pt>
                <c:pt idx="1648">
                  <c:v>0.39103420084480178</c:v>
                </c:pt>
                <c:pt idx="1649">
                  <c:v>0.38452105191442976</c:v>
                </c:pt>
                <c:pt idx="1650">
                  <c:v>0.38157787164463824</c:v>
                </c:pt>
                <c:pt idx="1651">
                  <c:v>0.37874369805150565</c:v>
                </c:pt>
                <c:pt idx="1652">
                  <c:v>0.3733751192260526</c:v>
                </c:pt>
                <c:pt idx="1653">
                  <c:v>0.36601716855157385</c:v>
                </c:pt>
                <c:pt idx="1654">
                  <c:v>0.35901348957623652</c:v>
                </c:pt>
                <c:pt idx="1655">
                  <c:v>0.35348140073579504</c:v>
                </c:pt>
                <c:pt idx="1656">
                  <c:v>0.34890312031611936</c:v>
                </c:pt>
                <c:pt idx="1657">
                  <c:v>0.34443384657310261</c:v>
                </c:pt>
                <c:pt idx="1658">
                  <c:v>0.33961030113094426</c:v>
                </c:pt>
                <c:pt idx="1659">
                  <c:v>0.33429622564382067</c:v>
                </c:pt>
                <c:pt idx="1660">
                  <c:v>0.32881864014170864</c:v>
                </c:pt>
                <c:pt idx="1661">
                  <c:v>0.32355906799291456</c:v>
                </c:pt>
                <c:pt idx="1662">
                  <c:v>0.31854476086660305</c:v>
                </c:pt>
                <c:pt idx="1663">
                  <c:v>0.31383022210110367</c:v>
                </c:pt>
                <c:pt idx="1664">
                  <c:v>0.31004224008720532</c:v>
                </c:pt>
                <c:pt idx="1665">
                  <c:v>0.3076713448698733</c:v>
                </c:pt>
                <c:pt idx="1666">
                  <c:v>0.30699005314075489</c:v>
                </c:pt>
                <c:pt idx="1667">
                  <c:v>0.30857064995230959</c:v>
                </c:pt>
                <c:pt idx="1668">
                  <c:v>0.31249489031203159</c:v>
                </c:pt>
                <c:pt idx="1669">
                  <c:v>0.31748194576917832</c:v>
                </c:pt>
                <c:pt idx="1670">
                  <c:v>0.32230549121133667</c:v>
                </c:pt>
                <c:pt idx="1671">
                  <c:v>0.32617522823272921</c:v>
                </c:pt>
                <c:pt idx="1672">
                  <c:v>0.32914566017168551</c:v>
                </c:pt>
                <c:pt idx="1673">
                  <c:v>0.33143480038152334</c:v>
                </c:pt>
                <c:pt idx="1674">
                  <c:v>0.33331516555389012</c:v>
                </c:pt>
                <c:pt idx="1675">
                  <c:v>0.33495026570377434</c:v>
                </c:pt>
                <c:pt idx="1676">
                  <c:v>0.33631284916201115</c:v>
                </c:pt>
                <c:pt idx="1677">
                  <c:v>0.33743016759776534</c:v>
                </c:pt>
                <c:pt idx="1678">
                  <c:v>0.3386564927101785</c:v>
                </c:pt>
                <c:pt idx="1679">
                  <c:v>0.33993732116092107</c:v>
                </c:pt>
                <c:pt idx="1680">
                  <c:v>0.34138165962665212</c:v>
                </c:pt>
                <c:pt idx="1681">
                  <c:v>0.34320752146068945</c:v>
                </c:pt>
                <c:pt idx="1682">
                  <c:v>0.34495162828723258</c:v>
                </c:pt>
                <c:pt idx="1683">
                  <c:v>0.34636871508379885</c:v>
                </c:pt>
                <c:pt idx="1684">
                  <c:v>0.3478130535495299</c:v>
                </c:pt>
                <c:pt idx="1685">
                  <c:v>0.34950265703774358</c:v>
                </c:pt>
                <c:pt idx="1686">
                  <c:v>0.35138302221011036</c:v>
                </c:pt>
                <c:pt idx="1687">
                  <c:v>0.35299087069082985</c:v>
                </c:pt>
                <c:pt idx="1688">
                  <c:v>0.35410818912658398</c:v>
                </c:pt>
                <c:pt idx="1689">
                  <c:v>0.35506199754734974</c:v>
                </c:pt>
                <c:pt idx="1690">
                  <c:v>0.35566153426897401</c:v>
                </c:pt>
                <c:pt idx="1691">
                  <c:v>0.35552527592315025</c:v>
                </c:pt>
                <c:pt idx="1692">
                  <c:v>0.35476222918653766</c:v>
                </c:pt>
                <c:pt idx="1693">
                  <c:v>0.35389017577326615</c:v>
                </c:pt>
                <c:pt idx="1694">
                  <c:v>0.35337239405913612</c:v>
                </c:pt>
                <c:pt idx="1695">
                  <c:v>0.35391742744243088</c:v>
                </c:pt>
                <c:pt idx="1696">
                  <c:v>0.35607030930644501</c:v>
                </c:pt>
                <c:pt idx="1697">
                  <c:v>0.35890448289957766</c:v>
                </c:pt>
                <c:pt idx="1698">
                  <c:v>0.36113911977108598</c:v>
                </c:pt>
                <c:pt idx="1699">
                  <c:v>0.36266521324431122</c:v>
                </c:pt>
                <c:pt idx="1700">
                  <c:v>0.36421855838670114</c:v>
                </c:pt>
                <c:pt idx="1701">
                  <c:v>0.36656220193486849</c:v>
                </c:pt>
                <c:pt idx="1702">
                  <c:v>0.36985965390380166</c:v>
                </c:pt>
                <c:pt idx="1703">
                  <c:v>0.37359313257937043</c:v>
                </c:pt>
                <c:pt idx="1704">
                  <c:v>0.37735386292410411</c:v>
                </c:pt>
                <c:pt idx="1705">
                  <c:v>0.38078757323886087</c:v>
                </c:pt>
                <c:pt idx="1706">
                  <c:v>0.38294045510287505</c:v>
                </c:pt>
                <c:pt idx="1707">
                  <c:v>0.3828859517645456</c:v>
                </c:pt>
                <c:pt idx="1708">
                  <c:v>0.38067856656220195</c:v>
                </c:pt>
                <c:pt idx="1709">
                  <c:v>0.37743561793159836</c:v>
                </c:pt>
                <c:pt idx="1710">
                  <c:v>0.37424717263932417</c:v>
                </c:pt>
                <c:pt idx="1711">
                  <c:v>0.37165826406867419</c:v>
                </c:pt>
                <c:pt idx="1712">
                  <c:v>0.36988690557296633</c:v>
                </c:pt>
                <c:pt idx="1713">
                  <c:v>0.36909660716718901</c:v>
                </c:pt>
                <c:pt idx="1714">
                  <c:v>0.36896034882136536</c:v>
                </c:pt>
                <c:pt idx="1715">
                  <c:v>0.36912385883635379</c:v>
                </c:pt>
                <c:pt idx="1716">
                  <c:v>0.36953263387382479</c:v>
                </c:pt>
                <c:pt idx="1717">
                  <c:v>0.37007766725711949</c:v>
                </c:pt>
                <c:pt idx="1718">
                  <c:v>0.37070445564790849</c:v>
                </c:pt>
                <c:pt idx="1719">
                  <c:v>0.37163101239950946</c:v>
                </c:pt>
                <c:pt idx="1720">
                  <c:v>0.3728300858427579</c:v>
                </c:pt>
                <c:pt idx="1721">
                  <c:v>0.37372939092519419</c:v>
                </c:pt>
                <c:pt idx="1722">
                  <c:v>0.37383839760185311</c:v>
                </c:pt>
                <c:pt idx="1723">
                  <c:v>0.37356588091020576</c:v>
                </c:pt>
                <c:pt idx="1724">
                  <c:v>0.37378389426352365</c:v>
                </c:pt>
                <c:pt idx="1725">
                  <c:v>0.37511922605259573</c:v>
                </c:pt>
                <c:pt idx="1726">
                  <c:v>0.37541899441340781</c:v>
                </c:pt>
                <c:pt idx="1727">
                  <c:v>0.37353862924104103</c:v>
                </c:pt>
                <c:pt idx="1728">
                  <c:v>0.37217604578280417</c:v>
                </c:pt>
                <c:pt idx="1729">
                  <c:v>0.37184902575282741</c:v>
                </c:pt>
                <c:pt idx="1730">
                  <c:v>0.37198528409865106</c:v>
                </c:pt>
                <c:pt idx="1731">
                  <c:v>0.37198528409865106</c:v>
                </c:pt>
                <c:pt idx="1732">
                  <c:v>0.37184902575282741</c:v>
                </c:pt>
                <c:pt idx="1733">
                  <c:v>0.37201253576781573</c:v>
                </c:pt>
                <c:pt idx="1734">
                  <c:v>0.37228505245946319</c:v>
                </c:pt>
                <c:pt idx="1735">
                  <c:v>0.37220329745196895</c:v>
                </c:pt>
                <c:pt idx="1736">
                  <c:v>0.37160376073034473</c:v>
                </c:pt>
                <c:pt idx="1737">
                  <c:v>0.37084071399373214</c:v>
                </c:pt>
                <c:pt idx="1738">
                  <c:v>0.3704864422945906</c:v>
                </c:pt>
                <c:pt idx="1739">
                  <c:v>0.37056819730208473</c:v>
                </c:pt>
                <c:pt idx="1740">
                  <c:v>0.37051369396375528</c:v>
                </c:pt>
                <c:pt idx="1741">
                  <c:v>0.36991415724213106</c:v>
                </c:pt>
                <c:pt idx="1742">
                  <c:v>0.3693146205205069</c:v>
                </c:pt>
                <c:pt idx="1743">
                  <c:v>0.36966889221964844</c:v>
                </c:pt>
                <c:pt idx="1744">
                  <c:v>0.37032293227960217</c:v>
                </c:pt>
                <c:pt idx="1745">
                  <c:v>0.37029568061043738</c:v>
                </c:pt>
                <c:pt idx="1746">
                  <c:v>0.36966889221964844</c:v>
                </c:pt>
                <c:pt idx="1747">
                  <c:v>0.36926011718217744</c:v>
                </c:pt>
                <c:pt idx="1748">
                  <c:v>0.36966889221964844</c:v>
                </c:pt>
                <c:pt idx="1749">
                  <c:v>0.37073170731707317</c:v>
                </c:pt>
                <c:pt idx="1750">
                  <c:v>0.37214879411363949</c:v>
                </c:pt>
                <c:pt idx="1751">
                  <c:v>0.37381114593268844</c:v>
                </c:pt>
                <c:pt idx="1752">
                  <c:v>0.37569151110505522</c:v>
                </c:pt>
                <c:pt idx="1753">
                  <c:v>0.377980651314893</c:v>
                </c:pt>
                <c:pt idx="1754">
                  <c:v>0.38062406322387243</c:v>
                </c:pt>
                <c:pt idx="1755">
                  <c:v>0.38274969341872189</c:v>
                </c:pt>
                <c:pt idx="1756">
                  <c:v>0.38383976018531135</c:v>
                </c:pt>
                <c:pt idx="1757">
                  <c:v>0.38479356860607711</c:v>
                </c:pt>
                <c:pt idx="1758">
                  <c:v>0.3867284371167734</c:v>
                </c:pt>
                <c:pt idx="1759">
                  <c:v>0.3892083390107644</c:v>
                </c:pt>
                <c:pt idx="1760">
                  <c:v>0.3912794658672844</c:v>
                </c:pt>
                <c:pt idx="1761">
                  <c:v>0.39250579097969751</c:v>
                </c:pt>
                <c:pt idx="1762">
                  <c:v>0.39275105600218013</c:v>
                </c:pt>
                <c:pt idx="1763">
                  <c:v>0.39242403597220327</c:v>
                </c:pt>
                <c:pt idx="1764">
                  <c:v>0.39171549257392019</c:v>
                </c:pt>
                <c:pt idx="1765">
                  <c:v>0.39046191579234224</c:v>
                </c:pt>
                <c:pt idx="1766">
                  <c:v>0.38849979561248127</c:v>
                </c:pt>
                <c:pt idx="1767">
                  <c:v>0.38626515874097289</c:v>
                </c:pt>
                <c:pt idx="1768">
                  <c:v>0.38468456192941819</c:v>
                </c:pt>
                <c:pt idx="1769">
                  <c:v>0.383976018531135</c:v>
                </c:pt>
                <c:pt idx="1770">
                  <c:v>0.3837035018394877</c:v>
                </c:pt>
                <c:pt idx="1771">
                  <c:v>0.38324022346368719</c:v>
                </c:pt>
                <c:pt idx="1772">
                  <c:v>0.382531680065404</c:v>
                </c:pt>
                <c:pt idx="1773">
                  <c:v>0.38193214334377978</c:v>
                </c:pt>
                <c:pt idx="1774">
                  <c:v>0.38152336830630879</c:v>
                </c:pt>
                <c:pt idx="1775">
                  <c:v>0.38108734159967295</c:v>
                </c:pt>
                <c:pt idx="1776">
                  <c:v>0.38056955988554297</c:v>
                </c:pt>
                <c:pt idx="1777">
                  <c:v>0.38002452650224822</c:v>
                </c:pt>
                <c:pt idx="1778">
                  <c:v>0.37980651314893038</c:v>
                </c:pt>
                <c:pt idx="1779">
                  <c:v>0.380051778171413</c:v>
                </c:pt>
                <c:pt idx="1780">
                  <c:v>0.38056955988554297</c:v>
                </c:pt>
                <c:pt idx="1781">
                  <c:v>0.38116909660716719</c:v>
                </c:pt>
                <c:pt idx="1782">
                  <c:v>0.3814416132988146</c:v>
                </c:pt>
                <c:pt idx="1783">
                  <c:v>0.3816323749829677</c:v>
                </c:pt>
                <c:pt idx="1784">
                  <c:v>0.38250442839623933</c:v>
                </c:pt>
                <c:pt idx="1785">
                  <c:v>0.38362174683199346</c:v>
                </c:pt>
                <c:pt idx="1786">
                  <c:v>0.38362174683199346</c:v>
                </c:pt>
                <c:pt idx="1787">
                  <c:v>0.38234091838125089</c:v>
                </c:pt>
                <c:pt idx="1788">
                  <c:v>0.38092383158468462</c:v>
                </c:pt>
                <c:pt idx="1789">
                  <c:v>0.37997002316391881</c:v>
                </c:pt>
                <c:pt idx="1790">
                  <c:v>0.3791524730889767</c:v>
                </c:pt>
                <c:pt idx="1791">
                  <c:v>0.37814416132988143</c:v>
                </c:pt>
                <c:pt idx="1792">
                  <c:v>0.37762637961575146</c:v>
                </c:pt>
                <c:pt idx="1793">
                  <c:v>0.37789889630739887</c:v>
                </c:pt>
                <c:pt idx="1794">
                  <c:v>0.37830767134486987</c:v>
                </c:pt>
                <c:pt idx="1795">
                  <c:v>0.37860743970568195</c:v>
                </c:pt>
                <c:pt idx="1796">
                  <c:v>0.37907071808148252</c:v>
                </c:pt>
                <c:pt idx="1797">
                  <c:v>0.37988826815642457</c:v>
                </c:pt>
                <c:pt idx="1798">
                  <c:v>0.38059681155470776</c:v>
                </c:pt>
                <c:pt idx="1799">
                  <c:v>0.38108734159967295</c:v>
                </c:pt>
                <c:pt idx="1800">
                  <c:v>0.38223191170459192</c:v>
                </c:pt>
                <c:pt idx="1801">
                  <c:v>0.3841122768769587</c:v>
                </c:pt>
                <c:pt idx="1802">
                  <c:v>0.38656492710178497</c:v>
                </c:pt>
                <c:pt idx="1803">
                  <c:v>0.39016214743153016</c:v>
                </c:pt>
                <c:pt idx="1804">
                  <c:v>0.3961030113094427</c:v>
                </c:pt>
                <c:pt idx="1805">
                  <c:v>0.40517781714129991</c:v>
                </c:pt>
                <c:pt idx="1806">
                  <c:v>0.41648725984466545</c:v>
                </c:pt>
                <c:pt idx="1807">
                  <c:v>0.42629786074397052</c:v>
                </c:pt>
                <c:pt idx="1808">
                  <c:v>0.42984057773538625</c:v>
                </c:pt>
                <c:pt idx="1809">
                  <c:v>0.42695190080392426</c:v>
                </c:pt>
                <c:pt idx="1810">
                  <c:v>0.42161057364763588</c:v>
                </c:pt>
                <c:pt idx="1811">
                  <c:v>0.41607848480719439</c:v>
                </c:pt>
                <c:pt idx="1812">
                  <c:v>0.4108461643275651</c:v>
                </c:pt>
                <c:pt idx="1813">
                  <c:v>0.40757596402779672</c:v>
                </c:pt>
                <c:pt idx="1814">
                  <c:v>0.40694917563700772</c:v>
                </c:pt>
                <c:pt idx="1815">
                  <c:v>0.40866603079438613</c:v>
                </c:pt>
                <c:pt idx="1816">
                  <c:v>0.41267202616160237</c:v>
                </c:pt>
                <c:pt idx="1817">
                  <c:v>0.41872189671617388</c:v>
                </c:pt>
                <c:pt idx="1818">
                  <c:v>0.42583458236817001</c:v>
                </c:pt>
                <c:pt idx="1819">
                  <c:v>0.4336285597492846</c:v>
                </c:pt>
                <c:pt idx="1820">
                  <c:v>0.4430031339419539</c:v>
                </c:pt>
                <c:pt idx="1821">
                  <c:v>0.45354952990870689</c:v>
                </c:pt>
                <c:pt idx="1822">
                  <c:v>0.46227006404142257</c:v>
                </c:pt>
                <c:pt idx="1823">
                  <c:v>0.46641231775446246</c:v>
                </c:pt>
                <c:pt idx="1824">
                  <c:v>0.46466821092791932</c:v>
                </c:pt>
                <c:pt idx="1825">
                  <c:v>0.45826406867420633</c:v>
                </c:pt>
                <c:pt idx="1826">
                  <c:v>0.44921651451151379</c:v>
                </c:pt>
                <c:pt idx="1827">
                  <c:v>0.43744379343234774</c:v>
                </c:pt>
                <c:pt idx="1828">
                  <c:v>0.42400872053413274</c:v>
                </c:pt>
                <c:pt idx="1829">
                  <c:v>0.41073715765090613</c:v>
                </c:pt>
                <c:pt idx="1830">
                  <c:v>0.39825589317345683</c:v>
                </c:pt>
                <c:pt idx="1831">
                  <c:v>0.38683744379343232</c:v>
                </c:pt>
                <c:pt idx="1832">
                  <c:v>0.37536449107507835</c:v>
                </c:pt>
                <c:pt idx="1833">
                  <c:v>0.36427306172503071</c:v>
                </c:pt>
                <c:pt idx="1834">
                  <c:v>0.35498024253985561</c:v>
                </c:pt>
                <c:pt idx="1835">
                  <c:v>0.34732252350456466</c:v>
                </c:pt>
                <c:pt idx="1836">
                  <c:v>0.34075487123586323</c:v>
                </c:pt>
                <c:pt idx="1837">
                  <c:v>0.33527728573375121</c:v>
                </c:pt>
                <c:pt idx="1838">
                  <c:v>0.33173456874233542</c:v>
                </c:pt>
                <c:pt idx="1839">
                  <c:v>0.33132579370486442</c:v>
                </c:pt>
                <c:pt idx="1840">
                  <c:v>0.3339147022755144</c:v>
                </c:pt>
                <c:pt idx="1841">
                  <c:v>0.33674887586864694</c:v>
                </c:pt>
                <c:pt idx="1842">
                  <c:v>0.33704864422945907</c:v>
                </c:pt>
                <c:pt idx="1843">
                  <c:v>0.33473225235045645</c:v>
                </c:pt>
                <c:pt idx="1844">
                  <c:v>0.33157105872734705</c:v>
                </c:pt>
                <c:pt idx="1845">
                  <c:v>0.32873688513421445</c:v>
                </c:pt>
                <c:pt idx="1846">
                  <c:v>0.32620247990189399</c:v>
                </c:pt>
                <c:pt idx="1847">
                  <c:v>0.32369532633873827</c:v>
                </c:pt>
                <c:pt idx="1848">
                  <c:v>0.32058863605395826</c:v>
                </c:pt>
                <c:pt idx="1849">
                  <c:v>0.31701866739337781</c:v>
                </c:pt>
                <c:pt idx="1850">
                  <c:v>0.31464777217604578</c:v>
                </c:pt>
                <c:pt idx="1851">
                  <c:v>0.31323068537947951</c:v>
                </c:pt>
                <c:pt idx="1852">
                  <c:v>0.31096879683880635</c:v>
                </c:pt>
                <c:pt idx="1853">
                  <c:v>0.30851614661398008</c:v>
                </c:pt>
                <c:pt idx="1854">
                  <c:v>0.30619975473497751</c:v>
                </c:pt>
                <c:pt idx="1855">
                  <c:v>0.3005041558795476</c:v>
                </c:pt>
                <c:pt idx="1856">
                  <c:v>0.29426352364082298</c:v>
                </c:pt>
                <c:pt idx="1857">
                  <c:v>0.29061179997274833</c:v>
                </c:pt>
                <c:pt idx="1858">
                  <c:v>0.28701457964300314</c:v>
                </c:pt>
                <c:pt idx="1859">
                  <c:v>0.2835536176590816</c:v>
                </c:pt>
                <c:pt idx="1860">
                  <c:v>0.28104646409592587</c:v>
                </c:pt>
                <c:pt idx="1861">
                  <c:v>0.27873007221692325</c:v>
                </c:pt>
                <c:pt idx="1862">
                  <c:v>0.27649543534541487</c:v>
                </c:pt>
                <c:pt idx="1863">
                  <c:v>0.27415179179724758</c:v>
                </c:pt>
                <c:pt idx="1864">
                  <c:v>0.27175364491075077</c:v>
                </c:pt>
                <c:pt idx="1865">
                  <c:v>0.26927374301675977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C0-4E3C-A2B4-6FCE8B3FC05D}"/>
            </c:ext>
          </c:extLst>
        </c:ser>
        <c:ser>
          <c:idx val="2"/>
          <c:order val="2"/>
          <c:tx>
            <c:strRef>
              <c:f>'Membrane FTIR'!$O$5</c:f>
              <c:strCache>
                <c:ptCount val="1"/>
                <c:pt idx="0">
                  <c:v>Membrane CV Distillate Back (b)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'Membrane FTIR'!$O$8:$O$1873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'Membrane FTIR'!$R$8:$R$1873</c:f>
              <c:numCache>
                <c:formatCode>General</c:formatCode>
                <c:ptCount val="1866"/>
                <c:pt idx="0">
                  <c:v>4.4253833308030975E-2</c:v>
                </c:pt>
                <c:pt idx="1">
                  <c:v>4.3039319872476105E-2</c:v>
                </c:pt>
                <c:pt idx="2">
                  <c:v>4.2811598603309554E-2</c:v>
                </c:pt>
                <c:pt idx="3">
                  <c:v>4.4329740397753163E-2</c:v>
                </c:pt>
                <c:pt idx="4">
                  <c:v>4.5468346743585859E-2</c:v>
                </c:pt>
                <c:pt idx="5">
                  <c:v>4.5088811294974961E-2</c:v>
                </c:pt>
                <c:pt idx="6">
                  <c:v>4.4633368756641867E-2</c:v>
                </c:pt>
                <c:pt idx="7">
                  <c:v>4.410201912858662E-2</c:v>
                </c:pt>
                <c:pt idx="8">
                  <c:v>4.3267041141642634E-2</c:v>
                </c:pt>
                <c:pt idx="9">
                  <c:v>4.2432063154698663E-2</c:v>
                </c:pt>
                <c:pt idx="10">
                  <c:v>4.1369363898588127E-2</c:v>
                </c:pt>
                <c:pt idx="11">
                  <c:v>4.1065735539699409E-2</c:v>
                </c:pt>
                <c:pt idx="12">
                  <c:v>4.1976620616365569E-2</c:v>
                </c:pt>
                <c:pt idx="13">
                  <c:v>4.296341278275391E-2</c:v>
                </c:pt>
                <c:pt idx="14">
                  <c:v>4.3874297859420076E-2</c:v>
                </c:pt>
                <c:pt idx="15">
                  <c:v>4.4481554577197518E-2</c:v>
                </c:pt>
                <c:pt idx="16">
                  <c:v>4.4026112038864439E-2</c:v>
                </c:pt>
                <c:pt idx="17">
                  <c:v>4.2887505693031736E-2</c:v>
                </c:pt>
                <c:pt idx="18">
                  <c:v>4.2432063154698663E-2</c:v>
                </c:pt>
                <c:pt idx="19">
                  <c:v>4.2507970244420837E-2</c:v>
                </c:pt>
                <c:pt idx="20">
                  <c:v>4.296341278275391E-2</c:v>
                </c:pt>
                <c:pt idx="21">
                  <c:v>4.4253833308030975E-2</c:v>
                </c:pt>
                <c:pt idx="22">
                  <c:v>4.5620160923030208E-2</c:v>
                </c:pt>
                <c:pt idx="23">
                  <c:v>4.6303324730529845E-2</c:v>
                </c:pt>
                <c:pt idx="24">
                  <c:v>4.6455138909974193E-2</c:v>
                </c:pt>
                <c:pt idx="25">
                  <c:v>4.6075603461363301E-2</c:v>
                </c:pt>
                <c:pt idx="26">
                  <c:v>4.4785182936086236E-2</c:v>
                </c:pt>
                <c:pt idx="27">
                  <c:v>4.5164718384697135E-2</c:v>
                </c:pt>
                <c:pt idx="28">
                  <c:v>4.7745559435251259E-2</c:v>
                </c:pt>
                <c:pt idx="29">
                  <c:v>4.7669652345529077E-2</c:v>
                </c:pt>
                <c:pt idx="30">
                  <c:v>4.4861090025808417E-2</c:v>
                </c:pt>
                <c:pt idx="31">
                  <c:v>4.2659784423865192E-2</c:v>
                </c:pt>
                <c:pt idx="32">
                  <c:v>4.3494762410809178E-2</c:v>
                </c:pt>
                <c:pt idx="33">
                  <c:v>4.7062395627751635E-2</c:v>
                </c:pt>
                <c:pt idx="34">
                  <c:v>4.7897373614695628E-2</c:v>
                </c:pt>
                <c:pt idx="35">
                  <c:v>4.4633368756641867E-2</c:v>
                </c:pt>
                <c:pt idx="36">
                  <c:v>4.2887505693031736E-2</c:v>
                </c:pt>
                <c:pt idx="37">
                  <c:v>4.4633368756641867E-2</c:v>
                </c:pt>
                <c:pt idx="38">
                  <c:v>4.4936997115530591E-2</c:v>
                </c:pt>
                <c:pt idx="39">
                  <c:v>4.3646576590253533E-2</c:v>
                </c:pt>
                <c:pt idx="40">
                  <c:v>4.5771975102474577E-2</c:v>
                </c:pt>
                <c:pt idx="41">
                  <c:v>4.8656444511917418E-2</c:v>
                </c:pt>
                <c:pt idx="42">
                  <c:v>4.5923789281918932E-2</c:v>
                </c:pt>
                <c:pt idx="43">
                  <c:v>4.1065735539699409E-2</c:v>
                </c:pt>
                <c:pt idx="44">
                  <c:v>3.8408987399423111E-2</c:v>
                </c:pt>
                <c:pt idx="45">
                  <c:v>3.6283588887202074E-2</c:v>
                </c:pt>
                <c:pt idx="46">
                  <c:v>3.6055867618035531E-2</c:v>
                </c:pt>
                <c:pt idx="47">
                  <c:v>4.2356156064976468E-2</c:v>
                </c:pt>
                <c:pt idx="48">
                  <c:v>5.0326400485805382E-2</c:v>
                </c:pt>
                <c:pt idx="49">
                  <c:v>5.1009564293304999E-2</c:v>
                </c:pt>
                <c:pt idx="50">
                  <c:v>4.971914376802794E-2</c:v>
                </c:pt>
                <c:pt idx="51">
                  <c:v>4.8428723242750875E-2</c:v>
                </c:pt>
                <c:pt idx="52">
                  <c:v>4.3722483679975721E-2</c:v>
                </c:pt>
                <c:pt idx="53">
                  <c:v>4.0306664642477612E-2</c:v>
                </c:pt>
                <c:pt idx="54">
                  <c:v>4.4253833308030975E-2</c:v>
                </c:pt>
                <c:pt idx="55">
                  <c:v>4.6910581448307273E-2</c:v>
                </c:pt>
                <c:pt idx="56">
                  <c:v>4.2887505693031736E-2</c:v>
                </c:pt>
                <c:pt idx="57">
                  <c:v>4.3494762410809178E-2</c:v>
                </c:pt>
                <c:pt idx="58">
                  <c:v>4.6606953089418562E-2</c:v>
                </c:pt>
                <c:pt idx="59">
                  <c:v>4.4557461666919693E-2</c:v>
                </c:pt>
                <c:pt idx="60">
                  <c:v>4.5923789281918932E-2</c:v>
                </c:pt>
                <c:pt idx="61">
                  <c:v>4.6151510551085476E-2</c:v>
                </c:pt>
                <c:pt idx="62">
                  <c:v>4.1521178078032496E-2</c:v>
                </c:pt>
                <c:pt idx="63">
                  <c:v>4.068620009108851E-2</c:v>
                </c:pt>
                <c:pt idx="64">
                  <c:v>4.2659784423865192E-2</c:v>
                </c:pt>
                <c:pt idx="65">
                  <c:v>4.4405647487475337E-2</c:v>
                </c:pt>
                <c:pt idx="66">
                  <c:v>4.5088811294974961E-2</c:v>
                </c:pt>
                <c:pt idx="67">
                  <c:v>4.1900713526643395E-2</c:v>
                </c:pt>
                <c:pt idx="68">
                  <c:v>4.2887505693031736E-2</c:v>
                </c:pt>
                <c:pt idx="69">
                  <c:v>4.7214209807195991E-2</c:v>
                </c:pt>
                <c:pt idx="70">
                  <c:v>4.410201912858662E-2</c:v>
                </c:pt>
                <c:pt idx="71">
                  <c:v>3.6966752694701698E-2</c:v>
                </c:pt>
                <c:pt idx="72">
                  <c:v>3.0818278427205109E-2</c:v>
                </c:pt>
                <c:pt idx="73">
                  <c:v>3.2032791862759979E-2</c:v>
                </c:pt>
                <c:pt idx="74">
                  <c:v>5.1389099741915897E-2</c:v>
                </c:pt>
                <c:pt idx="75">
                  <c:v>6.0270229239410972E-2</c:v>
                </c:pt>
                <c:pt idx="76">
                  <c:v>5.0402307575527557E-2</c:v>
                </c:pt>
                <c:pt idx="77">
                  <c:v>3.9851222104144539E-2</c:v>
                </c:pt>
                <c:pt idx="78">
                  <c:v>3.4234097464703205E-2</c:v>
                </c:pt>
                <c:pt idx="79">
                  <c:v>3.4310004554425386E-2</c:v>
                </c:pt>
                <c:pt idx="80">
                  <c:v>3.5904053438591162E-2</c:v>
                </c:pt>
                <c:pt idx="81">
                  <c:v>3.8257173219978756E-2</c:v>
                </c:pt>
                <c:pt idx="82">
                  <c:v>4.5771975102474577E-2</c:v>
                </c:pt>
                <c:pt idx="83">
                  <c:v>5.0174586306361027E-2</c:v>
                </c:pt>
                <c:pt idx="84">
                  <c:v>4.6758767268862918E-2</c:v>
                </c:pt>
                <c:pt idx="85">
                  <c:v>4.1748899347199039E-2</c:v>
                </c:pt>
                <c:pt idx="86">
                  <c:v>3.8408987399423111E-2</c:v>
                </c:pt>
                <c:pt idx="87">
                  <c:v>3.757400941247914E-2</c:v>
                </c:pt>
                <c:pt idx="88">
                  <c:v>3.7346288143312589E-2</c:v>
                </c:pt>
                <c:pt idx="89">
                  <c:v>3.1729163503871276E-2</c:v>
                </c:pt>
                <c:pt idx="90">
                  <c:v>2.8541065735539696E-2</c:v>
                </c:pt>
                <c:pt idx="91">
                  <c:v>3.8181266130256568E-2</c:v>
                </c:pt>
                <c:pt idx="92">
                  <c:v>4.3191134051920453E-2</c:v>
                </c:pt>
                <c:pt idx="93">
                  <c:v>4.3950204949142251E-2</c:v>
                </c:pt>
                <c:pt idx="94">
                  <c:v>4.5923789281918932E-2</c:v>
                </c:pt>
                <c:pt idx="95">
                  <c:v>4.0003036283588894E-2</c:v>
                </c:pt>
                <c:pt idx="96">
                  <c:v>3.0135114619705493E-2</c:v>
                </c:pt>
                <c:pt idx="97">
                  <c:v>2.5049339608319423E-2</c:v>
                </c:pt>
                <c:pt idx="98">
                  <c:v>2.8161530286928811E-2</c:v>
                </c:pt>
                <c:pt idx="99">
                  <c:v>3.0135114619705493E-2</c:v>
                </c:pt>
                <c:pt idx="100">
                  <c:v>3.1653256414149081E-2</c:v>
                </c:pt>
                <c:pt idx="101">
                  <c:v>4.1824806436921221E-2</c:v>
                </c:pt>
                <c:pt idx="102">
                  <c:v>4.4329740397753163E-2</c:v>
                </c:pt>
                <c:pt idx="103">
                  <c:v>3.8105359040534387E-2</c:v>
                </c:pt>
                <c:pt idx="104">
                  <c:v>3.4993168361925016E-2</c:v>
                </c:pt>
                <c:pt idx="105">
                  <c:v>3.1956884773037805E-2</c:v>
                </c:pt>
                <c:pt idx="106">
                  <c:v>2.8465158645817518E-2</c:v>
                </c:pt>
                <c:pt idx="107">
                  <c:v>2.7781994838317899E-2</c:v>
                </c:pt>
                <c:pt idx="108">
                  <c:v>2.8692879914984062E-2</c:v>
                </c:pt>
                <c:pt idx="109">
                  <c:v>3.1273720965538182E-2</c:v>
                </c:pt>
                <c:pt idx="110">
                  <c:v>3.3854562016092306E-2</c:v>
                </c:pt>
                <c:pt idx="111">
                  <c:v>3.3854562016092306E-2</c:v>
                </c:pt>
                <c:pt idx="112">
                  <c:v>3.6966752694701698E-2</c:v>
                </c:pt>
                <c:pt idx="113">
                  <c:v>4.1445270988310322E-2</c:v>
                </c:pt>
                <c:pt idx="114">
                  <c:v>3.8636708668589655E-2</c:v>
                </c:pt>
                <c:pt idx="115">
                  <c:v>3.1729163503871276E-2</c:v>
                </c:pt>
                <c:pt idx="116">
                  <c:v>2.7554273569151369E-2</c:v>
                </c:pt>
                <c:pt idx="117">
                  <c:v>3.0059207529983301E-2</c:v>
                </c:pt>
                <c:pt idx="118">
                  <c:v>3.2640048580537422E-2</c:v>
                </c:pt>
                <c:pt idx="119">
                  <c:v>3.0286928799149845E-2</c:v>
                </c:pt>
                <c:pt idx="120">
                  <c:v>2.8465158645817518E-2</c:v>
                </c:pt>
                <c:pt idx="121">
                  <c:v>2.6719295582207397E-2</c:v>
                </c:pt>
                <c:pt idx="122">
                  <c:v>2.6947016851373927E-2</c:v>
                </c:pt>
                <c:pt idx="123">
                  <c:v>3.180507059359345E-2</c:v>
                </c:pt>
                <c:pt idx="124">
                  <c:v>3.317139820859269E-2</c:v>
                </c:pt>
                <c:pt idx="125">
                  <c:v>2.9300136632761504E-2</c:v>
                </c:pt>
                <c:pt idx="126">
                  <c:v>2.8541065735539696E-2</c:v>
                </c:pt>
                <c:pt idx="127">
                  <c:v>3.6283588887202074E-2</c:v>
                </c:pt>
                <c:pt idx="128">
                  <c:v>3.9547593745255814E-2</c:v>
                </c:pt>
                <c:pt idx="129">
                  <c:v>3.2943676939426146E-2</c:v>
                </c:pt>
                <c:pt idx="130">
                  <c:v>3.3778654926370132E-2</c:v>
                </c:pt>
                <c:pt idx="131">
                  <c:v>4.4329740397753163E-2</c:v>
                </c:pt>
                <c:pt idx="132">
                  <c:v>4.3191134051920453E-2</c:v>
                </c:pt>
                <c:pt idx="133">
                  <c:v>3.3475026567481407E-2</c:v>
                </c:pt>
                <c:pt idx="134">
                  <c:v>2.8389251556095341E-2</c:v>
                </c:pt>
                <c:pt idx="135">
                  <c:v>3.4993168361925016E-2</c:v>
                </c:pt>
                <c:pt idx="136">
                  <c:v>4.1748899347199039E-2</c:v>
                </c:pt>
                <c:pt idx="137">
                  <c:v>3.7801730681645669E-2</c:v>
                </c:pt>
                <c:pt idx="138">
                  <c:v>3.0590557158038566E-2</c:v>
                </c:pt>
                <c:pt idx="139">
                  <c:v>2.7174738120540456E-2</c:v>
                </c:pt>
                <c:pt idx="140">
                  <c:v>2.9527857901928051E-2</c:v>
                </c:pt>
                <c:pt idx="141">
                  <c:v>3.3475026567481407E-2</c:v>
                </c:pt>
                <c:pt idx="142">
                  <c:v>3.3095491118870508E-2</c:v>
                </c:pt>
                <c:pt idx="143">
                  <c:v>2.8313344466373166E-2</c:v>
                </c:pt>
                <c:pt idx="144">
                  <c:v>2.2392591468043125E-2</c:v>
                </c:pt>
                <c:pt idx="145">
                  <c:v>1.6851373918323972E-2</c:v>
                </c:pt>
                <c:pt idx="146">
                  <c:v>1.3739183239714584E-2</c:v>
                </c:pt>
                <c:pt idx="147">
                  <c:v>2.0722635494155154E-2</c:v>
                </c:pt>
                <c:pt idx="148">
                  <c:v>3.415819037498103E-2</c:v>
                </c:pt>
                <c:pt idx="149">
                  <c:v>3.5524517989980263E-2</c:v>
                </c:pt>
                <c:pt idx="150">
                  <c:v>3.0059207529983301E-2</c:v>
                </c:pt>
                <c:pt idx="151">
                  <c:v>2.4669804159708514E-2</c:v>
                </c:pt>
                <c:pt idx="152">
                  <c:v>2.1937148929710038E-2</c:v>
                </c:pt>
                <c:pt idx="153">
                  <c:v>2.1253985122210418E-2</c:v>
                </c:pt>
                <c:pt idx="154">
                  <c:v>1.859723698193412E-2</c:v>
                </c:pt>
                <c:pt idx="155">
                  <c:v>1.6395931379990909E-2</c:v>
                </c:pt>
                <c:pt idx="156">
                  <c:v>1.6168210110824352E-2</c:v>
                </c:pt>
                <c:pt idx="157">
                  <c:v>1.5257325034158201E-2</c:v>
                </c:pt>
                <c:pt idx="158">
                  <c:v>1.6927281008046146E-2</c:v>
                </c:pt>
                <c:pt idx="159">
                  <c:v>2.7250645210262634E-2</c:v>
                </c:pt>
                <c:pt idx="160">
                  <c:v>3.3854562016092306E-2</c:v>
                </c:pt>
                <c:pt idx="161">
                  <c:v>2.9603764991650225E-2</c:v>
                </c:pt>
                <c:pt idx="162">
                  <c:v>2.3379383634431452E-2</c:v>
                </c:pt>
                <c:pt idx="163">
                  <c:v>1.8900865340822828E-2</c:v>
                </c:pt>
                <c:pt idx="164">
                  <c:v>1.4801882495825112E-2</c:v>
                </c:pt>
                <c:pt idx="165">
                  <c:v>1.290420525277061E-2</c:v>
                </c:pt>
                <c:pt idx="166">
                  <c:v>2.3910733262486716E-2</c:v>
                </c:pt>
                <c:pt idx="167">
                  <c:v>3.5220889631091545E-2</c:v>
                </c:pt>
                <c:pt idx="168">
                  <c:v>3.3323212388037045E-2</c:v>
                </c:pt>
                <c:pt idx="169">
                  <c:v>3.4537725823591929E-2</c:v>
                </c:pt>
                <c:pt idx="170">
                  <c:v>3.6890845604979502E-2</c:v>
                </c:pt>
                <c:pt idx="171">
                  <c:v>3.4234097464703205E-2</c:v>
                </c:pt>
                <c:pt idx="172">
                  <c:v>3.3399119477759233E-2</c:v>
                </c:pt>
                <c:pt idx="173">
                  <c:v>3.2867769849703965E-2</c:v>
                </c:pt>
                <c:pt idx="174">
                  <c:v>2.8161530286928811E-2</c:v>
                </c:pt>
                <c:pt idx="175">
                  <c:v>2.4669804159708514E-2</c:v>
                </c:pt>
                <c:pt idx="176">
                  <c:v>3.0059207529983301E-2</c:v>
                </c:pt>
                <c:pt idx="177">
                  <c:v>3.3930469105814487E-2</c:v>
                </c:pt>
                <c:pt idx="178">
                  <c:v>2.9603764991650225E-2</c:v>
                </c:pt>
                <c:pt idx="179">
                  <c:v>3.2412327311370892E-2</c:v>
                </c:pt>
                <c:pt idx="180">
                  <c:v>5.1009564293304999E-2</c:v>
                </c:pt>
                <c:pt idx="181">
                  <c:v>5.715803856080158E-2</c:v>
                </c:pt>
                <c:pt idx="182">
                  <c:v>4.8201001973584331E-2</c:v>
                </c:pt>
                <c:pt idx="183">
                  <c:v>4.0458478821921981E-2</c:v>
                </c:pt>
                <c:pt idx="184">
                  <c:v>3.9016244117200553E-2</c:v>
                </c:pt>
                <c:pt idx="185">
                  <c:v>4.0534385911644155E-2</c:v>
                </c:pt>
                <c:pt idx="186">
                  <c:v>4.0230757552755438E-2</c:v>
                </c:pt>
                <c:pt idx="187">
                  <c:v>3.878852284803401E-2</c:v>
                </c:pt>
                <c:pt idx="188">
                  <c:v>3.757400941247914E-2</c:v>
                </c:pt>
                <c:pt idx="189">
                  <c:v>3.6814938515257328E-2</c:v>
                </c:pt>
                <c:pt idx="190">
                  <c:v>4.2811598603309554E-2</c:v>
                </c:pt>
                <c:pt idx="191">
                  <c:v>5.176863519052681E-2</c:v>
                </c:pt>
                <c:pt idx="192">
                  <c:v>4.8352816153028701E-2</c:v>
                </c:pt>
                <c:pt idx="193">
                  <c:v>4.1369363898588127E-2</c:v>
                </c:pt>
                <c:pt idx="194">
                  <c:v>3.9016244117200553E-2</c:v>
                </c:pt>
                <c:pt idx="195">
                  <c:v>4.3039319872476105E-2</c:v>
                </c:pt>
                <c:pt idx="196">
                  <c:v>4.6455138909974193E-2</c:v>
                </c:pt>
                <c:pt idx="197">
                  <c:v>4.3191134051920453E-2</c:v>
                </c:pt>
                <c:pt idx="198">
                  <c:v>4.1293456808865953E-2</c:v>
                </c:pt>
                <c:pt idx="199">
                  <c:v>4.2356156064976468E-2</c:v>
                </c:pt>
                <c:pt idx="200">
                  <c:v>4.2432063154698663E-2</c:v>
                </c:pt>
                <c:pt idx="201">
                  <c:v>4.4861090025808417E-2</c:v>
                </c:pt>
                <c:pt idx="202">
                  <c:v>4.7290116896918186E-2</c:v>
                </c:pt>
                <c:pt idx="203">
                  <c:v>4.6075603461363301E-2</c:v>
                </c:pt>
                <c:pt idx="204">
                  <c:v>4.5847882192196751E-2</c:v>
                </c:pt>
                <c:pt idx="205">
                  <c:v>4.7214209807195991E-2</c:v>
                </c:pt>
                <c:pt idx="206">
                  <c:v>4.5923789281918932E-2</c:v>
                </c:pt>
                <c:pt idx="207">
                  <c:v>4.3418855321086997E-2</c:v>
                </c:pt>
                <c:pt idx="208">
                  <c:v>4.4405647487475337E-2</c:v>
                </c:pt>
                <c:pt idx="209">
                  <c:v>4.6606953089418562E-2</c:v>
                </c:pt>
                <c:pt idx="210">
                  <c:v>4.5240625474419309E-2</c:v>
                </c:pt>
                <c:pt idx="211">
                  <c:v>4.5468346743585859E-2</c:v>
                </c:pt>
                <c:pt idx="212">
                  <c:v>5.2451798998026426E-2</c:v>
                </c:pt>
                <c:pt idx="213">
                  <c:v>5.5336268407469268E-2</c:v>
                </c:pt>
                <c:pt idx="214">
                  <c:v>5.1692728100804615E-2</c:v>
                </c:pt>
                <c:pt idx="215">
                  <c:v>4.9339608319417042E-2</c:v>
                </c:pt>
                <c:pt idx="216">
                  <c:v>5.0022772126916658E-2</c:v>
                </c:pt>
                <c:pt idx="217">
                  <c:v>5.1085471383027173E-2</c:v>
                </c:pt>
                <c:pt idx="218">
                  <c:v>5.2224077728859883E-2</c:v>
                </c:pt>
                <c:pt idx="219">
                  <c:v>5.4197662061636565E-2</c:v>
                </c:pt>
                <c:pt idx="220">
                  <c:v>5.5412175497191449E-2</c:v>
                </c:pt>
                <c:pt idx="221">
                  <c:v>5.624715348413542E-2</c:v>
                </c:pt>
                <c:pt idx="222">
                  <c:v>6.2167906482465472E-2</c:v>
                </c:pt>
                <c:pt idx="223">
                  <c:v>7.1504478518293627E-2</c:v>
                </c:pt>
                <c:pt idx="224">
                  <c:v>7.3250341581903758E-2</c:v>
                </c:pt>
                <c:pt idx="225">
                  <c:v>7.0745407621071815E-2</c:v>
                </c:pt>
                <c:pt idx="226">
                  <c:v>7.0897221800516178E-2</c:v>
                </c:pt>
                <c:pt idx="227">
                  <c:v>7.2718991953848497E-2</c:v>
                </c:pt>
                <c:pt idx="228">
                  <c:v>7.3705784120236831E-2</c:v>
                </c:pt>
                <c:pt idx="229">
                  <c:v>7.5755275542735701E-2</c:v>
                </c:pt>
                <c:pt idx="230">
                  <c:v>7.8336116593289817E-2</c:v>
                </c:pt>
                <c:pt idx="231">
                  <c:v>7.8336116593289817E-2</c:v>
                </c:pt>
                <c:pt idx="232">
                  <c:v>7.757704569606802E-2</c:v>
                </c:pt>
                <c:pt idx="233">
                  <c:v>8.0537422195233049E-2</c:v>
                </c:pt>
                <c:pt idx="234">
                  <c:v>8.6078639744952196E-2</c:v>
                </c:pt>
                <c:pt idx="235">
                  <c:v>8.9722180051616834E-2</c:v>
                </c:pt>
                <c:pt idx="236">
                  <c:v>9.1012600576893893E-2</c:v>
                </c:pt>
                <c:pt idx="237">
                  <c:v>9.1695764384393502E-2</c:v>
                </c:pt>
                <c:pt idx="238">
                  <c:v>9.268255655078185E-2</c:v>
                </c:pt>
                <c:pt idx="239">
                  <c:v>9.3441627448003661E-2</c:v>
                </c:pt>
                <c:pt idx="240">
                  <c:v>9.3441627448003661E-2</c:v>
                </c:pt>
                <c:pt idx="241">
                  <c:v>9.4580233793836357E-2</c:v>
                </c:pt>
                <c:pt idx="242">
                  <c:v>9.8375588279945345E-2</c:v>
                </c:pt>
                <c:pt idx="243">
                  <c:v>0.10361317747077578</c:v>
                </c:pt>
                <c:pt idx="244">
                  <c:v>0.10854713830271748</c:v>
                </c:pt>
                <c:pt idx="245">
                  <c:v>0.1126461211477152</c:v>
                </c:pt>
                <c:pt idx="246">
                  <c:v>0.11499924092910278</c:v>
                </c:pt>
                <c:pt idx="247">
                  <c:v>0.11568240473660241</c:v>
                </c:pt>
                <c:pt idx="248">
                  <c:v>0.11628966145437984</c:v>
                </c:pt>
                <c:pt idx="249">
                  <c:v>0.11735236071049038</c:v>
                </c:pt>
                <c:pt idx="250">
                  <c:v>0.11841505996660089</c:v>
                </c:pt>
                <c:pt idx="251">
                  <c:v>0.12061636556854412</c:v>
                </c:pt>
                <c:pt idx="252">
                  <c:v>0.12570214057993018</c:v>
                </c:pt>
                <c:pt idx="253">
                  <c:v>0.1316988006679824</c:v>
                </c:pt>
                <c:pt idx="254">
                  <c:v>0.13557006224381357</c:v>
                </c:pt>
                <c:pt idx="255">
                  <c:v>0.13898588128131167</c:v>
                </c:pt>
                <c:pt idx="256">
                  <c:v>0.14323667830575376</c:v>
                </c:pt>
                <c:pt idx="257">
                  <c:v>0.14665249734325186</c:v>
                </c:pt>
                <c:pt idx="258">
                  <c:v>0.14976468802186124</c:v>
                </c:pt>
                <c:pt idx="259">
                  <c:v>0.15363594959769244</c:v>
                </c:pt>
                <c:pt idx="260">
                  <c:v>0.15758311826324581</c:v>
                </c:pt>
                <c:pt idx="261">
                  <c:v>0.16077121603157737</c:v>
                </c:pt>
                <c:pt idx="262">
                  <c:v>0.16289661454379839</c:v>
                </c:pt>
                <c:pt idx="263">
                  <c:v>0.1647942917868529</c:v>
                </c:pt>
                <c:pt idx="264">
                  <c:v>0.16737513283740701</c:v>
                </c:pt>
                <c:pt idx="265">
                  <c:v>0.16957643843935022</c:v>
                </c:pt>
                <c:pt idx="266">
                  <c:v>0.17177774404129348</c:v>
                </c:pt>
                <c:pt idx="267">
                  <c:v>0.17549719143768031</c:v>
                </c:pt>
                <c:pt idx="268">
                  <c:v>0.17876119629573403</c:v>
                </c:pt>
                <c:pt idx="269">
                  <c:v>0.17997570973128893</c:v>
                </c:pt>
                <c:pt idx="270">
                  <c:v>0.18179747988462122</c:v>
                </c:pt>
                <c:pt idx="271">
                  <c:v>0.18551692728100805</c:v>
                </c:pt>
                <c:pt idx="272">
                  <c:v>0.1902990739335054</c:v>
                </c:pt>
                <c:pt idx="273">
                  <c:v>0.19584029148322454</c:v>
                </c:pt>
                <c:pt idx="274">
                  <c:v>0.20153332321238804</c:v>
                </c:pt>
                <c:pt idx="275">
                  <c:v>0.20578412023683015</c:v>
                </c:pt>
                <c:pt idx="276">
                  <c:v>0.20790951874905117</c:v>
                </c:pt>
                <c:pt idx="277">
                  <c:v>0.20980719599210568</c:v>
                </c:pt>
                <c:pt idx="278">
                  <c:v>0.21193259450432672</c:v>
                </c:pt>
                <c:pt idx="279">
                  <c:v>0.21413390010626993</c:v>
                </c:pt>
                <c:pt idx="280">
                  <c:v>0.21648701988765751</c:v>
                </c:pt>
                <c:pt idx="281">
                  <c:v>0.21808106877182329</c:v>
                </c:pt>
                <c:pt idx="282">
                  <c:v>0.2187642325793229</c:v>
                </c:pt>
                <c:pt idx="283">
                  <c:v>0.22119325945043267</c:v>
                </c:pt>
                <c:pt idx="284">
                  <c:v>0.22620312737209655</c:v>
                </c:pt>
                <c:pt idx="285">
                  <c:v>0.23182025201153789</c:v>
                </c:pt>
                <c:pt idx="286">
                  <c:v>0.23607104903597997</c:v>
                </c:pt>
                <c:pt idx="287">
                  <c:v>0.23895551844542282</c:v>
                </c:pt>
                <c:pt idx="288">
                  <c:v>0.24054956732958863</c:v>
                </c:pt>
                <c:pt idx="289">
                  <c:v>0.2417640807651435</c:v>
                </c:pt>
                <c:pt idx="290">
                  <c:v>0.24442082890541977</c:v>
                </c:pt>
                <c:pt idx="291">
                  <c:v>0.24776074085319572</c:v>
                </c:pt>
                <c:pt idx="292">
                  <c:v>0.24988613936541679</c:v>
                </c:pt>
                <c:pt idx="293">
                  <c:v>0.25155609533930473</c:v>
                </c:pt>
                <c:pt idx="294">
                  <c:v>0.25421284347958101</c:v>
                </c:pt>
                <c:pt idx="295">
                  <c:v>0.25785638378624565</c:v>
                </c:pt>
                <c:pt idx="296">
                  <c:v>0.26058903901624414</c:v>
                </c:pt>
                <c:pt idx="297">
                  <c:v>0.26142401700318807</c:v>
                </c:pt>
                <c:pt idx="298">
                  <c:v>0.26241080916957649</c:v>
                </c:pt>
                <c:pt idx="299">
                  <c:v>0.26468802186124185</c:v>
                </c:pt>
                <c:pt idx="300">
                  <c:v>0.26719295582207381</c:v>
                </c:pt>
                <c:pt idx="301">
                  <c:v>0.26969788978290571</c:v>
                </c:pt>
                <c:pt idx="302">
                  <c:v>0.27273417337179295</c:v>
                </c:pt>
                <c:pt idx="303">
                  <c:v>0.27554273569151361</c:v>
                </c:pt>
                <c:pt idx="304">
                  <c:v>0.27781994838317903</c:v>
                </c:pt>
                <c:pt idx="305">
                  <c:v>0.27971762562623348</c:v>
                </c:pt>
                <c:pt idx="306">
                  <c:v>0.28131167451039923</c:v>
                </c:pt>
                <c:pt idx="307">
                  <c:v>0.28381660847123125</c:v>
                </c:pt>
                <c:pt idx="308">
                  <c:v>0.28821921967511771</c:v>
                </c:pt>
                <c:pt idx="309">
                  <c:v>0.29216638834067099</c:v>
                </c:pt>
                <c:pt idx="310">
                  <c:v>0.29383634431455902</c:v>
                </c:pt>
                <c:pt idx="311">
                  <c:v>0.29482313648094732</c:v>
                </c:pt>
                <c:pt idx="312">
                  <c:v>0.29634127827539097</c:v>
                </c:pt>
                <c:pt idx="313">
                  <c:v>0.29793532715955673</c:v>
                </c:pt>
                <c:pt idx="314">
                  <c:v>0.29914984059511157</c:v>
                </c:pt>
                <c:pt idx="315">
                  <c:v>0.30112342492788824</c:v>
                </c:pt>
                <c:pt idx="316">
                  <c:v>0.3042356156064977</c:v>
                </c:pt>
                <c:pt idx="317">
                  <c:v>0.30727189919538489</c:v>
                </c:pt>
                <c:pt idx="318">
                  <c:v>0.30939729770760593</c:v>
                </c:pt>
                <c:pt idx="319">
                  <c:v>0.3101563686048277</c:v>
                </c:pt>
                <c:pt idx="320">
                  <c:v>0.30970092606649463</c:v>
                </c:pt>
                <c:pt idx="321">
                  <c:v>0.30909366934871718</c:v>
                </c:pt>
                <c:pt idx="322">
                  <c:v>0.31023227569454992</c:v>
                </c:pt>
                <c:pt idx="323">
                  <c:v>0.31281311674510398</c:v>
                </c:pt>
                <c:pt idx="324">
                  <c:v>0.31501442234704724</c:v>
                </c:pt>
                <c:pt idx="325">
                  <c:v>0.31607712160315771</c:v>
                </c:pt>
                <c:pt idx="326">
                  <c:v>0.316608471231213</c:v>
                </c:pt>
                <c:pt idx="327">
                  <c:v>0.31713982085926823</c:v>
                </c:pt>
                <c:pt idx="328">
                  <c:v>0.31767117048732352</c:v>
                </c:pt>
                <c:pt idx="329">
                  <c:v>0.31782298466676789</c:v>
                </c:pt>
                <c:pt idx="330">
                  <c:v>0.31805070593593443</c:v>
                </c:pt>
                <c:pt idx="331">
                  <c:v>0.31903749810232274</c:v>
                </c:pt>
                <c:pt idx="332">
                  <c:v>0.32070745407621071</c:v>
                </c:pt>
                <c:pt idx="333">
                  <c:v>0.32275694549870959</c:v>
                </c:pt>
                <c:pt idx="334">
                  <c:v>0.32450280856231972</c:v>
                </c:pt>
                <c:pt idx="335">
                  <c:v>0.32541369363898592</c:v>
                </c:pt>
                <c:pt idx="336">
                  <c:v>0.32548960072870808</c:v>
                </c:pt>
                <c:pt idx="337">
                  <c:v>0.32473052983148626</c:v>
                </c:pt>
                <c:pt idx="338">
                  <c:v>0.32412327311370887</c:v>
                </c:pt>
                <c:pt idx="339">
                  <c:v>0.32389555184454227</c:v>
                </c:pt>
                <c:pt idx="340">
                  <c:v>0.32290875967815397</c:v>
                </c:pt>
                <c:pt idx="341">
                  <c:v>0.32199787460148777</c:v>
                </c:pt>
                <c:pt idx="342">
                  <c:v>0.32222559587065436</c:v>
                </c:pt>
                <c:pt idx="343">
                  <c:v>0.32260513131926521</c:v>
                </c:pt>
                <c:pt idx="344">
                  <c:v>0.32230150296037652</c:v>
                </c:pt>
                <c:pt idx="345">
                  <c:v>0.32123880370426594</c:v>
                </c:pt>
                <c:pt idx="346">
                  <c:v>0.31994838317898894</c:v>
                </c:pt>
                <c:pt idx="347">
                  <c:v>0.31911340519204495</c:v>
                </c:pt>
                <c:pt idx="348">
                  <c:v>0.31759526339760136</c:v>
                </c:pt>
                <c:pt idx="349">
                  <c:v>0.31501442234704724</c:v>
                </c:pt>
                <c:pt idx="350">
                  <c:v>0.31281311674510398</c:v>
                </c:pt>
                <c:pt idx="351">
                  <c:v>0.31212995293760443</c:v>
                </c:pt>
                <c:pt idx="352">
                  <c:v>0.31250948838621528</c:v>
                </c:pt>
                <c:pt idx="353">
                  <c:v>0.31243358129649312</c:v>
                </c:pt>
                <c:pt idx="354">
                  <c:v>0.3110672536814939</c:v>
                </c:pt>
                <c:pt idx="355">
                  <c:v>0.30932139061788372</c:v>
                </c:pt>
                <c:pt idx="356">
                  <c:v>0.30810687718232882</c:v>
                </c:pt>
                <c:pt idx="357">
                  <c:v>0.3070441779262183</c:v>
                </c:pt>
                <c:pt idx="358">
                  <c:v>0.30590557158038562</c:v>
                </c:pt>
                <c:pt idx="359">
                  <c:v>0.30605738575982999</c:v>
                </c:pt>
                <c:pt idx="360">
                  <c:v>0.30742371337482921</c:v>
                </c:pt>
                <c:pt idx="361">
                  <c:v>0.30803097009260672</c:v>
                </c:pt>
                <c:pt idx="362">
                  <c:v>0.30658873538788528</c:v>
                </c:pt>
                <c:pt idx="363">
                  <c:v>0.30408380142705327</c:v>
                </c:pt>
                <c:pt idx="364">
                  <c:v>0.30256565963260967</c:v>
                </c:pt>
                <c:pt idx="365">
                  <c:v>0.30211021709427666</c:v>
                </c:pt>
                <c:pt idx="366">
                  <c:v>0.30097161074844397</c:v>
                </c:pt>
                <c:pt idx="367">
                  <c:v>0.29914984059511157</c:v>
                </c:pt>
                <c:pt idx="368">
                  <c:v>0.29808714133900105</c:v>
                </c:pt>
                <c:pt idx="369">
                  <c:v>0.29725216335205712</c:v>
                </c:pt>
                <c:pt idx="370">
                  <c:v>0.29611355700622444</c:v>
                </c:pt>
                <c:pt idx="371">
                  <c:v>0.29520267192955824</c:v>
                </c:pt>
                <c:pt idx="372">
                  <c:v>0.29413997267344771</c:v>
                </c:pt>
                <c:pt idx="373">
                  <c:v>0.29247001669955974</c:v>
                </c:pt>
                <c:pt idx="374">
                  <c:v>0.2912555032640049</c:v>
                </c:pt>
                <c:pt idx="375">
                  <c:v>0.29117959617428274</c:v>
                </c:pt>
                <c:pt idx="376">
                  <c:v>0.29133141035372701</c:v>
                </c:pt>
                <c:pt idx="377">
                  <c:v>0.29110368908456052</c:v>
                </c:pt>
                <c:pt idx="378">
                  <c:v>0.29057233945650524</c:v>
                </c:pt>
                <c:pt idx="379">
                  <c:v>0.28966145437983909</c:v>
                </c:pt>
                <c:pt idx="380">
                  <c:v>0.28875056930317294</c:v>
                </c:pt>
                <c:pt idx="381">
                  <c:v>0.28768787004706242</c:v>
                </c:pt>
                <c:pt idx="382">
                  <c:v>0.285410657355397</c:v>
                </c:pt>
                <c:pt idx="383">
                  <c:v>0.28237437376650976</c:v>
                </c:pt>
                <c:pt idx="384">
                  <c:v>0.2797935327159557</c:v>
                </c:pt>
                <c:pt idx="385">
                  <c:v>0.27835129801123426</c:v>
                </c:pt>
                <c:pt idx="386">
                  <c:v>0.27736450584484595</c:v>
                </c:pt>
                <c:pt idx="387">
                  <c:v>0.27592227114012452</c:v>
                </c:pt>
                <c:pt idx="388">
                  <c:v>0.27485957188401394</c:v>
                </c:pt>
                <c:pt idx="389">
                  <c:v>0.27516320024290275</c:v>
                </c:pt>
                <c:pt idx="390">
                  <c:v>0.27432822225595876</c:v>
                </c:pt>
                <c:pt idx="391">
                  <c:v>0.271519659936238</c:v>
                </c:pt>
                <c:pt idx="392">
                  <c:v>0.26954607560346139</c:v>
                </c:pt>
                <c:pt idx="393">
                  <c:v>0.26909063306512826</c:v>
                </c:pt>
                <c:pt idx="394">
                  <c:v>0.26855928343707303</c:v>
                </c:pt>
                <c:pt idx="395">
                  <c:v>0.26726886291179602</c:v>
                </c:pt>
                <c:pt idx="396">
                  <c:v>0.26635797783512977</c:v>
                </c:pt>
                <c:pt idx="397">
                  <c:v>0.26605434947624107</c:v>
                </c:pt>
                <c:pt idx="398">
                  <c:v>0.26506755730985276</c:v>
                </c:pt>
                <c:pt idx="399">
                  <c:v>0.26354941551540917</c:v>
                </c:pt>
                <c:pt idx="400">
                  <c:v>0.26210718081068773</c:v>
                </c:pt>
                <c:pt idx="401">
                  <c:v>0.25952633976013362</c:v>
                </c:pt>
                <c:pt idx="402">
                  <c:v>0.25702140579930166</c:v>
                </c:pt>
                <c:pt idx="403">
                  <c:v>0.25595870654319114</c:v>
                </c:pt>
                <c:pt idx="404">
                  <c:v>0.25542735691513585</c:v>
                </c:pt>
                <c:pt idx="405">
                  <c:v>0.25459237892819192</c:v>
                </c:pt>
                <c:pt idx="406">
                  <c:v>0.25315014422347054</c:v>
                </c:pt>
                <c:pt idx="407">
                  <c:v>0.25117655989069382</c:v>
                </c:pt>
                <c:pt idx="408">
                  <c:v>0.2493547897373615</c:v>
                </c:pt>
                <c:pt idx="409">
                  <c:v>0.24806436921208441</c:v>
                </c:pt>
                <c:pt idx="410">
                  <c:v>0.24745711249430702</c:v>
                </c:pt>
                <c:pt idx="411">
                  <c:v>0.24624259905875207</c:v>
                </c:pt>
                <c:pt idx="412">
                  <c:v>0.24426901472597543</c:v>
                </c:pt>
                <c:pt idx="413">
                  <c:v>0.24282678002125402</c:v>
                </c:pt>
                <c:pt idx="414">
                  <c:v>0.24199180203431001</c:v>
                </c:pt>
                <c:pt idx="415">
                  <c:v>0.24032184606042206</c:v>
                </c:pt>
                <c:pt idx="416">
                  <c:v>0.23728556247153487</c:v>
                </c:pt>
                <c:pt idx="417">
                  <c:v>0.23447700015181419</c:v>
                </c:pt>
                <c:pt idx="418">
                  <c:v>0.23235160163959312</c:v>
                </c:pt>
                <c:pt idx="419">
                  <c:v>0.229770760589039</c:v>
                </c:pt>
                <c:pt idx="420">
                  <c:v>0.22741764080765145</c:v>
                </c:pt>
                <c:pt idx="421">
                  <c:v>0.22582359192348564</c:v>
                </c:pt>
                <c:pt idx="422">
                  <c:v>0.22407772885987554</c:v>
                </c:pt>
                <c:pt idx="423">
                  <c:v>0.22255958706543191</c:v>
                </c:pt>
                <c:pt idx="424">
                  <c:v>0.22134507362987701</c:v>
                </c:pt>
                <c:pt idx="425">
                  <c:v>0.21967511765598907</c:v>
                </c:pt>
                <c:pt idx="426">
                  <c:v>0.21830879004098985</c:v>
                </c:pt>
                <c:pt idx="427">
                  <c:v>0.21739790496432365</c:v>
                </c:pt>
                <c:pt idx="428">
                  <c:v>0.21481706391376953</c:v>
                </c:pt>
                <c:pt idx="429">
                  <c:v>0.21185668741460453</c:v>
                </c:pt>
                <c:pt idx="430">
                  <c:v>0.21071808106877182</c:v>
                </c:pt>
                <c:pt idx="431">
                  <c:v>0.20980719599210568</c:v>
                </c:pt>
                <c:pt idx="432">
                  <c:v>0.20821314710793992</c:v>
                </c:pt>
                <c:pt idx="433">
                  <c:v>0.20677091240321846</c:v>
                </c:pt>
                <c:pt idx="434">
                  <c:v>0.20532867769849705</c:v>
                </c:pt>
                <c:pt idx="435">
                  <c:v>0.20320327918627601</c:v>
                </c:pt>
                <c:pt idx="436">
                  <c:v>0.20107788067405497</c:v>
                </c:pt>
                <c:pt idx="437">
                  <c:v>0.19978746014877791</c:v>
                </c:pt>
                <c:pt idx="438">
                  <c:v>0.19918020343100046</c:v>
                </c:pt>
                <c:pt idx="439">
                  <c:v>0.19826931835433431</c:v>
                </c:pt>
                <c:pt idx="440">
                  <c:v>0.19652345529072415</c:v>
                </c:pt>
                <c:pt idx="441">
                  <c:v>0.1949294064065584</c:v>
                </c:pt>
                <c:pt idx="442">
                  <c:v>0.19348717170183694</c:v>
                </c:pt>
                <c:pt idx="443">
                  <c:v>0.19181721572794899</c:v>
                </c:pt>
                <c:pt idx="444">
                  <c:v>0.19014725975406102</c:v>
                </c:pt>
                <c:pt idx="445">
                  <c:v>0.18885683922878396</c:v>
                </c:pt>
                <c:pt idx="446">
                  <c:v>0.18749051161378474</c:v>
                </c:pt>
                <c:pt idx="447">
                  <c:v>0.18620009108850766</c:v>
                </c:pt>
                <c:pt idx="448">
                  <c:v>0.1853651131015637</c:v>
                </c:pt>
                <c:pt idx="449">
                  <c:v>0.18513739183239716</c:v>
                </c:pt>
                <c:pt idx="450">
                  <c:v>0.18528920601184151</c:v>
                </c:pt>
                <c:pt idx="451">
                  <c:v>0.18468194929406409</c:v>
                </c:pt>
                <c:pt idx="452">
                  <c:v>0.18263245787156523</c:v>
                </c:pt>
                <c:pt idx="453">
                  <c:v>0.18058296644906635</c:v>
                </c:pt>
                <c:pt idx="454">
                  <c:v>0.17891301047517838</c:v>
                </c:pt>
                <c:pt idx="455">
                  <c:v>0.17686351905267952</c:v>
                </c:pt>
                <c:pt idx="456">
                  <c:v>0.17496584180962504</c:v>
                </c:pt>
                <c:pt idx="457">
                  <c:v>0.17352360710490361</c:v>
                </c:pt>
                <c:pt idx="458">
                  <c:v>0.17306816456657054</c:v>
                </c:pt>
                <c:pt idx="459">
                  <c:v>0.1735995141946258</c:v>
                </c:pt>
                <c:pt idx="460">
                  <c:v>0.17321997874601489</c:v>
                </c:pt>
                <c:pt idx="461">
                  <c:v>0.17124639441323819</c:v>
                </c:pt>
                <c:pt idx="462">
                  <c:v>0.16965234552907243</c:v>
                </c:pt>
                <c:pt idx="463">
                  <c:v>0.16995597388796113</c:v>
                </c:pt>
                <c:pt idx="464">
                  <c:v>0.17079095187490512</c:v>
                </c:pt>
                <c:pt idx="465">
                  <c:v>0.17079095187490512</c:v>
                </c:pt>
                <c:pt idx="466">
                  <c:v>0.17010778806740551</c:v>
                </c:pt>
                <c:pt idx="467">
                  <c:v>0.16942462425990587</c:v>
                </c:pt>
                <c:pt idx="468">
                  <c:v>0.16874146045240626</c:v>
                </c:pt>
                <c:pt idx="469">
                  <c:v>0.16843783209351754</c:v>
                </c:pt>
                <c:pt idx="470">
                  <c:v>0.16813420373462881</c:v>
                </c:pt>
                <c:pt idx="471">
                  <c:v>0.16714741156824048</c:v>
                </c:pt>
                <c:pt idx="472">
                  <c:v>0.1660088052224078</c:v>
                </c:pt>
                <c:pt idx="473">
                  <c:v>0.16540154850463035</c:v>
                </c:pt>
                <c:pt idx="474">
                  <c:v>0.16502201305601946</c:v>
                </c:pt>
                <c:pt idx="475">
                  <c:v>0.16494610596629725</c:v>
                </c:pt>
                <c:pt idx="476">
                  <c:v>0.165249734325186</c:v>
                </c:pt>
                <c:pt idx="477">
                  <c:v>0.16509792014574162</c:v>
                </c:pt>
                <c:pt idx="478">
                  <c:v>0.16426294215879764</c:v>
                </c:pt>
                <c:pt idx="479">
                  <c:v>0.16373159253074238</c:v>
                </c:pt>
                <c:pt idx="480">
                  <c:v>0.16350387126157584</c:v>
                </c:pt>
                <c:pt idx="481">
                  <c:v>0.16411112797935329</c:v>
                </c:pt>
                <c:pt idx="482">
                  <c:v>0.16578108395324126</c:v>
                </c:pt>
                <c:pt idx="483">
                  <c:v>0.16752694701685136</c:v>
                </c:pt>
                <c:pt idx="484">
                  <c:v>0.168210110824351</c:v>
                </c:pt>
                <c:pt idx="485">
                  <c:v>0.16836192500379538</c:v>
                </c:pt>
                <c:pt idx="486">
                  <c:v>0.16957643843935022</c:v>
                </c:pt>
                <c:pt idx="487">
                  <c:v>0.17223318657962655</c:v>
                </c:pt>
                <c:pt idx="488">
                  <c:v>0.1743585850918476</c:v>
                </c:pt>
                <c:pt idx="489">
                  <c:v>0.17542128434795812</c:v>
                </c:pt>
                <c:pt idx="490">
                  <c:v>0.17693942614240171</c:v>
                </c:pt>
                <c:pt idx="491">
                  <c:v>0.18012752391073328</c:v>
                </c:pt>
                <c:pt idx="492">
                  <c:v>0.18331562167906484</c:v>
                </c:pt>
                <c:pt idx="493">
                  <c:v>0.18498557765295279</c:v>
                </c:pt>
                <c:pt idx="494">
                  <c:v>0.18718688325489602</c:v>
                </c:pt>
                <c:pt idx="495">
                  <c:v>0.19181721572794899</c:v>
                </c:pt>
                <c:pt idx="496">
                  <c:v>0.19743434036739033</c:v>
                </c:pt>
                <c:pt idx="497">
                  <c:v>0.20267192955822075</c:v>
                </c:pt>
                <c:pt idx="498">
                  <c:v>0.20828905419766205</c:v>
                </c:pt>
                <c:pt idx="499">
                  <c:v>0.21466524973432519</c:v>
                </c:pt>
                <c:pt idx="500">
                  <c:v>0.22202823743737665</c:v>
                </c:pt>
                <c:pt idx="501">
                  <c:v>0.23015029603764992</c:v>
                </c:pt>
                <c:pt idx="502">
                  <c:v>0.23774100500986795</c:v>
                </c:pt>
                <c:pt idx="503">
                  <c:v>0.24297859420069834</c:v>
                </c:pt>
                <c:pt idx="504">
                  <c:v>0.24578715652041902</c:v>
                </c:pt>
                <c:pt idx="505">
                  <c:v>0.24692576286625173</c:v>
                </c:pt>
                <c:pt idx="506">
                  <c:v>0.24647032032791863</c:v>
                </c:pt>
                <c:pt idx="507">
                  <c:v>0.24472445726430853</c:v>
                </c:pt>
                <c:pt idx="508">
                  <c:v>0.24221952330347657</c:v>
                </c:pt>
                <c:pt idx="509">
                  <c:v>0.23872779717625625</c:v>
                </c:pt>
                <c:pt idx="510">
                  <c:v>0.23432518597236984</c:v>
                </c:pt>
                <c:pt idx="511">
                  <c:v>0.22939122514042812</c:v>
                </c:pt>
                <c:pt idx="512">
                  <c:v>0.22445726430848642</c:v>
                </c:pt>
                <c:pt idx="513">
                  <c:v>0.22066190982237741</c:v>
                </c:pt>
                <c:pt idx="514">
                  <c:v>0.21884013966904511</c:v>
                </c:pt>
                <c:pt idx="515">
                  <c:v>0.21830879004098985</c:v>
                </c:pt>
                <c:pt idx="516">
                  <c:v>0.21884013966904511</c:v>
                </c:pt>
                <c:pt idx="517">
                  <c:v>0.22088963109154397</c:v>
                </c:pt>
                <c:pt idx="518">
                  <c:v>0.22347047214209809</c:v>
                </c:pt>
                <c:pt idx="519">
                  <c:v>0.22574768483376351</c:v>
                </c:pt>
                <c:pt idx="520">
                  <c:v>0.22939122514042812</c:v>
                </c:pt>
                <c:pt idx="521">
                  <c:v>0.23569151358736909</c:v>
                </c:pt>
                <c:pt idx="522">
                  <c:v>0.24426901472597543</c:v>
                </c:pt>
                <c:pt idx="523">
                  <c:v>0.25565507818430244</c:v>
                </c:pt>
                <c:pt idx="524">
                  <c:v>0.2714437528465159</c:v>
                </c:pt>
                <c:pt idx="525">
                  <c:v>0.29102778199483831</c:v>
                </c:pt>
                <c:pt idx="526">
                  <c:v>0.30939729770760593</c:v>
                </c:pt>
                <c:pt idx="527">
                  <c:v>0.32192196751176566</c:v>
                </c:pt>
                <c:pt idx="528">
                  <c:v>0.330499468650372</c:v>
                </c:pt>
                <c:pt idx="529">
                  <c:v>0.33968422650675573</c:v>
                </c:pt>
                <c:pt idx="530">
                  <c:v>0.35107028996508277</c:v>
                </c:pt>
                <c:pt idx="531">
                  <c:v>0.36010323364202212</c:v>
                </c:pt>
                <c:pt idx="532">
                  <c:v>0.36086230453924395</c:v>
                </c:pt>
                <c:pt idx="533">
                  <c:v>0.35258843175952637</c:v>
                </c:pt>
                <c:pt idx="534">
                  <c:v>0.33938059814786703</c:v>
                </c:pt>
                <c:pt idx="535">
                  <c:v>0.32427508729315319</c:v>
                </c:pt>
                <c:pt idx="536">
                  <c:v>0.30879004098982848</c:v>
                </c:pt>
                <c:pt idx="537">
                  <c:v>0.29391225140428118</c:v>
                </c:pt>
                <c:pt idx="538">
                  <c:v>0.28093213906178838</c:v>
                </c:pt>
                <c:pt idx="539">
                  <c:v>0.27038105359040532</c:v>
                </c:pt>
                <c:pt idx="540">
                  <c:v>0.26127220282374375</c:v>
                </c:pt>
                <c:pt idx="541">
                  <c:v>0.25345377258235924</c:v>
                </c:pt>
                <c:pt idx="542">
                  <c:v>0.24798846212236228</c:v>
                </c:pt>
                <c:pt idx="543">
                  <c:v>0.24533171398208595</c:v>
                </c:pt>
                <c:pt idx="544">
                  <c:v>0.24495217853347503</c:v>
                </c:pt>
                <c:pt idx="545">
                  <c:v>0.24662213450736298</c:v>
                </c:pt>
                <c:pt idx="546">
                  <c:v>0.25064521026263853</c:v>
                </c:pt>
                <c:pt idx="547">
                  <c:v>0.25641414908152427</c:v>
                </c:pt>
                <c:pt idx="548">
                  <c:v>0.26248671625929865</c:v>
                </c:pt>
                <c:pt idx="549">
                  <c:v>0.26840746925762871</c:v>
                </c:pt>
                <c:pt idx="550">
                  <c:v>0.27463185061484746</c:v>
                </c:pt>
                <c:pt idx="551">
                  <c:v>0.28123576742067707</c:v>
                </c:pt>
                <c:pt idx="552">
                  <c:v>0.28738424168817372</c:v>
                </c:pt>
                <c:pt idx="553">
                  <c:v>0.29239410960983758</c:v>
                </c:pt>
                <c:pt idx="554">
                  <c:v>0.29603764991650222</c:v>
                </c:pt>
                <c:pt idx="555">
                  <c:v>0.29854258387733418</c:v>
                </c:pt>
                <c:pt idx="556">
                  <c:v>0.30044026112038869</c:v>
                </c:pt>
                <c:pt idx="557">
                  <c:v>0.30142705328677699</c:v>
                </c:pt>
                <c:pt idx="558">
                  <c:v>0.30104751783816608</c:v>
                </c:pt>
                <c:pt idx="559">
                  <c:v>0.29945346895400032</c:v>
                </c:pt>
                <c:pt idx="560">
                  <c:v>0.29618946409594654</c:v>
                </c:pt>
                <c:pt idx="561">
                  <c:v>0.29087596781539399</c:v>
                </c:pt>
                <c:pt idx="562">
                  <c:v>0.28465158645817523</c:v>
                </c:pt>
                <c:pt idx="563">
                  <c:v>0.27850311219067864</c:v>
                </c:pt>
                <c:pt idx="564">
                  <c:v>0.27273417337179295</c:v>
                </c:pt>
                <c:pt idx="565">
                  <c:v>0.2678002125398512</c:v>
                </c:pt>
                <c:pt idx="566">
                  <c:v>0.26354941551540917</c:v>
                </c:pt>
                <c:pt idx="567">
                  <c:v>0.2591468043115227</c:v>
                </c:pt>
                <c:pt idx="568">
                  <c:v>0.25466828601791408</c:v>
                </c:pt>
                <c:pt idx="569">
                  <c:v>0.25117655989069382</c:v>
                </c:pt>
                <c:pt idx="570">
                  <c:v>0.24836799757097314</c:v>
                </c:pt>
                <c:pt idx="571">
                  <c:v>0.24609078487930777</c:v>
                </c:pt>
                <c:pt idx="572">
                  <c:v>0.24464855017458634</c:v>
                </c:pt>
                <c:pt idx="573">
                  <c:v>0.24275087293153183</c:v>
                </c:pt>
                <c:pt idx="574">
                  <c:v>0.23994231061181115</c:v>
                </c:pt>
                <c:pt idx="575">
                  <c:v>0.23728556247153487</c:v>
                </c:pt>
                <c:pt idx="576">
                  <c:v>0.23546379231820252</c:v>
                </c:pt>
                <c:pt idx="577">
                  <c:v>0.23356611507514802</c:v>
                </c:pt>
                <c:pt idx="578">
                  <c:v>0.22999848185820557</c:v>
                </c:pt>
                <c:pt idx="579">
                  <c:v>0.22506452102626387</c:v>
                </c:pt>
                <c:pt idx="580">
                  <c:v>0.22035828146348871</c:v>
                </c:pt>
                <c:pt idx="581">
                  <c:v>0.21701836951571277</c:v>
                </c:pt>
                <c:pt idx="582">
                  <c:v>0.21458934264460303</c:v>
                </c:pt>
                <c:pt idx="583">
                  <c:v>0.21246394413238198</c:v>
                </c:pt>
                <c:pt idx="584">
                  <c:v>0.21049035979960529</c:v>
                </c:pt>
                <c:pt idx="585">
                  <c:v>0.2084408683771064</c:v>
                </c:pt>
                <c:pt idx="586">
                  <c:v>0.20532867769849705</c:v>
                </c:pt>
                <c:pt idx="587">
                  <c:v>0.20267192955822075</c:v>
                </c:pt>
                <c:pt idx="588">
                  <c:v>0.20168513739183241</c:v>
                </c:pt>
                <c:pt idx="589">
                  <c:v>0.20160923030211023</c:v>
                </c:pt>
                <c:pt idx="590">
                  <c:v>0.20153332321238804</c:v>
                </c:pt>
                <c:pt idx="591">
                  <c:v>0.20130560194322153</c:v>
                </c:pt>
                <c:pt idx="592">
                  <c:v>0.20122969485349931</c:v>
                </c:pt>
                <c:pt idx="593">
                  <c:v>0.20122969485349931</c:v>
                </c:pt>
                <c:pt idx="594">
                  <c:v>0.20031880977683317</c:v>
                </c:pt>
                <c:pt idx="595">
                  <c:v>0.19690299073933507</c:v>
                </c:pt>
                <c:pt idx="596">
                  <c:v>0.19166540154850464</c:v>
                </c:pt>
                <c:pt idx="597">
                  <c:v>0.18642781235767419</c:v>
                </c:pt>
                <c:pt idx="598">
                  <c:v>0.18103840898739942</c:v>
                </c:pt>
                <c:pt idx="599">
                  <c:v>0.1750417488993472</c:v>
                </c:pt>
                <c:pt idx="600">
                  <c:v>0.16957643843935022</c:v>
                </c:pt>
                <c:pt idx="601">
                  <c:v>0.16540154850463035</c:v>
                </c:pt>
                <c:pt idx="602">
                  <c:v>0.16206163655685443</c:v>
                </c:pt>
                <c:pt idx="603">
                  <c:v>0.15955670259602248</c:v>
                </c:pt>
                <c:pt idx="604">
                  <c:v>0.15765902535296797</c:v>
                </c:pt>
                <c:pt idx="605">
                  <c:v>0.15553362684074695</c:v>
                </c:pt>
                <c:pt idx="606">
                  <c:v>0.15340822832852588</c:v>
                </c:pt>
                <c:pt idx="607">
                  <c:v>0.15173827235463794</c:v>
                </c:pt>
                <c:pt idx="608">
                  <c:v>0.15037194473963869</c:v>
                </c:pt>
                <c:pt idx="609">
                  <c:v>0.14923333839380598</c:v>
                </c:pt>
                <c:pt idx="610">
                  <c:v>0.14786701077880676</c:v>
                </c:pt>
                <c:pt idx="611">
                  <c:v>0.14642477607408533</c:v>
                </c:pt>
                <c:pt idx="612">
                  <c:v>0.14574161226658572</c:v>
                </c:pt>
                <c:pt idx="613">
                  <c:v>0.14513435554880827</c:v>
                </c:pt>
                <c:pt idx="614">
                  <c:v>0.1431607712160316</c:v>
                </c:pt>
                <c:pt idx="615">
                  <c:v>0.14080765143464399</c:v>
                </c:pt>
                <c:pt idx="616">
                  <c:v>0.1392895096402004</c:v>
                </c:pt>
                <c:pt idx="617">
                  <c:v>0.13799908911492334</c:v>
                </c:pt>
                <c:pt idx="618">
                  <c:v>0.13594959769242448</c:v>
                </c:pt>
                <c:pt idx="619">
                  <c:v>0.13344466373159256</c:v>
                </c:pt>
                <c:pt idx="620">
                  <c:v>0.13078791559131625</c:v>
                </c:pt>
                <c:pt idx="621">
                  <c:v>0.12873842416881737</c:v>
                </c:pt>
                <c:pt idx="622">
                  <c:v>0.12790344618187338</c:v>
                </c:pt>
                <c:pt idx="623">
                  <c:v>0.12744800364354031</c:v>
                </c:pt>
                <c:pt idx="624">
                  <c:v>0.12661302565659632</c:v>
                </c:pt>
                <c:pt idx="625">
                  <c:v>0.12570214057993018</c:v>
                </c:pt>
                <c:pt idx="626">
                  <c:v>0.12539851222104145</c:v>
                </c:pt>
                <c:pt idx="627">
                  <c:v>0.1255503264004858</c:v>
                </c:pt>
                <c:pt idx="628">
                  <c:v>0.12547441931076361</c:v>
                </c:pt>
                <c:pt idx="629">
                  <c:v>0.12486716259298618</c:v>
                </c:pt>
                <c:pt idx="630">
                  <c:v>0.12403218460604221</c:v>
                </c:pt>
                <c:pt idx="631">
                  <c:v>0.12296948534993168</c:v>
                </c:pt>
                <c:pt idx="632">
                  <c:v>0.12122362228632155</c:v>
                </c:pt>
                <c:pt idx="633">
                  <c:v>0.11970548049187794</c:v>
                </c:pt>
                <c:pt idx="634">
                  <c:v>0.11962957340215576</c:v>
                </c:pt>
                <c:pt idx="635">
                  <c:v>0.12038864429937755</c:v>
                </c:pt>
                <c:pt idx="636">
                  <c:v>0.12061636556854412</c:v>
                </c:pt>
                <c:pt idx="637">
                  <c:v>0.12023683011993321</c:v>
                </c:pt>
                <c:pt idx="638">
                  <c:v>0.11970548049187794</c:v>
                </c:pt>
                <c:pt idx="639">
                  <c:v>0.1190982237741005</c:v>
                </c:pt>
                <c:pt idx="640">
                  <c:v>0.11841505996660089</c:v>
                </c:pt>
                <c:pt idx="641">
                  <c:v>0.1175800819796569</c:v>
                </c:pt>
                <c:pt idx="642">
                  <c:v>0.11666919690299075</c:v>
                </c:pt>
                <c:pt idx="643">
                  <c:v>0.11568240473660241</c:v>
                </c:pt>
                <c:pt idx="644">
                  <c:v>0.11461970548049188</c:v>
                </c:pt>
                <c:pt idx="645">
                  <c:v>0.11348109913465919</c:v>
                </c:pt>
                <c:pt idx="646">
                  <c:v>0.1122665856991043</c:v>
                </c:pt>
                <c:pt idx="647">
                  <c:v>0.11143160771216032</c:v>
                </c:pt>
                <c:pt idx="648">
                  <c:v>0.11105207226354942</c:v>
                </c:pt>
                <c:pt idx="649">
                  <c:v>0.1108243509943829</c:v>
                </c:pt>
                <c:pt idx="650">
                  <c:v>0.11052072263549416</c:v>
                </c:pt>
                <c:pt idx="651">
                  <c:v>0.11036890845604981</c:v>
                </c:pt>
                <c:pt idx="652">
                  <c:v>0.11006528009716109</c:v>
                </c:pt>
                <c:pt idx="653">
                  <c:v>0.10968574464855019</c:v>
                </c:pt>
                <c:pt idx="654">
                  <c:v>0.11014118718688326</c:v>
                </c:pt>
                <c:pt idx="655">
                  <c:v>0.1108243509943829</c:v>
                </c:pt>
                <c:pt idx="656">
                  <c:v>0.11014118718688326</c:v>
                </c:pt>
                <c:pt idx="657">
                  <c:v>0.10862304539243965</c:v>
                </c:pt>
                <c:pt idx="658">
                  <c:v>0.10786397449521785</c:v>
                </c:pt>
                <c:pt idx="659">
                  <c:v>0.10831941703355094</c:v>
                </c:pt>
                <c:pt idx="660">
                  <c:v>0.10854713830271748</c:v>
                </c:pt>
                <c:pt idx="661">
                  <c:v>0.10824350994382877</c:v>
                </c:pt>
                <c:pt idx="662">
                  <c:v>0.10816760285410658</c:v>
                </c:pt>
                <c:pt idx="663">
                  <c:v>0.10869895248216183</c:v>
                </c:pt>
                <c:pt idx="664">
                  <c:v>0.10915439502049493</c:v>
                </c:pt>
                <c:pt idx="665">
                  <c:v>0.10945802337938364</c:v>
                </c:pt>
                <c:pt idx="666">
                  <c:v>0.10938211628966146</c:v>
                </c:pt>
                <c:pt idx="667">
                  <c:v>0.10915439502049493</c:v>
                </c:pt>
                <c:pt idx="668">
                  <c:v>0.10945802337938364</c:v>
                </c:pt>
                <c:pt idx="669">
                  <c:v>0.11014118718688326</c:v>
                </c:pt>
                <c:pt idx="670">
                  <c:v>0.11052072263549416</c:v>
                </c:pt>
                <c:pt idx="671">
                  <c:v>0.11052072263549416</c:v>
                </c:pt>
                <c:pt idx="672">
                  <c:v>0.11021709427660545</c:v>
                </c:pt>
                <c:pt idx="673">
                  <c:v>0.11021709427660545</c:v>
                </c:pt>
                <c:pt idx="674">
                  <c:v>0.11090025808410507</c:v>
                </c:pt>
                <c:pt idx="675">
                  <c:v>0.11173523607104904</c:v>
                </c:pt>
                <c:pt idx="676">
                  <c:v>0.11249430696827084</c:v>
                </c:pt>
                <c:pt idx="677">
                  <c:v>0.11348109913465919</c:v>
                </c:pt>
                <c:pt idx="678">
                  <c:v>0.11355700622438136</c:v>
                </c:pt>
                <c:pt idx="679">
                  <c:v>0.11249430696827084</c:v>
                </c:pt>
                <c:pt idx="680">
                  <c:v>0.11150751480188251</c:v>
                </c:pt>
                <c:pt idx="681">
                  <c:v>0.11135570062243814</c:v>
                </c:pt>
                <c:pt idx="682">
                  <c:v>0.11158342189160469</c:v>
                </c:pt>
                <c:pt idx="683">
                  <c:v>0.1122665856991043</c:v>
                </c:pt>
                <c:pt idx="684">
                  <c:v>0.11325337786549265</c:v>
                </c:pt>
                <c:pt idx="685">
                  <c:v>0.1137847274935479</c:v>
                </c:pt>
                <c:pt idx="686">
                  <c:v>0.11393654167299226</c:v>
                </c:pt>
                <c:pt idx="687">
                  <c:v>0.11431607712160316</c:v>
                </c:pt>
                <c:pt idx="688">
                  <c:v>0.11477151965993625</c:v>
                </c:pt>
                <c:pt idx="689">
                  <c:v>0.11515105510854713</c:v>
                </c:pt>
                <c:pt idx="690">
                  <c:v>0.11606194018521332</c:v>
                </c:pt>
                <c:pt idx="691">
                  <c:v>0.11788371033854562</c:v>
                </c:pt>
                <c:pt idx="692">
                  <c:v>0.11940185213298923</c:v>
                </c:pt>
                <c:pt idx="693">
                  <c:v>0.11993320176104449</c:v>
                </c:pt>
                <c:pt idx="694">
                  <c:v>0.11947775922271141</c:v>
                </c:pt>
                <c:pt idx="695">
                  <c:v>0.11864278123576744</c:v>
                </c:pt>
                <c:pt idx="696">
                  <c:v>0.11811143160771218</c:v>
                </c:pt>
                <c:pt idx="697">
                  <c:v>0.1175800819796569</c:v>
                </c:pt>
                <c:pt idx="698">
                  <c:v>0.11712463944132383</c:v>
                </c:pt>
                <c:pt idx="699">
                  <c:v>0.11666919690299075</c:v>
                </c:pt>
                <c:pt idx="700">
                  <c:v>0.11591012600576894</c:v>
                </c:pt>
                <c:pt idx="701">
                  <c:v>0.11507514801882496</c:v>
                </c:pt>
                <c:pt idx="702">
                  <c:v>0.11469561257021406</c:v>
                </c:pt>
                <c:pt idx="703">
                  <c:v>0.11439198421132535</c:v>
                </c:pt>
                <c:pt idx="704">
                  <c:v>0.1137847274935479</c:v>
                </c:pt>
                <c:pt idx="705">
                  <c:v>0.11317747077577046</c:v>
                </c:pt>
                <c:pt idx="706">
                  <c:v>0.11249430696827084</c:v>
                </c:pt>
                <c:pt idx="707">
                  <c:v>0.11234249278882648</c:v>
                </c:pt>
                <c:pt idx="708">
                  <c:v>0.11249430696827084</c:v>
                </c:pt>
                <c:pt idx="709">
                  <c:v>0.11234249278882648</c:v>
                </c:pt>
                <c:pt idx="710">
                  <c:v>0.11165932898132687</c:v>
                </c:pt>
                <c:pt idx="711">
                  <c:v>0.11044481554577198</c:v>
                </c:pt>
                <c:pt idx="712">
                  <c:v>0.1092303021102171</c:v>
                </c:pt>
                <c:pt idx="713">
                  <c:v>0.10877485957188403</c:v>
                </c:pt>
                <c:pt idx="714">
                  <c:v>0.10907848793077274</c:v>
                </c:pt>
                <c:pt idx="715">
                  <c:v>0.10938211628966146</c:v>
                </c:pt>
                <c:pt idx="716">
                  <c:v>0.10877485957188403</c:v>
                </c:pt>
                <c:pt idx="717">
                  <c:v>0.10733262486716259</c:v>
                </c:pt>
                <c:pt idx="718">
                  <c:v>0.10634583270077427</c:v>
                </c:pt>
                <c:pt idx="719">
                  <c:v>0.1061940185213299</c:v>
                </c:pt>
                <c:pt idx="720">
                  <c:v>0.10543494762410809</c:v>
                </c:pt>
                <c:pt idx="721">
                  <c:v>0.10323364202216488</c:v>
                </c:pt>
                <c:pt idx="722">
                  <c:v>0.10110824350994384</c:v>
                </c:pt>
                <c:pt idx="723">
                  <c:v>0.10118415059966603</c:v>
                </c:pt>
                <c:pt idx="724">
                  <c:v>0.10285410657355397</c:v>
                </c:pt>
                <c:pt idx="725">
                  <c:v>0.10315773493244271</c:v>
                </c:pt>
                <c:pt idx="726">
                  <c:v>0.10217094276605435</c:v>
                </c:pt>
                <c:pt idx="727">
                  <c:v>0.10141187186883255</c:v>
                </c:pt>
                <c:pt idx="728">
                  <c:v>0.10118415059966603</c:v>
                </c:pt>
                <c:pt idx="729">
                  <c:v>0.1012600576893882</c:v>
                </c:pt>
                <c:pt idx="730">
                  <c:v>0.10201912858661</c:v>
                </c:pt>
                <c:pt idx="731">
                  <c:v>0.1023986640352209</c:v>
                </c:pt>
                <c:pt idx="732">
                  <c:v>0.10133596477911037</c:v>
                </c:pt>
                <c:pt idx="733">
                  <c:v>9.8906937908000606E-2</c:v>
                </c:pt>
                <c:pt idx="734">
                  <c:v>9.7161074844390474E-2</c:v>
                </c:pt>
                <c:pt idx="735">
                  <c:v>9.6933353575223924E-2</c:v>
                </c:pt>
                <c:pt idx="736">
                  <c:v>9.6781539395779576E-2</c:v>
                </c:pt>
                <c:pt idx="737">
                  <c:v>9.5794747229391242E-2</c:v>
                </c:pt>
                <c:pt idx="738">
                  <c:v>9.4959769242447256E-2</c:v>
                </c:pt>
                <c:pt idx="739">
                  <c:v>9.4883862152725068E-2</c:v>
                </c:pt>
                <c:pt idx="740">
                  <c:v>9.5415211780780343E-2</c:v>
                </c:pt>
                <c:pt idx="741">
                  <c:v>9.5491118870502517E-2</c:v>
                </c:pt>
                <c:pt idx="742">
                  <c:v>9.3972977076058908E-2</c:v>
                </c:pt>
                <c:pt idx="743">
                  <c:v>9.1543950204949154E-2</c:v>
                </c:pt>
                <c:pt idx="744">
                  <c:v>8.9494458782450298E-2</c:v>
                </c:pt>
                <c:pt idx="745">
                  <c:v>8.8355852436617588E-2</c:v>
                </c:pt>
                <c:pt idx="746">
                  <c:v>8.9266737513283734E-2</c:v>
                </c:pt>
                <c:pt idx="747">
                  <c:v>9.1392136025504792E-2</c:v>
                </c:pt>
                <c:pt idx="748">
                  <c:v>9.2075299833004401E-2</c:v>
                </c:pt>
                <c:pt idx="749">
                  <c:v>9.1543950204949154E-2</c:v>
                </c:pt>
                <c:pt idx="750">
                  <c:v>9.146804311522698E-2</c:v>
                </c:pt>
                <c:pt idx="751">
                  <c:v>9.1619857294671328E-2</c:v>
                </c:pt>
                <c:pt idx="752">
                  <c:v>9.146804311522698E-2</c:v>
                </c:pt>
                <c:pt idx="753">
                  <c:v>9.1088507666616067E-2</c:v>
                </c:pt>
                <c:pt idx="754">
                  <c:v>9.0101715500227733E-2</c:v>
                </c:pt>
                <c:pt idx="755">
                  <c:v>8.8431759526339762E-2</c:v>
                </c:pt>
                <c:pt idx="756">
                  <c:v>8.6685896462729631E-2</c:v>
                </c:pt>
                <c:pt idx="757">
                  <c:v>8.5850918475785645E-2</c:v>
                </c:pt>
                <c:pt idx="758">
                  <c:v>8.5395475937452572E-2</c:v>
                </c:pt>
                <c:pt idx="759">
                  <c:v>8.501594048884166E-2</c:v>
                </c:pt>
                <c:pt idx="760">
                  <c:v>8.5699104296341297E-2</c:v>
                </c:pt>
                <c:pt idx="761">
                  <c:v>8.615454683467437E-2</c:v>
                </c:pt>
                <c:pt idx="762">
                  <c:v>8.5091847578563848E-2</c:v>
                </c:pt>
                <c:pt idx="763">
                  <c:v>8.3649612873842427E-2</c:v>
                </c:pt>
                <c:pt idx="764">
                  <c:v>8.2662820707454079E-2</c:v>
                </c:pt>
                <c:pt idx="765">
                  <c:v>8.2814634886898456E-2</c:v>
                </c:pt>
                <c:pt idx="766">
                  <c:v>8.3573705784120239E-2</c:v>
                </c:pt>
                <c:pt idx="767">
                  <c:v>8.3953241232731138E-2</c:v>
                </c:pt>
                <c:pt idx="768">
                  <c:v>8.319417033550934E-2</c:v>
                </c:pt>
                <c:pt idx="769">
                  <c:v>8.1372400182177021E-2</c:v>
                </c:pt>
                <c:pt idx="770">
                  <c:v>8.0006072567177788E-2</c:v>
                </c:pt>
                <c:pt idx="771">
                  <c:v>8.0461515105510861E-2</c:v>
                </c:pt>
                <c:pt idx="772">
                  <c:v>8.1144678913010471E-2</c:v>
                </c:pt>
                <c:pt idx="773">
                  <c:v>8.1144678913010471E-2</c:v>
                </c:pt>
                <c:pt idx="774">
                  <c:v>8.175193563078792E-2</c:v>
                </c:pt>
                <c:pt idx="775">
                  <c:v>8.2131471079398818E-2</c:v>
                </c:pt>
                <c:pt idx="776">
                  <c:v>8.0385608015788687E-2</c:v>
                </c:pt>
                <c:pt idx="777">
                  <c:v>7.7273417337179295E-2</c:v>
                </c:pt>
                <c:pt idx="778">
                  <c:v>7.5679368453013526E-2</c:v>
                </c:pt>
                <c:pt idx="779">
                  <c:v>7.6514346439957498E-2</c:v>
                </c:pt>
                <c:pt idx="780">
                  <c:v>7.8260209503567629E-2</c:v>
                </c:pt>
                <c:pt idx="781">
                  <c:v>7.7880674054956731E-2</c:v>
                </c:pt>
                <c:pt idx="782">
                  <c:v>7.5375740094124802E-2</c:v>
                </c:pt>
                <c:pt idx="783">
                  <c:v>7.3629877030514657E-2</c:v>
                </c:pt>
                <c:pt idx="784">
                  <c:v>7.3402155761348106E-2</c:v>
                </c:pt>
                <c:pt idx="785">
                  <c:v>7.4161226658569918E-2</c:v>
                </c:pt>
                <c:pt idx="786">
                  <c:v>7.522392591468044E-2</c:v>
                </c:pt>
                <c:pt idx="787">
                  <c:v>7.5679368453013526E-2</c:v>
                </c:pt>
                <c:pt idx="788">
                  <c:v>7.5679368453013526E-2</c:v>
                </c:pt>
                <c:pt idx="789">
                  <c:v>7.5451647183846976E-2</c:v>
                </c:pt>
                <c:pt idx="790">
                  <c:v>7.4161226658569918E-2</c:v>
                </c:pt>
                <c:pt idx="791">
                  <c:v>7.249127068468196E-2</c:v>
                </c:pt>
                <c:pt idx="792">
                  <c:v>7.1884013966904525E-2</c:v>
                </c:pt>
                <c:pt idx="793">
                  <c:v>7.1504478518293627E-2</c:v>
                </c:pt>
                <c:pt idx="794">
                  <c:v>7.0745407621071815E-2</c:v>
                </c:pt>
                <c:pt idx="795">
                  <c:v>7.0214057993016554E-2</c:v>
                </c:pt>
                <c:pt idx="796">
                  <c:v>6.9986336723850018E-2</c:v>
                </c:pt>
                <c:pt idx="797">
                  <c:v>6.9910429634127844E-2</c:v>
                </c:pt>
                <c:pt idx="798">
                  <c:v>6.9834522544405642E-2</c:v>
                </c:pt>
                <c:pt idx="799">
                  <c:v>6.9379080006072569E-2</c:v>
                </c:pt>
                <c:pt idx="800">
                  <c:v>6.8392287839684235E-2</c:v>
                </c:pt>
                <c:pt idx="801">
                  <c:v>6.7481402763018075E-2</c:v>
                </c:pt>
                <c:pt idx="802">
                  <c:v>6.6646424776074104E-2</c:v>
                </c:pt>
                <c:pt idx="803">
                  <c:v>6.6039168058296654E-2</c:v>
                </c:pt>
                <c:pt idx="804">
                  <c:v>6.6039168058296654E-2</c:v>
                </c:pt>
                <c:pt idx="805">
                  <c:v>6.6342796417185379E-2</c:v>
                </c:pt>
                <c:pt idx="806">
                  <c:v>6.573553969940793E-2</c:v>
                </c:pt>
                <c:pt idx="807">
                  <c:v>6.4369212084408697E-2</c:v>
                </c:pt>
                <c:pt idx="808">
                  <c:v>6.3078791559131639E-2</c:v>
                </c:pt>
                <c:pt idx="809">
                  <c:v>6.2167906482465472E-2</c:v>
                </c:pt>
                <c:pt idx="810">
                  <c:v>6.1940185213298929E-2</c:v>
                </c:pt>
                <c:pt idx="811">
                  <c:v>6.2471534841354197E-2</c:v>
                </c:pt>
                <c:pt idx="812">
                  <c:v>6.3002884469409451E-2</c:v>
                </c:pt>
                <c:pt idx="813">
                  <c:v>6.2699256110520726E-2</c:v>
                </c:pt>
                <c:pt idx="814">
                  <c:v>6.1788371033854574E-2</c:v>
                </c:pt>
                <c:pt idx="815">
                  <c:v>6.1105207226354943E-2</c:v>
                </c:pt>
                <c:pt idx="816">
                  <c:v>6.0725671777744045E-2</c:v>
                </c:pt>
                <c:pt idx="817">
                  <c:v>6.0497950508577515E-2</c:v>
                </c:pt>
                <c:pt idx="818">
                  <c:v>6.0042507970244428E-2</c:v>
                </c:pt>
                <c:pt idx="819">
                  <c:v>5.9814786701077878E-2</c:v>
                </c:pt>
                <c:pt idx="820">
                  <c:v>5.9966600880522247E-2</c:v>
                </c:pt>
                <c:pt idx="821">
                  <c:v>6.0270229239410972E-2</c:v>
                </c:pt>
                <c:pt idx="822">
                  <c:v>6.0877485957188414E-2</c:v>
                </c:pt>
                <c:pt idx="823">
                  <c:v>6.1636556854410204E-2</c:v>
                </c:pt>
                <c:pt idx="824">
                  <c:v>6.1864278123576755E-2</c:v>
                </c:pt>
                <c:pt idx="825">
                  <c:v>6.1864278123576755E-2</c:v>
                </c:pt>
                <c:pt idx="826">
                  <c:v>6.1788371033854574E-2</c:v>
                </c:pt>
                <c:pt idx="827">
                  <c:v>6.1408835585243661E-2</c:v>
                </c:pt>
                <c:pt idx="828">
                  <c:v>6.0953393046910588E-2</c:v>
                </c:pt>
                <c:pt idx="829">
                  <c:v>6.0725671777744045E-2</c:v>
                </c:pt>
                <c:pt idx="830">
                  <c:v>6.0573857598299689E-2</c:v>
                </c:pt>
                <c:pt idx="831">
                  <c:v>6.0042507970244428E-2</c:v>
                </c:pt>
                <c:pt idx="832">
                  <c:v>5.9131622893578262E-2</c:v>
                </c:pt>
                <c:pt idx="833">
                  <c:v>5.8068923637467747E-2</c:v>
                </c:pt>
                <c:pt idx="834">
                  <c:v>5.7082131471079406E-2</c:v>
                </c:pt>
                <c:pt idx="835">
                  <c:v>5.639896766357979E-2</c:v>
                </c:pt>
                <c:pt idx="836">
                  <c:v>5.5943525125246696E-2</c:v>
                </c:pt>
                <c:pt idx="837">
                  <c:v>5.6550781843024138E-2</c:v>
                </c:pt>
                <c:pt idx="838">
                  <c:v>5.9055715803856088E-2</c:v>
                </c:pt>
                <c:pt idx="839">
                  <c:v>6.1712463944132386E-2</c:v>
                </c:pt>
                <c:pt idx="840">
                  <c:v>6.3458327007742538E-2</c:v>
                </c:pt>
                <c:pt idx="841">
                  <c:v>6.5583725519963568E-2</c:v>
                </c:pt>
                <c:pt idx="842">
                  <c:v>6.8923637467739496E-2</c:v>
                </c:pt>
                <c:pt idx="843">
                  <c:v>7.135266433884925E-2</c:v>
                </c:pt>
                <c:pt idx="844">
                  <c:v>7.3098527402459409E-2</c:v>
                </c:pt>
                <c:pt idx="845">
                  <c:v>7.8639744952178542E-2</c:v>
                </c:pt>
                <c:pt idx="846">
                  <c:v>8.6609989373007443E-2</c:v>
                </c:pt>
                <c:pt idx="847">
                  <c:v>8.8887202064672849E-2</c:v>
                </c:pt>
                <c:pt idx="848">
                  <c:v>8.6306361014118718E-2</c:v>
                </c:pt>
                <c:pt idx="849">
                  <c:v>8.501594048884166E-2</c:v>
                </c:pt>
                <c:pt idx="850">
                  <c:v>8.6078639744952196E-2</c:v>
                </c:pt>
                <c:pt idx="851">
                  <c:v>8.7293153180507066E-2</c:v>
                </c:pt>
                <c:pt idx="852">
                  <c:v>8.5471383027174747E-2</c:v>
                </c:pt>
                <c:pt idx="853">
                  <c:v>7.8943373311067266E-2</c:v>
                </c:pt>
                <c:pt idx="854">
                  <c:v>7.1732199787460149E-2</c:v>
                </c:pt>
                <c:pt idx="855">
                  <c:v>6.9379080006072569E-2</c:v>
                </c:pt>
                <c:pt idx="856">
                  <c:v>7.3629877030514657E-2</c:v>
                </c:pt>
                <c:pt idx="857">
                  <c:v>7.7045696068012759E-2</c:v>
                </c:pt>
                <c:pt idx="858">
                  <c:v>7.2643084864126309E-2</c:v>
                </c:pt>
                <c:pt idx="859">
                  <c:v>6.7025960224685002E-2</c:v>
                </c:pt>
                <c:pt idx="860">
                  <c:v>6.5811446789130118E-2</c:v>
                </c:pt>
                <c:pt idx="861">
                  <c:v>6.7709124032184612E-2</c:v>
                </c:pt>
                <c:pt idx="862">
                  <c:v>7.0897221800516178E-2</c:v>
                </c:pt>
                <c:pt idx="863">
                  <c:v>7.3250341581903758E-2</c:v>
                </c:pt>
                <c:pt idx="864">
                  <c:v>7.1959921056626699E-2</c:v>
                </c:pt>
                <c:pt idx="865">
                  <c:v>6.9454987095794757E-2</c:v>
                </c:pt>
                <c:pt idx="866">
                  <c:v>7.1124943069682714E-2</c:v>
                </c:pt>
                <c:pt idx="867">
                  <c:v>7.4996204645513889E-2</c:v>
                </c:pt>
                <c:pt idx="868">
                  <c:v>7.5072111735236077E-2</c:v>
                </c:pt>
                <c:pt idx="869">
                  <c:v>7.1732199787460149E-2</c:v>
                </c:pt>
                <c:pt idx="870">
                  <c:v>6.8923637467739496E-2</c:v>
                </c:pt>
                <c:pt idx="871">
                  <c:v>6.6874146045240626E-2</c:v>
                </c:pt>
                <c:pt idx="872">
                  <c:v>6.4976468802186119E-2</c:v>
                </c:pt>
                <c:pt idx="873">
                  <c:v>6.3837862456353436E-2</c:v>
                </c:pt>
                <c:pt idx="874">
                  <c:v>6.3534234097464712E-2</c:v>
                </c:pt>
                <c:pt idx="875">
                  <c:v>6.3154698648853813E-2</c:v>
                </c:pt>
                <c:pt idx="876">
                  <c:v>6.2471534841354197E-2</c:v>
                </c:pt>
                <c:pt idx="877">
                  <c:v>6.2091999392743284E-2</c:v>
                </c:pt>
                <c:pt idx="878">
                  <c:v>6.1864278123576755E-2</c:v>
                </c:pt>
                <c:pt idx="879">
                  <c:v>6.0877485957188414E-2</c:v>
                </c:pt>
                <c:pt idx="880">
                  <c:v>5.951115834218916E-2</c:v>
                </c:pt>
                <c:pt idx="881">
                  <c:v>5.951115834218916E-2</c:v>
                </c:pt>
                <c:pt idx="882">
                  <c:v>6.064976468802187E-2</c:v>
                </c:pt>
                <c:pt idx="883">
                  <c:v>6.1484742674965856E-2</c:v>
                </c:pt>
                <c:pt idx="884">
                  <c:v>6.2091999392743284E-2</c:v>
                </c:pt>
                <c:pt idx="885">
                  <c:v>6.2926977379687263E-2</c:v>
                </c:pt>
                <c:pt idx="886">
                  <c:v>6.2851070289965089E-2</c:v>
                </c:pt>
                <c:pt idx="887">
                  <c:v>6.1029300136632762E-2</c:v>
                </c:pt>
                <c:pt idx="888">
                  <c:v>5.9587065431911349E-2</c:v>
                </c:pt>
                <c:pt idx="889">
                  <c:v>5.9587065431911349E-2</c:v>
                </c:pt>
                <c:pt idx="890">
                  <c:v>5.8676180355245189E-2</c:v>
                </c:pt>
                <c:pt idx="891">
                  <c:v>5.5336268407469268E-2</c:v>
                </c:pt>
                <c:pt idx="892">
                  <c:v>5.2603613177470782E-2</c:v>
                </c:pt>
                <c:pt idx="893">
                  <c:v>5.3590405343859122E-2</c:v>
                </c:pt>
                <c:pt idx="894">
                  <c:v>5.6019432214968891E-2</c:v>
                </c:pt>
                <c:pt idx="895">
                  <c:v>5.5715803856080166E-2</c:v>
                </c:pt>
                <c:pt idx="896">
                  <c:v>5.3514498254136941E-2</c:v>
                </c:pt>
                <c:pt idx="897">
                  <c:v>5.3210869895248224E-2</c:v>
                </c:pt>
                <c:pt idx="898">
                  <c:v>5.4653104599969637E-2</c:v>
                </c:pt>
                <c:pt idx="899">
                  <c:v>5.5412175497191449E-2</c:v>
                </c:pt>
                <c:pt idx="900">
                  <c:v>5.6019432214968891E-2</c:v>
                </c:pt>
                <c:pt idx="901">
                  <c:v>5.6854410201912862E-2</c:v>
                </c:pt>
                <c:pt idx="902">
                  <c:v>5.6474874753301964E-2</c:v>
                </c:pt>
                <c:pt idx="903">
                  <c:v>5.6171246394413239E-2</c:v>
                </c:pt>
                <c:pt idx="904">
                  <c:v>5.6854410201912862E-2</c:v>
                </c:pt>
                <c:pt idx="905">
                  <c:v>5.5943525125246696E-2</c:v>
                </c:pt>
                <c:pt idx="906">
                  <c:v>5.3059055715803868E-2</c:v>
                </c:pt>
                <c:pt idx="907">
                  <c:v>5.0326400485805382E-2</c:v>
                </c:pt>
                <c:pt idx="908">
                  <c:v>4.8732351601639599E-2</c:v>
                </c:pt>
                <c:pt idx="909">
                  <c:v>4.9339608319417042E-2</c:v>
                </c:pt>
                <c:pt idx="910">
                  <c:v>5.2375891908304238E-2</c:v>
                </c:pt>
                <c:pt idx="911">
                  <c:v>5.4804918779414007E-2</c:v>
                </c:pt>
                <c:pt idx="912">
                  <c:v>5.4501290420525282E-2</c:v>
                </c:pt>
                <c:pt idx="913">
                  <c:v>5.3059055715803868E-2</c:v>
                </c:pt>
                <c:pt idx="914">
                  <c:v>5.2451798998026426E-2</c:v>
                </c:pt>
                <c:pt idx="915">
                  <c:v>5.3969940792470021E-2</c:v>
                </c:pt>
                <c:pt idx="916">
                  <c:v>5.4729011689691826E-2</c:v>
                </c:pt>
                <c:pt idx="917">
                  <c:v>5.25277060877486E-2</c:v>
                </c:pt>
                <c:pt idx="918">
                  <c:v>5.0554121754971926E-2</c:v>
                </c:pt>
                <c:pt idx="919">
                  <c:v>5.0857750113860643E-2</c:v>
                </c:pt>
                <c:pt idx="920">
                  <c:v>5.1996356459693339E-2</c:v>
                </c:pt>
                <c:pt idx="921">
                  <c:v>5.3969940792470021E-2</c:v>
                </c:pt>
                <c:pt idx="922">
                  <c:v>5.5412175497191449E-2</c:v>
                </c:pt>
                <c:pt idx="923">
                  <c:v>5.4349476241080927E-2</c:v>
                </c:pt>
                <c:pt idx="924">
                  <c:v>5.2299984818582057E-2</c:v>
                </c:pt>
                <c:pt idx="925">
                  <c:v>5.0705935934416274E-2</c:v>
                </c:pt>
                <c:pt idx="926">
                  <c:v>4.8732351601639599E-2</c:v>
                </c:pt>
                <c:pt idx="927">
                  <c:v>4.7745559435251259E-2</c:v>
                </c:pt>
                <c:pt idx="928">
                  <c:v>4.8732351601639599E-2</c:v>
                </c:pt>
                <c:pt idx="929">
                  <c:v>4.8960072870806143E-2</c:v>
                </c:pt>
                <c:pt idx="930">
                  <c:v>4.7897373614695628E-2</c:v>
                </c:pt>
                <c:pt idx="931">
                  <c:v>4.9415515409139216E-2</c:v>
                </c:pt>
                <c:pt idx="932">
                  <c:v>5.3210869895248224E-2</c:v>
                </c:pt>
                <c:pt idx="933">
                  <c:v>5.4653104599969637E-2</c:v>
                </c:pt>
                <c:pt idx="934">
                  <c:v>5.3818126613025666E-2</c:v>
                </c:pt>
                <c:pt idx="935">
                  <c:v>5.4653104599969637E-2</c:v>
                </c:pt>
                <c:pt idx="936">
                  <c:v>5.7006224381357232E-2</c:v>
                </c:pt>
                <c:pt idx="937">
                  <c:v>5.829664490663429E-2</c:v>
                </c:pt>
                <c:pt idx="938">
                  <c:v>5.7765295278579022E-2</c:v>
                </c:pt>
                <c:pt idx="939">
                  <c:v>5.7006224381357232E-2</c:v>
                </c:pt>
                <c:pt idx="940">
                  <c:v>5.6930317291635037E-2</c:v>
                </c:pt>
                <c:pt idx="941">
                  <c:v>5.7309852740245949E-2</c:v>
                </c:pt>
                <c:pt idx="942">
                  <c:v>5.8220737816912102E-2</c:v>
                </c:pt>
                <c:pt idx="943">
                  <c:v>5.852436617580082E-2</c:v>
                </c:pt>
                <c:pt idx="944">
                  <c:v>5.7006224381357232E-2</c:v>
                </c:pt>
                <c:pt idx="945">
                  <c:v>5.5412175497191449E-2</c:v>
                </c:pt>
                <c:pt idx="946">
                  <c:v>5.7006224381357232E-2</c:v>
                </c:pt>
                <c:pt idx="947">
                  <c:v>6.1864278123576755E-2</c:v>
                </c:pt>
                <c:pt idx="948">
                  <c:v>6.6039168058296654E-2</c:v>
                </c:pt>
                <c:pt idx="949">
                  <c:v>6.6874146045240626E-2</c:v>
                </c:pt>
                <c:pt idx="950">
                  <c:v>6.69500531349628E-2</c:v>
                </c:pt>
                <c:pt idx="951">
                  <c:v>6.7481402763018075E-2</c:v>
                </c:pt>
                <c:pt idx="952">
                  <c:v>6.0497950508577515E-2</c:v>
                </c:pt>
                <c:pt idx="953">
                  <c:v>4.5923789281918932E-2</c:v>
                </c:pt>
                <c:pt idx="954">
                  <c:v>3.8105359040534387E-2</c:v>
                </c:pt>
                <c:pt idx="955">
                  <c:v>3.8257173219978756E-2</c:v>
                </c:pt>
                <c:pt idx="956">
                  <c:v>3.6814938515257328E-2</c:v>
                </c:pt>
                <c:pt idx="957">
                  <c:v>3.3247305298314864E-2</c:v>
                </c:pt>
                <c:pt idx="958">
                  <c:v>3.2640048580537422E-2</c:v>
                </c:pt>
                <c:pt idx="959">
                  <c:v>3.4689540003036291E-2</c:v>
                </c:pt>
                <c:pt idx="960">
                  <c:v>3.5296796720813733E-2</c:v>
                </c:pt>
                <c:pt idx="961">
                  <c:v>3.3626840746925762E-2</c:v>
                </c:pt>
                <c:pt idx="962">
                  <c:v>3.2032791862759979E-2</c:v>
                </c:pt>
                <c:pt idx="963">
                  <c:v>3.0970092606649464E-2</c:v>
                </c:pt>
                <c:pt idx="964">
                  <c:v>3.0286928799149845E-2</c:v>
                </c:pt>
                <c:pt idx="965">
                  <c:v>3.0135114619705493E-2</c:v>
                </c:pt>
                <c:pt idx="966">
                  <c:v>3.1349628055260363E-2</c:v>
                </c:pt>
                <c:pt idx="967">
                  <c:v>3.4310004554425386E-2</c:v>
                </c:pt>
                <c:pt idx="968">
                  <c:v>3.6739031425535147E-2</c:v>
                </c:pt>
                <c:pt idx="969">
                  <c:v>3.6890845604979502E-2</c:v>
                </c:pt>
                <c:pt idx="970">
                  <c:v>3.6207681797479886E-2</c:v>
                </c:pt>
                <c:pt idx="971">
                  <c:v>3.6359495976924255E-2</c:v>
                </c:pt>
                <c:pt idx="972">
                  <c:v>3.8181266130256568E-2</c:v>
                </c:pt>
                <c:pt idx="973">
                  <c:v>4.0534385911644155E-2</c:v>
                </c:pt>
                <c:pt idx="974">
                  <c:v>4.1521178078032496E-2</c:v>
                </c:pt>
                <c:pt idx="975">
                  <c:v>4.1065735539699409E-2</c:v>
                </c:pt>
                <c:pt idx="976">
                  <c:v>3.9623500834977995E-2</c:v>
                </c:pt>
                <c:pt idx="977">
                  <c:v>3.8712615758311829E-2</c:v>
                </c:pt>
                <c:pt idx="978">
                  <c:v>3.9168058296644916E-2</c:v>
                </c:pt>
                <c:pt idx="979">
                  <c:v>4.0458478821921981E-2</c:v>
                </c:pt>
                <c:pt idx="980">
                  <c:v>4.2128434795809938E-2</c:v>
                </c:pt>
                <c:pt idx="981">
                  <c:v>4.3494762410809178E-2</c:v>
                </c:pt>
                <c:pt idx="982">
                  <c:v>4.3115226962198279E-2</c:v>
                </c:pt>
                <c:pt idx="983">
                  <c:v>4.1293456808865953E-2</c:v>
                </c:pt>
                <c:pt idx="984">
                  <c:v>4.068620009108851E-2</c:v>
                </c:pt>
                <c:pt idx="985">
                  <c:v>4.1293456808865953E-2</c:v>
                </c:pt>
                <c:pt idx="986">
                  <c:v>4.1824806436921221E-2</c:v>
                </c:pt>
                <c:pt idx="987">
                  <c:v>4.1824806436921221E-2</c:v>
                </c:pt>
                <c:pt idx="988">
                  <c:v>4.159708516775467E-2</c:v>
                </c:pt>
                <c:pt idx="989">
                  <c:v>4.1141642629421597E-2</c:v>
                </c:pt>
                <c:pt idx="990">
                  <c:v>4.0610293001366336E-2</c:v>
                </c:pt>
                <c:pt idx="991">
                  <c:v>4.0003036283588894E-2</c:v>
                </c:pt>
                <c:pt idx="992">
                  <c:v>3.9927129193866713E-2</c:v>
                </c:pt>
                <c:pt idx="993">
                  <c:v>4.0154850463033256E-2</c:v>
                </c:pt>
                <c:pt idx="994">
                  <c:v>4.1065735539699409E-2</c:v>
                </c:pt>
                <c:pt idx="995">
                  <c:v>4.2583877334143011E-2</c:v>
                </c:pt>
                <c:pt idx="996">
                  <c:v>4.2811598603309554E-2</c:v>
                </c:pt>
                <c:pt idx="997">
                  <c:v>4.1521178078032496E-2</c:v>
                </c:pt>
                <c:pt idx="998">
                  <c:v>4.1217549719143778E-2</c:v>
                </c:pt>
                <c:pt idx="999">
                  <c:v>4.3039319872476105E-2</c:v>
                </c:pt>
                <c:pt idx="1000">
                  <c:v>4.5620160923030208E-2</c:v>
                </c:pt>
                <c:pt idx="1001">
                  <c:v>4.5696068012752403E-2</c:v>
                </c:pt>
                <c:pt idx="1002">
                  <c:v>4.3418855321086997E-2</c:v>
                </c:pt>
                <c:pt idx="1003">
                  <c:v>4.2432063154698663E-2</c:v>
                </c:pt>
                <c:pt idx="1004">
                  <c:v>4.2356156064976468E-2</c:v>
                </c:pt>
                <c:pt idx="1005">
                  <c:v>4.0610293001366336E-2</c:v>
                </c:pt>
                <c:pt idx="1006">
                  <c:v>3.969940792470017E-2</c:v>
                </c:pt>
                <c:pt idx="1007">
                  <c:v>4.1748899347199039E-2</c:v>
                </c:pt>
                <c:pt idx="1008">
                  <c:v>4.4026112038864439E-2</c:v>
                </c:pt>
                <c:pt idx="1009">
                  <c:v>4.3798390769697895E-2</c:v>
                </c:pt>
                <c:pt idx="1010">
                  <c:v>4.2280248975254293E-2</c:v>
                </c:pt>
                <c:pt idx="1011">
                  <c:v>4.159708516775467E-2</c:v>
                </c:pt>
                <c:pt idx="1012">
                  <c:v>4.2811598603309554E-2</c:v>
                </c:pt>
                <c:pt idx="1013">
                  <c:v>4.6379231820252019E-2</c:v>
                </c:pt>
                <c:pt idx="1014">
                  <c:v>5.0402307575527557E-2</c:v>
                </c:pt>
                <c:pt idx="1015">
                  <c:v>5.2755427356915151E-2</c:v>
                </c:pt>
                <c:pt idx="1016">
                  <c:v>5.2679520267192956E-2</c:v>
                </c:pt>
                <c:pt idx="1017">
                  <c:v>4.9643236678305759E-2</c:v>
                </c:pt>
                <c:pt idx="1018">
                  <c:v>4.8049187794139976E-2</c:v>
                </c:pt>
                <c:pt idx="1019">
                  <c:v>5.1540913921360267E-2</c:v>
                </c:pt>
                <c:pt idx="1020">
                  <c:v>5.3590405343859122E-2</c:v>
                </c:pt>
                <c:pt idx="1021">
                  <c:v>4.971914376802794E-2</c:v>
                </c:pt>
                <c:pt idx="1022">
                  <c:v>4.4405647487475337E-2</c:v>
                </c:pt>
                <c:pt idx="1023">
                  <c:v>4.1672992257476851E-2</c:v>
                </c:pt>
                <c:pt idx="1024">
                  <c:v>3.9927129193866713E-2</c:v>
                </c:pt>
                <c:pt idx="1025">
                  <c:v>3.7649916502201314E-2</c:v>
                </c:pt>
                <c:pt idx="1026">
                  <c:v>3.6131774707757705E-2</c:v>
                </c:pt>
                <c:pt idx="1027">
                  <c:v>3.6663124335812973E-2</c:v>
                </c:pt>
                <c:pt idx="1028">
                  <c:v>3.8712615758311829E-2</c:v>
                </c:pt>
                <c:pt idx="1029">
                  <c:v>4.0534385911644155E-2</c:v>
                </c:pt>
                <c:pt idx="1030">
                  <c:v>3.9547593745255814E-2</c:v>
                </c:pt>
                <c:pt idx="1031">
                  <c:v>3.5524517989980263E-2</c:v>
                </c:pt>
                <c:pt idx="1032">
                  <c:v>3.180507059359345E-2</c:v>
                </c:pt>
                <c:pt idx="1033">
                  <c:v>3.2184606042204349E-2</c:v>
                </c:pt>
                <c:pt idx="1034">
                  <c:v>3.4006376195536675E-2</c:v>
                </c:pt>
                <c:pt idx="1035">
                  <c:v>3.3930469105814487E-2</c:v>
                </c:pt>
                <c:pt idx="1036">
                  <c:v>3.4689540003036291E-2</c:v>
                </c:pt>
                <c:pt idx="1037">
                  <c:v>3.6814938515257328E-2</c:v>
                </c:pt>
                <c:pt idx="1038">
                  <c:v>3.757400941247914E-2</c:v>
                </c:pt>
                <c:pt idx="1039">
                  <c:v>3.7270381053590415E-2</c:v>
                </c:pt>
                <c:pt idx="1040">
                  <c:v>3.8105359040534387E-2</c:v>
                </c:pt>
                <c:pt idx="1041">
                  <c:v>4.1369363898588127E-2</c:v>
                </c:pt>
                <c:pt idx="1042">
                  <c:v>4.5316532564141504E-2</c:v>
                </c:pt>
                <c:pt idx="1043">
                  <c:v>4.7290116896918186E-2</c:v>
                </c:pt>
                <c:pt idx="1044">
                  <c:v>4.7745559435251259E-2</c:v>
                </c:pt>
                <c:pt idx="1045">
                  <c:v>4.7290116896918186E-2</c:v>
                </c:pt>
                <c:pt idx="1046">
                  <c:v>4.3267041141642634E-2</c:v>
                </c:pt>
                <c:pt idx="1047">
                  <c:v>3.7649916502201314E-2</c:v>
                </c:pt>
                <c:pt idx="1048">
                  <c:v>3.5676332169424632E-2</c:v>
                </c:pt>
                <c:pt idx="1049">
                  <c:v>3.6207681797479886E-2</c:v>
                </c:pt>
                <c:pt idx="1050">
                  <c:v>3.7270381053590415E-2</c:v>
                </c:pt>
                <c:pt idx="1051">
                  <c:v>3.8105359040534387E-2</c:v>
                </c:pt>
                <c:pt idx="1052">
                  <c:v>3.7194473963868227E-2</c:v>
                </c:pt>
                <c:pt idx="1053">
                  <c:v>3.5600425079702444E-2</c:v>
                </c:pt>
                <c:pt idx="1054">
                  <c:v>3.3626840746925762E-2</c:v>
                </c:pt>
                <c:pt idx="1055">
                  <c:v>3.0211021709427667E-2</c:v>
                </c:pt>
                <c:pt idx="1056">
                  <c:v>2.7554273569151369E-2</c:v>
                </c:pt>
                <c:pt idx="1057">
                  <c:v>2.8237437376650989E-2</c:v>
                </c:pt>
                <c:pt idx="1058">
                  <c:v>3.1273720965538182E-2</c:v>
                </c:pt>
                <c:pt idx="1059">
                  <c:v>3.3095491118870508E-2</c:v>
                </c:pt>
                <c:pt idx="1060">
                  <c:v>3.180507059359345E-2</c:v>
                </c:pt>
                <c:pt idx="1061">
                  <c:v>2.975557917109458E-2</c:v>
                </c:pt>
                <c:pt idx="1062">
                  <c:v>2.9527857901928051E-2</c:v>
                </c:pt>
                <c:pt idx="1063">
                  <c:v>2.9148322453317152E-2</c:v>
                </c:pt>
                <c:pt idx="1064">
                  <c:v>2.7478366479429191E-2</c:v>
                </c:pt>
                <c:pt idx="1065">
                  <c:v>2.6567481402763018E-2</c:v>
                </c:pt>
                <c:pt idx="1066">
                  <c:v>2.7478366479429191E-2</c:v>
                </c:pt>
                <c:pt idx="1067">
                  <c:v>2.8844694094428431E-2</c:v>
                </c:pt>
                <c:pt idx="1068">
                  <c:v>2.9376043722483682E-2</c:v>
                </c:pt>
                <c:pt idx="1069">
                  <c:v>2.8996508273872783E-2</c:v>
                </c:pt>
                <c:pt idx="1070">
                  <c:v>2.8541065735539696E-2</c:v>
                </c:pt>
                <c:pt idx="1071">
                  <c:v>2.8616972825261874E-2</c:v>
                </c:pt>
                <c:pt idx="1072">
                  <c:v>2.8313344466373166E-2</c:v>
                </c:pt>
                <c:pt idx="1073">
                  <c:v>2.6643388492485192E-2</c:v>
                </c:pt>
                <c:pt idx="1074">
                  <c:v>2.5656596326096865E-2</c:v>
                </c:pt>
                <c:pt idx="1075">
                  <c:v>2.6415667223318662E-2</c:v>
                </c:pt>
                <c:pt idx="1076">
                  <c:v>2.7250645210262634E-2</c:v>
                </c:pt>
                <c:pt idx="1077">
                  <c:v>2.8237437376650989E-2</c:v>
                </c:pt>
                <c:pt idx="1078">
                  <c:v>2.8692879914984062E-2</c:v>
                </c:pt>
                <c:pt idx="1079">
                  <c:v>2.6339760133596485E-2</c:v>
                </c:pt>
                <c:pt idx="1080">
                  <c:v>2.3531197813875832E-2</c:v>
                </c:pt>
                <c:pt idx="1081">
                  <c:v>2.2999848185820567E-2</c:v>
                </c:pt>
                <c:pt idx="1082">
                  <c:v>2.3607104903598009E-2</c:v>
                </c:pt>
                <c:pt idx="1083">
                  <c:v>2.3607104903598009E-2</c:v>
                </c:pt>
                <c:pt idx="1084">
                  <c:v>2.3531197813875832E-2</c:v>
                </c:pt>
                <c:pt idx="1085">
                  <c:v>2.3683011993320187E-2</c:v>
                </c:pt>
                <c:pt idx="1086">
                  <c:v>2.3531197813875832E-2</c:v>
                </c:pt>
                <c:pt idx="1087">
                  <c:v>2.2923941096098389E-2</c:v>
                </c:pt>
                <c:pt idx="1088">
                  <c:v>2.1861241839987861E-2</c:v>
                </c:pt>
                <c:pt idx="1089">
                  <c:v>2.1026263853043889E-2</c:v>
                </c:pt>
                <c:pt idx="1090">
                  <c:v>2.0419007135266447E-2</c:v>
                </c:pt>
                <c:pt idx="1091">
                  <c:v>1.9963564596933357E-2</c:v>
                </c:pt>
                <c:pt idx="1092">
                  <c:v>2.0874449673599506E-2</c:v>
                </c:pt>
                <c:pt idx="1093">
                  <c:v>2.1709427660543505E-2</c:v>
                </c:pt>
                <c:pt idx="1094">
                  <c:v>2.1178078032488241E-2</c:v>
                </c:pt>
                <c:pt idx="1095">
                  <c:v>2.019128586609989E-2</c:v>
                </c:pt>
                <c:pt idx="1096">
                  <c:v>1.9280400789433737E-2</c:v>
                </c:pt>
                <c:pt idx="1097">
                  <c:v>1.9280400789433737E-2</c:v>
                </c:pt>
                <c:pt idx="1098">
                  <c:v>1.9432214968878092E-2</c:v>
                </c:pt>
                <c:pt idx="1099">
                  <c:v>1.9052679520267207E-2</c:v>
                </c:pt>
                <c:pt idx="1100">
                  <c:v>1.8521329892211943E-2</c:v>
                </c:pt>
                <c:pt idx="1101">
                  <c:v>1.745863063610141E-2</c:v>
                </c:pt>
                <c:pt idx="1102">
                  <c:v>1.6395931379990909E-2</c:v>
                </c:pt>
                <c:pt idx="1103">
                  <c:v>1.8445422802489765E-2</c:v>
                </c:pt>
                <c:pt idx="1104">
                  <c:v>2.1481706391376948E-2</c:v>
                </c:pt>
                <c:pt idx="1105">
                  <c:v>2.0419007135266447E-2</c:v>
                </c:pt>
                <c:pt idx="1106">
                  <c:v>1.7003188097768324E-2</c:v>
                </c:pt>
                <c:pt idx="1107">
                  <c:v>1.4650068316380759E-2</c:v>
                </c:pt>
                <c:pt idx="1108">
                  <c:v>1.4346439957492026E-2</c:v>
                </c:pt>
                <c:pt idx="1109">
                  <c:v>1.5409139213602555E-2</c:v>
                </c:pt>
                <c:pt idx="1110">
                  <c:v>1.5788674662213467E-2</c:v>
                </c:pt>
                <c:pt idx="1111">
                  <c:v>1.4801882495825112E-2</c:v>
                </c:pt>
                <c:pt idx="1112">
                  <c:v>1.3966904508881141E-2</c:v>
                </c:pt>
                <c:pt idx="1113">
                  <c:v>1.4422347047214202E-2</c:v>
                </c:pt>
                <c:pt idx="1114">
                  <c:v>1.5257325034158201E-2</c:v>
                </c:pt>
                <c:pt idx="1115">
                  <c:v>1.6092303021102174E-2</c:v>
                </c:pt>
                <c:pt idx="1116">
                  <c:v>1.6699559738879616E-2</c:v>
                </c:pt>
                <c:pt idx="1117">
                  <c:v>1.5409139213602555E-2</c:v>
                </c:pt>
                <c:pt idx="1118">
                  <c:v>1.3815090329436785E-2</c:v>
                </c:pt>
                <c:pt idx="1119">
                  <c:v>1.3663276149992406E-2</c:v>
                </c:pt>
                <c:pt idx="1120">
                  <c:v>1.3890997419158963E-2</c:v>
                </c:pt>
                <c:pt idx="1121">
                  <c:v>1.290420525277061E-2</c:v>
                </c:pt>
                <c:pt idx="1122">
                  <c:v>1.222104144527099E-2</c:v>
                </c:pt>
                <c:pt idx="1123">
                  <c:v>1.3435554880825875E-2</c:v>
                </c:pt>
                <c:pt idx="1124">
                  <c:v>1.4801882495825112E-2</c:v>
                </c:pt>
                <c:pt idx="1125">
                  <c:v>1.4574161226658583E-2</c:v>
                </c:pt>
                <c:pt idx="1126">
                  <c:v>1.3739183239714584E-2</c:v>
                </c:pt>
                <c:pt idx="1127">
                  <c:v>1.1993320176104461E-2</c:v>
                </c:pt>
                <c:pt idx="1128">
                  <c:v>1.0095642933049957E-2</c:v>
                </c:pt>
                <c:pt idx="1129">
                  <c:v>9.0329436769394263E-3</c:v>
                </c:pt>
                <c:pt idx="1130">
                  <c:v>8.4256869591619859E-3</c:v>
                </c:pt>
                <c:pt idx="1131">
                  <c:v>7.8943373311067197E-3</c:v>
                </c:pt>
                <c:pt idx="1132">
                  <c:v>8.046151510551101E-3</c:v>
                </c:pt>
                <c:pt idx="1133">
                  <c:v>9.2606649461059575E-3</c:v>
                </c:pt>
                <c:pt idx="1134">
                  <c:v>1.0171550022772135E-2</c:v>
                </c:pt>
                <c:pt idx="1135">
                  <c:v>9.716107484439046E-3</c:v>
                </c:pt>
                <c:pt idx="1136">
                  <c:v>8.5775011386063395E-3</c:v>
                </c:pt>
                <c:pt idx="1137">
                  <c:v>7.5907089722180125E-3</c:v>
                </c:pt>
                <c:pt idx="1138">
                  <c:v>7.0593593441627472E-3</c:v>
                </c:pt>
                <c:pt idx="1139">
                  <c:v>7.2870806133292776E-3</c:v>
                </c:pt>
                <c:pt idx="1140">
                  <c:v>7.2111735236071008E-3</c:v>
                </c:pt>
                <c:pt idx="1141">
                  <c:v>6.2243813572187738E-3</c:v>
                </c:pt>
                <c:pt idx="1142">
                  <c:v>5.6930317291635094E-3</c:v>
                </c:pt>
                <c:pt idx="1143">
                  <c:v>6.5280097161074819E-3</c:v>
                </c:pt>
                <c:pt idx="1144">
                  <c:v>6.4521026263853051E-3</c:v>
                </c:pt>
                <c:pt idx="1145">
                  <c:v>5.4653104599969781E-3</c:v>
                </c:pt>
                <c:pt idx="1146">
                  <c:v>5.1616821011082441E-3</c:v>
                </c:pt>
                <c:pt idx="1147">
                  <c:v>5.2375891908304209E-3</c:v>
                </c:pt>
                <c:pt idx="1148">
                  <c:v>4.9339608319417128E-3</c:v>
                </c:pt>
                <c:pt idx="1149">
                  <c:v>4.4026112038864484E-3</c:v>
                </c:pt>
                <c:pt idx="1150">
                  <c:v>3.7953544861090063E-3</c:v>
                </c:pt>
                <c:pt idx="1151">
                  <c:v>3.3399119477759182E-3</c:v>
                </c:pt>
                <c:pt idx="1152">
                  <c:v>3.8712615758311831E-3</c:v>
                </c:pt>
                <c:pt idx="1153">
                  <c:v>6.6798238955518624E-3</c:v>
                </c:pt>
                <c:pt idx="1154">
                  <c:v>8.8811294974950727E-3</c:v>
                </c:pt>
                <c:pt idx="1155">
                  <c:v>7.8943373311067197E-3</c:v>
                </c:pt>
                <c:pt idx="1156">
                  <c:v>5.1616821011082441E-3</c:v>
                </c:pt>
                <c:pt idx="1157">
                  <c:v>2.5049339608319452E-3</c:v>
                </c:pt>
                <c:pt idx="1158">
                  <c:v>2.0494914224988572E-3</c:v>
                </c:pt>
                <c:pt idx="1159">
                  <c:v>3.415819037498095E-3</c:v>
                </c:pt>
                <c:pt idx="1160">
                  <c:v>3.415819037498095E-3</c:v>
                </c:pt>
                <c:pt idx="1161">
                  <c:v>2.9603764991650333E-3</c:v>
                </c:pt>
                <c:pt idx="1162">
                  <c:v>2.7326552299984761E-3</c:v>
                </c:pt>
                <c:pt idx="1163">
                  <c:v>2.6567481402762988E-3</c:v>
                </c:pt>
                <c:pt idx="1164">
                  <c:v>4.0230757552755366E-3</c:v>
                </c:pt>
                <c:pt idx="1165">
                  <c:v>6.2243813572187738E-3</c:v>
                </c:pt>
                <c:pt idx="1166">
                  <c:v>5.9207529983300398E-3</c:v>
                </c:pt>
                <c:pt idx="1167">
                  <c:v>3.3399119477759182E-3</c:v>
                </c:pt>
                <c:pt idx="1168">
                  <c:v>7.5907089722179592E-4</c:v>
                </c:pt>
                <c:pt idx="1169">
                  <c:v>0</c:v>
                </c:pt>
                <c:pt idx="1170">
                  <c:v>7.5907089722179592E-4</c:v>
                </c:pt>
                <c:pt idx="1171">
                  <c:v>4.5544253833308809E-4</c:v>
                </c:pt>
                <c:pt idx="1172">
                  <c:v>3.0362835888873417E-4</c:v>
                </c:pt>
                <c:pt idx="1173">
                  <c:v>3.3399119477759182E-3</c:v>
                </c:pt>
                <c:pt idx="1174">
                  <c:v>4.4785182936086252E-3</c:v>
                </c:pt>
                <c:pt idx="1175">
                  <c:v>2.6567481402762988E-3</c:v>
                </c:pt>
                <c:pt idx="1176">
                  <c:v>1.366327614999238E-3</c:v>
                </c:pt>
                <c:pt idx="1177">
                  <c:v>9.1088507666617618E-4</c:v>
                </c:pt>
                <c:pt idx="1178">
                  <c:v>1.290420525277061E-3</c:v>
                </c:pt>
                <c:pt idx="1179">
                  <c:v>1.138606345832707E-3</c:v>
                </c:pt>
                <c:pt idx="1180">
                  <c:v>7.5907089722179592E-4</c:v>
                </c:pt>
                <c:pt idx="1181">
                  <c:v>2.8844694094428561E-3</c:v>
                </c:pt>
                <c:pt idx="1182">
                  <c:v>7.2111735236071008E-3</c:v>
                </c:pt>
                <c:pt idx="1183">
                  <c:v>7.8943373311067197E-3</c:v>
                </c:pt>
                <c:pt idx="1184">
                  <c:v>6.4521026263853051E-3</c:v>
                </c:pt>
                <c:pt idx="1185">
                  <c:v>5.5412175497191549E-3</c:v>
                </c:pt>
                <c:pt idx="1186">
                  <c:v>5.4653104599969781E-3</c:v>
                </c:pt>
                <c:pt idx="1187">
                  <c:v>7.3629877030514813E-3</c:v>
                </c:pt>
                <c:pt idx="1188">
                  <c:v>1.0399271291938666E-2</c:v>
                </c:pt>
                <c:pt idx="1189">
                  <c:v>1.1310156368604841E-2</c:v>
                </c:pt>
                <c:pt idx="1190">
                  <c:v>1.3739183239714584E-2</c:v>
                </c:pt>
                <c:pt idx="1191">
                  <c:v>1.9584029148322447E-2</c:v>
                </c:pt>
                <c:pt idx="1192">
                  <c:v>2.4062547441931072E-2</c:v>
                </c:pt>
                <c:pt idx="1193">
                  <c:v>2.7781994838317899E-2</c:v>
                </c:pt>
                <c:pt idx="1194">
                  <c:v>2.9376043722483682E-2</c:v>
                </c:pt>
                <c:pt idx="1195">
                  <c:v>3.0590557158038566E-2</c:v>
                </c:pt>
                <c:pt idx="1196">
                  <c:v>3.4234097464703205E-2</c:v>
                </c:pt>
                <c:pt idx="1197">
                  <c:v>3.8408987399423111E-2</c:v>
                </c:pt>
                <c:pt idx="1198">
                  <c:v>4.5468346743585859E-2</c:v>
                </c:pt>
                <c:pt idx="1199">
                  <c:v>6.1181114316077131E-2</c:v>
                </c:pt>
                <c:pt idx="1200">
                  <c:v>7.1656292697737975E-2</c:v>
                </c:pt>
                <c:pt idx="1201">
                  <c:v>7.6286625170790948E-2</c:v>
                </c:pt>
                <c:pt idx="1202">
                  <c:v>8.1827842720510108E-2</c:v>
                </c:pt>
                <c:pt idx="1203">
                  <c:v>9.1543950204949154E-2</c:v>
                </c:pt>
                <c:pt idx="1204">
                  <c:v>0.10384089873994232</c:v>
                </c:pt>
                <c:pt idx="1205">
                  <c:v>0.11325337786549265</c:v>
                </c:pt>
                <c:pt idx="1206">
                  <c:v>0.12365264915743129</c:v>
                </c:pt>
                <c:pt idx="1207">
                  <c:v>0.1346591771671474</c:v>
                </c:pt>
                <c:pt idx="1208">
                  <c:v>0.14057993016547748</c:v>
                </c:pt>
                <c:pt idx="1209">
                  <c:v>0.14718384697130713</c:v>
                </c:pt>
                <c:pt idx="1210">
                  <c:v>0.15940488841657813</c:v>
                </c:pt>
                <c:pt idx="1211">
                  <c:v>0.17155002277212694</c:v>
                </c:pt>
                <c:pt idx="1212">
                  <c:v>0.17929254592378929</c:v>
                </c:pt>
                <c:pt idx="1213">
                  <c:v>0.18498557765295279</c:v>
                </c:pt>
                <c:pt idx="1214">
                  <c:v>0.19454987095794748</c:v>
                </c:pt>
                <c:pt idx="1215">
                  <c:v>0.21830879004098985</c:v>
                </c:pt>
                <c:pt idx="1216">
                  <c:v>0.23219978746014877</c:v>
                </c:pt>
                <c:pt idx="1217">
                  <c:v>0.23789281918931229</c:v>
                </c:pt>
                <c:pt idx="1218">
                  <c:v>0.2520115378776378</c:v>
                </c:pt>
                <c:pt idx="1219">
                  <c:v>0.26688932746318506</c:v>
                </c:pt>
                <c:pt idx="1220">
                  <c:v>0.27387277971762564</c:v>
                </c:pt>
                <c:pt idx="1221">
                  <c:v>0.28032488234401098</c:v>
                </c:pt>
                <c:pt idx="1222">
                  <c:v>0.28776377713678458</c:v>
                </c:pt>
                <c:pt idx="1223">
                  <c:v>0.29687262790344621</c:v>
                </c:pt>
                <c:pt idx="1224">
                  <c:v>0.31076362532260515</c:v>
                </c:pt>
                <c:pt idx="1225">
                  <c:v>0.31934112646121143</c:v>
                </c:pt>
                <c:pt idx="1226">
                  <c:v>0.32116289661454384</c:v>
                </c:pt>
                <c:pt idx="1227">
                  <c:v>0.32283285258843175</c:v>
                </c:pt>
                <c:pt idx="1228">
                  <c:v>0.32518597236981939</c:v>
                </c:pt>
                <c:pt idx="1229">
                  <c:v>0.3268559283437073</c:v>
                </c:pt>
                <c:pt idx="1230">
                  <c:v>0.32936086230453926</c:v>
                </c:pt>
                <c:pt idx="1231">
                  <c:v>0.3320935175345377</c:v>
                </c:pt>
                <c:pt idx="1232">
                  <c:v>0.33323212388037043</c:v>
                </c:pt>
                <c:pt idx="1233">
                  <c:v>0.33717929254592383</c:v>
                </c:pt>
                <c:pt idx="1234">
                  <c:v>0.34606042204341891</c:v>
                </c:pt>
                <c:pt idx="1235">
                  <c:v>0.35015940488841663</c:v>
                </c:pt>
                <c:pt idx="1236">
                  <c:v>0.34757856383786245</c:v>
                </c:pt>
                <c:pt idx="1237">
                  <c:v>0.34036739031425539</c:v>
                </c:pt>
                <c:pt idx="1238">
                  <c:v>0.32829816304842868</c:v>
                </c:pt>
                <c:pt idx="1239">
                  <c:v>0.31296493092454836</c:v>
                </c:pt>
                <c:pt idx="1240">
                  <c:v>0.29656899954455745</c:v>
                </c:pt>
                <c:pt idx="1241">
                  <c:v>0.2797935327159557</c:v>
                </c:pt>
                <c:pt idx="1242">
                  <c:v>0.26279034461818734</c:v>
                </c:pt>
                <c:pt idx="1243">
                  <c:v>0.24654622741764082</c:v>
                </c:pt>
                <c:pt idx="1244">
                  <c:v>0.23151662365264916</c:v>
                </c:pt>
                <c:pt idx="1245">
                  <c:v>0.2172460907848793</c:v>
                </c:pt>
                <c:pt idx="1246">
                  <c:v>0.20403825717321999</c:v>
                </c:pt>
                <c:pt idx="1247">
                  <c:v>0.19265219371489298</c:v>
                </c:pt>
                <c:pt idx="1248">
                  <c:v>0.18255655078184305</c:v>
                </c:pt>
                <c:pt idx="1249">
                  <c:v>0.1731440716562927</c:v>
                </c:pt>
                <c:pt idx="1250">
                  <c:v>0.1644906634279642</c:v>
                </c:pt>
                <c:pt idx="1251">
                  <c:v>0.1572035828146349</c:v>
                </c:pt>
                <c:pt idx="1252">
                  <c:v>0.15120692272658268</c:v>
                </c:pt>
                <c:pt idx="1253">
                  <c:v>0.14650068316380752</c:v>
                </c:pt>
                <c:pt idx="1254">
                  <c:v>0.14361621375436465</c:v>
                </c:pt>
                <c:pt idx="1255">
                  <c:v>0.14095946561408837</c:v>
                </c:pt>
                <c:pt idx="1256">
                  <c:v>0.13594959769242448</c:v>
                </c:pt>
                <c:pt idx="1257">
                  <c:v>0.13071200850159403</c:v>
                </c:pt>
                <c:pt idx="1258">
                  <c:v>0.12646121147715197</c:v>
                </c:pt>
                <c:pt idx="1259">
                  <c:v>0.12129952937604374</c:v>
                </c:pt>
                <c:pt idx="1260">
                  <c:v>0.11515105510854713</c:v>
                </c:pt>
                <c:pt idx="1261">
                  <c:v>0.10915439502049493</c:v>
                </c:pt>
                <c:pt idx="1262">
                  <c:v>0.10399271291938668</c:v>
                </c:pt>
                <c:pt idx="1263">
                  <c:v>0.1016395931379991</c:v>
                </c:pt>
                <c:pt idx="1264">
                  <c:v>0.10285410657355397</c:v>
                </c:pt>
                <c:pt idx="1265">
                  <c:v>0.10012145134355549</c:v>
                </c:pt>
                <c:pt idx="1266">
                  <c:v>9.4580233793836357E-2</c:v>
                </c:pt>
                <c:pt idx="1267">
                  <c:v>8.9494458782450298E-2</c:v>
                </c:pt>
                <c:pt idx="1268">
                  <c:v>8.524366175800821E-2</c:v>
                </c:pt>
                <c:pt idx="1269">
                  <c:v>8.1524214361621383E-2</c:v>
                </c:pt>
                <c:pt idx="1270">
                  <c:v>7.8412023683012005E-2</c:v>
                </c:pt>
                <c:pt idx="1271">
                  <c:v>7.6742067709124048E-2</c:v>
                </c:pt>
                <c:pt idx="1272">
                  <c:v>7.757704569606802E-2</c:v>
                </c:pt>
                <c:pt idx="1273">
                  <c:v>7.9474722939122514E-2</c:v>
                </c:pt>
                <c:pt idx="1274">
                  <c:v>7.5527554273569164E-2</c:v>
                </c:pt>
                <c:pt idx="1275">
                  <c:v>6.808865948079551E-2</c:v>
                </c:pt>
                <c:pt idx="1276">
                  <c:v>6.3078791559131639E-2</c:v>
                </c:pt>
                <c:pt idx="1277">
                  <c:v>6.064976468802187E-2</c:v>
                </c:pt>
                <c:pt idx="1278">
                  <c:v>5.8448459086078645E-2</c:v>
                </c:pt>
                <c:pt idx="1279">
                  <c:v>5.5791710945802347E-2</c:v>
                </c:pt>
                <c:pt idx="1280">
                  <c:v>5.3818126613025666E-2</c:v>
                </c:pt>
                <c:pt idx="1281">
                  <c:v>5.2072263549415514E-2</c:v>
                </c:pt>
                <c:pt idx="1282">
                  <c:v>5.1540913921360267E-2</c:v>
                </c:pt>
                <c:pt idx="1283">
                  <c:v>5.5639896766357978E-2</c:v>
                </c:pt>
                <c:pt idx="1284">
                  <c:v>6.156064976468803E-2</c:v>
                </c:pt>
                <c:pt idx="1285">
                  <c:v>6.8240473660239873E-2</c:v>
                </c:pt>
                <c:pt idx="1286">
                  <c:v>7.6969788978290585E-2</c:v>
                </c:pt>
                <c:pt idx="1287">
                  <c:v>8.289054197662063E-2</c:v>
                </c:pt>
                <c:pt idx="1288">
                  <c:v>8.524366175800821E-2</c:v>
                </c:pt>
                <c:pt idx="1289">
                  <c:v>8.4940033399119486E-2</c:v>
                </c:pt>
                <c:pt idx="1290">
                  <c:v>8.289054197662063E-2</c:v>
                </c:pt>
                <c:pt idx="1291">
                  <c:v>7.8791559131622904E-2</c:v>
                </c:pt>
                <c:pt idx="1292">
                  <c:v>7.4009412479125555E-2</c:v>
                </c:pt>
                <c:pt idx="1293">
                  <c:v>7.249127068468196E-2</c:v>
                </c:pt>
                <c:pt idx="1294">
                  <c:v>7.6893881888568397E-2</c:v>
                </c:pt>
                <c:pt idx="1295">
                  <c:v>9.24548352816153E-2</c:v>
                </c:pt>
                <c:pt idx="1296">
                  <c:v>0.12198269318354335</c:v>
                </c:pt>
                <c:pt idx="1297">
                  <c:v>0.1518141794443601</c:v>
                </c:pt>
                <c:pt idx="1298">
                  <c:v>0.17375132837407015</c:v>
                </c:pt>
                <c:pt idx="1299">
                  <c:v>0.19508122058600275</c:v>
                </c:pt>
                <c:pt idx="1300">
                  <c:v>0.21329892211932594</c:v>
                </c:pt>
                <c:pt idx="1301">
                  <c:v>0.21800516168210113</c:v>
                </c:pt>
                <c:pt idx="1302">
                  <c:v>0.21694246242599061</c:v>
                </c:pt>
                <c:pt idx="1303">
                  <c:v>0.21823288295126766</c:v>
                </c:pt>
                <c:pt idx="1304">
                  <c:v>0.22316684378320939</c:v>
                </c:pt>
                <c:pt idx="1305">
                  <c:v>0.22825261879459541</c:v>
                </c:pt>
                <c:pt idx="1306">
                  <c:v>0.23015029603764992</c:v>
                </c:pt>
                <c:pt idx="1307">
                  <c:v>0.2278730833459845</c:v>
                </c:pt>
                <c:pt idx="1308">
                  <c:v>0.21777744041293456</c:v>
                </c:pt>
                <c:pt idx="1309">
                  <c:v>0.19925611052072267</c:v>
                </c:pt>
                <c:pt idx="1310">
                  <c:v>0.18301199332017612</c:v>
                </c:pt>
                <c:pt idx="1311">
                  <c:v>0.17230909366934874</c:v>
                </c:pt>
                <c:pt idx="1312">
                  <c:v>0.16616061940185214</c:v>
                </c:pt>
                <c:pt idx="1313">
                  <c:v>0.16456657051768636</c:v>
                </c:pt>
                <c:pt idx="1314">
                  <c:v>0.16502201305601946</c:v>
                </c:pt>
                <c:pt idx="1315">
                  <c:v>0.1669955973887961</c:v>
                </c:pt>
                <c:pt idx="1316">
                  <c:v>0.17587672688629119</c:v>
                </c:pt>
                <c:pt idx="1317">
                  <c:v>0.19120995901017157</c:v>
                </c:pt>
                <c:pt idx="1318">
                  <c:v>0.19667526947016853</c:v>
                </c:pt>
                <c:pt idx="1319">
                  <c:v>0.19401852132989222</c:v>
                </c:pt>
                <c:pt idx="1320">
                  <c:v>0.18741460452406256</c:v>
                </c:pt>
                <c:pt idx="1321">
                  <c:v>0.17989980264156671</c:v>
                </c:pt>
                <c:pt idx="1322">
                  <c:v>0.17405495673295884</c:v>
                </c:pt>
                <c:pt idx="1323">
                  <c:v>0.17063913769546077</c:v>
                </c:pt>
                <c:pt idx="1324">
                  <c:v>0.16942462425990587</c:v>
                </c:pt>
                <c:pt idx="1325">
                  <c:v>0.17033550933657204</c:v>
                </c:pt>
                <c:pt idx="1326">
                  <c:v>0.17587672688629119</c:v>
                </c:pt>
                <c:pt idx="1327">
                  <c:v>0.19348717170183694</c:v>
                </c:pt>
                <c:pt idx="1328">
                  <c:v>0.22347047214209809</c:v>
                </c:pt>
                <c:pt idx="1329">
                  <c:v>0.25519963564596931</c:v>
                </c:pt>
                <c:pt idx="1330">
                  <c:v>0.28465158645817523</c:v>
                </c:pt>
                <c:pt idx="1331">
                  <c:v>0.30226203127372098</c:v>
                </c:pt>
                <c:pt idx="1332">
                  <c:v>0.30772734173371796</c:v>
                </c:pt>
                <c:pt idx="1333">
                  <c:v>0.31524214361621372</c:v>
                </c:pt>
                <c:pt idx="1334">
                  <c:v>0.33110672536814939</c:v>
                </c:pt>
                <c:pt idx="1335">
                  <c:v>0.35258843175952637</c:v>
                </c:pt>
                <c:pt idx="1336">
                  <c:v>0.38568392287839687</c:v>
                </c:pt>
                <c:pt idx="1337">
                  <c:v>0.43137999089114926</c:v>
                </c:pt>
                <c:pt idx="1338">
                  <c:v>0.47555791710945799</c:v>
                </c:pt>
                <c:pt idx="1339">
                  <c:v>0.52095035676332169</c:v>
                </c:pt>
                <c:pt idx="1340">
                  <c:v>0.56877182328829512</c:v>
                </c:pt>
                <c:pt idx="1341">
                  <c:v>0.61241839987854874</c:v>
                </c:pt>
                <c:pt idx="1342">
                  <c:v>0.64832245331713989</c:v>
                </c:pt>
                <c:pt idx="1343">
                  <c:v>0.67822984666767883</c:v>
                </c:pt>
                <c:pt idx="1344">
                  <c:v>0.70016699559738882</c:v>
                </c:pt>
                <c:pt idx="1345">
                  <c:v>0.70935175345377266</c:v>
                </c:pt>
                <c:pt idx="1346">
                  <c:v>0.7084408683771064</c:v>
                </c:pt>
                <c:pt idx="1347">
                  <c:v>0.70031880977683314</c:v>
                </c:pt>
                <c:pt idx="1348">
                  <c:v>0.68885683922878393</c:v>
                </c:pt>
                <c:pt idx="1349">
                  <c:v>0.67731896159101268</c:v>
                </c:pt>
                <c:pt idx="1350">
                  <c:v>0.66790648246546225</c:v>
                </c:pt>
                <c:pt idx="1351">
                  <c:v>0.66107484439046604</c:v>
                </c:pt>
                <c:pt idx="1352">
                  <c:v>0.65652041900713531</c:v>
                </c:pt>
                <c:pt idx="1353">
                  <c:v>0.6549263701229695</c:v>
                </c:pt>
                <c:pt idx="1354">
                  <c:v>0.65576134810991349</c:v>
                </c:pt>
                <c:pt idx="1355">
                  <c:v>0.65705176863519055</c:v>
                </c:pt>
                <c:pt idx="1356">
                  <c:v>0.65424320631546995</c:v>
                </c:pt>
                <c:pt idx="1357">
                  <c:v>0.64316077121603155</c:v>
                </c:pt>
                <c:pt idx="1358">
                  <c:v>0.62296948534993168</c:v>
                </c:pt>
                <c:pt idx="1359">
                  <c:v>0.59306209199939275</c:v>
                </c:pt>
                <c:pt idx="1360">
                  <c:v>0.55601943221496897</c:v>
                </c:pt>
                <c:pt idx="1361">
                  <c:v>0.51981175041748895</c:v>
                </c:pt>
                <c:pt idx="1362">
                  <c:v>0.48421132533778655</c:v>
                </c:pt>
                <c:pt idx="1363">
                  <c:v>0.44777592227114016</c:v>
                </c:pt>
                <c:pt idx="1364">
                  <c:v>0.41437680279338091</c:v>
                </c:pt>
                <c:pt idx="1365">
                  <c:v>0.38257173219978746</c:v>
                </c:pt>
                <c:pt idx="1366">
                  <c:v>0.35334750265674814</c:v>
                </c:pt>
                <c:pt idx="1367">
                  <c:v>0.33216942462425991</c:v>
                </c:pt>
                <c:pt idx="1368">
                  <c:v>0.31873386974343404</c:v>
                </c:pt>
                <c:pt idx="1369">
                  <c:v>0.31083953241232731</c:v>
                </c:pt>
                <c:pt idx="1370">
                  <c:v>0.30787915591316228</c:v>
                </c:pt>
                <c:pt idx="1371">
                  <c:v>0.30894185516927281</c:v>
                </c:pt>
                <c:pt idx="1372">
                  <c:v>0.31266130256565966</c:v>
                </c:pt>
                <c:pt idx="1373">
                  <c:v>0.31805070593593443</c:v>
                </c:pt>
                <c:pt idx="1374">
                  <c:v>0.3243509943828754</c:v>
                </c:pt>
                <c:pt idx="1375">
                  <c:v>0.33065128282981632</c:v>
                </c:pt>
                <c:pt idx="1376">
                  <c:v>0.33649612873842422</c:v>
                </c:pt>
                <c:pt idx="1377">
                  <c:v>0.34218916046758768</c:v>
                </c:pt>
                <c:pt idx="1378">
                  <c:v>0.3468954000303629</c:v>
                </c:pt>
                <c:pt idx="1379">
                  <c:v>0.34795809928647342</c:v>
                </c:pt>
                <c:pt idx="1380">
                  <c:v>0.34552907241536363</c:v>
                </c:pt>
                <c:pt idx="1381">
                  <c:v>0.34120236830119938</c:v>
                </c:pt>
                <c:pt idx="1382">
                  <c:v>0.33604068620009114</c:v>
                </c:pt>
                <c:pt idx="1383">
                  <c:v>0.33034765447092762</c:v>
                </c:pt>
                <c:pt idx="1384">
                  <c:v>0.3243509943828754</c:v>
                </c:pt>
                <c:pt idx="1385">
                  <c:v>0.31843024138454534</c:v>
                </c:pt>
                <c:pt idx="1386">
                  <c:v>0.31281311674510398</c:v>
                </c:pt>
                <c:pt idx="1387">
                  <c:v>0.3082586913617732</c:v>
                </c:pt>
                <c:pt idx="1388">
                  <c:v>0.30491877941399725</c:v>
                </c:pt>
                <c:pt idx="1389">
                  <c:v>0.30203431000455444</c:v>
                </c:pt>
                <c:pt idx="1390">
                  <c:v>0.29930165477455595</c:v>
                </c:pt>
                <c:pt idx="1391">
                  <c:v>0.29672081372400183</c:v>
                </c:pt>
                <c:pt idx="1392">
                  <c:v>0.29436769394261425</c:v>
                </c:pt>
                <c:pt idx="1393">
                  <c:v>0.29247001669955974</c:v>
                </c:pt>
                <c:pt idx="1394">
                  <c:v>0.29193866707150451</c:v>
                </c:pt>
                <c:pt idx="1395">
                  <c:v>0.29292545923789282</c:v>
                </c:pt>
                <c:pt idx="1396">
                  <c:v>0.29565811446789131</c:v>
                </c:pt>
                <c:pt idx="1397">
                  <c:v>0.30028844694094425</c:v>
                </c:pt>
                <c:pt idx="1398">
                  <c:v>0.30681645665705176</c:v>
                </c:pt>
                <c:pt idx="1399">
                  <c:v>0.31516623652649162</c:v>
                </c:pt>
                <c:pt idx="1400">
                  <c:v>0.32503415819037496</c:v>
                </c:pt>
                <c:pt idx="1401">
                  <c:v>0.336420221648702</c:v>
                </c:pt>
                <c:pt idx="1402">
                  <c:v>0.34947624108091696</c:v>
                </c:pt>
                <c:pt idx="1403">
                  <c:v>0.36541672992257479</c:v>
                </c:pt>
                <c:pt idx="1404">
                  <c:v>0.38515257325034158</c:v>
                </c:pt>
                <c:pt idx="1405">
                  <c:v>0.40838014270532869</c:v>
                </c:pt>
                <c:pt idx="1406">
                  <c:v>0.43403673903142553</c:v>
                </c:pt>
                <c:pt idx="1407">
                  <c:v>0.46090784879307733</c:v>
                </c:pt>
                <c:pt idx="1408">
                  <c:v>0.4870198876575072</c:v>
                </c:pt>
                <c:pt idx="1409">
                  <c:v>0.50941247912555032</c:v>
                </c:pt>
                <c:pt idx="1410">
                  <c:v>0.52618794595415208</c:v>
                </c:pt>
                <c:pt idx="1411">
                  <c:v>0.53666312433581298</c:v>
                </c:pt>
                <c:pt idx="1412">
                  <c:v>0.54159708516775462</c:v>
                </c:pt>
                <c:pt idx="1413">
                  <c:v>0.5426597844238652</c:v>
                </c:pt>
                <c:pt idx="1414">
                  <c:v>0.54167299225747689</c:v>
                </c:pt>
                <c:pt idx="1415">
                  <c:v>0.54053438591164416</c:v>
                </c:pt>
                <c:pt idx="1416">
                  <c:v>0.5402307575527554</c:v>
                </c:pt>
                <c:pt idx="1417">
                  <c:v>0.54136936389858814</c:v>
                </c:pt>
                <c:pt idx="1418">
                  <c:v>0.54425383330803101</c:v>
                </c:pt>
                <c:pt idx="1419">
                  <c:v>0.54949142249886151</c:v>
                </c:pt>
                <c:pt idx="1420">
                  <c:v>0.55723394565052375</c:v>
                </c:pt>
                <c:pt idx="1421">
                  <c:v>0.56695005313496283</c:v>
                </c:pt>
                <c:pt idx="1422">
                  <c:v>0.57681797479884622</c:v>
                </c:pt>
                <c:pt idx="1423">
                  <c:v>0.58554729011689699</c:v>
                </c:pt>
                <c:pt idx="1424">
                  <c:v>0.59351753453772593</c:v>
                </c:pt>
                <c:pt idx="1425">
                  <c:v>0.60148777895855476</c:v>
                </c:pt>
                <c:pt idx="1426">
                  <c:v>0.60968574464855019</c:v>
                </c:pt>
                <c:pt idx="1427">
                  <c:v>0.61833915287687879</c:v>
                </c:pt>
                <c:pt idx="1428">
                  <c:v>0.62828298163048424</c:v>
                </c:pt>
                <c:pt idx="1429">
                  <c:v>0.6406558372551997</c:v>
                </c:pt>
                <c:pt idx="1430">
                  <c:v>0.65621679064824656</c:v>
                </c:pt>
                <c:pt idx="1431">
                  <c:v>0.67352360710490367</c:v>
                </c:pt>
                <c:pt idx="1432">
                  <c:v>0.68855321086989529</c:v>
                </c:pt>
                <c:pt idx="1433">
                  <c:v>0.69508122058600275</c:v>
                </c:pt>
                <c:pt idx="1434">
                  <c:v>0.68870502504933961</c:v>
                </c:pt>
                <c:pt idx="1435">
                  <c:v>0.67117048732351603</c:v>
                </c:pt>
                <c:pt idx="1436">
                  <c:v>0.64953696675269479</c:v>
                </c:pt>
                <c:pt idx="1437">
                  <c:v>0.63093972977076063</c:v>
                </c:pt>
                <c:pt idx="1438">
                  <c:v>0.61841505996660096</c:v>
                </c:pt>
                <c:pt idx="1439">
                  <c:v>0.61090025808410509</c:v>
                </c:pt>
                <c:pt idx="1440">
                  <c:v>0.60611811143160776</c:v>
                </c:pt>
                <c:pt idx="1441">
                  <c:v>0.60361317747077581</c:v>
                </c:pt>
                <c:pt idx="1442">
                  <c:v>0.6032336420221649</c:v>
                </c:pt>
                <c:pt idx="1443">
                  <c:v>0.60482769090633071</c:v>
                </c:pt>
                <c:pt idx="1444">
                  <c:v>0.60923030211021711</c:v>
                </c:pt>
                <c:pt idx="1445">
                  <c:v>0.61758008197965697</c:v>
                </c:pt>
                <c:pt idx="1446">
                  <c:v>0.62934568088659482</c:v>
                </c:pt>
                <c:pt idx="1447">
                  <c:v>0.64293304994686507</c:v>
                </c:pt>
                <c:pt idx="1448">
                  <c:v>0.65758311826324578</c:v>
                </c:pt>
                <c:pt idx="1449">
                  <c:v>0.67344770001518151</c:v>
                </c:pt>
                <c:pt idx="1450">
                  <c:v>0.69067860938211634</c:v>
                </c:pt>
                <c:pt idx="1451">
                  <c:v>0.70942766054349482</c:v>
                </c:pt>
                <c:pt idx="1452">
                  <c:v>0.72946713223015036</c:v>
                </c:pt>
                <c:pt idx="1453">
                  <c:v>0.75064521026263864</c:v>
                </c:pt>
                <c:pt idx="1454">
                  <c:v>0.77296189464095955</c:v>
                </c:pt>
                <c:pt idx="1455">
                  <c:v>0.79596174282678001</c:v>
                </c:pt>
                <c:pt idx="1456">
                  <c:v>0.81843024138454534</c:v>
                </c:pt>
                <c:pt idx="1457">
                  <c:v>0.83953241232731146</c:v>
                </c:pt>
                <c:pt idx="1458">
                  <c:v>0.859571884013967</c:v>
                </c:pt>
                <c:pt idx="1459">
                  <c:v>0.88059814786701085</c:v>
                </c:pt>
                <c:pt idx="1460">
                  <c:v>0.90390162441172017</c:v>
                </c:pt>
                <c:pt idx="1461">
                  <c:v>0.92872324275087292</c:v>
                </c:pt>
                <c:pt idx="1462">
                  <c:v>0.95324123273113714</c:v>
                </c:pt>
                <c:pt idx="1463">
                  <c:v>0.97510247457112509</c:v>
                </c:pt>
                <c:pt idx="1464">
                  <c:v>0.99165022013056026</c:v>
                </c:pt>
                <c:pt idx="1465">
                  <c:v>1</c:v>
                </c:pt>
                <c:pt idx="1466">
                  <c:v>0.99870957947472316</c:v>
                </c:pt>
                <c:pt idx="1467">
                  <c:v>0.98838621527250647</c:v>
                </c:pt>
                <c:pt idx="1468">
                  <c:v>0.97024442082890539</c:v>
                </c:pt>
                <c:pt idx="1469">
                  <c:v>0.94625778047669662</c:v>
                </c:pt>
                <c:pt idx="1470">
                  <c:v>0.91756490056171247</c:v>
                </c:pt>
                <c:pt idx="1471">
                  <c:v>0.88393805981478668</c:v>
                </c:pt>
                <c:pt idx="1472">
                  <c:v>0.84552907241536368</c:v>
                </c:pt>
                <c:pt idx="1473">
                  <c:v>0.80385608015788668</c:v>
                </c:pt>
                <c:pt idx="1474">
                  <c:v>0.76104448155457727</c:v>
                </c:pt>
                <c:pt idx="1475">
                  <c:v>0.71861241839987855</c:v>
                </c:pt>
                <c:pt idx="1476">
                  <c:v>0.67853347502656747</c:v>
                </c:pt>
                <c:pt idx="1477">
                  <c:v>0.64141490815242153</c:v>
                </c:pt>
                <c:pt idx="1478">
                  <c:v>0.60756034613632914</c:v>
                </c:pt>
                <c:pt idx="1479">
                  <c:v>0.57894337331106727</c:v>
                </c:pt>
                <c:pt idx="1480">
                  <c:v>0.55768938818885694</c:v>
                </c:pt>
                <c:pt idx="1481">
                  <c:v>0.54417792621830885</c:v>
                </c:pt>
                <c:pt idx="1482">
                  <c:v>0.53696675269470173</c:v>
                </c:pt>
                <c:pt idx="1483">
                  <c:v>0.5333991194777592</c:v>
                </c:pt>
                <c:pt idx="1484">
                  <c:v>0.53051465006831644</c:v>
                </c:pt>
                <c:pt idx="1485">
                  <c:v>0.52626385304387435</c:v>
                </c:pt>
                <c:pt idx="1486">
                  <c:v>0.51965993623804463</c:v>
                </c:pt>
                <c:pt idx="1487">
                  <c:v>0.5108547138302717</c:v>
                </c:pt>
                <c:pt idx="1488">
                  <c:v>0.50091088507666615</c:v>
                </c:pt>
                <c:pt idx="1489">
                  <c:v>0.49073933505389405</c:v>
                </c:pt>
                <c:pt idx="1490">
                  <c:v>0.48140276301806595</c:v>
                </c:pt>
                <c:pt idx="1491">
                  <c:v>0.4737361469561257</c:v>
                </c:pt>
                <c:pt idx="1492">
                  <c:v>0.46796720813724008</c:v>
                </c:pt>
                <c:pt idx="1493">
                  <c:v>0.46417185365113106</c:v>
                </c:pt>
                <c:pt idx="1494">
                  <c:v>0.46113557006224382</c:v>
                </c:pt>
                <c:pt idx="1495">
                  <c:v>0.45665705176863519</c:v>
                </c:pt>
                <c:pt idx="1496">
                  <c:v>0.45028085623197206</c:v>
                </c:pt>
                <c:pt idx="1497">
                  <c:v>0.44322149688780932</c:v>
                </c:pt>
                <c:pt idx="1498">
                  <c:v>0.43593441627448004</c:v>
                </c:pt>
                <c:pt idx="1499">
                  <c:v>0.42819189312281769</c:v>
                </c:pt>
                <c:pt idx="1500">
                  <c:v>0.42090481250948841</c:v>
                </c:pt>
                <c:pt idx="1501">
                  <c:v>0.41414908152421437</c:v>
                </c:pt>
                <c:pt idx="1502">
                  <c:v>0.40769697889782908</c:v>
                </c:pt>
                <c:pt idx="1503">
                  <c:v>0.40154850463033248</c:v>
                </c:pt>
                <c:pt idx="1504">
                  <c:v>0.3960831941703355</c:v>
                </c:pt>
                <c:pt idx="1505">
                  <c:v>0.39206011841506</c:v>
                </c:pt>
                <c:pt idx="1506">
                  <c:v>0.39016244117200549</c:v>
                </c:pt>
                <c:pt idx="1507">
                  <c:v>0.39039016244117203</c:v>
                </c:pt>
                <c:pt idx="1508">
                  <c:v>0.39274328222255961</c:v>
                </c:pt>
                <c:pt idx="1509">
                  <c:v>0.39904357066950052</c:v>
                </c:pt>
                <c:pt idx="1510">
                  <c:v>0.41035372703810541</c:v>
                </c:pt>
                <c:pt idx="1511">
                  <c:v>0.42591468043115227</c:v>
                </c:pt>
                <c:pt idx="1512">
                  <c:v>0.44390466069530893</c:v>
                </c:pt>
                <c:pt idx="1513">
                  <c:v>0.46333687566418708</c:v>
                </c:pt>
                <c:pt idx="1514">
                  <c:v>0.48330044026112046</c:v>
                </c:pt>
                <c:pt idx="1515">
                  <c:v>0.50022772126916659</c:v>
                </c:pt>
                <c:pt idx="1516">
                  <c:v>0.50713526643388496</c:v>
                </c:pt>
                <c:pt idx="1517">
                  <c:v>0.49946865037194471</c:v>
                </c:pt>
                <c:pt idx="1518">
                  <c:v>0.47942917868528917</c:v>
                </c:pt>
                <c:pt idx="1519">
                  <c:v>0.45384848944891454</c:v>
                </c:pt>
                <c:pt idx="1520">
                  <c:v>0.42986184909670566</c:v>
                </c:pt>
                <c:pt idx="1521">
                  <c:v>0.41141642629421588</c:v>
                </c:pt>
                <c:pt idx="1522">
                  <c:v>0.39775315014422352</c:v>
                </c:pt>
                <c:pt idx="1523">
                  <c:v>0.38682252922422955</c:v>
                </c:pt>
                <c:pt idx="1524">
                  <c:v>0.37710642173979053</c:v>
                </c:pt>
                <c:pt idx="1525">
                  <c:v>0.36799757097312891</c:v>
                </c:pt>
                <c:pt idx="1526">
                  <c:v>0.35911644147563387</c:v>
                </c:pt>
                <c:pt idx="1527">
                  <c:v>0.34947624108091696</c:v>
                </c:pt>
                <c:pt idx="1528">
                  <c:v>0.33831789889175651</c:v>
                </c:pt>
                <c:pt idx="1529">
                  <c:v>0.32647639289509639</c:v>
                </c:pt>
                <c:pt idx="1530">
                  <c:v>0.31554577197510247</c:v>
                </c:pt>
                <c:pt idx="1531">
                  <c:v>0.30529831486260822</c:v>
                </c:pt>
                <c:pt idx="1532">
                  <c:v>0.29535448610900261</c:v>
                </c:pt>
                <c:pt idx="1533">
                  <c:v>0.28685289206011844</c:v>
                </c:pt>
                <c:pt idx="1534">
                  <c:v>0.28017306816456655</c:v>
                </c:pt>
                <c:pt idx="1535">
                  <c:v>0.27417640807651433</c:v>
                </c:pt>
                <c:pt idx="1536">
                  <c:v>0.26817974798846211</c:v>
                </c:pt>
                <c:pt idx="1537">
                  <c:v>0.26324578715652047</c:v>
                </c:pt>
                <c:pt idx="1538">
                  <c:v>0.25998178229846669</c:v>
                </c:pt>
                <c:pt idx="1539">
                  <c:v>0.25709731288902382</c:v>
                </c:pt>
                <c:pt idx="1540">
                  <c:v>0.2535296796720814</c:v>
                </c:pt>
                <c:pt idx="1541">
                  <c:v>0.24996204645513892</c:v>
                </c:pt>
                <c:pt idx="1542">
                  <c:v>0.24684985577652954</c:v>
                </c:pt>
                <c:pt idx="1543">
                  <c:v>0.24267496584180961</c:v>
                </c:pt>
                <c:pt idx="1544">
                  <c:v>0.23569151358736909</c:v>
                </c:pt>
                <c:pt idx="1545">
                  <c:v>0.22688629117959619</c:v>
                </c:pt>
                <c:pt idx="1546">
                  <c:v>0.21838469713071201</c:v>
                </c:pt>
                <c:pt idx="1547">
                  <c:v>0.21185668741460453</c:v>
                </c:pt>
                <c:pt idx="1548">
                  <c:v>0.20783361165932901</c:v>
                </c:pt>
                <c:pt idx="1549">
                  <c:v>0.20601184150599666</c:v>
                </c:pt>
                <c:pt idx="1550">
                  <c:v>0.20601184150599666</c:v>
                </c:pt>
                <c:pt idx="1551">
                  <c:v>0.20775770456960679</c:v>
                </c:pt>
                <c:pt idx="1552">
                  <c:v>0.21102170942766055</c:v>
                </c:pt>
                <c:pt idx="1553">
                  <c:v>0.21587976316988008</c:v>
                </c:pt>
                <c:pt idx="1554">
                  <c:v>0.22225595870654319</c:v>
                </c:pt>
                <c:pt idx="1555">
                  <c:v>0.22908759678153939</c:v>
                </c:pt>
                <c:pt idx="1556">
                  <c:v>0.23478062851070289</c:v>
                </c:pt>
                <c:pt idx="1557">
                  <c:v>0.23812054045847886</c:v>
                </c:pt>
                <c:pt idx="1558">
                  <c:v>0.23789281918931229</c:v>
                </c:pt>
                <c:pt idx="1559">
                  <c:v>0.23432518597236984</c:v>
                </c:pt>
                <c:pt idx="1560">
                  <c:v>0.22984666767876122</c:v>
                </c:pt>
                <c:pt idx="1561">
                  <c:v>0.22741764080765145</c:v>
                </c:pt>
                <c:pt idx="1562">
                  <c:v>0.22855624715348416</c:v>
                </c:pt>
                <c:pt idx="1563">
                  <c:v>0.23364202216487023</c:v>
                </c:pt>
                <c:pt idx="1564">
                  <c:v>0.24183998785486566</c:v>
                </c:pt>
                <c:pt idx="1565">
                  <c:v>0.24905116137847275</c:v>
                </c:pt>
                <c:pt idx="1566">
                  <c:v>0.25034158190374983</c:v>
                </c:pt>
                <c:pt idx="1567">
                  <c:v>0.24404129345680886</c:v>
                </c:pt>
                <c:pt idx="1568">
                  <c:v>0.23219978746014877</c:v>
                </c:pt>
                <c:pt idx="1569">
                  <c:v>0.21830879004098985</c:v>
                </c:pt>
                <c:pt idx="1570">
                  <c:v>0.20525277060877486</c:v>
                </c:pt>
                <c:pt idx="1571">
                  <c:v>0.19538484894489144</c:v>
                </c:pt>
                <c:pt idx="1572">
                  <c:v>0.18969181721572798</c:v>
                </c:pt>
                <c:pt idx="1573">
                  <c:v>0.18764232579322909</c:v>
                </c:pt>
                <c:pt idx="1574">
                  <c:v>0.18900865340822831</c:v>
                </c:pt>
                <c:pt idx="1575">
                  <c:v>0.19348717170183694</c:v>
                </c:pt>
                <c:pt idx="1576">
                  <c:v>0.19963564596933356</c:v>
                </c:pt>
                <c:pt idx="1577">
                  <c:v>0.20434188553210869</c:v>
                </c:pt>
                <c:pt idx="1578">
                  <c:v>0.20426597844238653</c:v>
                </c:pt>
                <c:pt idx="1579">
                  <c:v>0.19781387581600121</c:v>
                </c:pt>
                <c:pt idx="1580">
                  <c:v>0.18566874146045242</c:v>
                </c:pt>
                <c:pt idx="1581">
                  <c:v>0.17033550933657204</c:v>
                </c:pt>
                <c:pt idx="1582">
                  <c:v>0.15454683467435859</c:v>
                </c:pt>
                <c:pt idx="1583">
                  <c:v>0.14027630180658873</c:v>
                </c:pt>
                <c:pt idx="1584">
                  <c:v>0.12820707454076213</c:v>
                </c:pt>
                <c:pt idx="1585">
                  <c:v>0.11887050250493397</c:v>
                </c:pt>
                <c:pt idx="1586">
                  <c:v>0.11332928495521483</c:v>
                </c:pt>
                <c:pt idx="1587">
                  <c:v>0.11120388644299378</c:v>
                </c:pt>
                <c:pt idx="1588">
                  <c:v>0.11097616517382725</c:v>
                </c:pt>
                <c:pt idx="1589">
                  <c:v>0.11211477151965996</c:v>
                </c:pt>
                <c:pt idx="1590">
                  <c:v>0.11439198421132535</c:v>
                </c:pt>
                <c:pt idx="1591">
                  <c:v>0.11674510399271293</c:v>
                </c:pt>
                <c:pt idx="1592">
                  <c:v>0.11818733869743435</c:v>
                </c:pt>
                <c:pt idx="1593">
                  <c:v>0.11765598906937909</c:v>
                </c:pt>
                <c:pt idx="1594">
                  <c:v>0.11575831182632458</c:v>
                </c:pt>
                <c:pt idx="1595">
                  <c:v>0.11408835585243664</c:v>
                </c:pt>
                <c:pt idx="1596">
                  <c:v>0.11370882040382572</c:v>
                </c:pt>
                <c:pt idx="1597">
                  <c:v>0.11568240473660241</c:v>
                </c:pt>
                <c:pt idx="1598">
                  <c:v>0.12129952937604374</c:v>
                </c:pt>
                <c:pt idx="1599">
                  <c:v>0.13071200850159403</c:v>
                </c:pt>
                <c:pt idx="1600">
                  <c:v>0.14278123576742069</c:v>
                </c:pt>
                <c:pt idx="1601">
                  <c:v>0.15621679064824656</c:v>
                </c:pt>
                <c:pt idx="1602">
                  <c:v>0.16957643843935022</c:v>
                </c:pt>
                <c:pt idx="1603">
                  <c:v>0.18323971458934266</c:v>
                </c:pt>
                <c:pt idx="1604">
                  <c:v>0.19986336723850007</c:v>
                </c:pt>
                <c:pt idx="1605">
                  <c:v>0.22354637923182027</c:v>
                </c:pt>
                <c:pt idx="1606">
                  <c:v>0.25823591923485656</c:v>
                </c:pt>
                <c:pt idx="1607">
                  <c:v>0.30286928799149843</c:v>
                </c:pt>
                <c:pt idx="1608">
                  <c:v>0.35205708213147113</c:v>
                </c:pt>
                <c:pt idx="1609">
                  <c:v>0.40450888112949751</c:v>
                </c:pt>
                <c:pt idx="1610">
                  <c:v>0.46523455290724153</c:v>
                </c:pt>
                <c:pt idx="1611">
                  <c:v>0.53863670866858959</c:v>
                </c:pt>
                <c:pt idx="1612">
                  <c:v>0.623121299529376</c:v>
                </c:pt>
                <c:pt idx="1613">
                  <c:v>0.71269166540154849</c:v>
                </c:pt>
                <c:pt idx="1614">
                  <c:v>0.7983907696978898</c:v>
                </c:pt>
                <c:pt idx="1615">
                  <c:v>0.86883254896007289</c:v>
                </c:pt>
                <c:pt idx="1616">
                  <c:v>0.91437680279338096</c:v>
                </c:pt>
                <c:pt idx="1617">
                  <c:v>0.92849552148170644</c:v>
                </c:pt>
                <c:pt idx="1618">
                  <c:v>0.90435706695005313</c:v>
                </c:pt>
                <c:pt idx="1619">
                  <c:v>0.83771064217397906</c:v>
                </c:pt>
                <c:pt idx="1620">
                  <c:v>0.73941096098375592</c:v>
                </c:pt>
                <c:pt idx="1621">
                  <c:v>0.63268559283437076</c:v>
                </c:pt>
                <c:pt idx="1622">
                  <c:v>0.53780173068164561</c:v>
                </c:pt>
                <c:pt idx="1623">
                  <c:v>0.46432366783057538</c:v>
                </c:pt>
                <c:pt idx="1624">
                  <c:v>0.41376954607560351</c:v>
                </c:pt>
                <c:pt idx="1625">
                  <c:v>0.38333080309700929</c:v>
                </c:pt>
                <c:pt idx="1626">
                  <c:v>0.36746622134507367</c:v>
                </c:pt>
                <c:pt idx="1627">
                  <c:v>0.35911644147563387</c:v>
                </c:pt>
                <c:pt idx="1628">
                  <c:v>0.35144982541369368</c:v>
                </c:pt>
                <c:pt idx="1629">
                  <c:v>0.34143008957036586</c:v>
                </c:pt>
                <c:pt idx="1630">
                  <c:v>0.33194170335509343</c:v>
                </c:pt>
                <c:pt idx="1631">
                  <c:v>0.33156216790648246</c:v>
                </c:pt>
                <c:pt idx="1632">
                  <c:v>0.34879307727341741</c:v>
                </c:pt>
                <c:pt idx="1633">
                  <c:v>0.3877334143008957</c:v>
                </c:pt>
                <c:pt idx="1634">
                  <c:v>0.44815545771975107</c:v>
                </c:pt>
                <c:pt idx="1635">
                  <c:v>0.52337938363443148</c:v>
                </c:pt>
                <c:pt idx="1636">
                  <c:v>0.59442841961439197</c:v>
                </c:pt>
                <c:pt idx="1637">
                  <c:v>0.63815090329436774</c:v>
                </c:pt>
                <c:pt idx="1638">
                  <c:v>0.64953696675269479</c:v>
                </c:pt>
                <c:pt idx="1639">
                  <c:v>0.64095946561408834</c:v>
                </c:pt>
                <c:pt idx="1640">
                  <c:v>0.62213450736298781</c:v>
                </c:pt>
                <c:pt idx="1641">
                  <c:v>0.5957947472293913</c:v>
                </c:pt>
                <c:pt idx="1642">
                  <c:v>0.56679823895551851</c:v>
                </c:pt>
                <c:pt idx="1643">
                  <c:v>0.54000303628358892</c:v>
                </c:pt>
                <c:pt idx="1644">
                  <c:v>0.51411871868832548</c:v>
                </c:pt>
                <c:pt idx="1645">
                  <c:v>0.48595718840139668</c:v>
                </c:pt>
                <c:pt idx="1646">
                  <c:v>0.45597388796113558</c:v>
                </c:pt>
                <c:pt idx="1647">
                  <c:v>0.42804007894337337</c:v>
                </c:pt>
                <c:pt idx="1648">
                  <c:v>0.40481250948838626</c:v>
                </c:pt>
                <c:pt idx="1649">
                  <c:v>0.38629117959617426</c:v>
                </c:pt>
                <c:pt idx="1650">
                  <c:v>0.37035069075451649</c:v>
                </c:pt>
                <c:pt idx="1651">
                  <c:v>0.35372703810535905</c:v>
                </c:pt>
                <c:pt idx="1652">
                  <c:v>0.33459845149536971</c:v>
                </c:pt>
                <c:pt idx="1653">
                  <c:v>0.3147867010778807</c:v>
                </c:pt>
                <c:pt idx="1654">
                  <c:v>0.29717625626233496</c:v>
                </c:pt>
                <c:pt idx="1655">
                  <c:v>0.28229846667678765</c:v>
                </c:pt>
                <c:pt idx="1656">
                  <c:v>0.26909063306512826</c:v>
                </c:pt>
                <c:pt idx="1657">
                  <c:v>0.25656596326096853</c:v>
                </c:pt>
                <c:pt idx="1658">
                  <c:v>0.24335812964930925</c:v>
                </c:pt>
                <c:pt idx="1659">
                  <c:v>0.22923941096098377</c:v>
                </c:pt>
                <c:pt idx="1660">
                  <c:v>0.21542432063154701</c:v>
                </c:pt>
                <c:pt idx="1661">
                  <c:v>0.2028237437376651</c:v>
                </c:pt>
                <c:pt idx="1662">
                  <c:v>0.19105814483072719</c:v>
                </c:pt>
                <c:pt idx="1663">
                  <c:v>0.18020343100045547</c:v>
                </c:pt>
                <c:pt idx="1664">
                  <c:v>0.17071504478518293</c:v>
                </c:pt>
                <c:pt idx="1665">
                  <c:v>0.16373159253074238</c:v>
                </c:pt>
                <c:pt idx="1666">
                  <c:v>0.16092303021102172</c:v>
                </c:pt>
                <c:pt idx="1667">
                  <c:v>0.16266889327463185</c:v>
                </c:pt>
                <c:pt idx="1668">
                  <c:v>0.16783057537574012</c:v>
                </c:pt>
                <c:pt idx="1669">
                  <c:v>0.17458630636101413</c:v>
                </c:pt>
                <c:pt idx="1670">
                  <c:v>0.18149385152573252</c:v>
                </c:pt>
                <c:pt idx="1671">
                  <c:v>0.18688325489600729</c:v>
                </c:pt>
                <c:pt idx="1672">
                  <c:v>0.1902990739335054</c:v>
                </c:pt>
                <c:pt idx="1673">
                  <c:v>0.19250037953544863</c:v>
                </c:pt>
                <c:pt idx="1674">
                  <c:v>0.19454987095794748</c:v>
                </c:pt>
                <c:pt idx="1675">
                  <c:v>0.19614391984211327</c:v>
                </c:pt>
                <c:pt idx="1676">
                  <c:v>0.19644754820100199</c:v>
                </c:pt>
                <c:pt idx="1677">
                  <c:v>0.19538484894489144</c:v>
                </c:pt>
                <c:pt idx="1678">
                  <c:v>0.19439805677850314</c:v>
                </c:pt>
                <c:pt idx="1679">
                  <c:v>0.19409442841961441</c:v>
                </c:pt>
                <c:pt idx="1680">
                  <c:v>0.19417033550933657</c:v>
                </c:pt>
                <c:pt idx="1681">
                  <c:v>0.19470168513739183</c:v>
                </c:pt>
                <c:pt idx="1682">
                  <c:v>0.19523303476544709</c:v>
                </c:pt>
                <c:pt idx="1683">
                  <c:v>0.19561257021405801</c:v>
                </c:pt>
                <c:pt idx="1684">
                  <c:v>0.19606801275239108</c:v>
                </c:pt>
                <c:pt idx="1685">
                  <c:v>0.19652345529072415</c:v>
                </c:pt>
                <c:pt idx="1686">
                  <c:v>0.19667526947016853</c:v>
                </c:pt>
                <c:pt idx="1687">
                  <c:v>0.1963716411112798</c:v>
                </c:pt>
                <c:pt idx="1688">
                  <c:v>0.1959161985729467</c:v>
                </c:pt>
                <c:pt idx="1689">
                  <c:v>0.19530894185516928</c:v>
                </c:pt>
                <c:pt idx="1690">
                  <c:v>0.1944739638682253</c:v>
                </c:pt>
                <c:pt idx="1691">
                  <c:v>0.1929558220737817</c:v>
                </c:pt>
                <c:pt idx="1692">
                  <c:v>0.19045088811294977</c:v>
                </c:pt>
                <c:pt idx="1693">
                  <c:v>0.18718688325489602</c:v>
                </c:pt>
                <c:pt idx="1694">
                  <c:v>0.18453013511461971</c:v>
                </c:pt>
                <c:pt idx="1695">
                  <c:v>0.1853651131015637</c:v>
                </c:pt>
                <c:pt idx="1696">
                  <c:v>0.19007135266433886</c:v>
                </c:pt>
                <c:pt idx="1697">
                  <c:v>0.1959161985729467</c:v>
                </c:pt>
                <c:pt idx="1698">
                  <c:v>0.19978746014877791</c:v>
                </c:pt>
                <c:pt idx="1699">
                  <c:v>0.20100197358433278</c:v>
                </c:pt>
                <c:pt idx="1700">
                  <c:v>0.20176104448155457</c:v>
                </c:pt>
                <c:pt idx="1701">
                  <c:v>0.20441779262183091</c:v>
                </c:pt>
                <c:pt idx="1702">
                  <c:v>0.20950356763321695</c:v>
                </c:pt>
                <c:pt idx="1703">
                  <c:v>0.2153484135418248</c:v>
                </c:pt>
                <c:pt idx="1704">
                  <c:v>0.22096553818126613</c:v>
                </c:pt>
                <c:pt idx="1705">
                  <c:v>0.22620312737209655</c:v>
                </c:pt>
                <c:pt idx="1706">
                  <c:v>0.23022620312737213</c:v>
                </c:pt>
                <c:pt idx="1707">
                  <c:v>0.23083345984514955</c:v>
                </c:pt>
                <c:pt idx="1708">
                  <c:v>0.2275694549870958</c:v>
                </c:pt>
                <c:pt idx="1709">
                  <c:v>0.22240777288598756</c:v>
                </c:pt>
                <c:pt idx="1710">
                  <c:v>0.21732199787460152</c:v>
                </c:pt>
                <c:pt idx="1711">
                  <c:v>0.21345073629877032</c:v>
                </c:pt>
                <c:pt idx="1712">
                  <c:v>0.21170487323516016</c:v>
                </c:pt>
                <c:pt idx="1713">
                  <c:v>0.21200850159404888</c:v>
                </c:pt>
                <c:pt idx="1714">
                  <c:v>0.21314710793988159</c:v>
                </c:pt>
                <c:pt idx="1715">
                  <c:v>0.21451343555488084</c:v>
                </c:pt>
                <c:pt idx="1716">
                  <c:v>0.21572794899043571</c:v>
                </c:pt>
                <c:pt idx="1717">
                  <c:v>0.21527250645210264</c:v>
                </c:pt>
                <c:pt idx="1718">
                  <c:v>0.21307120085015943</c:v>
                </c:pt>
                <c:pt idx="1719">
                  <c:v>0.21094580233793839</c:v>
                </c:pt>
                <c:pt idx="1720">
                  <c:v>0.20995901017155003</c:v>
                </c:pt>
                <c:pt idx="1721">
                  <c:v>0.2093517534537726</c:v>
                </c:pt>
                <c:pt idx="1722">
                  <c:v>0.20798542583877336</c:v>
                </c:pt>
                <c:pt idx="1723">
                  <c:v>0.2059359344162745</c:v>
                </c:pt>
                <c:pt idx="1724">
                  <c:v>0.20441779262183091</c:v>
                </c:pt>
                <c:pt idx="1725">
                  <c:v>0.20426597844238653</c:v>
                </c:pt>
                <c:pt idx="1726">
                  <c:v>0.20419007135266434</c:v>
                </c:pt>
                <c:pt idx="1727">
                  <c:v>0.20343100045544255</c:v>
                </c:pt>
                <c:pt idx="1728">
                  <c:v>0.20267192955822075</c:v>
                </c:pt>
                <c:pt idx="1729">
                  <c:v>0.20198876575072114</c:v>
                </c:pt>
                <c:pt idx="1730">
                  <c:v>0.20176104448155457</c:v>
                </c:pt>
                <c:pt idx="1731">
                  <c:v>0.20191285866099892</c:v>
                </c:pt>
                <c:pt idx="1732">
                  <c:v>0.20206467284044333</c:v>
                </c:pt>
                <c:pt idx="1733">
                  <c:v>0.2025201153787764</c:v>
                </c:pt>
                <c:pt idx="1734">
                  <c:v>0.20335509336572039</c:v>
                </c:pt>
                <c:pt idx="1735">
                  <c:v>0.2037346288143313</c:v>
                </c:pt>
                <c:pt idx="1736">
                  <c:v>0.20320327918627601</c:v>
                </c:pt>
                <c:pt idx="1737">
                  <c:v>0.20214057993016549</c:v>
                </c:pt>
                <c:pt idx="1738">
                  <c:v>0.20191285866099892</c:v>
                </c:pt>
                <c:pt idx="1739">
                  <c:v>0.20274783664794294</c:v>
                </c:pt>
                <c:pt idx="1740">
                  <c:v>0.20305146500683163</c:v>
                </c:pt>
                <c:pt idx="1741">
                  <c:v>0.20153332321238804</c:v>
                </c:pt>
                <c:pt idx="1742">
                  <c:v>0.19978746014877791</c:v>
                </c:pt>
                <c:pt idx="1743">
                  <c:v>0.19895248216183392</c:v>
                </c:pt>
                <c:pt idx="1744">
                  <c:v>0.19857294671322304</c:v>
                </c:pt>
                <c:pt idx="1745">
                  <c:v>0.19880066798238957</c:v>
                </c:pt>
                <c:pt idx="1746">
                  <c:v>0.19971155305905572</c:v>
                </c:pt>
                <c:pt idx="1747">
                  <c:v>0.20069834522544408</c:v>
                </c:pt>
                <c:pt idx="1748">
                  <c:v>0.20183695157127679</c:v>
                </c:pt>
                <c:pt idx="1749">
                  <c:v>0.20381053590405343</c:v>
                </c:pt>
                <c:pt idx="1750">
                  <c:v>0.20677091240321846</c:v>
                </c:pt>
                <c:pt idx="1751">
                  <c:v>0.21049035979960529</c:v>
                </c:pt>
                <c:pt idx="1752">
                  <c:v>0.21398208592682558</c:v>
                </c:pt>
                <c:pt idx="1753">
                  <c:v>0.21747381205404587</c:v>
                </c:pt>
                <c:pt idx="1754">
                  <c:v>0.22111735236071053</c:v>
                </c:pt>
                <c:pt idx="1755">
                  <c:v>0.22491270684681949</c:v>
                </c:pt>
                <c:pt idx="1756">
                  <c:v>0.22832852588431762</c:v>
                </c:pt>
                <c:pt idx="1757">
                  <c:v>0.23128890238348263</c:v>
                </c:pt>
                <c:pt idx="1758">
                  <c:v>0.2348565356004251</c:v>
                </c:pt>
                <c:pt idx="1759">
                  <c:v>0.23918323971458932</c:v>
                </c:pt>
                <c:pt idx="1760">
                  <c:v>0.24267496584180961</c:v>
                </c:pt>
                <c:pt idx="1761">
                  <c:v>0.24464855017458634</c:v>
                </c:pt>
                <c:pt idx="1762">
                  <c:v>0.24593897069986337</c:v>
                </c:pt>
                <c:pt idx="1763">
                  <c:v>0.24722939122514045</c:v>
                </c:pt>
                <c:pt idx="1764">
                  <c:v>0.24821618339152879</c:v>
                </c:pt>
                <c:pt idx="1765">
                  <c:v>0.24844390466069532</c:v>
                </c:pt>
                <c:pt idx="1766">
                  <c:v>0.2476848337634735</c:v>
                </c:pt>
                <c:pt idx="1767">
                  <c:v>0.2454835281615303</c:v>
                </c:pt>
                <c:pt idx="1768">
                  <c:v>0.24358585091847579</c:v>
                </c:pt>
                <c:pt idx="1769">
                  <c:v>0.24419310763625326</c:v>
                </c:pt>
                <c:pt idx="1770">
                  <c:v>0.2461666919690299</c:v>
                </c:pt>
                <c:pt idx="1771">
                  <c:v>0.24715348413541824</c:v>
                </c:pt>
                <c:pt idx="1772">
                  <c:v>0.24791255503264006</c:v>
                </c:pt>
                <c:pt idx="1773">
                  <c:v>0.24927888264763931</c:v>
                </c:pt>
                <c:pt idx="1774">
                  <c:v>0.25041748899347199</c:v>
                </c:pt>
                <c:pt idx="1775">
                  <c:v>0.25094883862152723</c:v>
                </c:pt>
                <c:pt idx="1776">
                  <c:v>0.25117655989069382</c:v>
                </c:pt>
                <c:pt idx="1777">
                  <c:v>0.2514042811598603</c:v>
                </c:pt>
                <c:pt idx="1778">
                  <c:v>0.25223925914680434</c:v>
                </c:pt>
                <c:pt idx="1779">
                  <c:v>0.25375740094124793</c:v>
                </c:pt>
                <c:pt idx="1780">
                  <c:v>0.25626233490207984</c:v>
                </c:pt>
                <c:pt idx="1781">
                  <c:v>0.25960224684985578</c:v>
                </c:pt>
                <c:pt idx="1782">
                  <c:v>0.26241080916957649</c:v>
                </c:pt>
                <c:pt idx="1783">
                  <c:v>0.26354941551540917</c:v>
                </c:pt>
                <c:pt idx="1784">
                  <c:v>0.26483983604068623</c:v>
                </c:pt>
                <c:pt idx="1785">
                  <c:v>0.26696523455290727</c:v>
                </c:pt>
                <c:pt idx="1786">
                  <c:v>0.26787611962957342</c:v>
                </c:pt>
                <c:pt idx="1787">
                  <c:v>0.26757249127068472</c:v>
                </c:pt>
                <c:pt idx="1788">
                  <c:v>0.26704114164262943</c:v>
                </c:pt>
                <c:pt idx="1789">
                  <c:v>0.26635797783512977</c:v>
                </c:pt>
                <c:pt idx="1790">
                  <c:v>0.26635797783512977</c:v>
                </c:pt>
                <c:pt idx="1791">
                  <c:v>0.26764839836040688</c:v>
                </c:pt>
                <c:pt idx="1792">
                  <c:v>0.26947016851373923</c:v>
                </c:pt>
                <c:pt idx="1793">
                  <c:v>0.27106421739790504</c:v>
                </c:pt>
                <c:pt idx="1794">
                  <c:v>0.27258235919234858</c:v>
                </c:pt>
                <c:pt idx="1795">
                  <c:v>0.27425231516623649</c:v>
                </c:pt>
                <c:pt idx="1796">
                  <c:v>0.27660543494762413</c:v>
                </c:pt>
                <c:pt idx="1797">
                  <c:v>0.28009716107484439</c:v>
                </c:pt>
                <c:pt idx="1798">
                  <c:v>0.28412023683012</c:v>
                </c:pt>
                <c:pt idx="1799">
                  <c:v>0.28723242750872929</c:v>
                </c:pt>
                <c:pt idx="1800">
                  <c:v>0.29011689691817222</c:v>
                </c:pt>
                <c:pt idx="1801">
                  <c:v>0.29429178685289203</c:v>
                </c:pt>
                <c:pt idx="1802">
                  <c:v>0.2999089114923334</c:v>
                </c:pt>
                <c:pt idx="1803">
                  <c:v>0.3070441779262183</c:v>
                </c:pt>
                <c:pt idx="1804">
                  <c:v>0.31812661302565665</c:v>
                </c:pt>
                <c:pt idx="1805">
                  <c:v>0.33520570821314716</c:v>
                </c:pt>
                <c:pt idx="1806">
                  <c:v>0.35532108698952486</c:v>
                </c:pt>
                <c:pt idx="1807">
                  <c:v>0.37118566874146047</c:v>
                </c:pt>
                <c:pt idx="1808">
                  <c:v>0.37611962957340217</c:v>
                </c:pt>
                <c:pt idx="1809">
                  <c:v>0.3710338545620161</c:v>
                </c:pt>
                <c:pt idx="1810">
                  <c:v>0.3623804463336876</c:v>
                </c:pt>
                <c:pt idx="1811">
                  <c:v>0.35441020191285866</c:v>
                </c:pt>
                <c:pt idx="1812">
                  <c:v>0.34727493547897376</c:v>
                </c:pt>
                <c:pt idx="1813">
                  <c:v>0.34302413845453167</c:v>
                </c:pt>
                <c:pt idx="1814">
                  <c:v>0.34416274480036441</c:v>
                </c:pt>
                <c:pt idx="1815">
                  <c:v>0.34962805526036134</c:v>
                </c:pt>
                <c:pt idx="1816">
                  <c:v>0.35835737057841205</c:v>
                </c:pt>
                <c:pt idx="1817">
                  <c:v>0.37095794747229388</c:v>
                </c:pt>
                <c:pt idx="1818">
                  <c:v>0.38545620160923033</c:v>
                </c:pt>
                <c:pt idx="1819">
                  <c:v>0.39851222104144529</c:v>
                </c:pt>
                <c:pt idx="1820">
                  <c:v>0.41050554121754973</c:v>
                </c:pt>
                <c:pt idx="1821">
                  <c:v>0.42325793229087599</c:v>
                </c:pt>
                <c:pt idx="1822">
                  <c:v>0.4347199028389252</c:v>
                </c:pt>
                <c:pt idx="1823">
                  <c:v>0.43965386367086684</c:v>
                </c:pt>
                <c:pt idx="1824">
                  <c:v>0.43654167299225749</c:v>
                </c:pt>
                <c:pt idx="1825">
                  <c:v>0.42735691513587371</c:v>
                </c:pt>
                <c:pt idx="1826">
                  <c:v>0.41278275390921509</c:v>
                </c:pt>
                <c:pt idx="1827">
                  <c:v>0.39221193259450432</c:v>
                </c:pt>
                <c:pt idx="1828">
                  <c:v>0.37050250493396086</c:v>
                </c:pt>
                <c:pt idx="1829">
                  <c:v>0.35137391832397147</c:v>
                </c:pt>
                <c:pt idx="1830">
                  <c:v>0.3339911947775922</c:v>
                </c:pt>
                <c:pt idx="1831">
                  <c:v>0.31782298466676789</c:v>
                </c:pt>
                <c:pt idx="1832">
                  <c:v>0.30013663276149999</c:v>
                </c:pt>
                <c:pt idx="1833">
                  <c:v>0.28093213906178838</c:v>
                </c:pt>
                <c:pt idx="1834">
                  <c:v>0.26354941551540917</c:v>
                </c:pt>
                <c:pt idx="1835">
                  <c:v>0.25072111735236075</c:v>
                </c:pt>
                <c:pt idx="1836">
                  <c:v>0.24335812964930925</c:v>
                </c:pt>
                <c:pt idx="1837">
                  <c:v>0.23918323971458932</c:v>
                </c:pt>
                <c:pt idx="1838">
                  <c:v>0.23872779717625625</c:v>
                </c:pt>
                <c:pt idx="1839">
                  <c:v>0.24282678002125402</c:v>
                </c:pt>
                <c:pt idx="1840">
                  <c:v>0.24920297555791709</c:v>
                </c:pt>
                <c:pt idx="1841">
                  <c:v>0.25466828601791408</c:v>
                </c:pt>
                <c:pt idx="1842">
                  <c:v>0.25519963564596931</c:v>
                </c:pt>
                <c:pt idx="1843">
                  <c:v>0.2493547897373615</c:v>
                </c:pt>
                <c:pt idx="1844">
                  <c:v>0.24221952330347657</c:v>
                </c:pt>
                <c:pt idx="1845">
                  <c:v>0.23758919083042357</c:v>
                </c:pt>
                <c:pt idx="1846">
                  <c:v>0.23402155761348112</c:v>
                </c:pt>
                <c:pt idx="1847">
                  <c:v>0.22969485349931687</c:v>
                </c:pt>
                <c:pt idx="1848">
                  <c:v>0.22514042811598603</c:v>
                </c:pt>
                <c:pt idx="1849">
                  <c:v>0.22278730833459848</c:v>
                </c:pt>
                <c:pt idx="1850">
                  <c:v>0.2226354941551541</c:v>
                </c:pt>
                <c:pt idx="1851">
                  <c:v>0.22202823743737665</c:v>
                </c:pt>
                <c:pt idx="1852">
                  <c:v>0.21937148929710037</c:v>
                </c:pt>
                <c:pt idx="1853">
                  <c:v>0.21383027174738123</c:v>
                </c:pt>
                <c:pt idx="1854">
                  <c:v>0.20411416426294218</c:v>
                </c:pt>
                <c:pt idx="1855">
                  <c:v>0.19318354334294824</c:v>
                </c:pt>
                <c:pt idx="1856">
                  <c:v>0.19120995901017157</c:v>
                </c:pt>
                <c:pt idx="1857">
                  <c:v>0.19303172916350389</c:v>
                </c:pt>
                <c:pt idx="1858">
                  <c:v>0.19257628662517079</c:v>
                </c:pt>
                <c:pt idx="1859">
                  <c:v>0.19037498102322759</c:v>
                </c:pt>
                <c:pt idx="1860">
                  <c:v>0.18703506907545167</c:v>
                </c:pt>
                <c:pt idx="1861">
                  <c:v>0.18103840898739942</c:v>
                </c:pt>
                <c:pt idx="1862">
                  <c:v>0.17223318657962655</c:v>
                </c:pt>
                <c:pt idx="1863">
                  <c:v>0.16380749962046456</c:v>
                </c:pt>
                <c:pt idx="1864">
                  <c:v>0.15948079550630029</c:v>
                </c:pt>
                <c:pt idx="1865">
                  <c:v>0.15727948990435708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C0-4E3C-A2B4-6FCE8B3FC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321240"/>
        <c:axId val="342451328"/>
      </c:scatterChart>
      <c:valAx>
        <c:axId val="212321240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451328"/>
        <c:crosses val="autoZero"/>
        <c:crossBetween val="midCat"/>
      </c:valAx>
      <c:valAx>
        <c:axId val="342451328"/>
        <c:scaling>
          <c:orientation val="minMax"/>
          <c:max val="1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321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'Electrodes FTIR'!$A$6</c:f>
              <c:strCache>
                <c:ptCount val="1"/>
                <c:pt idx="0">
                  <c:v>Electrode Virgin Back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'Electrodes FTIR'!$A$9:$A$1874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'Electrodes FTIR'!$E$9:$E$1874</c:f>
              <c:numCache>
                <c:formatCode>General</c:formatCode>
                <c:ptCount val="1866"/>
                <c:pt idx="0">
                  <c:v>2.501482231300387</c:v>
                </c:pt>
                <c:pt idx="1">
                  <c:v>2.501482231300387</c:v>
                </c:pt>
                <c:pt idx="2">
                  <c:v>2.5013014713857054</c:v>
                </c:pt>
                <c:pt idx="3">
                  <c:v>2.5005784317269804</c:v>
                </c:pt>
                <c:pt idx="4">
                  <c:v>2.5</c:v>
                </c:pt>
                <c:pt idx="5">
                  <c:v>2.5003615198293629</c:v>
                </c:pt>
                <c:pt idx="6">
                  <c:v>2.5009037995734067</c:v>
                </c:pt>
                <c:pt idx="7">
                  <c:v>2.5010845594880879</c:v>
                </c:pt>
                <c:pt idx="8">
                  <c:v>2.5015906872491955</c:v>
                </c:pt>
                <c:pt idx="9">
                  <c:v>2.5022775749249848</c:v>
                </c:pt>
                <c:pt idx="10">
                  <c:v>2.5024944868226022</c:v>
                </c:pt>
                <c:pt idx="11">
                  <c:v>2.5017352951809411</c:v>
                </c:pt>
                <c:pt idx="12">
                  <c:v>2.5006507356928527</c:v>
                </c:pt>
                <c:pt idx="13">
                  <c:v>2.5005422797440442</c:v>
                </c:pt>
                <c:pt idx="14">
                  <c:v>2.501337623368642</c:v>
                </c:pt>
                <c:pt idx="15">
                  <c:v>2.5026390947543473</c:v>
                </c:pt>
                <c:pt idx="16">
                  <c:v>2.5047359097646504</c:v>
                </c:pt>
                <c:pt idx="17">
                  <c:v>2.5063627489967826</c:v>
                </c:pt>
                <c:pt idx="18">
                  <c:v>2.5057120133039299</c:v>
                </c:pt>
                <c:pt idx="19">
                  <c:v>2.5039767181229893</c:v>
                </c:pt>
                <c:pt idx="20">
                  <c:v>2.5033621344130728</c:v>
                </c:pt>
                <c:pt idx="21">
                  <c:v>2.5037236542424353</c:v>
                </c:pt>
                <c:pt idx="22">
                  <c:v>2.5044828458840969</c:v>
                </c:pt>
                <c:pt idx="23">
                  <c:v>2.5055312533892486</c:v>
                </c:pt>
                <c:pt idx="24">
                  <c:v>2.5055674053721848</c:v>
                </c:pt>
                <c:pt idx="25">
                  <c:v>2.5044828458840969</c:v>
                </c:pt>
                <c:pt idx="26">
                  <c:v>2.5045551498499696</c:v>
                </c:pt>
                <c:pt idx="27">
                  <c:v>2.5045551498499696</c:v>
                </c:pt>
                <c:pt idx="28">
                  <c:v>2.5028560066519647</c:v>
                </c:pt>
                <c:pt idx="29">
                  <c:v>2.5027837026860924</c:v>
                </c:pt>
                <c:pt idx="30">
                  <c:v>2.5052420375257585</c:v>
                </c:pt>
                <c:pt idx="31">
                  <c:v>2.5077726763312969</c:v>
                </c:pt>
                <c:pt idx="32">
                  <c:v>2.5082426521094683</c:v>
                </c:pt>
                <c:pt idx="33">
                  <c:v>2.5056397093380571</c:v>
                </c:pt>
                <c:pt idx="34">
                  <c:v>2.5033982863960089</c:v>
                </c:pt>
                <c:pt idx="35">
                  <c:v>2.5049166696793321</c:v>
                </c:pt>
                <c:pt idx="36">
                  <c:v>2.5071942446043165</c:v>
                </c:pt>
                <c:pt idx="37">
                  <c:v>2.506832724774954</c:v>
                </c:pt>
                <c:pt idx="38">
                  <c:v>2.5066158128773361</c:v>
                </c:pt>
                <c:pt idx="39">
                  <c:v>2.5086403239217674</c:v>
                </c:pt>
                <c:pt idx="40">
                  <c:v>2.5090379957340661</c:v>
                </c:pt>
                <c:pt idx="41">
                  <c:v>2.5064350529626549</c:v>
                </c:pt>
                <c:pt idx="42">
                  <c:v>2.5054589494233759</c:v>
                </c:pt>
                <c:pt idx="43">
                  <c:v>2.5071219406384442</c:v>
                </c:pt>
                <c:pt idx="44">
                  <c:v>2.5085680199558946</c:v>
                </c:pt>
                <c:pt idx="45">
                  <c:v>2.5106648349661977</c:v>
                </c:pt>
                <c:pt idx="46">
                  <c:v>2.5147500090379959</c:v>
                </c:pt>
                <c:pt idx="47">
                  <c:v>2.5163045443042549</c:v>
                </c:pt>
                <c:pt idx="48">
                  <c:v>2.5122555222153933</c:v>
                </c:pt>
                <c:pt idx="49">
                  <c:v>2.5075919164166156</c:v>
                </c:pt>
                <c:pt idx="50">
                  <c:v>2.5041574780376705</c:v>
                </c:pt>
                <c:pt idx="51">
                  <c:v>2.5031452225154549</c:v>
                </c:pt>
                <c:pt idx="52">
                  <c:v>2.5076642203824879</c:v>
                </c:pt>
                <c:pt idx="53">
                  <c:v>2.5134485376522901</c:v>
                </c:pt>
                <c:pt idx="54">
                  <c:v>2.5119301543689674</c:v>
                </c:pt>
                <c:pt idx="55">
                  <c:v>2.5084234120241495</c:v>
                </c:pt>
                <c:pt idx="56">
                  <c:v>2.5119663063519035</c:v>
                </c:pt>
                <c:pt idx="57">
                  <c:v>2.5139908173963343</c:v>
                </c:pt>
                <c:pt idx="58">
                  <c:v>2.5119301543689674</c:v>
                </c:pt>
                <c:pt idx="59">
                  <c:v>2.5128701059253098</c:v>
                </c:pt>
                <c:pt idx="60">
                  <c:v>2.5101587072050906</c:v>
                </c:pt>
                <c:pt idx="61">
                  <c:v>2.5077365243483607</c:v>
                </c:pt>
                <c:pt idx="62">
                  <c:v>2.5125447380788835</c:v>
                </c:pt>
                <c:pt idx="63">
                  <c:v>2.5164853042189366</c:v>
                </c:pt>
                <c:pt idx="64">
                  <c:v>2.5175698637070245</c:v>
                </c:pt>
                <c:pt idx="65">
                  <c:v>2.5165576081848089</c:v>
                </c:pt>
                <c:pt idx="66">
                  <c:v>2.5131593217888</c:v>
                </c:pt>
                <c:pt idx="67">
                  <c:v>2.5141354253280794</c:v>
                </c:pt>
                <c:pt idx="68">
                  <c:v>2.5138823614475254</c:v>
                </c:pt>
                <c:pt idx="69">
                  <c:v>2.509146451682875</c:v>
                </c:pt>
                <c:pt idx="70">
                  <c:v>2.5092187556487473</c:v>
                </c:pt>
                <c:pt idx="71">
                  <c:v>2.5151476808502946</c:v>
                </c:pt>
                <c:pt idx="72">
                  <c:v>2.5244748924478508</c:v>
                </c:pt>
                <c:pt idx="73">
                  <c:v>2.531596833086295</c:v>
                </c:pt>
                <c:pt idx="74">
                  <c:v>2.5178590795705142</c:v>
                </c:pt>
                <c:pt idx="75">
                  <c:v>2.5010122555222152</c:v>
                </c:pt>
                <c:pt idx="76">
                  <c:v>2.5041574780376705</c:v>
                </c:pt>
                <c:pt idx="77">
                  <c:v>2.5128701059253098</c:v>
                </c:pt>
                <c:pt idx="78">
                  <c:v>2.5186544231951125</c:v>
                </c:pt>
                <c:pt idx="79">
                  <c:v>2.5197751346661366</c:v>
                </c:pt>
                <c:pt idx="80">
                  <c:v>2.5198474386320089</c:v>
                </c:pt>
                <c:pt idx="81">
                  <c:v>2.5193774628538375</c:v>
                </c:pt>
                <c:pt idx="82">
                  <c:v>2.5138462094645893</c:v>
                </c:pt>
                <c:pt idx="83">
                  <c:v>2.5101948591880268</c:v>
                </c:pt>
                <c:pt idx="84">
                  <c:v>2.5125808900618201</c:v>
                </c:pt>
                <c:pt idx="85">
                  <c:v>2.5147861610209321</c:v>
                </c:pt>
                <c:pt idx="86">
                  <c:v>2.5157984165431477</c:v>
                </c:pt>
                <c:pt idx="87">
                  <c:v>2.5171360399117892</c:v>
                </c:pt>
                <c:pt idx="88">
                  <c:v>2.5181482954340044</c:v>
                </c:pt>
                <c:pt idx="89">
                  <c:v>2.5228119012327825</c:v>
                </c:pt>
                <c:pt idx="90">
                  <c:v>2.5275116590144968</c:v>
                </c:pt>
                <c:pt idx="91">
                  <c:v>2.5213658219153321</c:v>
                </c:pt>
                <c:pt idx="92">
                  <c:v>2.5171721918947254</c:v>
                </c:pt>
                <c:pt idx="93">
                  <c:v>2.5161237843895741</c:v>
                </c:pt>
                <c:pt idx="94">
                  <c:v>2.511604786522541</c:v>
                </c:pt>
                <c:pt idx="95">
                  <c:v>2.5137016015328442</c:v>
                </c:pt>
                <c:pt idx="96">
                  <c:v>2.5217634937276312</c:v>
                </c:pt>
                <c:pt idx="97">
                  <c:v>2.5278731788438598</c:v>
                </c:pt>
                <c:pt idx="98">
                  <c:v>2.5258125158164928</c:v>
                </c:pt>
                <c:pt idx="99">
                  <c:v>2.5237518527891254</c:v>
                </c:pt>
                <c:pt idx="100">
                  <c:v>2.5258848197823651</c:v>
                </c:pt>
                <c:pt idx="101">
                  <c:v>2.520245110444308</c:v>
                </c:pt>
                <c:pt idx="102">
                  <c:v>2.5160514804237013</c:v>
                </c:pt>
                <c:pt idx="103">
                  <c:v>2.5189436390586026</c:v>
                </c:pt>
                <c:pt idx="104">
                  <c:v>2.5193774628538375</c:v>
                </c:pt>
                <c:pt idx="105">
                  <c:v>2.5202812624272442</c:v>
                </c:pt>
                <c:pt idx="106">
                  <c:v>2.523281877010954</c:v>
                </c:pt>
                <c:pt idx="107">
                  <c:v>2.5251617801236401</c:v>
                </c:pt>
                <c:pt idx="108">
                  <c:v>2.5259209717653013</c:v>
                </c:pt>
                <c:pt idx="109">
                  <c:v>2.5250894761577674</c:v>
                </c:pt>
                <c:pt idx="110">
                  <c:v>2.5241856765843607</c:v>
                </c:pt>
                <c:pt idx="111">
                  <c:v>2.5260655796970468</c:v>
                </c:pt>
                <c:pt idx="112">
                  <c:v>2.5252702360724486</c:v>
                </c:pt>
                <c:pt idx="113">
                  <c:v>2.5206789342395428</c:v>
                </c:pt>
                <c:pt idx="114">
                  <c:v>2.5207512382054156</c:v>
                </c:pt>
                <c:pt idx="115">
                  <c:v>2.52574021185062</c:v>
                </c:pt>
                <c:pt idx="116">
                  <c:v>2.5309099454105057</c:v>
                </c:pt>
                <c:pt idx="117">
                  <c:v>2.5309099454105057</c:v>
                </c:pt>
                <c:pt idx="118">
                  <c:v>2.5275478109974334</c:v>
                </c:pt>
                <c:pt idx="119">
                  <c:v>2.5267886193557718</c:v>
                </c:pt>
                <c:pt idx="120">
                  <c:v>2.5273670510827522</c:v>
                </c:pt>
                <c:pt idx="121">
                  <c:v>2.5304761216152709</c:v>
                </c:pt>
                <c:pt idx="122">
                  <c:v>2.5340551679259606</c:v>
                </c:pt>
                <c:pt idx="123">
                  <c:v>2.53231987274502</c:v>
                </c:pt>
                <c:pt idx="124">
                  <c:v>2.5311630092910598</c:v>
                </c:pt>
                <c:pt idx="125">
                  <c:v>2.535862767072774</c:v>
                </c:pt>
                <c:pt idx="126">
                  <c:v>2.5398394851957633</c:v>
                </c:pt>
                <c:pt idx="127">
                  <c:v>2.5327536965402553</c:v>
                </c:pt>
                <c:pt idx="128">
                  <c:v>2.52574021185062</c:v>
                </c:pt>
                <c:pt idx="129">
                  <c:v>2.5329706084378731</c:v>
                </c:pt>
                <c:pt idx="130">
                  <c:v>2.5366581106973718</c:v>
                </c:pt>
                <c:pt idx="131">
                  <c:v>2.5271862911680705</c:v>
                </c:pt>
                <c:pt idx="132">
                  <c:v>2.5260655796970468</c:v>
                </c:pt>
                <c:pt idx="133">
                  <c:v>2.534886663533495</c:v>
                </c:pt>
                <c:pt idx="134">
                  <c:v>2.5412494125302771</c:v>
                </c:pt>
                <c:pt idx="135">
                  <c:v>2.5366942626803084</c:v>
                </c:pt>
                <c:pt idx="136">
                  <c:v>2.5271139872021982</c:v>
                </c:pt>
                <c:pt idx="137">
                  <c:v>2.5249448682260223</c:v>
                </c:pt>
                <c:pt idx="138">
                  <c:v>2.5296807779906727</c:v>
                </c:pt>
                <c:pt idx="139">
                  <c:v>2.5352843353457937</c:v>
                </c:pt>
                <c:pt idx="140">
                  <c:v>2.5363688948338816</c:v>
                </c:pt>
                <c:pt idx="141">
                  <c:v>2.533657496113662</c:v>
                </c:pt>
                <c:pt idx="142">
                  <c:v>2.5308376414446334</c:v>
                </c:pt>
                <c:pt idx="143">
                  <c:v>2.5293554101442464</c:v>
                </c:pt>
                <c:pt idx="144">
                  <c:v>2.5309822493763785</c:v>
                </c:pt>
                <c:pt idx="145">
                  <c:v>2.5360796789703919</c:v>
                </c:pt>
                <c:pt idx="146">
                  <c:v>2.5424062759842379</c:v>
                </c:pt>
                <c:pt idx="147">
                  <c:v>2.5419363002060664</c:v>
                </c:pt>
                <c:pt idx="148">
                  <c:v>2.5314522251545499</c:v>
                </c:pt>
                <c:pt idx="149">
                  <c:v>2.527077835219262</c:v>
                </c:pt>
                <c:pt idx="150">
                  <c:v>2.5311991612739959</c:v>
                </c:pt>
                <c:pt idx="151">
                  <c:v>2.5367304146632446</c:v>
                </c:pt>
                <c:pt idx="152">
                  <c:v>2.5378511261342687</c:v>
                </c:pt>
                <c:pt idx="153">
                  <c:v>2.5342359278406423</c:v>
                </c:pt>
                <c:pt idx="154">
                  <c:v>2.5337298000795343</c:v>
                </c:pt>
                <c:pt idx="155">
                  <c:v>2.5364050468168182</c:v>
                </c:pt>
                <c:pt idx="156">
                  <c:v>2.5396225732981454</c:v>
                </c:pt>
                <c:pt idx="157">
                  <c:v>2.5439608112504972</c:v>
                </c:pt>
                <c:pt idx="158">
                  <c:v>2.5462383861754816</c:v>
                </c:pt>
                <c:pt idx="159">
                  <c:v>2.5386103177759303</c:v>
                </c:pt>
                <c:pt idx="160">
                  <c:v>2.5300784498029718</c:v>
                </c:pt>
                <c:pt idx="161">
                  <c:v>2.5322475687791477</c:v>
                </c:pt>
                <c:pt idx="162">
                  <c:v>2.5388633816564838</c:v>
                </c:pt>
                <c:pt idx="163">
                  <c:v>2.5441777231481146</c:v>
                </c:pt>
                <c:pt idx="164">
                  <c:v>2.5484436571345936</c:v>
                </c:pt>
                <c:pt idx="165">
                  <c:v>2.5516611836159213</c:v>
                </c:pt>
                <c:pt idx="166">
                  <c:v>2.544394635045732</c:v>
                </c:pt>
                <c:pt idx="167">
                  <c:v>2.5352481833628575</c:v>
                </c:pt>
                <c:pt idx="168">
                  <c:v>2.5384295578612486</c:v>
                </c:pt>
                <c:pt idx="169">
                  <c:v>2.5371642384584794</c:v>
                </c:pt>
                <c:pt idx="170">
                  <c:v>2.5313799211886772</c:v>
                </c:pt>
                <c:pt idx="171">
                  <c:v>2.5337659520624705</c:v>
                </c:pt>
                <c:pt idx="172">
                  <c:v>2.5382126459636312</c:v>
                </c:pt>
                <c:pt idx="173">
                  <c:v>2.5408155887350423</c:v>
                </c:pt>
                <c:pt idx="174">
                  <c:v>2.5438885072846249</c:v>
                </c:pt>
                <c:pt idx="175">
                  <c:v>2.5464191460901633</c:v>
                </c:pt>
                <c:pt idx="176">
                  <c:v>2.5434908354723258</c:v>
                </c:pt>
                <c:pt idx="177">
                  <c:v>2.5422978200354294</c:v>
                </c:pt>
                <c:pt idx="178">
                  <c:v>2.5506489280937061</c:v>
                </c:pt>
                <c:pt idx="179">
                  <c:v>2.5569032211416798</c:v>
                </c:pt>
                <c:pt idx="180">
                  <c:v>2.543671595387007</c:v>
                </c:pt>
                <c:pt idx="181">
                  <c:v>2.5295723220418642</c:v>
                </c:pt>
                <c:pt idx="182">
                  <c:v>2.531343769205741</c:v>
                </c:pt>
                <c:pt idx="183">
                  <c:v>2.5374173023390334</c:v>
                </c:pt>
                <c:pt idx="184">
                  <c:v>2.5405625248544883</c:v>
                </c:pt>
                <c:pt idx="185">
                  <c:v>2.5409963486497236</c:v>
                </c:pt>
                <c:pt idx="186">
                  <c:v>2.541719388308449</c:v>
                </c:pt>
                <c:pt idx="187">
                  <c:v>2.5437077473699432</c:v>
                </c:pt>
                <c:pt idx="188">
                  <c:v>2.5475037055782512</c:v>
                </c:pt>
                <c:pt idx="189">
                  <c:v>2.552564983189328</c:v>
                </c:pt>
                <c:pt idx="190">
                  <c:v>2.5490582408445102</c:v>
                </c:pt>
                <c:pt idx="191">
                  <c:v>2.536585806731499</c:v>
                </c:pt>
                <c:pt idx="192">
                  <c:v>2.5369111745779254</c:v>
                </c:pt>
                <c:pt idx="193">
                  <c:v>2.544756154875095</c:v>
                </c:pt>
                <c:pt idx="194">
                  <c:v>2.550251256281407</c:v>
                </c:pt>
                <c:pt idx="195">
                  <c:v>2.5487328729980843</c:v>
                </c:pt>
                <c:pt idx="196">
                  <c:v>2.5433100755576445</c:v>
                </c:pt>
                <c:pt idx="197">
                  <c:v>2.5435992914211347</c:v>
                </c:pt>
                <c:pt idx="198">
                  <c:v>2.5453707385850115</c:v>
                </c:pt>
                <c:pt idx="199">
                  <c:v>2.5446115469433499</c:v>
                </c:pt>
                <c:pt idx="200">
                  <c:v>2.5441415711651785</c:v>
                </c:pt>
                <c:pt idx="201">
                  <c:v>2.5423339720183651</c:v>
                </c:pt>
                <c:pt idx="202">
                  <c:v>2.5408878927009146</c:v>
                </c:pt>
                <c:pt idx="203">
                  <c:v>2.5439608112504972</c:v>
                </c:pt>
                <c:pt idx="204">
                  <c:v>2.5474675535953146</c:v>
                </c:pt>
                <c:pt idx="205">
                  <c:v>2.5475037055782512</c:v>
                </c:pt>
                <c:pt idx="206">
                  <c:v>2.5466360579877807</c:v>
                </c:pt>
                <c:pt idx="207">
                  <c:v>2.5467083619536535</c:v>
                </c:pt>
                <c:pt idx="208">
                  <c:v>2.5456599544485017</c:v>
                </c:pt>
                <c:pt idx="209">
                  <c:v>2.5455876504826289</c:v>
                </c:pt>
                <c:pt idx="210">
                  <c:v>2.5496366725714905</c:v>
                </c:pt>
                <c:pt idx="211">
                  <c:v>2.5524203752575829</c:v>
                </c:pt>
                <c:pt idx="212">
                  <c:v>2.5475760095441236</c:v>
                </c:pt>
                <c:pt idx="213">
                  <c:v>2.5437438993528794</c:v>
                </c:pt>
                <c:pt idx="214">
                  <c:v>2.545985322294928</c:v>
                </c:pt>
                <c:pt idx="215">
                  <c:v>2.5483713531687213</c:v>
                </c:pt>
                <c:pt idx="216">
                  <c:v>2.5486605690322115</c:v>
                </c:pt>
                <c:pt idx="217">
                  <c:v>2.5483713531687213</c:v>
                </c:pt>
                <c:pt idx="218">
                  <c:v>2.5486605690322115</c:v>
                </c:pt>
                <c:pt idx="219">
                  <c:v>2.5493113047250642</c:v>
                </c:pt>
                <c:pt idx="220">
                  <c:v>2.5514081197353677</c:v>
                </c:pt>
                <c:pt idx="221">
                  <c:v>2.5548425581143128</c:v>
                </c:pt>
                <c:pt idx="222">
                  <c:v>2.5531795668992445</c:v>
                </c:pt>
                <c:pt idx="223">
                  <c:v>2.5445753949604137</c:v>
                </c:pt>
                <c:pt idx="224">
                  <c:v>2.5421532121036838</c:v>
                </c:pt>
                <c:pt idx="225">
                  <c:v>2.5460937782437369</c:v>
                </c:pt>
                <c:pt idx="226">
                  <c:v>2.5488051769639566</c:v>
                </c:pt>
                <c:pt idx="227">
                  <c:v>2.5493113047250642</c:v>
                </c:pt>
                <c:pt idx="228">
                  <c:v>2.5502874082643432</c:v>
                </c:pt>
                <c:pt idx="229">
                  <c:v>2.5510827518889414</c:v>
                </c:pt>
                <c:pt idx="230">
                  <c:v>2.5502151042984709</c:v>
                </c:pt>
                <c:pt idx="231">
                  <c:v>2.5506127761107695</c:v>
                </c:pt>
                <c:pt idx="232">
                  <c:v>2.5536856946603521</c:v>
                </c:pt>
                <c:pt idx="233">
                  <c:v>2.5548425581143128</c:v>
                </c:pt>
                <c:pt idx="234">
                  <c:v>2.5522034633599651</c:v>
                </c:pt>
                <c:pt idx="235">
                  <c:v>2.5499258884349807</c:v>
                </c:pt>
                <c:pt idx="236">
                  <c:v>2.5499620404179169</c:v>
                </c:pt>
                <c:pt idx="237">
                  <c:v>2.5514804237012401</c:v>
                </c:pt>
                <c:pt idx="238">
                  <c:v>2.5526011351722642</c:v>
                </c:pt>
                <c:pt idx="239">
                  <c:v>2.5523842232746468</c:v>
                </c:pt>
                <c:pt idx="240">
                  <c:v>2.5527818950869454</c:v>
                </c:pt>
                <c:pt idx="241">
                  <c:v>2.5541918224214597</c:v>
                </c:pt>
                <c:pt idx="242">
                  <c:v>2.5543002783702686</c:v>
                </c:pt>
                <c:pt idx="243">
                  <c:v>2.553649542677416</c:v>
                </c:pt>
                <c:pt idx="244">
                  <c:v>2.5541195184555874</c:v>
                </c:pt>
                <c:pt idx="245">
                  <c:v>2.5535410867286075</c:v>
                </c:pt>
                <c:pt idx="246">
                  <c:v>2.5515888796500485</c:v>
                </c:pt>
                <c:pt idx="247">
                  <c:v>2.551335815769495</c:v>
                </c:pt>
                <c:pt idx="248">
                  <c:v>2.5528903510357543</c:v>
                </c:pt>
                <c:pt idx="249">
                  <c:v>2.554625646216695</c:v>
                </c:pt>
                <c:pt idx="250">
                  <c:v>2.5561440295000182</c:v>
                </c:pt>
                <c:pt idx="251">
                  <c:v>2.5567586132099347</c:v>
                </c:pt>
                <c:pt idx="252">
                  <c:v>2.5557102057047829</c:v>
                </c:pt>
                <c:pt idx="253">
                  <c:v>2.5544087343190776</c:v>
                </c:pt>
                <c:pt idx="254">
                  <c:v>2.5550956219948664</c:v>
                </c:pt>
                <c:pt idx="255">
                  <c:v>2.5564332453635084</c:v>
                </c:pt>
                <c:pt idx="256">
                  <c:v>2.5559994215682731</c:v>
                </c:pt>
                <c:pt idx="257">
                  <c:v>2.5552763819095476</c:v>
                </c:pt>
                <c:pt idx="258">
                  <c:v>2.5559271176024008</c:v>
                </c:pt>
                <c:pt idx="259">
                  <c:v>2.5569032211416798</c:v>
                </c:pt>
                <c:pt idx="260">
                  <c:v>2.5571562850222334</c:v>
                </c:pt>
                <c:pt idx="261">
                  <c:v>2.5571562850222334</c:v>
                </c:pt>
                <c:pt idx="262">
                  <c:v>2.5574455008857235</c:v>
                </c:pt>
                <c:pt idx="263">
                  <c:v>2.5573731969198512</c:v>
                </c:pt>
                <c:pt idx="264">
                  <c:v>2.5569393731246159</c:v>
                </c:pt>
                <c:pt idx="265">
                  <c:v>2.5575178048515963</c:v>
                </c:pt>
                <c:pt idx="266">
                  <c:v>2.5584216044250025</c:v>
                </c:pt>
                <c:pt idx="267">
                  <c:v>2.5577708687321499</c:v>
                </c:pt>
                <c:pt idx="268">
                  <c:v>2.5569755251075521</c:v>
                </c:pt>
                <c:pt idx="269">
                  <c:v>2.5576262608004048</c:v>
                </c:pt>
                <c:pt idx="270">
                  <c:v>2.5583854524420664</c:v>
                </c:pt>
                <c:pt idx="271">
                  <c:v>2.5582408445103213</c:v>
                </c:pt>
                <c:pt idx="272">
                  <c:v>2.558168540544449</c:v>
                </c:pt>
                <c:pt idx="273">
                  <c:v>2.5586023643396842</c:v>
                </c:pt>
                <c:pt idx="274">
                  <c:v>2.5586023643396842</c:v>
                </c:pt>
                <c:pt idx="275">
                  <c:v>2.5578431726980226</c:v>
                </c:pt>
                <c:pt idx="276">
                  <c:v>2.5573731969198512</c:v>
                </c:pt>
                <c:pt idx="277">
                  <c:v>2.5578793246809588</c:v>
                </c:pt>
                <c:pt idx="278">
                  <c:v>2.5584939083908753</c:v>
                </c:pt>
                <c:pt idx="279">
                  <c:v>2.5582769964932579</c:v>
                </c:pt>
                <c:pt idx="280">
                  <c:v>2.5573731969198512</c:v>
                </c:pt>
                <c:pt idx="281">
                  <c:v>2.5567947651928709</c:v>
                </c:pt>
                <c:pt idx="282">
                  <c:v>2.5575178048515963</c:v>
                </c:pt>
                <c:pt idx="283">
                  <c:v>2.5590000361519829</c:v>
                </c:pt>
                <c:pt idx="284">
                  <c:v>2.559144644083728</c:v>
                </c:pt>
                <c:pt idx="285">
                  <c:v>2.557807020715086</c:v>
                </c:pt>
                <c:pt idx="286">
                  <c:v>2.5573731969198512</c:v>
                </c:pt>
                <c:pt idx="287">
                  <c:v>2.5577347167492137</c:v>
                </c:pt>
                <c:pt idx="288">
                  <c:v>2.5582408445103213</c:v>
                </c:pt>
                <c:pt idx="289">
                  <c:v>2.5596507718448356</c:v>
                </c:pt>
                <c:pt idx="290">
                  <c:v>2.5609160912476048</c:v>
                </c:pt>
                <c:pt idx="291">
                  <c:v>2.561205307111095</c:v>
                </c:pt>
                <c:pt idx="292">
                  <c:v>2.561458370991649</c:v>
                </c:pt>
                <c:pt idx="293">
                  <c:v>2.5618198908210115</c:v>
                </c:pt>
                <c:pt idx="294">
                  <c:v>2.5614222190087128</c:v>
                </c:pt>
                <c:pt idx="295">
                  <c:v>2.5604099634864972</c:v>
                </c:pt>
                <c:pt idx="296">
                  <c:v>2.5605907234011784</c:v>
                </c:pt>
                <c:pt idx="297">
                  <c:v>2.5625429304797369</c:v>
                </c:pt>
                <c:pt idx="298">
                  <c:v>2.5635551860019525</c:v>
                </c:pt>
                <c:pt idx="299">
                  <c:v>2.5624706265138641</c:v>
                </c:pt>
                <c:pt idx="300">
                  <c:v>2.5614945229745851</c:v>
                </c:pt>
                <c:pt idx="301">
                  <c:v>2.5619283467698204</c:v>
                </c:pt>
                <c:pt idx="302">
                  <c:v>2.5629044503090994</c:v>
                </c:pt>
                <c:pt idx="303">
                  <c:v>2.5638805538483789</c:v>
                </c:pt>
                <c:pt idx="304">
                  <c:v>2.5643866816094865</c:v>
                </c:pt>
                <c:pt idx="305">
                  <c:v>2.5639890097971874</c:v>
                </c:pt>
                <c:pt idx="306">
                  <c:v>2.5637359459166338</c:v>
                </c:pt>
                <c:pt idx="307">
                  <c:v>2.5649289613535302</c:v>
                </c:pt>
                <c:pt idx="308">
                  <c:v>2.5665196486027257</c:v>
                </c:pt>
                <c:pt idx="309">
                  <c:v>2.5670980803297061</c:v>
                </c:pt>
                <c:pt idx="310">
                  <c:v>2.5669173204150249</c:v>
                </c:pt>
                <c:pt idx="311">
                  <c:v>2.5670980803297061</c:v>
                </c:pt>
                <c:pt idx="312">
                  <c:v>2.5677488160225588</c:v>
                </c:pt>
                <c:pt idx="313">
                  <c:v>2.5679295759372405</c:v>
                </c:pt>
                <c:pt idx="314">
                  <c:v>2.5672065362785146</c:v>
                </c:pt>
                <c:pt idx="315">
                  <c:v>2.5663027367051083</c:v>
                </c:pt>
                <c:pt idx="316">
                  <c:v>2.5655073930805106</c:v>
                </c:pt>
                <c:pt idx="317">
                  <c:v>2.56463974549004</c:v>
                </c:pt>
                <c:pt idx="318">
                  <c:v>2.5642420736777414</c:v>
                </c:pt>
                <c:pt idx="319">
                  <c:v>2.5650374173023391</c:v>
                </c:pt>
                <c:pt idx="320">
                  <c:v>2.5663027367051083</c:v>
                </c:pt>
                <c:pt idx="321">
                  <c:v>2.5671703842955789</c:v>
                </c:pt>
                <c:pt idx="322">
                  <c:v>2.5672426882614512</c:v>
                </c:pt>
                <c:pt idx="323">
                  <c:v>2.5670980803297061</c:v>
                </c:pt>
                <c:pt idx="324">
                  <c:v>2.5679657279201766</c:v>
                </c:pt>
                <c:pt idx="325">
                  <c:v>2.569267199305882</c:v>
                </c:pt>
                <c:pt idx="326">
                  <c:v>2.5694841112034994</c:v>
                </c:pt>
                <c:pt idx="327">
                  <c:v>2.568544159647157</c:v>
                </c:pt>
                <c:pt idx="328">
                  <c:v>2.5678934239543039</c:v>
                </c:pt>
                <c:pt idx="329">
                  <c:v>2.568544159647157</c:v>
                </c:pt>
                <c:pt idx="330">
                  <c:v>2.5690502874082641</c:v>
                </c:pt>
                <c:pt idx="331">
                  <c:v>2.5681103358519217</c:v>
                </c:pt>
                <c:pt idx="332">
                  <c:v>2.5667727124832798</c:v>
                </c:pt>
                <c:pt idx="333">
                  <c:v>2.5665919525685985</c:v>
                </c:pt>
                <c:pt idx="334">
                  <c:v>2.5677849680054954</c:v>
                </c:pt>
                <c:pt idx="335">
                  <c:v>2.5691225913741369</c:v>
                </c:pt>
                <c:pt idx="336">
                  <c:v>2.5695564151693722</c:v>
                </c:pt>
                <c:pt idx="337">
                  <c:v>2.5696287191352445</c:v>
                </c:pt>
                <c:pt idx="338">
                  <c:v>2.5699540869816708</c:v>
                </c:pt>
                <c:pt idx="339">
                  <c:v>2.5702794548280972</c:v>
                </c:pt>
                <c:pt idx="340">
                  <c:v>2.5710747984526954</c:v>
                </c:pt>
                <c:pt idx="341">
                  <c:v>2.5720147500090382</c:v>
                </c:pt>
                <c:pt idx="342">
                  <c:v>2.5715086222479302</c:v>
                </c:pt>
                <c:pt idx="343">
                  <c:v>2.5703517587939699</c:v>
                </c:pt>
                <c:pt idx="344">
                  <c:v>2.5699540869816708</c:v>
                </c:pt>
                <c:pt idx="345">
                  <c:v>2.5699540869816708</c:v>
                </c:pt>
                <c:pt idx="346">
                  <c:v>2.5706771266403963</c:v>
                </c:pt>
                <c:pt idx="347">
                  <c:v>2.5721232059578467</c:v>
                </c:pt>
                <c:pt idx="348">
                  <c:v>2.5729185495824449</c:v>
                </c:pt>
                <c:pt idx="349">
                  <c:v>2.5723401178554646</c:v>
                </c:pt>
                <c:pt idx="350">
                  <c:v>2.57121940638444</c:v>
                </c:pt>
                <c:pt idx="351">
                  <c:v>2.570496366725715</c:v>
                </c:pt>
                <c:pt idx="352">
                  <c:v>2.5706771266403963</c:v>
                </c:pt>
                <c:pt idx="353">
                  <c:v>2.5714001662991217</c:v>
                </c:pt>
                <c:pt idx="354">
                  <c:v>2.5721232059578467</c:v>
                </c:pt>
                <c:pt idx="355">
                  <c:v>2.5732439174288708</c:v>
                </c:pt>
                <c:pt idx="356">
                  <c:v>2.5749430606268753</c:v>
                </c:pt>
                <c:pt idx="357">
                  <c:v>2.5762445320125806</c:v>
                </c:pt>
                <c:pt idx="358">
                  <c:v>2.5762083800296449</c:v>
                </c:pt>
                <c:pt idx="359">
                  <c:v>2.5746899967463217</c:v>
                </c:pt>
                <c:pt idx="360">
                  <c:v>2.5726293337189543</c:v>
                </c:pt>
                <c:pt idx="361">
                  <c:v>2.5718339900943565</c:v>
                </c:pt>
                <c:pt idx="362">
                  <c:v>2.5729185495824449</c:v>
                </c:pt>
                <c:pt idx="363">
                  <c:v>2.5749069086439391</c:v>
                </c:pt>
                <c:pt idx="364">
                  <c:v>2.5763168359784534</c:v>
                </c:pt>
                <c:pt idx="365">
                  <c:v>2.5759914681320271</c:v>
                </c:pt>
                <c:pt idx="366">
                  <c:v>2.5741838689852141</c:v>
                </c:pt>
                <c:pt idx="367">
                  <c:v>2.572810093633636</c:v>
                </c:pt>
                <c:pt idx="368">
                  <c:v>2.5730993094971257</c:v>
                </c:pt>
                <c:pt idx="369">
                  <c:v>2.5740031090705324</c:v>
                </c:pt>
                <c:pt idx="370">
                  <c:v>2.5740031090705324</c:v>
                </c:pt>
                <c:pt idx="371">
                  <c:v>2.5733162213947436</c:v>
                </c:pt>
                <c:pt idx="372">
                  <c:v>2.5738946531217239</c:v>
                </c:pt>
                <c:pt idx="373">
                  <c:v>2.576099924080836</c:v>
                </c:pt>
                <c:pt idx="374">
                  <c:v>2.5776906113300315</c:v>
                </c:pt>
                <c:pt idx="375">
                  <c:v>2.5780159791764579</c:v>
                </c:pt>
                <c:pt idx="376">
                  <c:v>2.5777990672788405</c:v>
                </c:pt>
                <c:pt idx="377">
                  <c:v>2.5766422038248797</c:v>
                </c:pt>
                <c:pt idx="378">
                  <c:v>2.575015364592748</c:v>
                </c:pt>
                <c:pt idx="379">
                  <c:v>2.5744007808828315</c:v>
                </c:pt>
                <c:pt idx="380">
                  <c:v>2.5748346046780668</c:v>
                </c:pt>
                <c:pt idx="381">
                  <c:v>2.5755576443367918</c:v>
                </c:pt>
                <c:pt idx="382">
                  <c:v>2.5762806839955172</c:v>
                </c:pt>
                <c:pt idx="383">
                  <c:v>2.5772929395177324</c:v>
                </c:pt>
                <c:pt idx="384">
                  <c:v>2.5782328910740757</c:v>
                </c:pt>
                <c:pt idx="385">
                  <c:v>2.578413650988757</c:v>
                </c:pt>
                <c:pt idx="386">
                  <c:v>2.5782690430570119</c:v>
                </c:pt>
                <c:pt idx="387">
                  <c:v>2.5788836267669284</c:v>
                </c:pt>
                <c:pt idx="388">
                  <c:v>2.5797151223744623</c:v>
                </c:pt>
                <c:pt idx="389">
                  <c:v>2.5793174505621632</c:v>
                </c:pt>
                <c:pt idx="390">
                  <c:v>2.578305195039948</c:v>
                </c:pt>
                <c:pt idx="391">
                  <c:v>2.5783413470228842</c:v>
                </c:pt>
                <c:pt idx="392">
                  <c:v>2.5788836267669284</c:v>
                </c:pt>
                <c:pt idx="393">
                  <c:v>2.5790643866816096</c:v>
                </c:pt>
                <c:pt idx="394">
                  <c:v>2.5793174505621632</c:v>
                </c:pt>
                <c:pt idx="395">
                  <c:v>2.5800404902208887</c:v>
                </c:pt>
                <c:pt idx="396">
                  <c:v>2.5802574021185061</c:v>
                </c:pt>
                <c:pt idx="397">
                  <c:v>2.5794982104768449</c:v>
                </c:pt>
                <c:pt idx="398">
                  <c:v>2.5787751708181195</c:v>
                </c:pt>
                <c:pt idx="399">
                  <c:v>2.578413650988757</c:v>
                </c:pt>
                <c:pt idx="400">
                  <c:v>2.5782328910740757</c:v>
                </c:pt>
                <c:pt idx="401">
                  <c:v>2.5787390188351833</c:v>
                </c:pt>
                <c:pt idx="402">
                  <c:v>2.5798958822891436</c:v>
                </c:pt>
                <c:pt idx="403">
                  <c:v>2.580618921947869</c:v>
                </c:pt>
                <c:pt idx="404">
                  <c:v>2.580365858067315</c:v>
                </c:pt>
                <c:pt idx="405">
                  <c:v>2.5796066664256534</c:v>
                </c:pt>
                <c:pt idx="406">
                  <c:v>2.5791005386645458</c:v>
                </c:pt>
                <c:pt idx="407">
                  <c:v>2.5790282346986735</c:v>
                </c:pt>
                <c:pt idx="408">
                  <c:v>2.5792089946133547</c:v>
                </c:pt>
                <c:pt idx="409">
                  <c:v>2.5795343624597811</c:v>
                </c:pt>
                <c:pt idx="410">
                  <c:v>2.5797151223744623</c:v>
                </c:pt>
                <c:pt idx="411">
                  <c:v>2.5796789703915257</c:v>
                </c:pt>
                <c:pt idx="412">
                  <c:v>2.57964281840859</c:v>
                </c:pt>
                <c:pt idx="413">
                  <c:v>2.579136690647482</c:v>
                </c:pt>
                <c:pt idx="414">
                  <c:v>2.578305195039948</c:v>
                </c:pt>
                <c:pt idx="415">
                  <c:v>2.5785944109034382</c:v>
                </c:pt>
                <c:pt idx="416">
                  <c:v>2.5801127941867614</c:v>
                </c:pt>
                <c:pt idx="417">
                  <c:v>2.5811612016919128</c:v>
                </c:pt>
                <c:pt idx="418">
                  <c:v>2.5811250497089766</c:v>
                </c:pt>
                <c:pt idx="419">
                  <c:v>2.5813058096236579</c:v>
                </c:pt>
                <c:pt idx="420">
                  <c:v>2.5820288492823833</c:v>
                </c:pt>
                <c:pt idx="421">
                  <c:v>2.5821734572141284</c:v>
                </c:pt>
                <c:pt idx="422">
                  <c:v>2.5815588735042119</c:v>
                </c:pt>
                <c:pt idx="423">
                  <c:v>2.5809081378113587</c:v>
                </c:pt>
                <c:pt idx="424">
                  <c:v>2.5801127941867614</c:v>
                </c:pt>
                <c:pt idx="425">
                  <c:v>2.5800043382379525</c:v>
                </c:pt>
                <c:pt idx="426">
                  <c:v>2.5809442897942954</c:v>
                </c:pt>
                <c:pt idx="427">
                  <c:v>2.5817396334188931</c:v>
                </c:pt>
                <c:pt idx="428">
                  <c:v>2.5818842413506382</c:v>
                </c:pt>
                <c:pt idx="429">
                  <c:v>2.5818842413506382</c:v>
                </c:pt>
                <c:pt idx="430">
                  <c:v>2.5820288492823833</c:v>
                </c:pt>
                <c:pt idx="431">
                  <c:v>2.5823180651458735</c:v>
                </c:pt>
                <c:pt idx="432">
                  <c:v>2.5824988250605547</c:v>
                </c:pt>
                <c:pt idx="433">
                  <c:v>2.5827880409240449</c:v>
                </c:pt>
                <c:pt idx="434">
                  <c:v>2.5835833845486427</c:v>
                </c:pt>
                <c:pt idx="435">
                  <c:v>2.5847763999855395</c:v>
                </c:pt>
                <c:pt idx="436">
                  <c:v>2.5864393912006074</c:v>
                </c:pt>
                <c:pt idx="437">
                  <c:v>2.587451646722823</c:v>
                </c:pt>
                <c:pt idx="438">
                  <c:v>2.5865116951664797</c:v>
                </c:pt>
                <c:pt idx="439">
                  <c:v>2.5847763999855395</c:v>
                </c:pt>
                <c:pt idx="440">
                  <c:v>2.5840533603268141</c:v>
                </c:pt>
                <c:pt idx="441">
                  <c:v>2.5839810563609413</c:v>
                </c:pt>
                <c:pt idx="442">
                  <c:v>2.5843064242073677</c:v>
                </c:pt>
                <c:pt idx="443">
                  <c:v>2.5852463757637105</c:v>
                </c:pt>
                <c:pt idx="444">
                  <c:v>2.5861501753371172</c:v>
                </c:pt>
                <c:pt idx="445">
                  <c:v>2.58622247930299</c:v>
                </c:pt>
                <c:pt idx="446">
                  <c:v>2.5860417193883087</c:v>
                </c:pt>
                <c:pt idx="447">
                  <c:v>2.5863670872347351</c:v>
                </c:pt>
                <c:pt idx="448">
                  <c:v>2.5868009110299699</c:v>
                </c:pt>
                <c:pt idx="449">
                  <c:v>2.5867647590470337</c:v>
                </c:pt>
                <c:pt idx="450">
                  <c:v>2.5862586312859261</c:v>
                </c:pt>
                <c:pt idx="451">
                  <c:v>2.5861863273200534</c:v>
                </c:pt>
                <c:pt idx="452">
                  <c:v>2.5870178229275878</c:v>
                </c:pt>
                <c:pt idx="453">
                  <c:v>2.588427750262102</c:v>
                </c:pt>
                <c:pt idx="454">
                  <c:v>2.5898376775966163</c:v>
                </c:pt>
                <c:pt idx="455">
                  <c:v>2.5909945410505766</c:v>
                </c:pt>
                <c:pt idx="456">
                  <c:v>2.5911753009652578</c:v>
                </c:pt>
                <c:pt idx="457">
                  <c:v>2.5898376775966163</c:v>
                </c:pt>
                <c:pt idx="458">
                  <c:v>2.5880662304327395</c:v>
                </c:pt>
                <c:pt idx="459">
                  <c:v>2.5875962546545681</c:v>
                </c:pt>
                <c:pt idx="460">
                  <c:v>2.5882469903474208</c:v>
                </c:pt>
                <c:pt idx="461">
                  <c:v>2.5885723581938471</c:v>
                </c:pt>
                <c:pt idx="462">
                  <c:v>2.5883915982791654</c:v>
                </c:pt>
                <c:pt idx="463">
                  <c:v>2.588536206210911</c:v>
                </c:pt>
                <c:pt idx="464">
                  <c:v>2.5889700300061458</c:v>
                </c:pt>
                <c:pt idx="465">
                  <c:v>2.5887169661255918</c:v>
                </c:pt>
                <c:pt idx="466">
                  <c:v>2.5875239506886953</c:v>
                </c:pt>
                <c:pt idx="467">
                  <c:v>2.5865839991323525</c:v>
                </c:pt>
                <c:pt idx="468">
                  <c:v>2.5873431907740141</c:v>
                </c:pt>
                <c:pt idx="469">
                  <c:v>2.5890423339720186</c:v>
                </c:pt>
                <c:pt idx="470">
                  <c:v>2.5899099815624886</c:v>
                </c:pt>
                <c:pt idx="471">
                  <c:v>2.5903438053577239</c:v>
                </c:pt>
                <c:pt idx="472">
                  <c:v>2.591464516828748</c:v>
                </c:pt>
                <c:pt idx="473">
                  <c:v>2.5925852282997726</c:v>
                </c:pt>
                <c:pt idx="474">
                  <c:v>2.5930552040779435</c:v>
                </c:pt>
                <c:pt idx="475">
                  <c:v>2.5931275080438163</c:v>
                </c:pt>
                <c:pt idx="476">
                  <c:v>2.5925852282997726</c:v>
                </c:pt>
                <c:pt idx="477">
                  <c:v>2.5909583890676404</c:v>
                </c:pt>
                <c:pt idx="478">
                  <c:v>2.5892230938866998</c:v>
                </c:pt>
                <c:pt idx="479">
                  <c:v>2.5888615740573373</c:v>
                </c:pt>
                <c:pt idx="480">
                  <c:v>2.590235349408915</c:v>
                </c:pt>
                <c:pt idx="481">
                  <c:v>2.5918621886410471</c:v>
                </c:pt>
                <c:pt idx="482">
                  <c:v>2.5920429485557284</c:v>
                </c:pt>
                <c:pt idx="483">
                  <c:v>2.5909222370847043</c:v>
                </c:pt>
                <c:pt idx="484">
                  <c:v>2.5898376775966163</c:v>
                </c:pt>
                <c:pt idx="485">
                  <c:v>2.5896930696648712</c:v>
                </c:pt>
                <c:pt idx="486">
                  <c:v>2.5907053251870864</c:v>
                </c:pt>
                <c:pt idx="487">
                  <c:v>2.5917537326922382</c:v>
                </c:pt>
                <c:pt idx="488">
                  <c:v>2.5923683164021547</c:v>
                </c:pt>
                <c:pt idx="489">
                  <c:v>2.5928382921803261</c:v>
                </c:pt>
                <c:pt idx="490">
                  <c:v>2.5925852282997726</c:v>
                </c:pt>
                <c:pt idx="491">
                  <c:v>2.5914283648458118</c:v>
                </c:pt>
                <c:pt idx="492">
                  <c:v>2.5911029969993855</c:v>
                </c:pt>
                <c:pt idx="493">
                  <c:v>2.5924767723509636</c:v>
                </c:pt>
                <c:pt idx="494">
                  <c:v>2.5940674596001592</c:v>
                </c:pt>
                <c:pt idx="495">
                  <c:v>2.5942843714977766</c:v>
                </c:pt>
                <c:pt idx="496">
                  <c:v>2.5933082679584976</c:v>
                </c:pt>
                <c:pt idx="497">
                  <c:v>2.5930190520950074</c:v>
                </c:pt>
                <c:pt idx="498">
                  <c:v>2.5938866996854779</c:v>
                </c:pt>
                <c:pt idx="499">
                  <c:v>2.5942120675319043</c:v>
                </c:pt>
                <c:pt idx="500">
                  <c:v>2.5933082679584976</c:v>
                </c:pt>
                <c:pt idx="501">
                  <c:v>2.5923321644192185</c:v>
                </c:pt>
                <c:pt idx="502">
                  <c:v>2.5923321644192185</c:v>
                </c:pt>
                <c:pt idx="503">
                  <c:v>2.5930190520950074</c:v>
                </c:pt>
                <c:pt idx="504">
                  <c:v>2.5930913560608797</c:v>
                </c:pt>
                <c:pt idx="505">
                  <c:v>2.5927298362315172</c:v>
                </c:pt>
                <c:pt idx="506">
                  <c:v>2.5932721159755614</c:v>
                </c:pt>
                <c:pt idx="507">
                  <c:v>2.5948628032247569</c:v>
                </c:pt>
                <c:pt idx="508">
                  <c:v>2.5964896424568886</c:v>
                </c:pt>
                <c:pt idx="509">
                  <c:v>2.5971765301326779</c:v>
                </c:pt>
                <c:pt idx="510">
                  <c:v>2.5964896424568886</c:v>
                </c:pt>
                <c:pt idx="511">
                  <c:v>2.5947904992588846</c:v>
                </c:pt>
                <c:pt idx="512">
                  <c:v>2.5932359639926252</c:v>
                </c:pt>
                <c:pt idx="513">
                  <c:v>2.5924767723509636</c:v>
                </c:pt>
                <c:pt idx="514">
                  <c:v>2.5920429485557284</c:v>
                </c:pt>
                <c:pt idx="515">
                  <c:v>2.5916452767434297</c:v>
                </c:pt>
                <c:pt idx="516">
                  <c:v>2.591970644589856</c:v>
                </c:pt>
                <c:pt idx="517">
                  <c:v>2.5929467481291351</c:v>
                </c:pt>
                <c:pt idx="518">
                  <c:v>2.593778243736669</c:v>
                </c:pt>
                <c:pt idx="519">
                  <c:v>2.5939590036513502</c:v>
                </c:pt>
                <c:pt idx="520">
                  <c:v>2.5935613318390516</c:v>
                </c:pt>
                <c:pt idx="521">
                  <c:v>2.5925129243338998</c:v>
                </c:pt>
                <c:pt idx="522">
                  <c:v>2.5912114529481944</c:v>
                </c:pt>
                <c:pt idx="523">
                  <c:v>2.5901630454430427</c:v>
                </c:pt>
                <c:pt idx="524">
                  <c:v>2.5898376775966163</c:v>
                </c:pt>
                <c:pt idx="525">
                  <c:v>2.5905607172553413</c:v>
                </c:pt>
                <c:pt idx="526">
                  <c:v>2.591970644589856</c:v>
                </c:pt>
                <c:pt idx="527">
                  <c:v>2.5928744441632627</c:v>
                </c:pt>
                <c:pt idx="528">
                  <c:v>2.5929829001120712</c:v>
                </c:pt>
                <c:pt idx="529">
                  <c:v>2.5931636600267525</c:v>
                </c:pt>
                <c:pt idx="530">
                  <c:v>2.5931998120096891</c:v>
                </c:pt>
                <c:pt idx="531">
                  <c:v>2.5926575322656449</c:v>
                </c:pt>
                <c:pt idx="532">
                  <c:v>2.5921875564874735</c:v>
                </c:pt>
                <c:pt idx="533">
                  <c:v>2.592549076316836</c:v>
                </c:pt>
                <c:pt idx="534">
                  <c:v>2.5933805719243699</c:v>
                </c:pt>
                <c:pt idx="535">
                  <c:v>2.5943205234807127</c:v>
                </c:pt>
                <c:pt idx="536">
                  <c:v>2.5949712591735659</c:v>
                </c:pt>
                <c:pt idx="537">
                  <c:v>2.595007411156502</c:v>
                </c:pt>
                <c:pt idx="538">
                  <c:v>2.5951881710711833</c:v>
                </c:pt>
                <c:pt idx="539">
                  <c:v>2.5960558186616538</c:v>
                </c:pt>
                <c:pt idx="540">
                  <c:v>2.5971765301326779</c:v>
                </c:pt>
                <c:pt idx="541">
                  <c:v>2.5978634178084667</c:v>
                </c:pt>
                <c:pt idx="542">
                  <c:v>2.5980080257402118</c:v>
                </c:pt>
                <c:pt idx="543">
                  <c:v>2.5983695455695743</c:v>
                </c:pt>
                <c:pt idx="544">
                  <c:v>2.59938180109179</c:v>
                </c:pt>
                <c:pt idx="545">
                  <c:v>2.6003217526481328</c:v>
                </c:pt>
                <c:pt idx="546">
                  <c:v>2.6000325367846426</c:v>
                </c:pt>
                <c:pt idx="547">
                  <c:v>2.5988395213477462</c:v>
                </c:pt>
                <c:pt idx="548">
                  <c:v>2.598297241603702</c:v>
                </c:pt>
                <c:pt idx="549">
                  <c:v>2.5986949134160007</c:v>
                </c:pt>
                <c:pt idx="550">
                  <c:v>2.599273345142981</c:v>
                </c:pt>
                <c:pt idx="551">
                  <c:v>2.5999602328187703</c:v>
                </c:pt>
                <c:pt idx="552">
                  <c:v>2.6007917284263042</c:v>
                </c:pt>
                <c:pt idx="553">
                  <c:v>2.6010447923068583</c:v>
                </c:pt>
                <c:pt idx="554">
                  <c:v>2.600610968511623</c:v>
                </c:pt>
                <c:pt idx="555">
                  <c:v>2.5999240808358337</c:v>
                </c:pt>
                <c:pt idx="556">
                  <c:v>2.5993456491088538</c:v>
                </c:pt>
                <c:pt idx="557">
                  <c:v>2.5992010411771087</c:v>
                </c:pt>
                <c:pt idx="558">
                  <c:v>2.5995987129894074</c:v>
                </c:pt>
                <c:pt idx="559">
                  <c:v>2.6000686887675788</c:v>
                </c:pt>
                <c:pt idx="560">
                  <c:v>2.6004663605798779</c:v>
                </c:pt>
                <c:pt idx="561">
                  <c:v>2.6008278804092404</c:v>
                </c:pt>
                <c:pt idx="562">
                  <c:v>2.6005748165286864</c:v>
                </c:pt>
                <c:pt idx="563">
                  <c:v>2.5997071689382163</c:v>
                </c:pt>
                <c:pt idx="564">
                  <c:v>2.5989841292794909</c:v>
                </c:pt>
                <c:pt idx="565">
                  <c:v>2.5986949134160007</c:v>
                </c:pt>
                <c:pt idx="566">
                  <c:v>2.5986226094501284</c:v>
                </c:pt>
                <c:pt idx="567">
                  <c:v>2.5986226094501284</c:v>
                </c:pt>
                <c:pt idx="568">
                  <c:v>2.5986226094501284</c:v>
                </c:pt>
                <c:pt idx="569">
                  <c:v>2.5988395213477462</c:v>
                </c:pt>
                <c:pt idx="570">
                  <c:v>2.5994541050576627</c:v>
                </c:pt>
                <c:pt idx="571">
                  <c:v>2.5999602328187703</c:v>
                </c:pt>
                <c:pt idx="572">
                  <c:v>2.5997433209211529</c:v>
                </c:pt>
                <c:pt idx="573">
                  <c:v>2.5993094971259172</c:v>
                </c:pt>
                <c:pt idx="574">
                  <c:v>2.599273345142981</c:v>
                </c:pt>
                <c:pt idx="575">
                  <c:v>2.5994541050576627</c:v>
                </c:pt>
                <c:pt idx="576">
                  <c:v>2.5997071689382163</c:v>
                </c:pt>
                <c:pt idx="577">
                  <c:v>2.5999602328187703</c:v>
                </c:pt>
                <c:pt idx="578">
                  <c:v>2.6004663605798779</c:v>
                </c:pt>
                <c:pt idx="579">
                  <c:v>2.6013701601532846</c:v>
                </c:pt>
                <c:pt idx="580">
                  <c:v>2.6022739597266913</c:v>
                </c:pt>
                <c:pt idx="581">
                  <c:v>2.6032862152489065</c:v>
                </c:pt>
                <c:pt idx="582">
                  <c:v>2.6039731029246953</c:v>
                </c:pt>
                <c:pt idx="583">
                  <c:v>2.6035392791294605</c:v>
                </c:pt>
                <c:pt idx="584">
                  <c:v>2.6024547196413725</c:v>
                </c:pt>
                <c:pt idx="585">
                  <c:v>2.6020208958461373</c:v>
                </c:pt>
                <c:pt idx="586">
                  <c:v>2.6024185676584359</c:v>
                </c:pt>
                <c:pt idx="587">
                  <c:v>2.6030693033512891</c:v>
                </c:pt>
                <c:pt idx="588">
                  <c:v>2.6037923430100141</c:v>
                </c:pt>
                <c:pt idx="589">
                  <c:v>2.6045515346516757</c:v>
                </c:pt>
                <c:pt idx="590">
                  <c:v>2.605129966378656</c:v>
                </c:pt>
                <c:pt idx="591">
                  <c:v>2.6053468782762734</c:v>
                </c:pt>
                <c:pt idx="592">
                  <c:v>2.605129966378656</c:v>
                </c:pt>
                <c:pt idx="593">
                  <c:v>2.6045876866346118</c:v>
                </c:pt>
                <c:pt idx="594">
                  <c:v>2.6041900148223132</c:v>
                </c:pt>
                <c:pt idx="595">
                  <c:v>2.6040454068905681</c:v>
                </c:pt>
                <c:pt idx="596">
                  <c:v>2.6037561910270779</c:v>
                </c:pt>
                <c:pt idx="597">
                  <c:v>2.6035031271465239</c:v>
                </c:pt>
                <c:pt idx="598">
                  <c:v>2.6037923430100141</c:v>
                </c:pt>
                <c:pt idx="599">
                  <c:v>2.6046961425834207</c:v>
                </c:pt>
                <c:pt idx="600">
                  <c:v>2.6052384223274645</c:v>
                </c:pt>
                <c:pt idx="601">
                  <c:v>2.6049130544810382</c:v>
                </c:pt>
                <c:pt idx="602">
                  <c:v>2.6044069267199306</c:v>
                </c:pt>
                <c:pt idx="603">
                  <c:v>2.6041900148223132</c:v>
                </c:pt>
                <c:pt idx="604">
                  <c:v>2.6043707747369944</c:v>
                </c:pt>
                <c:pt idx="605">
                  <c:v>2.6052745743104011</c:v>
                </c:pt>
                <c:pt idx="606">
                  <c:v>2.6062506778496801</c:v>
                </c:pt>
                <c:pt idx="607">
                  <c:v>2.6066121976790426</c:v>
                </c:pt>
                <c:pt idx="608">
                  <c:v>2.6065398937131703</c:v>
                </c:pt>
                <c:pt idx="609">
                  <c:v>2.6064675897472975</c:v>
                </c:pt>
                <c:pt idx="610">
                  <c:v>2.6063952857814252</c:v>
                </c:pt>
                <c:pt idx="611">
                  <c:v>2.6060699179349989</c:v>
                </c:pt>
                <c:pt idx="612">
                  <c:v>2.6057083981056364</c:v>
                </c:pt>
                <c:pt idx="613">
                  <c:v>2.6060699179349989</c:v>
                </c:pt>
                <c:pt idx="614">
                  <c:v>2.6071183254401502</c:v>
                </c:pt>
                <c:pt idx="615">
                  <c:v>2.6075521492353859</c:v>
                </c:pt>
                <c:pt idx="616">
                  <c:v>2.6071183254401502</c:v>
                </c:pt>
                <c:pt idx="617">
                  <c:v>2.6067929575937239</c:v>
                </c:pt>
                <c:pt idx="618">
                  <c:v>2.6066845016449154</c:v>
                </c:pt>
                <c:pt idx="619">
                  <c:v>2.6069014135425328</c:v>
                </c:pt>
                <c:pt idx="620">
                  <c:v>2.6079136690647484</c:v>
                </c:pt>
                <c:pt idx="621">
                  <c:v>2.6089982285528359</c:v>
                </c:pt>
                <c:pt idx="622">
                  <c:v>2.6093597483821989</c:v>
                </c:pt>
                <c:pt idx="623">
                  <c:v>2.609395900365135</c:v>
                </c:pt>
                <c:pt idx="624">
                  <c:v>2.6096851162286252</c:v>
                </c:pt>
                <c:pt idx="625">
                  <c:v>2.6097212682115614</c:v>
                </c:pt>
                <c:pt idx="626">
                  <c:v>2.6091066845016448</c:v>
                </c:pt>
                <c:pt idx="627">
                  <c:v>2.6084559488087922</c:v>
                </c:pt>
                <c:pt idx="628">
                  <c:v>2.6083836448429198</c:v>
                </c:pt>
                <c:pt idx="629">
                  <c:v>2.6089259245869636</c:v>
                </c:pt>
                <c:pt idx="630">
                  <c:v>2.609648964245689</c:v>
                </c:pt>
                <c:pt idx="631">
                  <c:v>2.6104081558873506</c:v>
                </c:pt>
                <c:pt idx="632">
                  <c:v>2.6112758034778207</c:v>
                </c:pt>
                <c:pt idx="633">
                  <c:v>2.6118903871877373</c:v>
                </c:pt>
                <c:pt idx="634">
                  <c:v>2.6116734752901198</c:v>
                </c:pt>
                <c:pt idx="635">
                  <c:v>2.6110950435631395</c:v>
                </c:pt>
                <c:pt idx="636">
                  <c:v>2.6108781316655221</c:v>
                </c:pt>
                <c:pt idx="637">
                  <c:v>2.6111311955460756</c:v>
                </c:pt>
                <c:pt idx="638">
                  <c:v>2.6113842594266297</c:v>
                </c:pt>
                <c:pt idx="639">
                  <c:v>2.6113481074436935</c:v>
                </c:pt>
                <c:pt idx="640">
                  <c:v>2.6113481074436935</c:v>
                </c:pt>
                <c:pt idx="641">
                  <c:v>2.611456563392502</c:v>
                </c:pt>
                <c:pt idx="642">
                  <c:v>2.611709627273056</c:v>
                </c:pt>
                <c:pt idx="643">
                  <c:v>2.6120711471024185</c:v>
                </c:pt>
                <c:pt idx="644">
                  <c:v>2.6124688189147176</c:v>
                </c:pt>
                <c:pt idx="645">
                  <c:v>2.6130472506416975</c:v>
                </c:pt>
                <c:pt idx="646">
                  <c:v>2.613770290300423</c:v>
                </c:pt>
                <c:pt idx="647">
                  <c:v>2.6142041140956582</c:v>
                </c:pt>
                <c:pt idx="648">
                  <c:v>2.614023354180977</c:v>
                </c:pt>
                <c:pt idx="649">
                  <c:v>2.6137341383174868</c:v>
                </c:pt>
                <c:pt idx="650">
                  <c:v>2.613770290300423</c:v>
                </c:pt>
                <c:pt idx="651">
                  <c:v>2.614023354180977</c:v>
                </c:pt>
                <c:pt idx="652">
                  <c:v>2.6143487220274033</c:v>
                </c:pt>
                <c:pt idx="653">
                  <c:v>2.6145294819420846</c:v>
                </c:pt>
                <c:pt idx="654">
                  <c:v>2.6142402660785944</c:v>
                </c:pt>
                <c:pt idx="655">
                  <c:v>2.6138425942662957</c:v>
                </c:pt>
                <c:pt idx="656">
                  <c:v>2.6142041140956582</c:v>
                </c:pt>
                <c:pt idx="657">
                  <c:v>2.6152886735837462</c:v>
                </c:pt>
                <c:pt idx="658">
                  <c:v>2.6162647771230252</c:v>
                </c:pt>
                <c:pt idx="659">
                  <c:v>2.6165901449694515</c:v>
                </c:pt>
                <c:pt idx="660">
                  <c:v>2.6164816890206426</c:v>
                </c:pt>
                <c:pt idx="661">
                  <c:v>2.6163009291059618</c:v>
                </c:pt>
                <c:pt idx="662">
                  <c:v>2.6161924731571529</c:v>
                </c:pt>
                <c:pt idx="663">
                  <c:v>2.616228625140089</c:v>
                </c:pt>
                <c:pt idx="664">
                  <c:v>2.6164455370377064</c:v>
                </c:pt>
                <c:pt idx="665">
                  <c:v>2.6168432088500055</c:v>
                </c:pt>
                <c:pt idx="666">
                  <c:v>2.6172770326452408</c:v>
                </c:pt>
                <c:pt idx="667">
                  <c:v>2.6176024004916671</c:v>
                </c:pt>
                <c:pt idx="668">
                  <c:v>2.6174939445428582</c:v>
                </c:pt>
                <c:pt idx="669">
                  <c:v>2.6172770326452408</c:v>
                </c:pt>
                <c:pt idx="670">
                  <c:v>2.6171324247134957</c:v>
                </c:pt>
                <c:pt idx="671">
                  <c:v>2.6170239687646868</c:v>
                </c:pt>
                <c:pt idx="672">
                  <c:v>2.6170962727305591</c:v>
                </c:pt>
                <c:pt idx="673">
                  <c:v>2.6174577925599221</c:v>
                </c:pt>
                <c:pt idx="674">
                  <c:v>2.6180723762698386</c:v>
                </c:pt>
                <c:pt idx="675">
                  <c:v>2.61854235204801</c:v>
                </c:pt>
                <c:pt idx="676">
                  <c:v>2.6183977441162649</c:v>
                </c:pt>
                <c:pt idx="677">
                  <c:v>2.6182169842015837</c:v>
                </c:pt>
                <c:pt idx="678">
                  <c:v>2.6186508079968185</c:v>
                </c:pt>
                <c:pt idx="679">
                  <c:v>2.6193738476555439</c:v>
                </c:pt>
                <c:pt idx="680">
                  <c:v>2.6198438234337154</c:v>
                </c:pt>
                <c:pt idx="681">
                  <c:v>2.6199884313654604</c:v>
                </c:pt>
                <c:pt idx="682">
                  <c:v>2.620241495246014</c:v>
                </c:pt>
                <c:pt idx="683">
                  <c:v>2.6207476230071221</c:v>
                </c:pt>
                <c:pt idx="684">
                  <c:v>2.6209645349047395</c:v>
                </c:pt>
                <c:pt idx="685">
                  <c:v>2.6205668630924408</c:v>
                </c:pt>
                <c:pt idx="686">
                  <c:v>2.6199522793825243</c:v>
                </c:pt>
                <c:pt idx="687">
                  <c:v>2.619771519467843</c:v>
                </c:pt>
                <c:pt idx="688">
                  <c:v>2.6200607353313332</c:v>
                </c:pt>
                <c:pt idx="689">
                  <c:v>2.6202776472289506</c:v>
                </c:pt>
                <c:pt idx="690">
                  <c:v>2.6201330392972055</c:v>
                </c:pt>
                <c:pt idx="691">
                  <c:v>2.6199161273995881</c:v>
                </c:pt>
                <c:pt idx="692">
                  <c:v>2.620241495246014</c:v>
                </c:pt>
                <c:pt idx="693">
                  <c:v>2.6210729908535484</c:v>
                </c:pt>
                <c:pt idx="694">
                  <c:v>2.6223021582733814</c:v>
                </c:pt>
                <c:pt idx="695">
                  <c:v>2.6236759336249595</c:v>
                </c:pt>
                <c:pt idx="696">
                  <c:v>2.6249412530277287</c:v>
                </c:pt>
                <c:pt idx="697">
                  <c:v>2.6260258125158167</c:v>
                </c:pt>
                <c:pt idx="698">
                  <c:v>2.6268211561404144</c:v>
                </c:pt>
                <c:pt idx="699">
                  <c:v>2.6274718918332671</c:v>
                </c:pt>
                <c:pt idx="700">
                  <c:v>2.6285564513213551</c:v>
                </c:pt>
                <c:pt idx="701">
                  <c:v>2.6299302266729332</c:v>
                </c:pt>
                <c:pt idx="702">
                  <c:v>2.6310509381439573</c:v>
                </c:pt>
                <c:pt idx="703">
                  <c:v>2.6321716496149814</c:v>
                </c:pt>
                <c:pt idx="704">
                  <c:v>2.6333285130689417</c:v>
                </c:pt>
                <c:pt idx="705">
                  <c:v>2.634015400744731</c:v>
                </c:pt>
                <c:pt idx="706">
                  <c:v>2.6345215285058385</c:v>
                </c:pt>
                <c:pt idx="707">
                  <c:v>2.635244568164564</c:v>
                </c:pt>
                <c:pt idx="708">
                  <c:v>2.6360760637720979</c:v>
                </c:pt>
                <c:pt idx="709">
                  <c:v>2.6367991034308234</c:v>
                </c:pt>
                <c:pt idx="710">
                  <c:v>2.6378113589530385</c:v>
                </c:pt>
                <c:pt idx="711">
                  <c:v>2.6391489823216805</c:v>
                </c:pt>
                <c:pt idx="712">
                  <c:v>2.6403419977585774</c:v>
                </c:pt>
                <c:pt idx="713">
                  <c:v>2.6413181012978564</c:v>
                </c:pt>
                <c:pt idx="714">
                  <c:v>2.6422580528541992</c:v>
                </c:pt>
                <c:pt idx="715">
                  <c:v>2.6431257004446693</c:v>
                </c:pt>
                <c:pt idx="716">
                  <c:v>2.6439933480351399</c:v>
                </c:pt>
                <c:pt idx="717">
                  <c:v>2.6449694515744189</c:v>
                </c:pt>
                <c:pt idx="718">
                  <c:v>2.6460178590795707</c:v>
                </c:pt>
                <c:pt idx="719">
                  <c:v>2.6467770507212323</c:v>
                </c:pt>
                <c:pt idx="720">
                  <c:v>2.6474277864140849</c:v>
                </c:pt>
                <c:pt idx="721">
                  <c:v>2.6481869780557465</c:v>
                </c:pt>
                <c:pt idx="722">
                  <c:v>2.6490184736632805</c:v>
                </c:pt>
                <c:pt idx="723">
                  <c:v>2.6495969053902608</c:v>
                </c:pt>
                <c:pt idx="724">
                  <c:v>2.649886121253751</c:v>
                </c:pt>
                <c:pt idx="725">
                  <c:v>2.6503199450489863</c:v>
                </c:pt>
                <c:pt idx="726">
                  <c:v>2.6510791366906474</c:v>
                </c:pt>
                <c:pt idx="727">
                  <c:v>2.651838328332309</c:v>
                </c:pt>
                <c:pt idx="728">
                  <c:v>2.6524529120422256</c:v>
                </c:pt>
                <c:pt idx="729">
                  <c:v>2.652669823939843</c:v>
                </c:pt>
                <c:pt idx="730">
                  <c:v>2.6524890640251617</c:v>
                </c:pt>
                <c:pt idx="731">
                  <c:v>2.6526336719569068</c:v>
                </c:pt>
                <c:pt idx="732">
                  <c:v>2.6534651675644412</c:v>
                </c:pt>
                <c:pt idx="733">
                  <c:v>2.6545858790354653</c:v>
                </c:pt>
                <c:pt idx="734">
                  <c:v>2.6552004627453818</c:v>
                </c:pt>
                <c:pt idx="735">
                  <c:v>2.655381222660063</c:v>
                </c:pt>
                <c:pt idx="736">
                  <c:v>2.6559596543870434</c:v>
                </c:pt>
                <c:pt idx="737">
                  <c:v>2.6568996059433863</c:v>
                </c:pt>
                <c:pt idx="738">
                  <c:v>2.65744188568743</c:v>
                </c:pt>
                <c:pt idx="739">
                  <c:v>2.6575141896533028</c:v>
                </c:pt>
                <c:pt idx="740">
                  <c:v>2.6577311015509202</c:v>
                </c:pt>
                <c:pt idx="741">
                  <c:v>2.6584541412096456</c:v>
                </c:pt>
                <c:pt idx="742">
                  <c:v>2.6595387006977331</c:v>
                </c:pt>
                <c:pt idx="743">
                  <c:v>2.6608401720834389</c:v>
                </c:pt>
                <c:pt idx="744">
                  <c:v>2.6619970355373992</c:v>
                </c:pt>
                <c:pt idx="745">
                  <c:v>2.6625031632985072</c:v>
                </c:pt>
                <c:pt idx="746">
                  <c:v>2.6619970355373992</c:v>
                </c:pt>
                <c:pt idx="747">
                  <c:v>2.6610209319981202</c:v>
                </c:pt>
                <c:pt idx="748">
                  <c:v>2.6608040201005023</c:v>
                </c:pt>
                <c:pt idx="749">
                  <c:v>2.6617801236397818</c:v>
                </c:pt>
                <c:pt idx="750">
                  <c:v>2.6632623549401684</c:v>
                </c:pt>
                <c:pt idx="751">
                  <c:v>2.6644192183941291</c:v>
                </c:pt>
                <c:pt idx="752">
                  <c:v>2.6646722822746831</c:v>
                </c:pt>
                <c:pt idx="753">
                  <c:v>2.6642023064965112</c:v>
                </c:pt>
                <c:pt idx="754">
                  <c:v>2.6637684827012764</c:v>
                </c:pt>
                <c:pt idx="755">
                  <c:v>2.66402154658183</c:v>
                </c:pt>
                <c:pt idx="756">
                  <c:v>2.6645999783088103</c:v>
                </c:pt>
                <c:pt idx="757">
                  <c:v>2.6647084342576193</c:v>
                </c:pt>
                <c:pt idx="758">
                  <c:v>2.6647084342576193</c:v>
                </c:pt>
                <c:pt idx="759">
                  <c:v>2.6651784100357907</c:v>
                </c:pt>
                <c:pt idx="760">
                  <c:v>2.665503777882217</c:v>
                </c:pt>
                <c:pt idx="761">
                  <c:v>2.6656483858139621</c:v>
                </c:pt>
                <c:pt idx="762">
                  <c:v>2.6659737536603885</c:v>
                </c:pt>
                <c:pt idx="763">
                  <c:v>2.6661906655580059</c:v>
                </c:pt>
                <c:pt idx="764">
                  <c:v>2.666335273489751</c:v>
                </c:pt>
                <c:pt idx="765">
                  <c:v>2.6665521853873688</c:v>
                </c:pt>
                <c:pt idx="766">
                  <c:v>2.6664798814214961</c:v>
                </c:pt>
                <c:pt idx="767">
                  <c:v>2.6666244893532411</c:v>
                </c:pt>
                <c:pt idx="768">
                  <c:v>2.6676728968583929</c:v>
                </c:pt>
                <c:pt idx="769">
                  <c:v>2.6688659122952894</c:v>
                </c:pt>
                <c:pt idx="770">
                  <c:v>2.6689382162611621</c:v>
                </c:pt>
                <c:pt idx="771">
                  <c:v>2.6682874805683094</c:v>
                </c:pt>
                <c:pt idx="772">
                  <c:v>2.6679982647048188</c:v>
                </c:pt>
                <c:pt idx="773">
                  <c:v>2.6678898087560103</c:v>
                </c:pt>
                <c:pt idx="774">
                  <c:v>2.6674921369437112</c:v>
                </c:pt>
                <c:pt idx="775">
                  <c:v>2.66731137702903</c:v>
                </c:pt>
                <c:pt idx="776">
                  <c:v>2.6681428726365644</c:v>
                </c:pt>
                <c:pt idx="777">
                  <c:v>2.6694804960052059</c:v>
                </c:pt>
                <c:pt idx="778">
                  <c:v>2.6700227757492501</c:v>
                </c:pt>
                <c:pt idx="779">
                  <c:v>2.669625103936951</c:v>
                </c:pt>
                <c:pt idx="780">
                  <c:v>2.6693358880734608</c:v>
                </c:pt>
                <c:pt idx="781">
                  <c:v>2.6700950797151224</c:v>
                </c:pt>
                <c:pt idx="782">
                  <c:v>2.6715411590325728</c:v>
                </c:pt>
                <c:pt idx="783">
                  <c:v>2.6725172625718523</c:v>
                </c:pt>
                <c:pt idx="784">
                  <c:v>2.6724088066230434</c:v>
                </c:pt>
                <c:pt idx="785">
                  <c:v>2.6715050070496367</c:v>
                </c:pt>
                <c:pt idx="786">
                  <c:v>2.6706373594591666</c:v>
                </c:pt>
                <c:pt idx="787">
                  <c:v>2.6707096634250389</c:v>
                </c:pt>
                <c:pt idx="788">
                  <c:v>2.6714688550667005</c:v>
                </c:pt>
                <c:pt idx="789">
                  <c:v>2.6720111348107443</c:v>
                </c:pt>
                <c:pt idx="790">
                  <c:v>2.672191894725426</c:v>
                </c:pt>
                <c:pt idx="791">
                  <c:v>2.6724449586059795</c:v>
                </c:pt>
                <c:pt idx="792">
                  <c:v>2.6726618705035969</c:v>
                </c:pt>
                <c:pt idx="793">
                  <c:v>2.6729510863670871</c:v>
                </c:pt>
                <c:pt idx="794">
                  <c:v>2.6735656700770036</c:v>
                </c:pt>
                <c:pt idx="795">
                  <c:v>2.6740356458551751</c:v>
                </c:pt>
                <c:pt idx="796">
                  <c:v>2.6740356458551751</c:v>
                </c:pt>
                <c:pt idx="797">
                  <c:v>2.6740356458551751</c:v>
                </c:pt>
                <c:pt idx="798">
                  <c:v>2.6745417736162826</c:v>
                </c:pt>
                <c:pt idx="799">
                  <c:v>2.6751563573261992</c:v>
                </c:pt>
                <c:pt idx="800">
                  <c:v>2.6750117493944545</c:v>
                </c:pt>
                <c:pt idx="801">
                  <c:v>2.6745056216333465</c:v>
                </c:pt>
                <c:pt idx="802">
                  <c:v>2.6747948374968367</c:v>
                </c:pt>
                <c:pt idx="803">
                  <c:v>2.6755901811214349</c:v>
                </c:pt>
                <c:pt idx="804">
                  <c:v>2.6759155489678608</c:v>
                </c:pt>
                <c:pt idx="805">
                  <c:v>2.6759517009507974</c:v>
                </c:pt>
                <c:pt idx="806">
                  <c:v>2.676457828711905</c:v>
                </c:pt>
                <c:pt idx="807">
                  <c:v>2.6770001084559487</c:v>
                </c:pt>
                <c:pt idx="808">
                  <c:v>2.6768193485412675</c:v>
                </c:pt>
                <c:pt idx="809">
                  <c:v>2.6769278044900764</c:v>
                </c:pt>
                <c:pt idx="810">
                  <c:v>2.6775423881999929</c:v>
                </c:pt>
                <c:pt idx="811">
                  <c:v>2.6773254763023751</c:v>
                </c:pt>
                <c:pt idx="812">
                  <c:v>2.676349372763096</c:v>
                </c:pt>
                <c:pt idx="813">
                  <c:v>2.6760240049166697</c:v>
                </c:pt>
                <c:pt idx="814">
                  <c:v>2.676349372763096</c:v>
                </c:pt>
                <c:pt idx="815">
                  <c:v>2.6766747406095224</c:v>
                </c:pt>
                <c:pt idx="816">
                  <c:v>2.6769278044900764</c:v>
                </c:pt>
                <c:pt idx="817">
                  <c:v>2.6772531723365027</c:v>
                </c:pt>
                <c:pt idx="818">
                  <c:v>2.6773977802682478</c:v>
                </c:pt>
                <c:pt idx="819">
                  <c:v>2.6773616282853117</c:v>
                </c:pt>
                <c:pt idx="820">
                  <c:v>2.6771808683706304</c:v>
                </c:pt>
                <c:pt idx="821">
                  <c:v>2.6766385886265862</c:v>
                </c:pt>
                <c:pt idx="822">
                  <c:v>2.6759517009507974</c:v>
                </c:pt>
                <c:pt idx="823">
                  <c:v>2.6758432450019884</c:v>
                </c:pt>
                <c:pt idx="824">
                  <c:v>2.6758793969849246</c:v>
                </c:pt>
                <c:pt idx="825">
                  <c:v>2.6751925093091358</c:v>
                </c:pt>
                <c:pt idx="826">
                  <c:v>2.674144101803984</c:v>
                </c:pt>
                <c:pt idx="827">
                  <c:v>2.6739633418893027</c:v>
                </c:pt>
                <c:pt idx="828">
                  <c:v>2.674397165684538</c:v>
                </c:pt>
                <c:pt idx="829">
                  <c:v>2.6746863815480282</c:v>
                </c:pt>
                <c:pt idx="830">
                  <c:v>2.6748309894797728</c:v>
                </c:pt>
                <c:pt idx="831">
                  <c:v>2.6746502295650916</c:v>
                </c:pt>
                <c:pt idx="832">
                  <c:v>2.6742164057698563</c:v>
                </c:pt>
                <c:pt idx="833">
                  <c:v>2.6739994938722389</c:v>
                </c:pt>
                <c:pt idx="834">
                  <c:v>2.6742164057698563</c:v>
                </c:pt>
                <c:pt idx="835">
                  <c:v>2.6747225335309643</c:v>
                </c:pt>
                <c:pt idx="836">
                  <c:v>2.6753371172408809</c:v>
                </c:pt>
                <c:pt idx="837">
                  <c:v>2.6760601568996059</c:v>
                </c:pt>
                <c:pt idx="838">
                  <c:v>2.6769278044900764</c:v>
                </c:pt>
                <c:pt idx="839">
                  <c:v>2.6781569719099094</c:v>
                </c:pt>
                <c:pt idx="840">
                  <c:v>2.6802537869202125</c:v>
                </c:pt>
                <c:pt idx="841">
                  <c:v>2.6826759697769424</c:v>
                </c:pt>
                <c:pt idx="842">
                  <c:v>2.6834713134015402</c:v>
                </c:pt>
                <c:pt idx="843">
                  <c:v>2.6834351614186041</c:v>
                </c:pt>
                <c:pt idx="844">
                  <c:v>2.6845558728896282</c:v>
                </c:pt>
                <c:pt idx="845">
                  <c:v>2.6853873684971621</c:v>
                </c:pt>
                <c:pt idx="846">
                  <c:v>2.6847727847872456</c:v>
                </c:pt>
                <c:pt idx="847">
                  <c:v>2.6857850403094612</c:v>
                </c:pt>
                <c:pt idx="848">
                  <c:v>2.6877372473880192</c:v>
                </c:pt>
                <c:pt idx="849">
                  <c:v>2.6858573442753335</c:v>
                </c:pt>
                <c:pt idx="850">
                  <c:v>2.6796753551932326</c:v>
                </c:pt>
                <c:pt idx="851">
                  <c:v>2.6725895665377246</c:v>
                </c:pt>
                <c:pt idx="852">
                  <c:v>2.6672029210802215</c:v>
                </c:pt>
                <c:pt idx="853">
                  <c:v>2.666335273489751</c:v>
                </c:pt>
                <c:pt idx="854">
                  <c:v>2.6704204475615487</c:v>
                </c:pt>
                <c:pt idx="855">
                  <c:v>2.6754094212067532</c:v>
                </c:pt>
                <c:pt idx="856">
                  <c:v>2.6758432450019884</c:v>
                </c:pt>
                <c:pt idx="857">
                  <c:v>2.6727341744694697</c:v>
                </c:pt>
                <c:pt idx="858">
                  <c:v>2.6722280467083621</c:v>
                </c:pt>
                <c:pt idx="859">
                  <c:v>2.6734572141281951</c:v>
                </c:pt>
                <c:pt idx="860">
                  <c:v>2.6747225335309643</c:v>
                </c:pt>
                <c:pt idx="861">
                  <c:v>2.6757347890531795</c:v>
                </c:pt>
                <c:pt idx="862">
                  <c:v>2.6749394454285818</c:v>
                </c:pt>
                <c:pt idx="863">
                  <c:v>2.6721557427424893</c:v>
                </c:pt>
                <c:pt idx="864">
                  <c:v>2.6700950797151224</c:v>
                </c:pt>
                <c:pt idx="865">
                  <c:v>2.6704204475615487</c:v>
                </c:pt>
                <c:pt idx="866">
                  <c:v>2.6721195907595532</c:v>
                </c:pt>
                <c:pt idx="867">
                  <c:v>2.6734933661111313</c:v>
                </c:pt>
                <c:pt idx="868">
                  <c:v>2.6736379740428764</c:v>
                </c:pt>
                <c:pt idx="869">
                  <c:v>2.6737825819746215</c:v>
                </c:pt>
                <c:pt idx="870">
                  <c:v>2.6754455731896893</c:v>
                </c:pt>
                <c:pt idx="871">
                  <c:v>2.6777954520805469</c:v>
                </c:pt>
                <c:pt idx="872">
                  <c:v>2.6795307472614871</c:v>
                </c:pt>
                <c:pt idx="873">
                  <c:v>2.6807960666642567</c:v>
                </c:pt>
                <c:pt idx="874">
                  <c:v>2.6818444741694081</c:v>
                </c:pt>
                <c:pt idx="875">
                  <c:v>2.6826036658110697</c:v>
                </c:pt>
                <c:pt idx="876">
                  <c:v>2.6834713134015402</c:v>
                </c:pt>
                <c:pt idx="877">
                  <c:v>2.6848812407360545</c:v>
                </c:pt>
                <c:pt idx="878">
                  <c:v>2.68647192798525</c:v>
                </c:pt>
                <c:pt idx="879">
                  <c:v>2.6880987672173822</c:v>
                </c:pt>
                <c:pt idx="880">
                  <c:v>2.6895448465348326</c:v>
                </c:pt>
                <c:pt idx="881">
                  <c:v>2.6906294060229206</c:v>
                </c:pt>
                <c:pt idx="882">
                  <c:v>2.6917862694768808</c:v>
                </c:pt>
                <c:pt idx="883">
                  <c:v>2.6935215646578214</c:v>
                </c:pt>
                <c:pt idx="884">
                  <c:v>2.6950399479411447</c:v>
                </c:pt>
                <c:pt idx="885">
                  <c:v>2.6959798994974875</c:v>
                </c:pt>
                <c:pt idx="886">
                  <c:v>2.6976067387296192</c:v>
                </c:pt>
                <c:pt idx="887">
                  <c:v>2.7008242652109469</c:v>
                </c:pt>
                <c:pt idx="888">
                  <c:v>2.7046202234192545</c:v>
                </c:pt>
                <c:pt idx="889">
                  <c:v>2.7077292939517732</c:v>
                </c:pt>
                <c:pt idx="890">
                  <c:v>2.7105853006037384</c:v>
                </c:pt>
                <c:pt idx="891">
                  <c:v>2.7140920429485558</c:v>
                </c:pt>
                <c:pt idx="892">
                  <c:v>2.7175264813275009</c:v>
                </c:pt>
                <c:pt idx="893">
                  <c:v>2.7196232963378044</c:v>
                </c:pt>
                <c:pt idx="894">
                  <c:v>2.7205270959112107</c:v>
                </c:pt>
                <c:pt idx="895">
                  <c:v>2.7218647192798526</c:v>
                </c:pt>
                <c:pt idx="896">
                  <c:v>2.7243592061024549</c:v>
                </c:pt>
                <c:pt idx="897">
                  <c:v>2.7266367810274392</c:v>
                </c:pt>
                <c:pt idx="898">
                  <c:v>2.7278297964643361</c:v>
                </c:pt>
                <c:pt idx="899">
                  <c:v>2.729022811901233</c:v>
                </c:pt>
                <c:pt idx="900">
                  <c:v>2.7305050432016196</c:v>
                </c:pt>
                <c:pt idx="901">
                  <c:v>2.7316257546726437</c:v>
                </c:pt>
                <c:pt idx="902">
                  <c:v>2.7326741621777955</c:v>
                </c:pt>
                <c:pt idx="903">
                  <c:v>2.733288745887712</c:v>
                </c:pt>
                <c:pt idx="904">
                  <c:v>2.7334695058023932</c:v>
                </c:pt>
                <c:pt idx="905">
                  <c:v>2.7350601930515888</c:v>
                </c:pt>
                <c:pt idx="906">
                  <c:v>2.7376631358229999</c:v>
                </c:pt>
                <c:pt idx="907">
                  <c:v>2.7396514948844946</c:v>
                </c:pt>
                <c:pt idx="908">
                  <c:v>2.7411698781678178</c:v>
                </c:pt>
                <c:pt idx="909">
                  <c:v>2.7423628936047142</c:v>
                </c:pt>
                <c:pt idx="910">
                  <c:v>2.7430497812805035</c:v>
                </c:pt>
                <c:pt idx="911">
                  <c:v>2.7438812768880374</c:v>
                </c:pt>
                <c:pt idx="912">
                  <c:v>2.7450019883590615</c:v>
                </c:pt>
                <c:pt idx="913">
                  <c:v>2.745869635949532</c:v>
                </c:pt>
                <c:pt idx="914">
                  <c:v>2.7468095875058749</c:v>
                </c:pt>
                <c:pt idx="915">
                  <c:v>2.7481110588915802</c:v>
                </c:pt>
                <c:pt idx="916">
                  <c:v>2.7503524818336285</c:v>
                </c:pt>
                <c:pt idx="917">
                  <c:v>2.7537507682296374</c:v>
                </c:pt>
                <c:pt idx="918">
                  <c:v>2.7567513828133476</c:v>
                </c:pt>
                <c:pt idx="919">
                  <c:v>2.7589928057553958</c:v>
                </c:pt>
                <c:pt idx="920">
                  <c:v>2.7606196449875275</c:v>
                </c:pt>
                <c:pt idx="921">
                  <c:v>2.7606919489534003</c:v>
                </c:pt>
                <c:pt idx="922">
                  <c:v>2.7602942771411012</c:v>
                </c:pt>
                <c:pt idx="923">
                  <c:v>2.761342684646253</c:v>
                </c:pt>
                <c:pt idx="924">
                  <c:v>2.7633310437077476</c:v>
                </c:pt>
                <c:pt idx="925">
                  <c:v>2.7653194027692418</c:v>
                </c:pt>
                <c:pt idx="926">
                  <c:v>2.7673077618307365</c:v>
                </c:pt>
                <c:pt idx="927">
                  <c:v>2.7688622970969958</c:v>
                </c:pt>
                <c:pt idx="928">
                  <c:v>2.7692599689092949</c:v>
                </c:pt>
                <c:pt idx="929">
                  <c:v>2.7698745526192114</c:v>
                </c:pt>
                <c:pt idx="930">
                  <c:v>2.7720436715953869</c:v>
                </c:pt>
                <c:pt idx="931">
                  <c:v>2.7745743104009257</c:v>
                </c:pt>
                <c:pt idx="932">
                  <c:v>2.7768880373088463</c:v>
                </c:pt>
                <c:pt idx="933">
                  <c:v>2.7791294602508949</c:v>
                </c:pt>
                <c:pt idx="934">
                  <c:v>2.7799248038754927</c:v>
                </c:pt>
                <c:pt idx="935">
                  <c:v>2.7802140197389829</c:v>
                </c:pt>
                <c:pt idx="936">
                  <c:v>2.7829254184592025</c:v>
                </c:pt>
                <c:pt idx="937">
                  <c:v>2.7882397599508333</c:v>
                </c:pt>
                <c:pt idx="938">
                  <c:v>2.7930118216984203</c:v>
                </c:pt>
                <c:pt idx="939">
                  <c:v>2.7947109648964243</c:v>
                </c:pt>
                <c:pt idx="940">
                  <c:v>2.7951447886916601</c:v>
                </c:pt>
                <c:pt idx="941">
                  <c:v>2.7965908680091105</c:v>
                </c:pt>
                <c:pt idx="942">
                  <c:v>2.7988684429340949</c:v>
                </c:pt>
                <c:pt idx="943">
                  <c:v>2.8014352337225699</c:v>
                </c:pt>
                <c:pt idx="944">
                  <c:v>2.8027005531253391</c:v>
                </c:pt>
                <c:pt idx="945">
                  <c:v>2.8022667293301038</c:v>
                </c:pt>
                <c:pt idx="946">
                  <c:v>2.80230288131304</c:v>
                </c:pt>
                <c:pt idx="947">
                  <c:v>2.8041104804598533</c:v>
                </c:pt>
                <c:pt idx="948">
                  <c:v>2.8083402624633962</c:v>
                </c:pt>
                <c:pt idx="949">
                  <c:v>2.8147391634431149</c:v>
                </c:pt>
                <c:pt idx="950">
                  <c:v>2.8218972560644953</c:v>
                </c:pt>
                <c:pt idx="951">
                  <c:v>2.830609883952135</c:v>
                </c:pt>
                <c:pt idx="952">
                  <c:v>2.8389248400274756</c:v>
                </c:pt>
                <c:pt idx="953">
                  <c:v>2.838418712266368</c:v>
                </c:pt>
                <c:pt idx="954">
                  <c:v>2.829019196702939</c:v>
                </c:pt>
                <c:pt idx="955">
                  <c:v>2.8195835291565743</c:v>
                </c:pt>
                <c:pt idx="956">
                  <c:v>2.8138715158526448</c:v>
                </c:pt>
                <c:pt idx="957">
                  <c:v>2.8101840135931457</c:v>
                </c:pt>
                <c:pt idx="958">
                  <c:v>2.8055565597773038</c:v>
                </c:pt>
                <c:pt idx="959">
                  <c:v>2.7993745706952025</c:v>
                </c:pt>
                <c:pt idx="960">
                  <c:v>2.7943494450670618</c:v>
                </c:pt>
                <c:pt idx="961">
                  <c:v>2.7913126785004159</c:v>
                </c:pt>
                <c:pt idx="962">
                  <c:v>2.7883843678825784</c:v>
                </c:pt>
                <c:pt idx="963">
                  <c:v>2.7849137775206971</c:v>
                </c:pt>
                <c:pt idx="964">
                  <c:v>2.781479339141752</c:v>
                </c:pt>
                <c:pt idx="965">
                  <c:v>2.7767795813600378</c:v>
                </c:pt>
                <c:pt idx="966">
                  <c:v>2.7699468565850838</c:v>
                </c:pt>
                <c:pt idx="967">
                  <c:v>2.7634033476736199</c:v>
                </c:pt>
                <c:pt idx="968">
                  <c:v>2.759282021618886</c:v>
                </c:pt>
                <c:pt idx="969">
                  <c:v>2.7572213585915186</c:v>
                </c:pt>
                <c:pt idx="970">
                  <c:v>2.755486063410578</c:v>
                </c:pt>
                <c:pt idx="971">
                  <c:v>2.7531000325367847</c:v>
                </c:pt>
                <c:pt idx="972">
                  <c:v>2.7508947615776727</c:v>
                </c:pt>
                <c:pt idx="973">
                  <c:v>2.7506055457141825</c:v>
                </c:pt>
                <c:pt idx="974">
                  <c:v>2.7518347131340155</c:v>
                </c:pt>
                <c:pt idx="975">
                  <c:v>2.7532084884855936</c:v>
                </c:pt>
                <c:pt idx="976">
                  <c:v>2.7538953761613825</c:v>
                </c:pt>
                <c:pt idx="977">
                  <c:v>2.7533169444344026</c:v>
                </c:pt>
                <c:pt idx="978">
                  <c:v>2.7530638805538485</c:v>
                </c:pt>
                <c:pt idx="979">
                  <c:v>2.7549799356494704</c:v>
                </c:pt>
                <c:pt idx="980">
                  <c:v>2.7572213585915186</c:v>
                </c:pt>
                <c:pt idx="981">
                  <c:v>2.7577274863526267</c:v>
                </c:pt>
                <c:pt idx="982">
                  <c:v>2.7575828784208816</c:v>
                </c:pt>
                <c:pt idx="983">
                  <c:v>2.7586674379089695</c:v>
                </c:pt>
                <c:pt idx="984">
                  <c:v>2.7599327573117387</c:v>
                </c:pt>
                <c:pt idx="985">
                  <c:v>2.7596796934311847</c:v>
                </c:pt>
                <c:pt idx="986">
                  <c:v>2.7589205017895231</c:v>
                </c:pt>
                <c:pt idx="987">
                  <c:v>2.7588843498065869</c:v>
                </c:pt>
                <c:pt idx="988">
                  <c:v>2.7593181736018222</c:v>
                </c:pt>
                <c:pt idx="989">
                  <c:v>2.760258125158165</c:v>
                </c:pt>
                <c:pt idx="990">
                  <c:v>2.7618849643902967</c:v>
                </c:pt>
                <c:pt idx="991">
                  <c:v>2.7635118036224284</c:v>
                </c:pt>
                <c:pt idx="992">
                  <c:v>2.7643071472470266</c:v>
                </c:pt>
                <c:pt idx="993">
                  <c:v>2.7644879071617079</c:v>
                </c:pt>
                <c:pt idx="994">
                  <c:v>2.7650663388886882</c:v>
                </c:pt>
                <c:pt idx="995">
                  <c:v>2.7668016340696289</c:v>
                </c:pt>
                <c:pt idx="996">
                  <c:v>2.7699468565850838</c:v>
                </c:pt>
                <c:pt idx="997">
                  <c:v>2.7735259028957739</c:v>
                </c:pt>
                <c:pt idx="998">
                  <c:v>2.7751888941108422</c:v>
                </c:pt>
                <c:pt idx="999">
                  <c:v>2.7748996782473521</c:v>
                </c:pt>
                <c:pt idx="1000">
                  <c:v>2.7752611980767146</c:v>
                </c:pt>
                <c:pt idx="1001">
                  <c:v>2.7778279888651891</c:v>
                </c:pt>
                <c:pt idx="1002">
                  <c:v>2.781479339141752</c:v>
                </c:pt>
                <c:pt idx="1003">
                  <c:v>2.7841907378619717</c:v>
                </c:pt>
                <c:pt idx="1004">
                  <c:v>2.786106792957594</c:v>
                </c:pt>
                <c:pt idx="1005">
                  <c:v>2.7884566718484507</c:v>
                </c:pt>
                <c:pt idx="1006">
                  <c:v>2.790119663063519</c:v>
                </c:pt>
                <c:pt idx="1007">
                  <c:v>2.7917465022956511</c:v>
                </c:pt>
                <c:pt idx="1008">
                  <c:v>2.7967354759408556</c:v>
                </c:pt>
                <c:pt idx="1009">
                  <c:v>2.8048335201185788</c:v>
                </c:pt>
                <c:pt idx="1010">
                  <c:v>2.8123531325693216</c:v>
                </c:pt>
                <c:pt idx="1011">
                  <c:v>2.8174867141462707</c:v>
                </c:pt>
                <c:pt idx="1012">
                  <c:v>2.8208488485593435</c:v>
                </c:pt>
                <c:pt idx="1013">
                  <c:v>2.8228372076208381</c:v>
                </c:pt>
                <c:pt idx="1014">
                  <c:v>2.8241025270236073</c:v>
                </c:pt>
                <c:pt idx="1015">
                  <c:v>2.8268862297096997</c:v>
                </c:pt>
                <c:pt idx="1016">
                  <c:v>2.8330682187918006</c:v>
                </c:pt>
                <c:pt idx="1017">
                  <c:v>2.8413470228842055</c:v>
                </c:pt>
                <c:pt idx="1018">
                  <c:v>2.8469144282563899</c:v>
                </c:pt>
                <c:pt idx="1019">
                  <c:v>2.8474205560174974</c:v>
                </c:pt>
                <c:pt idx="1020">
                  <c:v>2.8451068291095769</c:v>
                </c:pt>
                <c:pt idx="1021">
                  <c:v>2.8425038863381658</c:v>
                </c:pt>
                <c:pt idx="1022">
                  <c:v>2.8414916308159501</c:v>
                </c:pt>
                <c:pt idx="1023">
                  <c:v>2.8428654061675283</c:v>
                </c:pt>
                <c:pt idx="1024">
                  <c:v>2.845974476700047</c:v>
                </c:pt>
                <c:pt idx="1025">
                  <c:v>2.8477820758468604</c:v>
                </c:pt>
                <c:pt idx="1026">
                  <c:v>2.8461913885976644</c:v>
                </c:pt>
                <c:pt idx="1027">
                  <c:v>2.8439861176385524</c:v>
                </c:pt>
                <c:pt idx="1028">
                  <c:v>2.8431184700480823</c:v>
                </c:pt>
                <c:pt idx="1029">
                  <c:v>2.8436969017750622</c:v>
                </c:pt>
                <c:pt idx="1030">
                  <c:v>2.8439499656556162</c:v>
                </c:pt>
                <c:pt idx="1031">
                  <c:v>2.8408047431401613</c:v>
                </c:pt>
                <c:pt idx="1032">
                  <c:v>2.8362857452731283</c:v>
                </c:pt>
                <c:pt idx="1033">
                  <c:v>2.8330682187918006</c:v>
                </c:pt>
                <c:pt idx="1034">
                  <c:v>2.8300314522251546</c:v>
                </c:pt>
                <c:pt idx="1035">
                  <c:v>2.8271031416073171</c:v>
                </c:pt>
                <c:pt idx="1036">
                  <c:v>2.8245725028017787</c:v>
                </c:pt>
                <c:pt idx="1037">
                  <c:v>2.8226202957232207</c:v>
                </c:pt>
                <c:pt idx="1038">
                  <c:v>2.8222949278767944</c:v>
                </c:pt>
                <c:pt idx="1039">
                  <c:v>2.8237410071942444</c:v>
                </c:pt>
                <c:pt idx="1040">
                  <c:v>2.8253678464263765</c:v>
                </c:pt>
                <c:pt idx="1041">
                  <c:v>2.8255124543581216</c:v>
                </c:pt>
                <c:pt idx="1042">
                  <c:v>2.8256570622898667</c:v>
                </c:pt>
                <c:pt idx="1043">
                  <c:v>2.82804309316366</c:v>
                </c:pt>
                <c:pt idx="1044">
                  <c:v>2.8323451791330756</c:v>
                </c:pt>
                <c:pt idx="1045">
                  <c:v>2.8387079281298577</c:v>
                </c:pt>
                <c:pt idx="1046">
                  <c:v>2.8465529084270274</c:v>
                </c:pt>
                <c:pt idx="1047">
                  <c:v>2.8504211706012077</c:v>
                </c:pt>
                <c:pt idx="1048">
                  <c:v>2.8483605075738403</c:v>
                </c:pt>
                <c:pt idx="1049">
                  <c:v>2.8455406529048117</c:v>
                </c:pt>
                <c:pt idx="1050">
                  <c:v>2.8455406529048117</c:v>
                </c:pt>
                <c:pt idx="1051">
                  <c:v>2.8461552366147282</c:v>
                </c:pt>
                <c:pt idx="1052">
                  <c:v>2.8427931022016559</c:v>
                </c:pt>
                <c:pt idx="1053">
                  <c:v>2.8360688333755109</c:v>
                </c:pt>
                <c:pt idx="1054">
                  <c:v>2.8314775315426051</c:v>
                </c:pt>
                <c:pt idx="1055">
                  <c:v>2.8294891724811109</c:v>
                </c:pt>
                <c:pt idx="1056">
                  <c:v>2.8263077979827194</c:v>
                </c:pt>
                <c:pt idx="1057">
                  <c:v>2.8212826723545787</c:v>
                </c:pt>
                <c:pt idx="1058">
                  <c:v>2.8153175951700953</c:v>
                </c:pt>
                <c:pt idx="1059">
                  <c:v>2.8103286215248908</c:v>
                </c:pt>
                <c:pt idx="1060">
                  <c:v>2.8077256787534797</c:v>
                </c:pt>
                <c:pt idx="1061">
                  <c:v>2.8054481038284949</c:v>
                </c:pt>
                <c:pt idx="1062">
                  <c:v>2.8025197932106578</c:v>
                </c:pt>
                <c:pt idx="1063">
                  <c:v>2.8007844980297172</c:v>
                </c:pt>
                <c:pt idx="1064">
                  <c:v>2.7997722425075016</c:v>
                </c:pt>
                <c:pt idx="1065">
                  <c:v>2.7966993239579194</c:v>
                </c:pt>
                <c:pt idx="1066">
                  <c:v>2.7936987093742092</c:v>
                </c:pt>
                <c:pt idx="1067">
                  <c:v>2.7928672137666752</c:v>
                </c:pt>
                <c:pt idx="1068">
                  <c:v>2.7917103503127145</c:v>
                </c:pt>
                <c:pt idx="1069">
                  <c:v>2.7894327753877302</c:v>
                </c:pt>
                <c:pt idx="1070">
                  <c:v>2.7868659845992552</c:v>
                </c:pt>
                <c:pt idx="1071">
                  <c:v>2.7849499295036333</c:v>
                </c:pt>
                <c:pt idx="1072">
                  <c:v>2.7843353457937168</c:v>
                </c:pt>
                <c:pt idx="1073">
                  <c:v>2.7842991938107806</c:v>
                </c:pt>
                <c:pt idx="1074">
                  <c:v>2.7828892664762663</c:v>
                </c:pt>
                <c:pt idx="1075">
                  <c:v>2.7798524999096204</c:v>
                </c:pt>
                <c:pt idx="1076">
                  <c:v>2.7772134051552726</c:v>
                </c:pt>
                <c:pt idx="1077">
                  <c:v>2.7740681826398177</c:v>
                </c:pt>
                <c:pt idx="1078">
                  <c:v>2.7702722244315101</c:v>
                </c:pt>
                <c:pt idx="1079">
                  <c:v>2.7696576407215936</c:v>
                </c:pt>
                <c:pt idx="1080">
                  <c:v>2.7712483279707891</c:v>
                </c:pt>
                <c:pt idx="1081">
                  <c:v>2.7715375438342793</c:v>
                </c:pt>
                <c:pt idx="1082">
                  <c:v>2.7705614402950003</c:v>
                </c:pt>
                <c:pt idx="1083">
                  <c:v>2.7700553125338923</c:v>
                </c:pt>
                <c:pt idx="1084">
                  <c:v>2.7694768808069123</c:v>
                </c:pt>
                <c:pt idx="1085">
                  <c:v>2.7681392574382704</c:v>
                </c:pt>
                <c:pt idx="1086">
                  <c:v>2.7669823939843101</c:v>
                </c:pt>
                <c:pt idx="1087">
                  <c:v>2.766946242001374</c:v>
                </c:pt>
                <c:pt idx="1088">
                  <c:v>2.7672354578648637</c:v>
                </c:pt>
                <c:pt idx="1089">
                  <c:v>2.7662955063085213</c:v>
                </c:pt>
                <c:pt idx="1090">
                  <c:v>2.7655001626839235</c:v>
                </c:pt>
                <c:pt idx="1091">
                  <c:v>2.7661870503597124</c:v>
                </c:pt>
                <c:pt idx="1092">
                  <c:v>2.7660785944109034</c:v>
                </c:pt>
                <c:pt idx="1093">
                  <c:v>2.7641986912982177</c:v>
                </c:pt>
                <c:pt idx="1094">
                  <c:v>2.7626803080148949</c:v>
                </c:pt>
                <c:pt idx="1095">
                  <c:v>2.7620657243049784</c:v>
                </c:pt>
                <c:pt idx="1096">
                  <c:v>2.7624272441343409</c:v>
                </c:pt>
                <c:pt idx="1097">
                  <c:v>2.7626441560319583</c:v>
                </c:pt>
                <c:pt idx="1098">
                  <c:v>2.7618488124073606</c:v>
                </c:pt>
                <c:pt idx="1099">
                  <c:v>2.7617765084414883</c:v>
                </c:pt>
                <c:pt idx="1100">
                  <c:v>2.7628972199125124</c:v>
                </c:pt>
                <c:pt idx="1101">
                  <c:v>2.7644517551787717</c:v>
                </c:pt>
                <c:pt idx="1102">
                  <c:v>2.7654278587180507</c:v>
                </c:pt>
                <c:pt idx="1103">
                  <c:v>2.7624633961172771</c:v>
                </c:pt>
                <c:pt idx="1104">
                  <c:v>2.7580890061819892</c:v>
                </c:pt>
                <c:pt idx="1105">
                  <c:v>2.758052854199053</c:v>
                </c:pt>
                <c:pt idx="1106">
                  <c:v>2.7595350854994396</c:v>
                </c:pt>
                <c:pt idx="1107">
                  <c:v>2.7593904775676945</c:v>
                </c:pt>
                <c:pt idx="1108">
                  <c:v>2.7586674379089695</c:v>
                </c:pt>
                <c:pt idx="1109">
                  <c:v>2.7584505260113517</c:v>
                </c:pt>
                <c:pt idx="1110">
                  <c:v>2.7588120458407142</c:v>
                </c:pt>
                <c:pt idx="1111">
                  <c:v>2.7593904775676945</c:v>
                </c:pt>
                <c:pt idx="1112">
                  <c:v>2.7596073894653124</c:v>
                </c:pt>
                <c:pt idx="1113">
                  <c:v>2.759282021618886</c:v>
                </c:pt>
                <c:pt idx="1114">
                  <c:v>2.7594989335165034</c:v>
                </c:pt>
                <c:pt idx="1115">
                  <c:v>2.7596435414482485</c:v>
                </c:pt>
                <c:pt idx="1116">
                  <c:v>2.7572936625573914</c:v>
                </c:pt>
                <c:pt idx="1117">
                  <c:v>2.7555583673764508</c:v>
                </c:pt>
                <c:pt idx="1118">
                  <c:v>2.7561367991034311</c:v>
                </c:pt>
                <c:pt idx="1119">
                  <c:v>2.7562091030693034</c:v>
                </c:pt>
                <c:pt idx="1120">
                  <c:v>2.7556306713423231</c:v>
                </c:pt>
                <c:pt idx="1121">
                  <c:v>2.7565344709157298</c:v>
                </c:pt>
                <c:pt idx="1122">
                  <c:v>2.7584866779942883</c:v>
                </c:pt>
                <c:pt idx="1123">
                  <c:v>2.7577274863526267</c:v>
                </c:pt>
                <c:pt idx="1124">
                  <c:v>2.7550160876324066</c:v>
                </c:pt>
                <c:pt idx="1125">
                  <c:v>2.7543291999566177</c:v>
                </c:pt>
                <c:pt idx="1126">
                  <c:v>2.7538592241784463</c:v>
                </c:pt>
                <c:pt idx="1127">
                  <c:v>2.75353385633202</c:v>
                </c:pt>
                <c:pt idx="1128">
                  <c:v>2.7541484400419365</c:v>
                </c:pt>
                <c:pt idx="1129">
                  <c:v>2.7538953761613825</c:v>
                </c:pt>
                <c:pt idx="1130">
                  <c:v>2.7528108166732945</c:v>
                </c:pt>
                <c:pt idx="1131">
                  <c:v>2.7525216008098043</c:v>
                </c:pt>
                <c:pt idx="1132">
                  <c:v>2.7526300567586133</c:v>
                </c:pt>
                <c:pt idx="1133">
                  <c:v>2.7508947615776727</c:v>
                </c:pt>
                <c:pt idx="1134">
                  <c:v>2.7480387549257079</c:v>
                </c:pt>
                <c:pt idx="1135">
                  <c:v>2.7471711073352374</c:v>
                </c:pt>
                <c:pt idx="1136">
                  <c:v>2.7485448826868155</c:v>
                </c:pt>
                <c:pt idx="1137">
                  <c:v>2.7500271139872021</c:v>
                </c:pt>
                <c:pt idx="1138">
                  <c:v>2.7498102020895847</c:v>
                </c:pt>
                <c:pt idx="1139">
                  <c:v>2.7483641227721343</c:v>
                </c:pt>
                <c:pt idx="1140">
                  <c:v>2.7484002747550704</c:v>
                </c:pt>
                <c:pt idx="1141">
                  <c:v>2.7506055457141825</c:v>
                </c:pt>
                <c:pt idx="1142">
                  <c:v>2.7517262571852066</c:v>
                </c:pt>
                <c:pt idx="1143">
                  <c:v>2.7480026029427713</c:v>
                </c:pt>
                <c:pt idx="1144">
                  <c:v>2.7452912042225517</c:v>
                </c:pt>
                <c:pt idx="1145">
                  <c:v>2.7469180434546834</c:v>
                </c:pt>
                <c:pt idx="1146">
                  <c:v>2.7486894906185606</c:v>
                </c:pt>
                <c:pt idx="1147">
                  <c:v>2.7493402263114133</c:v>
                </c:pt>
                <c:pt idx="1148">
                  <c:v>2.7498102020895847</c:v>
                </c:pt>
                <c:pt idx="1149">
                  <c:v>2.7493402263114133</c:v>
                </c:pt>
                <c:pt idx="1150">
                  <c:v>2.7489787064820508</c:v>
                </c:pt>
                <c:pt idx="1151">
                  <c:v>2.7504970897653735</c:v>
                </c:pt>
                <c:pt idx="1152">
                  <c:v>2.7523408408951231</c:v>
                </c:pt>
                <c:pt idx="1153">
                  <c:v>2.7505332417483102</c:v>
                </c:pt>
                <c:pt idx="1154">
                  <c:v>2.7469541954376195</c:v>
                </c:pt>
                <c:pt idx="1155">
                  <c:v>2.7462311557788945</c:v>
                </c:pt>
                <c:pt idx="1156">
                  <c:v>2.7473157152669825</c:v>
                </c:pt>
                <c:pt idx="1157">
                  <c:v>2.7493402263114133</c:v>
                </c:pt>
                <c:pt idx="1158">
                  <c:v>2.7497740501066481</c:v>
                </c:pt>
                <c:pt idx="1159">
                  <c:v>2.7480749069086441</c:v>
                </c:pt>
                <c:pt idx="1160">
                  <c:v>2.7482556668233253</c:v>
                </c:pt>
                <c:pt idx="1161">
                  <c:v>2.7493763782943494</c:v>
                </c:pt>
                <c:pt idx="1162">
                  <c:v>2.7506778496800548</c:v>
                </c:pt>
                <c:pt idx="1163">
                  <c:v>2.7531361845197209</c:v>
                </c:pt>
                <c:pt idx="1164">
                  <c:v>2.7541484400419365</c:v>
                </c:pt>
                <c:pt idx="1165">
                  <c:v>2.7516539532193343</c:v>
                </c:pt>
                <c:pt idx="1166">
                  <c:v>2.7493763782943494</c:v>
                </c:pt>
                <c:pt idx="1167">
                  <c:v>2.7492679223455405</c:v>
                </c:pt>
                <c:pt idx="1168">
                  <c:v>2.7501717219189472</c:v>
                </c:pt>
                <c:pt idx="1169">
                  <c:v>2.7507140016629914</c:v>
                </c:pt>
                <c:pt idx="1170">
                  <c:v>2.7504970897653735</c:v>
                </c:pt>
                <c:pt idx="1171">
                  <c:v>2.7524131448609959</c:v>
                </c:pt>
                <c:pt idx="1172">
                  <c:v>2.7558837352228771</c:v>
                </c:pt>
                <c:pt idx="1173">
                  <c:v>2.7544015039224901</c:v>
                </c:pt>
                <c:pt idx="1174">
                  <c:v>2.750135569936011</c:v>
                </c:pt>
                <c:pt idx="1175">
                  <c:v>2.7488702505332419</c:v>
                </c:pt>
                <c:pt idx="1176">
                  <c:v>2.7488702505332419</c:v>
                </c:pt>
                <c:pt idx="1177">
                  <c:v>2.750135569936011</c:v>
                </c:pt>
                <c:pt idx="1178">
                  <c:v>2.7518347131340155</c:v>
                </c:pt>
                <c:pt idx="1179">
                  <c:v>2.7540038321101914</c:v>
                </c:pt>
                <c:pt idx="1180">
                  <c:v>2.7577274863526267</c:v>
                </c:pt>
                <c:pt idx="1181">
                  <c:v>2.7597519973970575</c:v>
                </c:pt>
                <c:pt idx="1182">
                  <c:v>2.7550883915982793</c:v>
                </c:pt>
                <c:pt idx="1183">
                  <c:v>2.7504970897653735</c:v>
                </c:pt>
                <c:pt idx="1184">
                  <c:v>2.750135569936011</c:v>
                </c:pt>
                <c:pt idx="1185">
                  <c:v>2.7515816492534615</c:v>
                </c:pt>
                <c:pt idx="1186">
                  <c:v>2.7536061602978923</c:v>
                </c:pt>
                <c:pt idx="1187">
                  <c:v>2.7544376559054262</c:v>
                </c:pt>
                <c:pt idx="1188">
                  <c:v>2.7544015039224901</c:v>
                </c:pt>
                <c:pt idx="1189">
                  <c:v>2.7568959907450923</c:v>
                </c:pt>
                <c:pt idx="1190">
                  <c:v>2.7588481978236508</c:v>
                </c:pt>
                <c:pt idx="1191">
                  <c:v>2.7559560391887494</c:v>
                </c:pt>
                <c:pt idx="1192">
                  <c:v>2.7528831206391668</c:v>
                </c:pt>
                <c:pt idx="1193">
                  <c:v>2.7503886338165646</c:v>
                </c:pt>
                <c:pt idx="1194">
                  <c:v>2.7508224576118003</c:v>
                </c:pt>
                <c:pt idx="1195">
                  <c:v>2.7541484400419365</c:v>
                </c:pt>
                <c:pt idx="1196">
                  <c:v>2.7571490546256463</c:v>
                </c:pt>
                <c:pt idx="1197">
                  <c:v>2.7605834930045914</c:v>
                </c:pt>
                <c:pt idx="1198">
                  <c:v>2.7628610679295758</c:v>
                </c:pt>
                <c:pt idx="1199">
                  <c:v>2.7566790788474749</c:v>
                </c:pt>
                <c:pt idx="1200">
                  <c:v>2.7519431690828244</c:v>
                </c:pt>
                <c:pt idx="1201">
                  <c:v>2.7537507682296374</c:v>
                </c:pt>
                <c:pt idx="1202">
                  <c:v>2.7562091030693034</c:v>
                </c:pt>
                <c:pt idx="1203">
                  <c:v>2.7563175590181119</c:v>
                </c:pt>
                <c:pt idx="1204">
                  <c:v>2.7556668233252593</c:v>
                </c:pt>
                <c:pt idx="1205">
                  <c:v>2.7573659665232642</c:v>
                </c:pt>
                <c:pt idx="1206">
                  <c:v>2.7575105744550088</c:v>
                </c:pt>
                <c:pt idx="1207">
                  <c:v>2.7550522396153427</c:v>
                </c:pt>
                <c:pt idx="1208">
                  <c:v>2.7561729510863673</c:v>
                </c:pt>
                <c:pt idx="1209">
                  <c:v>2.7584143740284155</c:v>
                </c:pt>
                <c:pt idx="1210">
                  <c:v>2.7571852066085825</c:v>
                </c:pt>
                <c:pt idx="1211">
                  <c:v>2.755739127291132</c:v>
                </c:pt>
                <c:pt idx="1212">
                  <c:v>2.7581974621307976</c:v>
                </c:pt>
                <c:pt idx="1213">
                  <c:v>2.763547955605365</c:v>
                </c:pt>
                <c:pt idx="1214">
                  <c:v>2.7681392574382704</c:v>
                </c:pt>
                <c:pt idx="1215">
                  <c:v>2.7618849643902967</c:v>
                </c:pt>
                <c:pt idx="1216">
                  <c:v>2.7575105744550088</c:v>
                </c:pt>
                <c:pt idx="1217">
                  <c:v>2.7609450128339539</c:v>
                </c:pt>
                <c:pt idx="1218">
                  <c:v>2.760258125158165</c:v>
                </c:pt>
                <c:pt idx="1219">
                  <c:v>2.7560283431546222</c:v>
                </c:pt>
                <c:pt idx="1220">
                  <c:v>2.7570044466939012</c:v>
                </c:pt>
                <c:pt idx="1221">
                  <c:v>2.7603304291240374</c:v>
                </c:pt>
                <c:pt idx="1222">
                  <c:v>2.7639817794006003</c:v>
                </c:pt>
                <c:pt idx="1223">
                  <c:v>2.7662232023426485</c:v>
                </c:pt>
                <c:pt idx="1224">
                  <c:v>2.7621741802537869</c:v>
                </c:pt>
                <c:pt idx="1225">
                  <c:v>2.7585228299772244</c:v>
                </c:pt>
                <c:pt idx="1226">
                  <c:v>2.760258125158165</c:v>
                </c:pt>
                <c:pt idx="1227">
                  <c:v>2.7624633961172771</c:v>
                </c:pt>
                <c:pt idx="1228">
                  <c:v>2.7629333718954485</c:v>
                </c:pt>
                <c:pt idx="1229">
                  <c:v>2.7631864357760025</c:v>
                </c:pt>
                <c:pt idx="1230">
                  <c:v>2.7627887639637034</c:v>
                </c:pt>
                <c:pt idx="1231">
                  <c:v>2.7621741802537869</c:v>
                </c:pt>
                <c:pt idx="1232">
                  <c:v>2.764379451212899</c:v>
                </c:pt>
                <c:pt idx="1233">
                  <c:v>2.7662593543255847</c:v>
                </c:pt>
                <c:pt idx="1234">
                  <c:v>2.7635841075883012</c:v>
                </c:pt>
                <c:pt idx="1235">
                  <c:v>2.7620295723220418</c:v>
                </c:pt>
                <c:pt idx="1236">
                  <c:v>2.7637287155200463</c:v>
                </c:pt>
                <c:pt idx="1237">
                  <c:v>2.764885578974007</c:v>
                </c:pt>
                <c:pt idx="1238">
                  <c:v>2.764632515093453</c:v>
                </c:pt>
                <c:pt idx="1239">
                  <c:v>2.7644517551787717</c:v>
                </c:pt>
                <c:pt idx="1240">
                  <c:v>2.7652109468204333</c:v>
                </c:pt>
                <c:pt idx="1241">
                  <c:v>2.7658255305303499</c:v>
                </c:pt>
                <c:pt idx="1242">
                  <c:v>2.7660424424279673</c:v>
                </c:pt>
                <c:pt idx="1243">
                  <c:v>2.766584722172011</c:v>
                </c:pt>
                <c:pt idx="1244">
                  <c:v>2.7674523697624815</c:v>
                </c:pt>
                <c:pt idx="1245">
                  <c:v>2.7682115614041432</c:v>
                </c:pt>
                <c:pt idx="1246">
                  <c:v>2.7685369292505695</c:v>
                </c:pt>
                <c:pt idx="1247">
                  <c:v>2.7681754094212065</c:v>
                </c:pt>
                <c:pt idx="1248">
                  <c:v>2.7675246737283539</c:v>
                </c:pt>
                <c:pt idx="1249">
                  <c:v>2.7673800657966092</c:v>
                </c:pt>
                <c:pt idx="1250">
                  <c:v>2.7678500415747802</c:v>
                </c:pt>
                <c:pt idx="1251">
                  <c:v>2.7684284733017606</c:v>
                </c:pt>
                <c:pt idx="1252">
                  <c:v>2.7691876649434222</c:v>
                </c:pt>
                <c:pt idx="1253">
                  <c:v>2.7711760240049168</c:v>
                </c:pt>
                <c:pt idx="1254">
                  <c:v>2.7725136473735583</c:v>
                </c:pt>
                <c:pt idx="1255">
                  <c:v>2.7697660966704025</c:v>
                </c:pt>
                <c:pt idx="1256">
                  <c:v>2.7688261451140597</c:v>
                </c:pt>
                <c:pt idx="1257">
                  <c:v>2.7709952640902356</c:v>
                </c:pt>
                <c:pt idx="1258">
                  <c:v>2.7707060482267454</c:v>
                </c:pt>
                <c:pt idx="1259">
                  <c:v>2.7688622970969958</c:v>
                </c:pt>
                <c:pt idx="1260">
                  <c:v>2.7696214887386574</c:v>
                </c:pt>
                <c:pt idx="1261">
                  <c:v>2.771935215646578</c:v>
                </c:pt>
                <c:pt idx="1262">
                  <c:v>2.7765626694624199</c:v>
                </c:pt>
                <c:pt idx="1263">
                  <c:v>2.7817324030223061</c:v>
                </c:pt>
                <c:pt idx="1264">
                  <c:v>2.7763457575648025</c:v>
                </c:pt>
                <c:pt idx="1265">
                  <c:v>2.7706337442608726</c:v>
                </c:pt>
                <c:pt idx="1266">
                  <c:v>2.7713206319366619</c:v>
                </c:pt>
                <c:pt idx="1267">
                  <c:v>2.7726221033223672</c:v>
                </c:pt>
                <c:pt idx="1268">
                  <c:v>2.7733451429810927</c:v>
                </c:pt>
                <c:pt idx="1269">
                  <c:v>2.773923574708073</c:v>
                </c:pt>
                <c:pt idx="1270">
                  <c:v>2.7760203897183762</c:v>
                </c:pt>
                <c:pt idx="1271">
                  <c:v>2.7787317884385958</c:v>
                </c:pt>
                <c:pt idx="1272">
                  <c:v>2.7806116915512815</c:v>
                </c:pt>
                <c:pt idx="1273">
                  <c:v>2.7784064205921695</c:v>
                </c:pt>
                <c:pt idx="1274">
                  <c:v>2.7720436715953869</c:v>
                </c:pt>
                <c:pt idx="1275">
                  <c:v>2.7728028632370485</c:v>
                </c:pt>
                <c:pt idx="1276">
                  <c:v>2.7760926936842485</c:v>
                </c:pt>
                <c:pt idx="1277">
                  <c:v>2.7757673258378222</c:v>
                </c:pt>
                <c:pt idx="1278">
                  <c:v>2.7750081341961605</c:v>
                </c:pt>
                <c:pt idx="1279">
                  <c:v>2.7776110769675717</c:v>
                </c:pt>
                <c:pt idx="1280">
                  <c:v>2.7803947796536641</c:v>
                </c:pt>
                <c:pt idx="1281">
                  <c:v>2.7819493149199235</c:v>
                </c:pt>
                <c:pt idx="1282">
                  <c:v>2.7830338744080114</c:v>
                </c:pt>
                <c:pt idx="1283">
                  <c:v>2.7810455153465168</c:v>
                </c:pt>
                <c:pt idx="1284">
                  <c:v>2.7784064205921695</c:v>
                </c:pt>
                <c:pt idx="1285">
                  <c:v>2.7782618126604244</c:v>
                </c:pt>
                <c:pt idx="1286">
                  <c:v>2.7783341166262971</c:v>
                </c:pt>
                <c:pt idx="1287">
                  <c:v>2.779527132063194</c:v>
                </c:pt>
                <c:pt idx="1288">
                  <c:v>2.7822746827663498</c:v>
                </c:pt>
                <c:pt idx="1289">
                  <c:v>2.7859983370087851</c:v>
                </c:pt>
                <c:pt idx="1290">
                  <c:v>2.7876251762409168</c:v>
                </c:pt>
                <c:pt idx="1291">
                  <c:v>2.7808286034488994</c:v>
                </c:pt>
                <c:pt idx="1292">
                  <c:v>2.7781895086945521</c:v>
                </c:pt>
                <c:pt idx="1293">
                  <c:v>2.7813708831929431</c:v>
                </c:pt>
                <c:pt idx="1294">
                  <c:v>2.7845522576913346</c:v>
                </c:pt>
                <c:pt idx="1295">
                  <c:v>2.7852752973500596</c:v>
                </c:pt>
                <c:pt idx="1296">
                  <c:v>2.7833230902715016</c:v>
                </c:pt>
                <c:pt idx="1297">
                  <c:v>2.7831784823397565</c:v>
                </c:pt>
                <c:pt idx="1298">
                  <c:v>2.7860706409746574</c:v>
                </c:pt>
                <c:pt idx="1299">
                  <c:v>2.7878782401214708</c:v>
                </c:pt>
                <c:pt idx="1300">
                  <c:v>2.7855645132135498</c:v>
                </c:pt>
                <c:pt idx="1301">
                  <c:v>2.7836846101008641</c:v>
                </c:pt>
                <c:pt idx="1302">
                  <c:v>2.7848053215718882</c:v>
                </c:pt>
                <c:pt idx="1303">
                  <c:v>2.7868659845992552</c:v>
                </c:pt>
                <c:pt idx="1304">
                  <c:v>2.7883482158996422</c:v>
                </c:pt>
                <c:pt idx="1305">
                  <c:v>2.7898304472000288</c:v>
                </c:pt>
                <c:pt idx="1306">
                  <c:v>2.7916380463468422</c:v>
                </c:pt>
                <c:pt idx="1307">
                  <c:v>2.7927949098008025</c:v>
                </c:pt>
                <c:pt idx="1308">
                  <c:v>2.7913849824662886</c:v>
                </c:pt>
                <c:pt idx="1309">
                  <c:v>2.7888181916778136</c:v>
                </c:pt>
                <c:pt idx="1310">
                  <c:v>2.7899389031488377</c:v>
                </c:pt>
                <c:pt idx="1311">
                  <c:v>2.7930841256642926</c:v>
                </c:pt>
                <c:pt idx="1312">
                  <c:v>2.7942048371353172</c:v>
                </c:pt>
                <c:pt idx="1313">
                  <c:v>2.7933010375619105</c:v>
                </c:pt>
                <c:pt idx="1314">
                  <c:v>2.7946748129134882</c:v>
                </c:pt>
                <c:pt idx="1315">
                  <c:v>2.7981454032753694</c:v>
                </c:pt>
                <c:pt idx="1316">
                  <c:v>2.7986153790535413</c:v>
                </c:pt>
                <c:pt idx="1317">
                  <c:v>2.794385597049998</c:v>
                </c:pt>
                <c:pt idx="1318">
                  <c:v>2.7941686851523806</c:v>
                </c:pt>
                <c:pt idx="1319">
                  <c:v>2.7964824120603016</c:v>
                </c:pt>
                <c:pt idx="1320">
                  <c:v>2.7983623151729873</c:v>
                </c:pt>
                <c:pt idx="1321">
                  <c:v>2.7987599869852859</c:v>
                </c:pt>
                <c:pt idx="1322">
                  <c:v>2.7984346191388596</c:v>
                </c:pt>
                <c:pt idx="1323">
                  <c:v>2.7992299627634578</c:v>
                </c:pt>
                <c:pt idx="1324">
                  <c:v>2.8007483460467806</c:v>
                </c:pt>
                <c:pt idx="1325">
                  <c:v>2.802555945193594</c:v>
                </c:pt>
                <c:pt idx="1326">
                  <c:v>2.8040020245110444</c:v>
                </c:pt>
                <c:pt idx="1327">
                  <c:v>2.8028451610570841</c:v>
                </c:pt>
                <c:pt idx="1328">
                  <c:v>2.8013267777737609</c:v>
                </c:pt>
                <c:pt idx="1329">
                  <c:v>2.8027367051082752</c:v>
                </c:pt>
                <c:pt idx="1330">
                  <c:v>2.8041466324427895</c:v>
                </c:pt>
                <c:pt idx="1331">
                  <c:v>2.8041104804598533</c:v>
                </c:pt>
                <c:pt idx="1332">
                  <c:v>2.8047973681356422</c:v>
                </c:pt>
                <c:pt idx="1333">
                  <c:v>2.806098839521348</c:v>
                </c:pt>
                <c:pt idx="1334">
                  <c:v>2.807074943060627</c:v>
                </c:pt>
                <c:pt idx="1335">
                  <c:v>2.8084125664292685</c:v>
                </c:pt>
                <c:pt idx="1336">
                  <c:v>2.8084125664292685</c:v>
                </c:pt>
                <c:pt idx="1337">
                  <c:v>2.8064965113336466</c:v>
                </c:pt>
                <c:pt idx="1338">
                  <c:v>2.8068941831459457</c:v>
                </c:pt>
                <c:pt idx="1339">
                  <c:v>2.8088102382415676</c:v>
                </c:pt>
                <c:pt idx="1340">
                  <c:v>2.810111709627273</c:v>
                </c:pt>
                <c:pt idx="1341">
                  <c:v>2.8107262933371895</c:v>
                </c:pt>
                <c:pt idx="1342">
                  <c:v>2.8114493329959149</c:v>
                </c:pt>
                <c:pt idx="1343">
                  <c:v>2.8119193087740864</c:v>
                </c:pt>
                <c:pt idx="1344">
                  <c:v>2.8120277647228953</c:v>
                </c:pt>
                <c:pt idx="1345">
                  <c:v>2.8128592603304292</c:v>
                </c:pt>
                <c:pt idx="1346">
                  <c:v>2.8137269079208993</c:v>
                </c:pt>
                <c:pt idx="1347">
                  <c:v>2.813907667835581</c:v>
                </c:pt>
                <c:pt idx="1348">
                  <c:v>2.8139799718014533</c:v>
                </c:pt>
                <c:pt idx="1349">
                  <c:v>2.8136907559379631</c:v>
                </c:pt>
                <c:pt idx="1350">
                  <c:v>2.813907667835581</c:v>
                </c:pt>
                <c:pt idx="1351">
                  <c:v>2.8155345070677127</c:v>
                </c:pt>
                <c:pt idx="1352">
                  <c:v>2.8169805863851636</c:v>
                </c:pt>
                <c:pt idx="1353">
                  <c:v>2.8170528903510359</c:v>
                </c:pt>
                <c:pt idx="1354">
                  <c:v>2.817197498282781</c:v>
                </c:pt>
                <c:pt idx="1355">
                  <c:v>2.8181374498391238</c:v>
                </c:pt>
                <c:pt idx="1356">
                  <c:v>2.8191858573442756</c:v>
                </c:pt>
                <c:pt idx="1357">
                  <c:v>2.8202704168323631</c:v>
                </c:pt>
                <c:pt idx="1358">
                  <c:v>2.8212826723545787</c:v>
                </c:pt>
                <c:pt idx="1359">
                  <c:v>2.8214272802863238</c:v>
                </c:pt>
                <c:pt idx="1360">
                  <c:v>2.821210368388706</c:v>
                </c:pt>
                <c:pt idx="1361">
                  <c:v>2.8223672318426667</c:v>
                </c:pt>
                <c:pt idx="1362">
                  <c:v>2.8238856151259899</c:v>
                </c:pt>
                <c:pt idx="1363">
                  <c:v>2.8248978706482051</c:v>
                </c:pt>
                <c:pt idx="1364">
                  <c:v>2.8262716459997832</c:v>
                </c:pt>
                <c:pt idx="1365">
                  <c:v>2.827320053504935</c:v>
                </c:pt>
                <c:pt idx="1366">
                  <c:v>2.8273562054878711</c:v>
                </c:pt>
                <c:pt idx="1367">
                  <c:v>2.8276815733342975</c:v>
                </c:pt>
                <c:pt idx="1368">
                  <c:v>2.8286938288565127</c:v>
                </c:pt>
                <c:pt idx="1369">
                  <c:v>2.8297783883446006</c:v>
                </c:pt>
                <c:pt idx="1370">
                  <c:v>2.830609883952135</c:v>
                </c:pt>
                <c:pt idx="1371">
                  <c:v>2.8313690755937966</c:v>
                </c:pt>
                <c:pt idx="1372">
                  <c:v>2.8322728751672028</c:v>
                </c:pt>
                <c:pt idx="1373">
                  <c:v>2.8334297386211635</c:v>
                </c:pt>
                <c:pt idx="1374">
                  <c:v>2.8346589060409961</c:v>
                </c:pt>
                <c:pt idx="1375">
                  <c:v>2.8360326813925747</c:v>
                </c:pt>
                <c:pt idx="1376">
                  <c:v>2.8374787607100251</c:v>
                </c:pt>
                <c:pt idx="1377">
                  <c:v>2.838057192437005</c:v>
                </c:pt>
                <c:pt idx="1378">
                  <c:v>2.8380210404540689</c:v>
                </c:pt>
                <c:pt idx="1379">
                  <c:v>2.8389609920104117</c:v>
                </c:pt>
                <c:pt idx="1380">
                  <c:v>2.840732439174289</c:v>
                </c:pt>
                <c:pt idx="1381">
                  <c:v>2.8422869744405483</c:v>
                </c:pt>
                <c:pt idx="1382">
                  <c:v>2.8434438378945086</c:v>
                </c:pt>
                <c:pt idx="1383">
                  <c:v>2.8446007013484689</c:v>
                </c:pt>
                <c:pt idx="1384">
                  <c:v>2.8459021727341742</c:v>
                </c:pt>
                <c:pt idx="1385">
                  <c:v>2.8473844040345613</c:v>
                </c:pt>
                <c:pt idx="1386">
                  <c:v>2.849011243266693</c:v>
                </c:pt>
                <c:pt idx="1387">
                  <c:v>2.8504573225841439</c:v>
                </c:pt>
                <c:pt idx="1388">
                  <c:v>2.851469578106359</c:v>
                </c:pt>
                <c:pt idx="1389">
                  <c:v>2.8524456816456381</c:v>
                </c:pt>
                <c:pt idx="1390">
                  <c:v>2.85378330501428</c:v>
                </c:pt>
                <c:pt idx="1391">
                  <c:v>2.8555186001952206</c:v>
                </c:pt>
                <c:pt idx="1392">
                  <c:v>2.857326199342034</c:v>
                </c:pt>
                <c:pt idx="1393">
                  <c:v>2.8590253425400385</c:v>
                </c:pt>
                <c:pt idx="1394">
                  <c:v>2.8605437258233612</c:v>
                </c:pt>
                <c:pt idx="1395">
                  <c:v>2.8619898051408121</c:v>
                </c:pt>
                <c:pt idx="1396">
                  <c:v>2.8636166443729438</c:v>
                </c:pt>
                <c:pt idx="1397">
                  <c:v>2.8653880915368211</c:v>
                </c:pt>
                <c:pt idx="1398">
                  <c:v>2.8670872347348251</c:v>
                </c:pt>
                <c:pt idx="1399">
                  <c:v>2.8686056180181483</c:v>
                </c:pt>
                <c:pt idx="1400">
                  <c:v>2.8700878493185353</c:v>
                </c:pt>
                <c:pt idx="1401">
                  <c:v>2.8717508405336032</c:v>
                </c:pt>
                <c:pt idx="1402">
                  <c:v>2.8738115035609706</c:v>
                </c:pt>
                <c:pt idx="1403">
                  <c:v>2.8760167745200826</c:v>
                </c:pt>
                <c:pt idx="1404">
                  <c:v>2.8782220454791947</c:v>
                </c:pt>
                <c:pt idx="1405">
                  <c:v>2.8808249882506054</c:v>
                </c:pt>
                <c:pt idx="1406">
                  <c:v>2.8839702107660607</c:v>
                </c:pt>
                <c:pt idx="1407">
                  <c:v>2.8874046491450058</c:v>
                </c:pt>
                <c:pt idx="1408">
                  <c:v>2.8910921514045045</c:v>
                </c:pt>
                <c:pt idx="1409">
                  <c:v>2.8951411734933661</c:v>
                </c:pt>
                <c:pt idx="1410">
                  <c:v>2.8993348035139728</c:v>
                </c:pt>
                <c:pt idx="1411">
                  <c:v>2.9035645855175156</c:v>
                </c:pt>
                <c:pt idx="1412">
                  <c:v>2.9080112794186759</c:v>
                </c:pt>
                <c:pt idx="1413">
                  <c:v>2.9127833411662629</c:v>
                </c:pt>
                <c:pt idx="1414">
                  <c:v>2.9179892267090852</c:v>
                </c:pt>
                <c:pt idx="1415">
                  <c:v>2.9233397201836522</c:v>
                </c:pt>
                <c:pt idx="1416">
                  <c:v>2.9282202378800477</c:v>
                </c:pt>
                <c:pt idx="1417">
                  <c:v>2.9316546762589928</c:v>
                </c:pt>
                <c:pt idx="1418">
                  <c:v>2.9325946278153356</c:v>
                </c:pt>
                <c:pt idx="1419">
                  <c:v>2.9304255088391598</c:v>
                </c:pt>
                <c:pt idx="1420">
                  <c:v>2.9255088391598281</c:v>
                </c:pt>
                <c:pt idx="1421">
                  <c:v>2.9186038104190013</c:v>
                </c:pt>
                <c:pt idx="1422">
                  <c:v>2.910614222190087</c:v>
                </c:pt>
                <c:pt idx="1423">
                  <c:v>2.9023354180976826</c:v>
                </c:pt>
                <c:pt idx="1424">
                  <c:v>2.8938758540905969</c:v>
                </c:pt>
                <c:pt idx="1425">
                  <c:v>2.8849101623224032</c:v>
                </c:pt>
                <c:pt idx="1426">
                  <c:v>2.8752214308954844</c:v>
                </c:pt>
                <c:pt idx="1427">
                  <c:v>2.864990419724522</c:v>
                </c:pt>
                <c:pt idx="1428">
                  <c:v>2.8545063446730055</c:v>
                </c:pt>
                <c:pt idx="1429">
                  <c:v>2.8438776616897439</c:v>
                </c:pt>
                <c:pt idx="1430">
                  <c:v>2.8332128267235461</c:v>
                </c:pt>
                <c:pt idx="1431">
                  <c:v>2.8227649036549654</c:v>
                </c:pt>
                <c:pt idx="1432">
                  <c:v>2.812931564296302</c:v>
                </c:pt>
                <c:pt idx="1433">
                  <c:v>2.8040743284769167</c:v>
                </c:pt>
                <c:pt idx="1434">
                  <c:v>2.7960485882650663</c:v>
                </c:pt>
                <c:pt idx="1435">
                  <c:v>2.7884566718484507</c:v>
                </c:pt>
                <c:pt idx="1436">
                  <c:v>2.7812624272441342</c:v>
                </c:pt>
                <c:pt idx="1437">
                  <c:v>2.774393550486244</c:v>
                </c:pt>
                <c:pt idx="1438">
                  <c:v>2.7676331296771628</c:v>
                </c:pt>
                <c:pt idx="1439">
                  <c:v>2.7607281009363365</c:v>
                </c:pt>
                <c:pt idx="1440">
                  <c:v>2.7539315281443186</c:v>
                </c:pt>
                <c:pt idx="1441">
                  <c:v>2.7474603231987276</c:v>
                </c:pt>
                <c:pt idx="1442">
                  <c:v>2.7411698781678178</c:v>
                </c:pt>
                <c:pt idx="1443">
                  <c:v>2.7350601930515888</c:v>
                </c:pt>
                <c:pt idx="1444">
                  <c:v>2.7291312678500415</c:v>
                </c:pt>
                <c:pt idx="1445">
                  <c:v>2.7233469505802397</c:v>
                </c:pt>
                <c:pt idx="1446">
                  <c:v>2.7178518491739272</c:v>
                </c:pt>
                <c:pt idx="1447">
                  <c:v>2.713296699323958</c:v>
                </c:pt>
                <c:pt idx="1448">
                  <c:v>2.7108745164672285</c:v>
                </c:pt>
                <c:pt idx="1449">
                  <c:v>2.7114529481942085</c:v>
                </c:pt>
                <c:pt idx="1450">
                  <c:v>2.7144897147608544</c:v>
                </c:pt>
                <c:pt idx="1451">
                  <c:v>2.7188279527132062</c:v>
                </c:pt>
                <c:pt idx="1452">
                  <c:v>2.7238530783413473</c:v>
                </c:pt>
                <c:pt idx="1453">
                  <c:v>2.7295650916452767</c:v>
                </c:pt>
                <c:pt idx="1454">
                  <c:v>2.7355663208126968</c:v>
                </c:pt>
                <c:pt idx="1455">
                  <c:v>2.7413144860995624</c:v>
                </c:pt>
                <c:pt idx="1456">
                  <c:v>2.7470626513864285</c:v>
                </c:pt>
                <c:pt idx="1457">
                  <c:v>2.7534615523661472</c:v>
                </c:pt>
                <c:pt idx="1458">
                  <c:v>2.7607281009363365</c:v>
                </c:pt>
                <c:pt idx="1459">
                  <c:v>2.7682838653700155</c:v>
                </c:pt>
                <c:pt idx="1460">
                  <c:v>2.7753696540255235</c:v>
                </c:pt>
                <c:pt idx="1461">
                  <c:v>2.7817324030223061</c:v>
                </c:pt>
                <c:pt idx="1462">
                  <c:v>2.7871552004627453</c:v>
                </c:pt>
                <c:pt idx="1463">
                  <c:v>2.7911680705686708</c:v>
                </c:pt>
                <c:pt idx="1464">
                  <c:v>2.793409493510719</c:v>
                </c:pt>
                <c:pt idx="1465">
                  <c:v>2.7940602292035717</c:v>
                </c:pt>
                <c:pt idx="1466">
                  <c:v>2.7931202776472288</c:v>
                </c:pt>
                <c:pt idx="1467">
                  <c:v>2.790119663063519</c:v>
                </c:pt>
                <c:pt idx="1468">
                  <c:v>2.7848053215718882</c:v>
                </c:pt>
                <c:pt idx="1469">
                  <c:v>2.7769964932576552</c:v>
                </c:pt>
                <c:pt idx="1470">
                  <c:v>2.7666570261378838</c:v>
                </c:pt>
                <c:pt idx="1471">
                  <c:v>2.754763023751853</c:v>
                </c:pt>
                <c:pt idx="1472">
                  <c:v>2.7422544376559053</c:v>
                </c:pt>
                <c:pt idx="1473">
                  <c:v>2.7298181555258307</c:v>
                </c:pt>
                <c:pt idx="1474">
                  <c:v>2.7182495209862263</c:v>
                </c:pt>
                <c:pt idx="1475">
                  <c:v>2.7082354217128808</c:v>
                </c:pt>
                <c:pt idx="1476">
                  <c:v>2.7015111528867357</c:v>
                </c:pt>
                <c:pt idx="1477">
                  <c:v>2.7002458334839665</c:v>
                </c:pt>
                <c:pt idx="1478">
                  <c:v>2.7041863996240196</c:v>
                </c:pt>
                <c:pt idx="1479">
                  <c:v>2.710729908535483</c:v>
                </c:pt>
                <c:pt idx="1480">
                  <c:v>2.7178880011568634</c:v>
                </c:pt>
                <c:pt idx="1481">
                  <c:v>2.7247930298976897</c:v>
                </c:pt>
                <c:pt idx="1482">
                  <c:v>2.730975018979791</c:v>
                </c:pt>
                <c:pt idx="1483">
                  <c:v>2.736578576334912</c:v>
                </c:pt>
                <c:pt idx="1484">
                  <c:v>2.7418567658436066</c:v>
                </c:pt>
                <c:pt idx="1485">
                  <c:v>2.7467372835400021</c:v>
                </c:pt>
                <c:pt idx="1486">
                  <c:v>2.751220129424099</c:v>
                </c:pt>
                <c:pt idx="1487">
                  <c:v>2.7554499114276418</c:v>
                </c:pt>
                <c:pt idx="1488">
                  <c:v>2.7594627815335673</c:v>
                </c:pt>
                <c:pt idx="1489">
                  <c:v>2.7631502837930659</c:v>
                </c:pt>
                <c:pt idx="1490">
                  <c:v>2.7664762662232025</c:v>
                </c:pt>
                <c:pt idx="1491">
                  <c:v>2.7697660966704025</c:v>
                </c:pt>
                <c:pt idx="1492">
                  <c:v>2.7730559271176025</c:v>
                </c:pt>
                <c:pt idx="1493">
                  <c:v>2.7758396298036949</c:v>
                </c:pt>
                <c:pt idx="1494">
                  <c:v>2.7781533567116159</c:v>
                </c:pt>
                <c:pt idx="1495">
                  <c:v>2.7806478435342177</c:v>
                </c:pt>
                <c:pt idx="1496">
                  <c:v>2.7830338744080114</c:v>
                </c:pt>
                <c:pt idx="1497">
                  <c:v>2.7844076497595891</c:v>
                </c:pt>
                <c:pt idx="1498">
                  <c:v>2.7855283612306136</c:v>
                </c:pt>
                <c:pt idx="1499">
                  <c:v>2.7874805683091717</c:v>
                </c:pt>
                <c:pt idx="1500">
                  <c:v>2.7899389031488377</c:v>
                </c:pt>
                <c:pt idx="1501">
                  <c:v>2.7921441741079498</c:v>
                </c:pt>
                <c:pt idx="1502">
                  <c:v>2.7942048371353172</c:v>
                </c:pt>
                <c:pt idx="1503">
                  <c:v>2.7960847402480029</c:v>
                </c:pt>
                <c:pt idx="1504">
                  <c:v>2.7976754274971984</c:v>
                </c:pt>
                <c:pt idx="1505">
                  <c:v>2.7989768988829038</c:v>
                </c:pt>
                <c:pt idx="1506">
                  <c:v>2.7999168504392467</c:v>
                </c:pt>
                <c:pt idx="1507">
                  <c:v>2.8007483460467806</c:v>
                </c:pt>
                <c:pt idx="1508">
                  <c:v>2.8020136654495502</c:v>
                </c:pt>
                <c:pt idx="1509">
                  <c:v>2.8036405046816819</c:v>
                </c:pt>
                <c:pt idx="1510">
                  <c:v>2.8051950399479413</c:v>
                </c:pt>
                <c:pt idx="1511">
                  <c:v>2.8065326633165828</c:v>
                </c:pt>
                <c:pt idx="1512">
                  <c:v>2.8078702866852248</c:v>
                </c:pt>
                <c:pt idx="1513">
                  <c:v>2.8092440620368029</c:v>
                </c:pt>
                <c:pt idx="1514">
                  <c:v>2.8105455334225082</c:v>
                </c:pt>
                <c:pt idx="1515">
                  <c:v>2.8118470048082136</c:v>
                </c:pt>
                <c:pt idx="1516">
                  <c:v>2.8131484761939194</c:v>
                </c:pt>
                <c:pt idx="1517">
                  <c:v>2.8143053396478797</c:v>
                </c:pt>
                <c:pt idx="1518">
                  <c:v>2.8154983550847765</c:v>
                </c:pt>
                <c:pt idx="1519">
                  <c:v>2.8169082824192908</c:v>
                </c:pt>
                <c:pt idx="1520">
                  <c:v>2.8183543617367413</c:v>
                </c:pt>
                <c:pt idx="1521">
                  <c:v>2.8196919851053832</c:v>
                </c:pt>
                <c:pt idx="1522">
                  <c:v>2.8208126965764073</c:v>
                </c:pt>
                <c:pt idx="1523">
                  <c:v>2.8219695600303676</c:v>
                </c:pt>
                <c:pt idx="1524">
                  <c:v>2.8233071833990095</c:v>
                </c:pt>
                <c:pt idx="1525">
                  <c:v>2.8248617186652689</c:v>
                </c:pt>
                <c:pt idx="1526">
                  <c:v>2.8261993420339104</c:v>
                </c:pt>
                <c:pt idx="1527">
                  <c:v>2.8270308376414448</c:v>
                </c:pt>
                <c:pt idx="1528">
                  <c:v>2.8277177253172336</c:v>
                </c:pt>
                <c:pt idx="1529">
                  <c:v>2.8284769169588952</c:v>
                </c:pt>
                <c:pt idx="1530">
                  <c:v>2.8293807165323019</c:v>
                </c:pt>
                <c:pt idx="1531">
                  <c:v>2.8304652760203899</c:v>
                </c:pt>
                <c:pt idx="1532">
                  <c:v>2.8315136835255412</c:v>
                </c:pt>
                <c:pt idx="1533">
                  <c:v>2.8323090271501394</c:v>
                </c:pt>
                <c:pt idx="1534">
                  <c:v>2.8330682187918006</c:v>
                </c:pt>
                <c:pt idx="1535">
                  <c:v>2.8340804743140162</c:v>
                </c:pt>
                <c:pt idx="1536">
                  <c:v>2.8353096417338493</c:v>
                </c:pt>
                <c:pt idx="1537">
                  <c:v>2.8365388091536823</c:v>
                </c:pt>
                <c:pt idx="1538">
                  <c:v>2.8378402805393876</c:v>
                </c:pt>
                <c:pt idx="1539">
                  <c:v>2.8389609920104117</c:v>
                </c:pt>
                <c:pt idx="1540">
                  <c:v>2.8396840316691372</c:v>
                </c:pt>
                <c:pt idx="1541">
                  <c:v>2.8402986153790537</c:v>
                </c:pt>
                <c:pt idx="1542">
                  <c:v>2.84120241495246</c:v>
                </c:pt>
                <c:pt idx="1543">
                  <c:v>2.8424677343552296</c:v>
                </c:pt>
                <c:pt idx="1544">
                  <c:v>2.8437330537579988</c:v>
                </c:pt>
                <c:pt idx="1545">
                  <c:v>2.8444199414337876</c:v>
                </c:pt>
                <c:pt idx="1546">
                  <c:v>2.8446007013484689</c:v>
                </c:pt>
                <c:pt idx="1547">
                  <c:v>2.8448899172119591</c:v>
                </c:pt>
                <c:pt idx="1548">
                  <c:v>2.8456129568706845</c:v>
                </c:pt>
                <c:pt idx="1549">
                  <c:v>2.8462998445464733</c:v>
                </c:pt>
                <c:pt idx="1550">
                  <c:v>2.8469505802393265</c:v>
                </c:pt>
                <c:pt idx="1551">
                  <c:v>2.8478182278297965</c:v>
                </c:pt>
                <c:pt idx="1552">
                  <c:v>2.8487581793861394</c:v>
                </c:pt>
                <c:pt idx="1553">
                  <c:v>2.8496981309424823</c:v>
                </c:pt>
                <c:pt idx="1554">
                  <c:v>2.8505296265500162</c:v>
                </c:pt>
                <c:pt idx="1555">
                  <c:v>2.8510719062940604</c:v>
                </c:pt>
                <c:pt idx="1556">
                  <c:v>2.851469578106359</c:v>
                </c:pt>
                <c:pt idx="1557">
                  <c:v>2.8520480098333394</c:v>
                </c:pt>
                <c:pt idx="1558">
                  <c:v>2.8527348975091282</c:v>
                </c:pt>
                <c:pt idx="1559">
                  <c:v>2.8533494812190447</c:v>
                </c:pt>
                <c:pt idx="1560">
                  <c:v>2.8539640649289613</c:v>
                </c:pt>
                <c:pt idx="1561">
                  <c:v>2.8545786486388778</c:v>
                </c:pt>
                <c:pt idx="1562">
                  <c:v>2.8550486244170492</c:v>
                </c:pt>
                <c:pt idx="1563">
                  <c:v>2.8555186001952206</c:v>
                </c:pt>
                <c:pt idx="1564">
                  <c:v>2.8560247279563287</c:v>
                </c:pt>
                <c:pt idx="1565">
                  <c:v>2.8564585517515635</c:v>
                </c:pt>
                <c:pt idx="1566">
                  <c:v>2.8571092874444162</c:v>
                </c:pt>
                <c:pt idx="1567">
                  <c:v>2.8579769350348867</c:v>
                </c:pt>
                <c:pt idx="1568">
                  <c:v>2.8586638227106755</c:v>
                </c:pt>
                <c:pt idx="1569">
                  <c:v>2.8591699504717836</c:v>
                </c:pt>
                <c:pt idx="1570">
                  <c:v>2.8597845341817001</c:v>
                </c:pt>
                <c:pt idx="1571">
                  <c:v>2.8605437258233612</c:v>
                </c:pt>
                <c:pt idx="1572">
                  <c:v>2.8611944615162144</c:v>
                </c:pt>
                <c:pt idx="1573">
                  <c:v>2.8614836773797041</c:v>
                </c:pt>
                <c:pt idx="1574">
                  <c:v>2.8617367412602581</c:v>
                </c:pt>
                <c:pt idx="1575">
                  <c:v>2.8623151729872385</c:v>
                </c:pt>
                <c:pt idx="1576">
                  <c:v>2.8631105166118362</c:v>
                </c:pt>
                <c:pt idx="1577">
                  <c:v>2.86365279635588</c:v>
                </c:pt>
                <c:pt idx="1578">
                  <c:v>2.8638335562705617</c:v>
                </c:pt>
                <c:pt idx="1579">
                  <c:v>2.8641227721340519</c:v>
                </c:pt>
                <c:pt idx="1580">
                  <c:v>2.8647735078269045</c:v>
                </c:pt>
                <c:pt idx="1581">
                  <c:v>2.8653519395538845</c:v>
                </c:pt>
                <c:pt idx="1582">
                  <c:v>2.8655326994685657</c:v>
                </c:pt>
                <c:pt idx="1583">
                  <c:v>2.8656411554173746</c:v>
                </c:pt>
                <c:pt idx="1584">
                  <c:v>2.8662918911102273</c:v>
                </c:pt>
                <c:pt idx="1585">
                  <c:v>2.8673041466324429</c:v>
                </c:pt>
                <c:pt idx="1586">
                  <c:v>2.8680633382741041</c:v>
                </c:pt>
                <c:pt idx="1587">
                  <c:v>2.8683525541375947</c:v>
                </c:pt>
                <c:pt idx="1588">
                  <c:v>2.8686417700010844</c:v>
                </c:pt>
                <c:pt idx="1589">
                  <c:v>2.8694009616427461</c:v>
                </c:pt>
                <c:pt idx="1590">
                  <c:v>2.8703047612161527</c:v>
                </c:pt>
                <c:pt idx="1591">
                  <c:v>2.8708108889772603</c:v>
                </c:pt>
                <c:pt idx="1592">
                  <c:v>2.8712085607895594</c:v>
                </c:pt>
                <c:pt idx="1593">
                  <c:v>2.8720039044141572</c:v>
                </c:pt>
                <c:pt idx="1594">
                  <c:v>2.8729800079534362</c:v>
                </c:pt>
                <c:pt idx="1595">
                  <c:v>2.8734138317486715</c:v>
                </c:pt>
                <c:pt idx="1596">
                  <c:v>2.8735584396804166</c:v>
                </c:pt>
                <c:pt idx="1597">
                  <c:v>2.8742453273562054</c:v>
                </c:pt>
                <c:pt idx="1598">
                  <c:v>2.8749322150319947</c:v>
                </c:pt>
                <c:pt idx="1599">
                  <c:v>2.8751852789125483</c:v>
                </c:pt>
                <c:pt idx="1600">
                  <c:v>2.8755829507248474</c:v>
                </c:pt>
                <c:pt idx="1601">
                  <c:v>2.8762698384006362</c:v>
                </c:pt>
                <c:pt idx="1602">
                  <c:v>2.8769928780593617</c:v>
                </c:pt>
                <c:pt idx="1603">
                  <c:v>2.8777882216839594</c:v>
                </c:pt>
                <c:pt idx="1604">
                  <c:v>2.8784389573768121</c:v>
                </c:pt>
                <c:pt idx="1605">
                  <c:v>2.878800477206175</c:v>
                </c:pt>
                <c:pt idx="1606">
                  <c:v>2.879378908933155</c:v>
                </c:pt>
                <c:pt idx="1607">
                  <c:v>2.880608076352988</c:v>
                </c:pt>
                <c:pt idx="1608">
                  <c:v>2.8819095477386933</c:v>
                </c:pt>
                <c:pt idx="1609">
                  <c:v>2.8825241314486099</c:v>
                </c:pt>
                <c:pt idx="1610">
                  <c:v>2.8827048913632911</c:v>
                </c:pt>
                <c:pt idx="1611">
                  <c:v>2.8833556270561442</c:v>
                </c:pt>
                <c:pt idx="1612">
                  <c:v>2.8847655543906585</c:v>
                </c:pt>
                <c:pt idx="1613">
                  <c:v>2.8861754817251728</c:v>
                </c:pt>
                <c:pt idx="1614">
                  <c:v>2.8869708253497706</c:v>
                </c:pt>
                <c:pt idx="1615">
                  <c:v>2.8872961931961969</c:v>
                </c:pt>
                <c:pt idx="1616">
                  <c:v>2.8879469288890496</c:v>
                </c:pt>
                <c:pt idx="1617">
                  <c:v>2.8890676403600737</c:v>
                </c:pt>
                <c:pt idx="1618">
                  <c:v>2.8900437438993531</c:v>
                </c:pt>
                <c:pt idx="1619">
                  <c:v>2.8907667835580781</c:v>
                </c:pt>
                <c:pt idx="1620">
                  <c:v>2.8914898232168036</c:v>
                </c:pt>
                <c:pt idx="1621">
                  <c:v>2.8917428870973572</c:v>
                </c:pt>
                <c:pt idx="1622">
                  <c:v>2.8915982791656125</c:v>
                </c:pt>
                <c:pt idx="1623">
                  <c:v>2.891453671233867</c:v>
                </c:pt>
                <c:pt idx="1624">
                  <c:v>2.8914898232168036</c:v>
                </c:pt>
                <c:pt idx="1625">
                  <c:v>2.8923213188243375</c:v>
                </c:pt>
                <c:pt idx="1626">
                  <c:v>2.8938758540905969</c:v>
                </c:pt>
                <c:pt idx="1627">
                  <c:v>2.8949604135786848</c:v>
                </c:pt>
                <c:pt idx="1628">
                  <c:v>2.8951773254763022</c:v>
                </c:pt>
                <c:pt idx="1629">
                  <c:v>2.8956834532374103</c:v>
                </c:pt>
                <c:pt idx="1630">
                  <c:v>2.8969849246231156</c:v>
                </c:pt>
                <c:pt idx="1631">
                  <c:v>2.8985033079064388</c:v>
                </c:pt>
                <c:pt idx="1632">
                  <c:v>2.8995878673945268</c:v>
                </c:pt>
                <c:pt idx="1633">
                  <c:v>2.8999855392068254</c:v>
                </c:pt>
                <c:pt idx="1634">
                  <c:v>2.9000939951556344</c:v>
                </c:pt>
                <c:pt idx="1635">
                  <c:v>2.9005639709338058</c:v>
                </c:pt>
                <c:pt idx="1636">
                  <c:v>2.9016123784389576</c:v>
                </c:pt>
                <c:pt idx="1637">
                  <c:v>2.902805393875854</c:v>
                </c:pt>
                <c:pt idx="1638">
                  <c:v>2.9035645855175156</c:v>
                </c:pt>
                <c:pt idx="1639">
                  <c:v>2.9039261053468781</c:v>
                </c:pt>
                <c:pt idx="1640">
                  <c:v>2.90439608112505</c:v>
                </c:pt>
                <c:pt idx="1641">
                  <c:v>2.9052637287155201</c:v>
                </c:pt>
                <c:pt idx="1642">
                  <c:v>2.9063844401865442</c:v>
                </c:pt>
                <c:pt idx="1643">
                  <c:v>2.9069990238964607</c:v>
                </c:pt>
                <c:pt idx="1644">
                  <c:v>2.9070713278623335</c:v>
                </c:pt>
                <c:pt idx="1645">
                  <c:v>2.9077220635551861</c:v>
                </c:pt>
                <c:pt idx="1646">
                  <c:v>2.9092042948555727</c:v>
                </c:pt>
                <c:pt idx="1647">
                  <c:v>2.9106503741730236</c:v>
                </c:pt>
                <c:pt idx="1648">
                  <c:v>2.9114457177976214</c:v>
                </c:pt>
                <c:pt idx="1649">
                  <c:v>2.912204909439283</c:v>
                </c:pt>
                <c:pt idx="1650">
                  <c:v>2.9133256209103071</c:v>
                </c:pt>
                <c:pt idx="1651">
                  <c:v>2.9143378764325223</c:v>
                </c:pt>
                <c:pt idx="1652">
                  <c:v>2.9149163081595026</c:v>
                </c:pt>
                <c:pt idx="1653">
                  <c:v>2.9153862839376741</c:v>
                </c:pt>
                <c:pt idx="1654">
                  <c:v>2.9161816275622718</c:v>
                </c:pt>
                <c:pt idx="1655">
                  <c:v>2.917446946965041</c:v>
                </c:pt>
                <c:pt idx="1656">
                  <c:v>2.9190014822313004</c:v>
                </c:pt>
                <c:pt idx="1657">
                  <c:v>2.9200498897364522</c:v>
                </c:pt>
                <c:pt idx="1658">
                  <c:v>2.9203752575828785</c:v>
                </c:pt>
                <c:pt idx="1659">
                  <c:v>2.9209175373269227</c:v>
                </c:pt>
                <c:pt idx="1660">
                  <c:v>2.9219297928491379</c:v>
                </c:pt>
                <c:pt idx="1661">
                  <c:v>2.9227974404396084</c:v>
                </c:pt>
                <c:pt idx="1662">
                  <c:v>2.9235566320812696</c:v>
                </c:pt>
                <c:pt idx="1663">
                  <c:v>2.9245327356205486</c:v>
                </c:pt>
                <c:pt idx="1664">
                  <c:v>2.9255088391598281</c:v>
                </c:pt>
                <c:pt idx="1665">
                  <c:v>2.9261234228697446</c:v>
                </c:pt>
                <c:pt idx="1666">
                  <c:v>2.9266295506308522</c:v>
                </c:pt>
                <c:pt idx="1667">
                  <c:v>2.9270633744260874</c:v>
                </c:pt>
                <c:pt idx="1668">
                  <c:v>2.9274971982213227</c:v>
                </c:pt>
                <c:pt idx="1669">
                  <c:v>2.9281479339141754</c:v>
                </c:pt>
                <c:pt idx="1670">
                  <c:v>2.928654061675283</c:v>
                </c:pt>
                <c:pt idx="1671">
                  <c:v>2.9289432775387731</c:v>
                </c:pt>
                <c:pt idx="1672">
                  <c:v>2.9297386211633709</c:v>
                </c:pt>
                <c:pt idx="1673">
                  <c:v>2.931220852463758</c:v>
                </c:pt>
                <c:pt idx="1674">
                  <c:v>2.9327030837641446</c:v>
                </c:pt>
                <c:pt idx="1675">
                  <c:v>2.93342612342287</c:v>
                </c:pt>
                <c:pt idx="1676">
                  <c:v>2.9337514912692964</c:v>
                </c:pt>
                <c:pt idx="1677">
                  <c:v>2.9342576190304039</c:v>
                </c:pt>
                <c:pt idx="1678">
                  <c:v>2.9347998987744477</c:v>
                </c:pt>
                <c:pt idx="1679">
                  <c:v>2.9355229384331731</c:v>
                </c:pt>
                <c:pt idx="1680">
                  <c:v>2.9365351939553888</c:v>
                </c:pt>
                <c:pt idx="1681">
                  <c:v>2.9377643613752213</c:v>
                </c:pt>
                <c:pt idx="1682">
                  <c:v>2.9391742887097356</c:v>
                </c:pt>
                <c:pt idx="1683">
                  <c:v>2.9404396081125048</c:v>
                </c:pt>
                <c:pt idx="1684">
                  <c:v>2.9409457358736129</c:v>
                </c:pt>
                <c:pt idx="1685">
                  <c:v>2.9407649759589312</c:v>
                </c:pt>
                <c:pt idx="1686">
                  <c:v>2.9409457358736129</c:v>
                </c:pt>
                <c:pt idx="1687">
                  <c:v>2.9419218394128919</c:v>
                </c:pt>
                <c:pt idx="1688">
                  <c:v>2.9427894870033624</c:v>
                </c:pt>
                <c:pt idx="1689">
                  <c:v>2.9432233107985972</c:v>
                </c:pt>
                <c:pt idx="1690">
                  <c:v>2.9440548064061316</c:v>
                </c:pt>
                <c:pt idx="1691">
                  <c:v>2.9455731896894544</c:v>
                </c:pt>
                <c:pt idx="1692">
                  <c:v>2.9471638769386503</c:v>
                </c:pt>
                <c:pt idx="1693">
                  <c:v>2.9482484364267378</c:v>
                </c:pt>
                <c:pt idx="1694">
                  <c:v>2.9491522360001445</c:v>
                </c:pt>
                <c:pt idx="1695">
                  <c:v>2.9502006435052963</c:v>
                </c:pt>
                <c:pt idx="1696">
                  <c:v>2.9509598351469579</c:v>
                </c:pt>
                <c:pt idx="1697">
                  <c:v>2.9511405950616392</c:v>
                </c:pt>
                <c:pt idx="1698">
                  <c:v>2.9513936589421932</c:v>
                </c:pt>
                <c:pt idx="1699">
                  <c:v>2.9522613065326633</c:v>
                </c:pt>
                <c:pt idx="1700">
                  <c:v>2.9530928021401976</c:v>
                </c:pt>
                <c:pt idx="1701">
                  <c:v>2.9534543219695601</c:v>
                </c:pt>
                <c:pt idx="1702">
                  <c:v>2.9539242977477316</c:v>
                </c:pt>
                <c:pt idx="1703">
                  <c:v>2.9547196413723293</c:v>
                </c:pt>
                <c:pt idx="1704">
                  <c:v>2.9552980730993097</c:v>
                </c:pt>
                <c:pt idx="1705">
                  <c:v>2.9558765048262896</c:v>
                </c:pt>
                <c:pt idx="1706">
                  <c:v>2.9569249123314414</c:v>
                </c:pt>
                <c:pt idx="1707">
                  <c:v>2.9582986876830195</c:v>
                </c:pt>
                <c:pt idx="1708">
                  <c:v>2.9593832471711075</c:v>
                </c:pt>
                <c:pt idx="1709">
                  <c:v>2.959997830881024</c:v>
                </c:pt>
                <c:pt idx="1710">
                  <c:v>2.9607570225226856</c:v>
                </c:pt>
                <c:pt idx="1711">
                  <c:v>2.9621307978742637</c:v>
                </c:pt>
                <c:pt idx="1712">
                  <c:v>2.9635768771917137</c:v>
                </c:pt>
                <c:pt idx="1713">
                  <c:v>2.9646975886627382</c:v>
                </c:pt>
                <c:pt idx="1714">
                  <c:v>2.965492932287336</c:v>
                </c:pt>
                <c:pt idx="1715">
                  <c:v>2.9662159719460615</c:v>
                </c:pt>
                <c:pt idx="1716">
                  <c:v>2.9669390116047865</c:v>
                </c:pt>
                <c:pt idx="1717">
                  <c:v>2.9676258992805757</c:v>
                </c:pt>
                <c:pt idx="1718">
                  <c:v>2.9683127869563646</c:v>
                </c:pt>
                <c:pt idx="1719">
                  <c:v>2.9692165865297713</c:v>
                </c:pt>
                <c:pt idx="1720">
                  <c:v>2.9701565380861141</c:v>
                </c:pt>
                <c:pt idx="1721">
                  <c:v>2.9710241856765842</c:v>
                </c:pt>
                <c:pt idx="1722">
                  <c:v>2.9720002892158632</c:v>
                </c:pt>
                <c:pt idx="1723">
                  <c:v>2.9732294566356963</c:v>
                </c:pt>
                <c:pt idx="1724">
                  <c:v>2.9742055601749757</c:v>
                </c:pt>
                <c:pt idx="1725">
                  <c:v>2.9727956328404614</c:v>
                </c:pt>
                <c:pt idx="1726">
                  <c:v>2.9703372980007954</c:v>
                </c:pt>
                <c:pt idx="1727">
                  <c:v>2.9717110733523735</c:v>
                </c:pt>
                <c:pt idx="1728">
                  <c:v>2.9739886482773583</c:v>
                </c:pt>
                <c:pt idx="1729">
                  <c:v>2.975362423628936</c:v>
                </c:pt>
                <c:pt idx="1730">
                  <c:v>2.9763023751852788</c:v>
                </c:pt>
                <c:pt idx="1731">
                  <c:v>2.9770615668269405</c:v>
                </c:pt>
                <c:pt idx="1732">
                  <c:v>2.9778930624344744</c:v>
                </c:pt>
                <c:pt idx="1733">
                  <c:v>2.97890531795669</c:v>
                </c:pt>
                <c:pt idx="1734">
                  <c:v>2.9795560536495427</c:v>
                </c:pt>
                <c:pt idx="1735">
                  <c:v>2.9795199016666065</c:v>
                </c:pt>
                <c:pt idx="1736">
                  <c:v>2.9794475977007338</c:v>
                </c:pt>
                <c:pt idx="1737">
                  <c:v>2.9794837496836704</c:v>
                </c:pt>
                <c:pt idx="1738">
                  <c:v>2.9793029897689891</c:v>
                </c:pt>
                <c:pt idx="1739">
                  <c:v>2.9787968620078811</c:v>
                </c:pt>
                <c:pt idx="1740">
                  <c:v>2.9777484545027297</c:v>
                </c:pt>
                <c:pt idx="1741">
                  <c:v>2.9766638950146413</c:v>
                </c:pt>
                <c:pt idx="1742">
                  <c:v>2.9766277430317052</c:v>
                </c:pt>
                <c:pt idx="1743">
                  <c:v>2.9778207584686021</c:v>
                </c:pt>
                <c:pt idx="1744">
                  <c:v>2.9794837496836704</c:v>
                </c:pt>
                <c:pt idx="1745">
                  <c:v>2.9807490690864396</c:v>
                </c:pt>
                <c:pt idx="1746">
                  <c:v>2.9811105889158021</c:v>
                </c:pt>
                <c:pt idx="1747">
                  <c:v>2.9810744369328659</c:v>
                </c:pt>
                <c:pt idx="1748">
                  <c:v>2.9812551968475471</c:v>
                </c:pt>
                <c:pt idx="1749">
                  <c:v>2.9815444127110373</c:v>
                </c:pt>
                <c:pt idx="1750">
                  <c:v>2.9820505404721449</c:v>
                </c:pt>
                <c:pt idx="1751">
                  <c:v>2.9825928202161887</c:v>
                </c:pt>
                <c:pt idx="1752">
                  <c:v>2.9828458840967427</c:v>
                </c:pt>
                <c:pt idx="1753">
                  <c:v>2.9827012761649976</c:v>
                </c:pt>
                <c:pt idx="1754">
                  <c:v>2.9825566682332525</c:v>
                </c:pt>
                <c:pt idx="1755">
                  <c:v>2.9830266440114244</c:v>
                </c:pt>
                <c:pt idx="1756">
                  <c:v>2.9842196594483208</c:v>
                </c:pt>
                <c:pt idx="1757">
                  <c:v>2.9861357145439427</c:v>
                </c:pt>
                <c:pt idx="1758">
                  <c:v>2.9883771374859913</c:v>
                </c:pt>
                <c:pt idx="1759">
                  <c:v>2.9901847366328043</c:v>
                </c:pt>
                <c:pt idx="1760">
                  <c:v>2.991341600086765</c:v>
                </c:pt>
                <c:pt idx="1761">
                  <c:v>2.9919923357796177</c:v>
                </c:pt>
                <c:pt idx="1762">
                  <c:v>2.9923900075919163</c:v>
                </c:pt>
                <c:pt idx="1763">
                  <c:v>2.9924984635407252</c:v>
                </c:pt>
                <c:pt idx="1764">
                  <c:v>2.9929684393188967</c:v>
                </c:pt>
                <c:pt idx="1765">
                  <c:v>2.9944145186363471</c:v>
                </c:pt>
                <c:pt idx="1766">
                  <c:v>2.9965113336466507</c:v>
                </c:pt>
                <c:pt idx="1767">
                  <c:v>2.9981743248617185</c:v>
                </c:pt>
                <c:pt idx="1768">
                  <c:v>2.9988612125375078</c:v>
                </c:pt>
                <c:pt idx="1769">
                  <c:v>2.9989696684863167</c:v>
                </c:pt>
                <c:pt idx="1770">
                  <c:v>2.9996927081450417</c:v>
                </c:pt>
                <c:pt idx="1771">
                  <c:v>3.0015726112577275</c:v>
                </c:pt>
                <c:pt idx="1772">
                  <c:v>3.0037778822168395</c:v>
                </c:pt>
                <c:pt idx="1773">
                  <c:v>3.0052962655001627</c:v>
                </c:pt>
                <c:pt idx="1774">
                  <c:v>3.0065615849029319</c:v>
                </c:pt>
                <c:pt idx="1775">
                  <c:v>3.0084414880156176</c:v>
                </c:pt>
                <c:pt idx="1776">
                  <c:v>3.0103936950941761</c:v>
                </c:pt>
                <c:pt idx="1777">
                  <c:v>3.0118036224286904</c:v>
                </c:pt>
                <c:pt idx="1778">
                  <c:v>3.0133581576949497</c:v>
                </c:pt>
                <c:pt idx="1779">
                  <c:v>3.0153826687393801</c:v>
                </c:pt>
                <c:pt idx="1780">
                  <c:v>3.0172264198691296</c:v>
                </c:pt>
                <c:pt idx="1781">
                  <c:v>3.0180940674596002</c:v>
                </c:pt>
                <c:pt idx="1782">
                  <c:v>3.01780485159611</c:v>
                </c:pt>
                <c:pt idx="1783">
                  <c:v>3.0163226202957234</c:v>
                </c:pt>
                <c:pt idx="1784">
                  <c:v>3.0136112215755038</c:v>
                </c:pt>
                <c:pt idx="1785">
                  <c:v>3.0114059506163913</c:v>
                </c:pt>
                <c:pt idx="1786">
                  <c:v>3.0117313184628176</c:v>
                </c:pt>
                <c:pt idx="1787">
                  <c:v>3.0139004374389935</c:v>
                </c:pt>
                <c:pt idx="1788">
                  <c:v>3.015852644517552</c:v>
                </c:pt>
                <c:pt idx="1789">
                  <c:v>3.0169733559885761</c:v>
                </c:pt>
                <c:pt idx="1790">
                  <c:v>3.0176602436643649</c:v>
                </c:pt>
                <c:pt idx="1791">
                  <c:v>3.0184555872889627</c:v>
                </c:pt>
                <c:pt idx="1792">
                  <c:v>3.0200824265210948</c:v>
                </c:pt>
                <c:pt idx="1793">
                  <c:v>3.0223961534290158</c:v>
                </c:pt>
                <c:pt idx="1794">
                  <c:v>3.024637576371064</c:v>
                </c:pt>
                <c:pt idx="1795">
                  <c:v>3.0262282636202595</c:v>
                </c:pt>
                <c:pt idx="1796">
                  <c:v>3.0270959112107301</c:v>
                </c:pt>
                <c:pt idx="1797">
                  <c:v>3.0272766711254113</c:v>
                </c:pt>
                <c:pt idx="1798">
                  <c:v>3.0272043671595386</c:v>
                </c:pt>
                <c:pt idx="1799">
                  <c:v>3.0273489750912841</c:v>
                </c:pt>
                <c:pt idx="1800">
                  <c:v>3.0276020389718377</c:v>
                </c:pt>
                <c:pt idx="1801">
                  <c:v>3.0277466469035828</c:v>
                </c:pt>
                <c:pt idx="1802">
                  <c:v>3.0274935830230287</c:v>
                </c:pt>
                <c:pt idx="1803">
                  <c:v>3.026589783449622</c:v>
                </c:pt>
                <c:pt idx="1804">
                  <c:v>3.0261559596543872</c:v>
                </c:pt>
                <c:pt idx="1805">
                  <c:v>3.0272043671595386</c:v>
                </c:pt>
                <c:pt idx="1806">
                  <c:v>3.0278551028523912</c:v>
                </c:pt>
                <c:pt idx="1807">
                  <c:v>3.0272405191424747</c:v>
                </c:pt>
                <c:pt idx="1808">
                  <c:v>3.0269874552619211</c:v>
                </c:pt>
                <c:pt idx="1809">
                  <c:v>3.0278189508694551</c:v>
                </c:pt>
                <c:pt idx="1810">
                  <c:v>3.0285781425111167</c:v>
                </c:pt>
                <c:pt idx="1811">
                  <c:v>3.0281081667329453</c:v>
                </c:pt>
                <c:pt idx="1812">
                  <c:v>3.0273851270742203</c:v>
                </c:pt>
                <c:pt idx="1813">
                  <c:v>3.0286865984599256</c:v>
                </c:pt>
                <c:pt idx="1814">
                  <c:v>3.0315426051118903</c:v>
                </c:pt>
                <c:pt idx="1815">
                  <c:v>3.0334948121904488</c:v>
                </c:pt>
                <c:pt idx="1816">
                  <c:v>3.0341816998662376</c:v>
                </c:pt>
                <c:pt idx="1817">
                  <c:v>3.0350854994396443</c:v>
                </c:pt>
                <c:pt idx="1818">
                  <c:v>3.0371100104840751</c:v>
                </c:pt>
                <c:pt idx="1819">
                  <c:v>3.0398214092042952</c:v>
                </c:pt>
                <c:pt idx="1820">
                  <c:v>3.0424243519757059</c:v>
                </c:pt>
                <c:pt idx="1821">
                  <c:v>3.0447019269006903</c:v>
                </c:pt>
                <c:pt idx="1822">
                  <c:v>3.0467625899280577</c:v>
                </c:pt>
                <c:pt idx="1823">
                  <c:v>3.0482086692455082</c:v>
                </c:pt>
                <c:pt idx="1824">
                  <c:v>3.0488955569212974</c:v>
                </c:pt>
                <c:pt idx="1825">
                  <c:v>3.0494739886482773</c:v>
                </c:pt>
                <c:pt idx="1826">
                  <c:v>3.0507031560681104</c:v>
                </c:pt>
                <c:pt idx="1827">
                  <c:v>3.0531614909077764</c:v>
                </c:pt>
                <c:pt idx="1828">
                  <c:v>3.0558728896279961</c:v>
                </c:pt>
                <c:pt idx="1829">
                  <c:v>3.0571020570478291</c:v>
                </c:pt>
                <c:pt idx="1830">
                  <c:v>3.0567405372184666</c:v>
                </c:pt>
                <c:pt idx="1831">
                  <c:v>3.0568128411843389</c:v>
                </c:pt>
                <c:pt idx="1832">
                  <c:v>3.0594519359386863</c:v>
                </c:pt>
                <c:pt idx="1833">
                  <c:v>3.0631755901811215</c:v>
                </c:pt>
                <c:pt idx="1834">
                  <c:v>3.0647301254473809</c:v>
                </c:pt>
                <c:pt idx="1835">
                  <c:v>3.0640070857886554</c:v>
                </c:pt>
                <c:pt idx="1836">
                  <c:v>3.064621669498572</c:v>
                </c:pt>
                <c:pt idx="1837">
                  <c:v>3.0669353964064929</c:v>
                </c:pt>
                <c:pt idx="1838">
                  <c:v>3.0682007158092621</c:v>
                </c:pt>
                <c:pt idx="1839">
                  <c:v>3.0676945880481545</c:v>
                </c:pt>
                <c:pt idx="1840">
                  <c:v>3.0676222840822822</c:v>
                </c:pt>
                <c:pt idx="1841">
                  <c:v>3.0697914030584581</c:v>
                </c:pt>
                <c:pt idx="1842">
                  <c:v>3.0735150573008929</c:v>
                </c:pt>
                <c:pt idx="1843">
                  <c:v>3.0768410397310291</c:v>
                </c:pt>
                <c:pt idx="1844">
                  <c:v>3.0787932468095875</c:v>
                </c:pt>
                <c:pt idx="1845">
                  <c:v>3.0793355265536313</c:v>
                </c:pt>
                <c:pt idx="1846">
                  <c:v>3.0798055023318032</c:v>
                </c:pt>
                <c:pt idx="1847">
                  <c:v>3.08244459708615</c:v>
                </c:pt>
                <c:pt idx="1848">
                  <c:v>3.0864213152091393</c:v>
                </c:pt>
                <c:pt idx="1849">
                  <c:v>3.0884819782365063</c:v>
                </c:pt>
                <c:pt idx="1850">
                  <c:v>3.0872528108166732</c:v>
                </c:pt>
                <c:pt idx="1851">
                  <c:v>3.0855536676186688</c:v>
                </c:pt>
                <c:pt idx="1852">
                  <c:v>3.0871805068508009</c:v>
                </c:pt>
                <c:pt idx="1853">
                  <c:v>3.091591048769025</c:v>
                </c:pt>
                <c:pt idx="1854">
                  <c:v>3.0941578395575</c:v>
                </c:pt>
                <c:pt idx="1855">
                  <c:v>3.0930732800694116</c:v>
                </c:pt>
                <c:pt idx="1856">
                  <c:v>3.0923863923936228</c:v>
                </c:pt>
                <c:pt idx="1857">
                  <c:v>3.093904775676946</c:v>
                </c:pt>
                <c:pt idx="1858">
                  <c:v>3.096110046636058</c:v>
                </c:pt>
                <c:pt idx="1859">
                  <c:v>3.0966161743971656</c:v>
                </c:pt>
                <c:pt idx="1860">
                  <c:v>3.093398647915838</c:v>
                </c:pt>
                <c:pt idx="1861">
                  <c:v>3.0907595531614911</c:v>
                </c:pt>
                <c:pt idx="1862">
                  <c:v>3.0934709518817107</c:v>
                </c:pt>
                <c:pt idx="1863">
                  <c:v>3.0969053902606558</c:v>
                </c:pt>
                <c:pt idx="1864">
                  <c:v>3.0972307581070821</c:v>
                </c:pt>
                <c:pt idx="1865">
                  <c:v>3.0983876215610424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74-4E12-9E73-9F402564750A}"/>
            </c:ext>
          </c:extLst>
        </c:ser>
        <c:ser>
          <c:idx val="1"/>
          <c:order val="1"/>
          <c:tx>
            <c:strRef>
              <c:f>'Electrodes FTIR'!$G$6</c:f>
              <c:strCache>
                <c:ptCount val="1"/>
                <c:pt idx="0">
                  <c:v>Electrode Centrate Back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'Electrodes FTIR'!$G$9:$G$1874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'Electrodes FTIR'!$K$9:$K$1874</c:f>
              <c:numCache>
                <c:formatCode>General</c:formatCode>
                <c:ptCount val="1866"/>
                <c:pt idx="0">
                  <c:v>1.5002822378324134</c:v>
                </c:pt>
                <c:pt idx="1">
                  <c:v>1.5004390366281988</c:v>
                </c:pt>
                <c:pt idx="2">
                  <c:v>1.5002508780732566</c:v>
                </c:pt>
                <c:pt idx="3">
                  <c:v>1.5</c:v>
                </c:pt>
                <c:pt idx="4">
                  <c:v>1.5001567987957851</c:v>
                </c:pt>
                <c:pt idx="5">
                  <c:v>1.5004703963873558</c:v>
                </c:pt>
                <c:pt idx="6">
                  <c:v>1.5008467134972403</c:v>
                </c:pt>
                <c:pt idx="7">
                  <c:v>1.5014111891620674</c:v>
                </c:pt>
                <c:pt idx="8">
                  <c:v>1.5020697441043653</c:v>
                </c:pt>
                <c:pt idx="9">
                  <c:v>1.5024147014550928</c:v>
                </c:pt>
                <c:pt idx="10">
                  <c:v>1.5024774209734071</c:v>
                </c:pt>
                <c:pt idx="11">
                  <c:v>1.5023206221776217</c:v>
                </c:pt>
                <c:pt idx="12">
                  <c:v>1.5018502257902657</c:v>
                </c:pt>
                <c:pt idx="13">
                  <c:v>1.5015679879578525</c:v>
                </c:pt>
                <c:pt idx="14">
                  <c:v>1.5018188660311087</c:v>
                </c:pt>
                <c:pt idx="15">
                  <c:v>1.5024460612142498</c:v>
                </c:pt>
                <c:pt idx="16">
                  <c:v>1.5035436527847468</c:v>
                </c:pt>
                <c:pt idx="17">
                  <c:v>1.5044530858003009</c:v>
                </c:pt>
                <c:pt idx="18">
                  <c:v>1.5043590065228298</c:v>
                </c:pt>
                <c:pt idx="19">
                  <c:v>1.5040140491721024</c:v>
                </c:pt>
                <c:pt idx="20">
                  <c:v>1.5042022077270447</c:v>
                </c:pt>
                <c:pt idx="21">
                  <c:v>1.5047666833918716</c:v>
                </c:pt>
                <c:pt idx="22">
                  <c:v>1.5054879578524836</c:v>
                </c:pt>
                <c:pt idx="23">
                  <c:v>1.5060210737581534</c:v>
                </c:pt>
                <c:pt idx="24">
                  <c:v>1.5058015554440543</c:v>
                </c:pt>
                <c:pt idx="25">
                  <c:v>1.5051743602609131</c:v>
                </c:pt>
                <c:pt idx="26">
                  <c:v>1.505048921224285</c:v>
                </c:pt>
                <c:pt idx="27">
                  <c:v>1.5051116407425993</c:v>
                </c:pt>
                <c:pt idx="28">
                  <c:v>1.5049234821876567</c:v>
                </c:pt>
                <c:pt idx="29">
                  <c:v>1.5054252383341695</c:v>
                </c:pt>
                <c:pt idx="30">
                  <c:v>1.5068050677370799</c:v>
                </c:pt>
                <c:pt idx="31">
                  <c:v>1.5080908178625188</c:v>
                </c:pt>
                <c:pt idx="32">
                  <c:v>1.5082789764174609</c:v>
                </c:pt>
                <c:pt idx="33">
                  <c:v>1.5074636226793778</c:v>
                </c:pt>
                <c:pt idx="34">
                  <c:v>1.5071500250878074</c:v>
                </c:pt>
                <c:pt idx="35">
                  <c:v>1.5078399397892626</c:v>
                </c:pt>
                <c:pt idx="36">
                  <c:v>1.5082789764174609</c:v>
                </c:pt>
                <c:pt idx="37">
                  <c:v>1.507745860511791</c:v>
                </c:pt>
                <c:pt idx="38">
                  <c:v>1.5073695434019068</c:v>
                </c:pt>
                <c:pt idx="39">
                  <c:v>1.5078399397892626</c:v>
                </c:pt>
                <c:pt idx="40">
                  <c:v>1.5084044154540894</c:v>
                </c:pt>
                <c:pt idx="41">
                  <c:v>1.5087807325639737</c:v>
                </c:pt>
                <c:pt idx="42">
                  <c:v>1.5096274460612142</c:v>
                </c:pt>
                <c:pt idx="43">
                  <c:v>1.5105368790767686</c:v>
                </c:pt>
                <c:pt idx="44">
                  <c:v>1.510756397390868</c:v>
                </c:pt>
                <c:pt idx="45">
                  <c:v>1.5108504766683393</c:v>
                </c:pt>
                <c:pt idx="46">
                  <c:v>1.5112267937782238</c:v>
                </c:pt>
                <c:pt idx="47">
                  <c:v>1.5106309583542399</c:v>
                </c:pt>
                <c:pt idx="48">
                  <c:v>1.5091256899147014</c:v>
                </c:pt>
                <c:pt idx="49">
                  <c:v>1.5081848971399898</c:v>
                </c:pt>
                <c:pt idx="50">
                  <c:v>1.5076831409934772</c:v>
                </c:pt>
                <c:pt idx="51">
                  <c:v>1.5080280983442047</c:v>
                </c:pt>
                <c:pt idx="52">
                  <c:v>1.5099724034119419</c:v>
                </c:pt>
                <c:pt idx="53">
                  <c:v>1.5118539889613647</c:v>
                </c:pt>
                <c:pt idx="54">
                  <c:v>1.5109759157049674</c:v>
                </c:pt>
                <c:pt idx="55">
                  <c:v>1.5099096838936277</c:v>
                </c:pt>
                <c:pt idx="56">
                  <c:v>1.5117285499247366</c:v>
                </c:pt>
                <c:pt idx="57">
                  <c:v>1.5127947817360763</c:v>
                </c:pt>
                <c:pt idx="58">
                  <c:v>1.5123557451078775</c:v>
                </c:pt>
                <c:pt idx="59">
                  <c:v>1.5130456598093327</c:v>
                </c:pt>
                <c:pt idx="60">
                  <c:v>1.5118539889613647</c:v>
                </c:pt>
                <c:pt idx="61">
                  <c:v>1.5104114400401405</c:v>
                </c:pt>
                <c:pt idx="62">
                  <c:v>1.5118853487205217</c:v>
                </c:pt>
                <c:pt idx="63">
                  <c:v>1.5133592574009032</c:v>
                </c:pt>
                <c:pt idx="64">
                  <c:v>1.513829653788259</c:v>
                </c:pt>
                <c:pt idx="65">
                  <c:v>1.5136101354741596</c:v>
                </c:pt>
                <c:pt idx="66">
                  <c:v>1.5129202207727044</c:v>
                </c:pt>
                <c:pt idx="67">
                  <c:v>1.5142059708981435</c:v>
                </c:pt>
                <c:pt idx="68">
                  <c:v>1.5148958855995986</c:v>
                </c:pt>
                <c:pt idx="69">
                  <c:v>1.5130143000501755</c:v>
                </c:pt>
                <c:pt idx="70">
                  <c:v>1.5127320622177622</c:v>
                </c:pt>
                <c:pt idx="71">
                  <c:v>1.5149272453587557</c:v>
                </c:pt>
                <c:pt idx="72">
                  <c:v>1.5181573005519318</c:v>
                </c:pt>
                <c:pt idx="73">
                  <c:v>1.520885599598595</c:v>
                </c:pt>
                <c:pt idx="74">
                  <c:v>1.516996989463121</c:v>
                </c:pt>
                <c:pt idx="75">
                  <c:v>1.5110699949824384</c:v>
                </c:pt>
                <c:pt idx="76">
                  <c:v>1.5121362267937781</c:v>
                </c:pt>
                <c:pt idx="77">
                  <c:v>1.5154917210235825</c:v>
                </c:pt>
                <c:pt idx="78">
                  <c:v>1.5173419468138483</c:v>
                </c:pt>
                <c:pt idx="79">
                  <c:v>1.5170597089814351</c:v>
                </c:pt>
                <c:pt idx="80">
                  <c:v>1.5167774711490216</c:v>
                </c:pt>
                <c:pt idx="81">
                  <c:v>1.5169656297039638</c:v>
                </c:pt>
                <c:pt idx="82">
                  <c:v>1.5151781234320121</c:v>
                </c:pt>
                <c:pt idx="83">
                  <c:v>1.5136414952333168</c:v>
                </c:pt>
                <c:pt idx="84">
                  <c:v>1.5148958855995986</c:v>
                </c:pt>
                <c:pt idx="85">
                  <c:v>1.5166206723532363</c:v>
                </c:pt>
                <c:pt idx="86">
                  <c:v>1.5174046663321625</c:v>
                </c:pt>
                <c:pt idx="87">
                  <c:v>1.5172792272955344</c:v>
                </c:pt>
                <c:pt idx="88">
                  <c:v>1.5170597089814351</c:v>
                </c:pt>
                <c:pt idx="89">
                  <c:v>1.5194116909182136</c:v>
                </c:pt>
                <c:pt idx="90">
                  <c:v>1.522735825388861</c:v>
                </c:pt>
                <c:pt idx="91">
                  <c:v>1.5217950326141496</c:v>
                </c:pt>
                <c:pt idx="92">
                  <c:v>1.5201643251379831</c:v>
                </c:pt>
                <c:pt idx="93">
                  <c:v>1.5196625689914702</c:v>
                </c:pt>
                <c:pt idx="94">
                  <c:v>1.5186276969392876</c:v>
                </c:pt>
                <c:pt idx="95">
                  <c:v>1.5195371299548421</c:v>
                </c:pt>
                <c:pt idx="96">
                  <c:v>1.5218891118916207</c:v>
                </c:pt>
                <c:pt idx="97">
                  <c:v>1.5236138986452583</c:v>
                </c:pt>
                <c:pt idx="98">
                  <c:v>1.5230494229804314</c:v>
                </c:pt>
                <c:pt idx="99">
                  <c:v>1.5225476668339186</c:v>
                </c:pt>
                <c:pt idx="100">
                  <c:v>1.5231748620170598</c:v>
                </c:pt>
                <c:pt idx="101">
                  <c:v>1.5210423983943802</c:v>
                </c:pt>
                <c:pt idx="102">
                  <c:v>1.5199448068238834</c:v>
                </c:pt>
                <c:pt idx="103">
                  <c:v>1.5219831911690918</c:v>
                </c:pt>
                <c:pt idx="104">
                  <c:v>1.5230807827395885</c:v>
                </c:pt>
                <c:pt idx="105">
                  <c:v>1.5239274962368288</c:v>
                </c:pt>
                <c:pt idx="106">
                  <c:v>1.5257777220270947</c:v>
                </c:pt>
                <c:pt idx="107">
                  <c:v>1.5275338685398896</c:v>
                </c:pt>
                <c:pt idx="108">
                  <c:v>1.5286001003512295</c:v>
                </c:pt>
                <c:pt idx="109">
                  <c:v>1.5284433015554442</c:v>
                </c:pt>
                <c:pt idx="110">
                  <c:v>1.5276279478173607</c:v>
                </c:pt>
                <c:pt idx="111">
                  <c:v>1.5273457099849472</c:v>
                </c:pt>
                <c:pt idx="112">
                  <c:v>1.5259972403411943</c:v>
                </c:pt>
                <c:pt idx="113">
                  <c:v>1.5242410938283995</c:v>
                </c:pt>
                <c:pt idx="114">
                  <c:v>1.5254641244355245</c:v>
                </c:pt>
                <c:pt idx="115">
                  <c:v>1.5282551430005018</c:v>
                </c:pt>
                <c:pt idx="116">
                  <c:v>1.5302308078273958</c:v>
                </c:pt>
                <c:pt idx="117">
                  <c:v>1.5300740090316105</c:v>
                </c:pt>
                <c:pt idx="118">
                  <c:v>1.5290391369794278</c:v>
                </c:pt>
                <c:pt idx="119">
                  <c:v>1.5290077772202708</c:v>
                </c:pt>
                <c:pt idx="120">
                  <c:v>1.5291959357752132</c:v>
                </c:pt>
                <c:pt idx="121">
                  <c:v>1.5301994480682386</c:v>
                </c:pt>
                <c:pt idx="122">
                  <c:v>1.5312656798795785</c:v>
                </c:pt>
                <c:pt idx="123">
                  <c:v>1.5306071249372803</c:v>
                </c:pt>
                <c:pt idx="124">
                  <c:v>1.5303562468640242</c:v>
                </c:pt>
                <c:pt idx="125">
                  <c:v>1.5319869543401907</c:v>
                </c:pt>
                <c:pt idx="126">
                  <c:v>1.5330218263923734</c:v>
                </c:pt>
                <c:pt idx="127">
                  <c:v>1.5303248871048671</c:v>
                </c:pt>
                <c:pt idx="128">
                  <c:v>1.5292272955343704</c:v>
                </c:pt>
                <c:pt idx="129">
                  <c:v>1.5338998996487705</c:v>
                </c:pt>
                <c:pt idx="130">
                  <c:v>1.5359382839939788</c:v>
                </c:pt>
                <c:pt idx="131">
                  <c:v>1.5311402408429502</c:v>
                </c:pt>
                <c:pt idx="132">
                  <c:v>1.529697691921726</c:v>
                </c:pt>
                <c:pt idx="133">
                  <c:v>1.5330531861515304</c:v>
                </c:pt>
                <c:pt idx="134">
                  <c:v>1.5356874059207226</c:v>
                </c:pt>
                <c:pt idx="135">
                  <c:v>1.5341821374811841</c:v>
                </c:pt>
                <c:pt idx="136">
                  <c:v>1.5312029603612645</c:v>
                </c:pt>
                <c:pt idx="137">
                  <c:v>1.5313283993978928</c:v>
                </c:pt>
                <c:pt idx="138">
                  <c:v>1.5339626191670848</c:v>
                </c:pt>
                <c:pt idx="139">
                  <c:v>1.5362518815855495</c:v>
                </c:pt>
                <c:pt idx="140">
                  <c:v>1.5358128449573507</c:v>
                </c:pt>
                <c:pt idx="141">
                  <c:v>1.5338685398896135</c:v>
                </c:pt>
                <c:pt idx="142">
                  <c:v>1.5332413447064726</c:v>
                </c:pt>
                <c:pt idx="143">
                  <c:v>1.5341821374811841</c:v>
                </c:pt>
                <c:pt idx="144">
                  <c:v>1.5359696437531358</c:v>
                </c:pt>
                <c:pt idx="145">
                  <c:v>1.5381961866532867</c:v>
                </c:pt>
                <c:pt idx="146">
                  <c:v>1.5402659307576518</c:v>
                </c:pt>
                <c:pt idx="147">
                  <c:v>1.5396073758153537</c:v>
                </c:pt>
                <c:pt idx="148">
                  <c:v>1.5356874059207226</c:v>
                </c:pt>
                <c:pt idx="149">
                  <c:v>1.5349347717009532</c:v>
                </c:pt>
                <c:pt idx="150">
                  <c:v>1.5373181133968892</c:v>
                </c:pt>
                <c:pt idx="151">
                  <c:v>1.5398582538886101</c:v>
                </c:pt>
                <c:pt idx="152">
                  <c:v>1.5406108881083793</c:v>
                </c:pt>
                <c:pt idx="153">
                  <c:v>1.5394505770195686</c:v>
                </c:pt>
                <c:pt idx="154">
                  <c:v>1.5390429001505268</c:v>
                </c:pt>
                <c:pt idx="155">
                  <c:v>1.5395760160561967</c:v>
                </c:pt>
                <c:pt idx="156">
                  <c:v>1.5407990466633217</c:v>
                </c:pt>
                <c:pt idx="157">
                  <c:v>1.5432764676367285</c:v>
                </c:pt>
                <c:pt idx="158">
                  <c:v>1.5450012543903662</c:v>
                </c:pt>
                <c:pt idx="159">
                  <c:v>1.5425551931761163</c:v>
                </c:pt>
                <c:pt idx="160">
                  <c:v>1.5397955343702958</c:v>
                </c:pt>
                <c:pt idx="161">
                  <c:v>1.5407049673858504</c:v>
                </c:pt>
                <c:pt idx="162">
                  <c:v>1.5425551931761163</c:v>
                </c:pt>
                <c:pt idx="163">
                  <c:v>1.5437155042649273</c:v>
                </c:pt>
                <c:pt idx="164">
                  <c:v>1.5452207727044656</c:v>
                </c:pt>
                <c:pt idx="165">
                  <c:v>1.5468201204214753</c:v>
                </c:pt>
                <c:pt idx="166">
                  <c:v>1.5434959859508279</c:v>
                </c:pt>
                <c:pt idx="167">
                  <c:v>1.5392310587054692</c:v>
                </c:pt>
                <c:pt idx="168">
                  <c:v>1.5401718514801805</c:v>
                </c:pt>
                <c:pt idx="169">
                  <c:v>1.5396387355745107</c:v>
                </c:pt>
                <c:pt idx="170">
                  <c:v>1.5389801806322128</c:v>
                </c:pt>
                <c:pt idx="171">
                  <c:v>1.5417398394380331</c:v>
                </c:pt>
                <c:pt idx="172">
                  <c:v>1.5440604616156548</c:v>
                </c:pt>
                <c:pt idx="173">
                  <c:v>1.5450012543903662</c:v>
                </c:pt>
                <c:pt idx="174">
                  <c:v>1.5464438033115906</c:v>
                </c:pt>
                <c:pt idx="175">
                  <c:v>1.5474473156046162</c:v>
                </c:pt>
                <c:pt idx="176">
                  <c:v>1.5456284495735073</c:v>
                </c:pt>
                <c:pt idx="177">
                  <c:v>1.5451266934269945</c:v>
                </c:pt>
                <c:pt idx="178">
                  <c:v>1.5492034621174109</c:v>
                </c:pt>
                <c:pt idx="179">
                  <c:v>1.5512104867034622</c:v>
                </c:pt>
                <c:pt idx="180">
                  <c:v>1.5434332664325137</c:v>
                </c:pt>
                <c:pt idx="181">
                  <c:v>1.5374435524335173</c:v>
                </c:pt>
                <c:pt idx="182">
                  <c:v>1.5396700953336677</c:v>
                </c:pt>
                <c:pt idx="183">
                  <c:v>1.5433391871550426</c:v>
                </c:pt>
                <c:pt idx="184">
                  <c:v>1.5452834922227798</c:v>
                </c:pt>
                <c:pt idx="185">
                  <c:v>1.5459106874059207</c:v>
                </c:pt>
                <c:pt idx="186">
                  <c:v>1.5467260411440042</c:v>
                </c:pt>
                <c:pt idx="187">
                  <c:v>1.5476354741595584</c:v>
                </c:pt>
                <c:pt idx="188">
                  <c:v>1.5487017059708981</c:v>
                </c:pt>
                <c:pt idx="189">
                  <c:v>1.5504578524836929</c:v>
                </c:pt>
                <c:pt idx="190">
                  <c:v>1.5496424987456097</c:v>
                </c:pt>
                <c:pt idx="191">
                  <c:v>1.5456911690918211</c:v>
                </c:pt>
                <c:pt idx="192">
                  <c:v>1.5460988459608629</c:v>
                </c:pt>
                <c:pt idx="193">
                  <c:v>1.5487957852483694</c:v>
                </c:pt>
                <c:pt idx="194">
                  <c:v>1.5506773707977923</c:v>
                </c:pt>
                <c:pt idx="195">
                  <c:v>1.5503637732062219</c:v>
                </c:pt>
                <c:pt idx="196">
                  <c:v>1.5487330657300551</c:v>
                </c:pt>
                <c:pt idx="197">
                  <c:v>1.5487017059708981</c:v>
                </c:pt>
                <c:pt idx="198">
                  <c:v>1.5487330657300551</c:v>
                </c:pt>
                <c:pt idx="199">
                  <c:v>1.5484194681384849</c:v>
                </c:pt>
                <c:pt idx="200">
                  <c:v>1.5492348218765679</c:v>
                </c:pt>
                <c:pt idx="201">
                  <c:v>1.5492348218765679</c:v>
                </c:pt>
                <c:pt idx="202">
                  <c:v>1.5487644254892121</c:v>
                </c:pt>
                <c:pt idx="203">
                  <c:v>1.5496738585047667</c:v>
                </c:pt>
                <c:pt idx="204">
                  <c:v>1.5502069744104365</c:v>
                </c:pt>
                <c:pt idx="205">
                  <c:v>1.5496424987456097</c:v>
                </c:pt>
                <c:pt idx="206">
                  <c:v>1.5496738585047667</c:v>
                </c:pt>
                <c:pt idx="207">
                  <c:v>1.5504264927245357</c:v>
                </c:pt>
                <c:pt idx="208">
                  <c:v>1.5505519317611642</c:v>
                </c:pt>
                <c:pt idx="209">
                  <c:v>1.55048921224285</c:v>
                </c:pt>
                <c:pt idx="210">
                  <c:v>1.5514927245358754</c:v>
                </c:pt>
                <c:pt idx="211">
                  <c:v>1.5523080782739589</c:v>
                </c:pt>
                <c:pt idx="212">
                  <c:v>1.551712242849975</c:v>
                </c:pt>
                <c:pt idx="213">
                  <c:v>1.5522767185148019</c:v>
                </c:pt>
                <c:pt idx="214">
                  <c:v>1.5539387857501255</c:v>
                </c:pt>
                <c:pt idx="215">
                  <c:v>1.5540642247867535</c:v>
                </c:pt>
                <c:pt idx="216">
                  <c:v>1.5529979929754139</c:v>
                </c:pt>
                <c:pt idx="217">
                  <c:v>1.5525903161063723</c:v>
                </c:pt>
                <c:pt idx="218">
                  <c:v>1.5529666332162568</c:v>
                </c:pt>
                <c:pt idx="219">
                  <c:v>1.5534683893627697</c:v>
                </c:pt>
                <c:pt idx="220">
                  <c:v>1.5545032614149523</c:v>
                </c:pt>
                <c:pt idx="221">
                  <c:v>1.555506773707978</c:v>
                </c:pt>
                <c:pt idx="222">
                  <c:v>1.5538133467134974</c:v>
                </c:pt>
                <c:pt idx="223">
                  <c:v>1.5497992975413948</c:v>
                </c:pt>
                <c:pt idx="224">
                  <c:v>1.5496111389864526</c:v>
                </c:pt>
                <c:pt idx="225">
                  <c:v>1.5521199197190167</c:v>
                </c:pt>
                <c:pt idx="226">
                  <c:v>1.5535311088810837</c:v>
                </c:pt>
                <c:pt idx="227">
                  <c:v>1.5540328650275965</c:v>
                </c:pt>
                <c:pt idx="228">
                  <c:v>1.5546600602107374</c:v>
                </c:pt>
                <c:pt idx="229">
                  <c:v>1.5548168590065228</c:v>
                </c:pt>
                <c:pt idx="230">
                  <c:v>1.5543151028600102</c:v>
                </c:pt>
                <c:pt idx="231">
                  <c:v>1.5540328650275965</c:v>
                </c:pt>
                <c:pt idx="232">
                  <c:v>1.5541269443050676</c:v>
                </c:pt>
                <c:pt idx="233">
                  <c:v>1.5539387857501255</c:v>
                </c:pt>
                <c:pt idx="234">
                  <c:v>1.5538133467134974</c:v>
                </c:pt>
                <c:pt idx="235">
                  <c:v>1.5542210235825387</c:v>
                </c:pt>
                <c:pt idx="236">
                  <c:v>1.5546600602107374</c:v>
                </c:pt>
                <c:pt idx="237">
                  <c:v>1.5553813346713499</c:v>
                </c:pt>
                <c:pt idx="238">
                  <c:v>1.5565730055193177</c:v>
                </c:pt>
                <c:pt idx="239">
                  <c:v>1.5569179628700451</c:v>
                </c:pt>
                <c:pt idx="240">
                  <c:v>1.5561339688911189</c:v>
                </c:pt>
                <c:pt idx="241">
                  <c:v>1.5553813346713499</c:v>
                </c:pt>
                <c:pt idx="242">
                  <c:v>1.5550677370797792</c:v>
                </c:pt>
                <c:pt idx="243">
                  <c:v>1.5552558956347216</c:v>
                </c:pt>
                <c:pt idx="244">
                  <c:v>1.5561966884094329</c:v>
                </c:pt>
                <c:pt idx="245">
                  <c:v>1.5566670847967887</c:v>
                </c:pt>
                <c:pt idx="246">
                  <c:v>1.55622804816859</c:v>
                </c:pt>
                <c:pt idx="247">
                  <c:v>1.5562907676869042</c:v>
                </c:pt>
                <c:pt idx="248">
                  <c:v>1.5573256397390869</c:v>
                </c:pt>
                <c:pt idx="249">
                  <c:v>1.558642749623683</c:v>
                </c:pt>
                <c:pt idx="250">
                  <c:v>1.5593013045659809</c:v>
                </c:pt>
                <c:pt idx="251">
                  <c:v>1.5589877069744105</c:v>
                </c:pt>
                <c:pt idx="252">
                  <c:v>1.5583291520321123</c:v>
                </c:pt>
                <c:pt idx="253">
                  <c:v>1.5582977922729553</c:v>
                </c:pt>
                <c:pt idx="254">
                  <c:v>1.5591445057701958</c:v>
                </c:pt>
                <c:pt idx="255">
                  <c:v>1.5599598595082789</c:v>
                </c:pt>
                <c:pt idx="256">
                  <c:v>1.5597089814350227</c:v>
                </c:pt>
                <c:pt idx="257">
                  <c:v>1.5591758655293528</c:v>
                </c:pt>
                <c:pt idx="258">
                  <c:v>1.5595208228800803</c:v>
                </c:pt>
                <c:pt idx="259">
                  <c:v>1.5601166583040644</c:v>
                </c:pt>
                <c:pt idx="260">
                  <c:v>1.5600852985449072</c:v>
                </c:pt>
                <c:pt idx="261">
                  <c:v>1.5598657802308078</c:v>
                </c:pt>
                <c:pt idx="262">
                  <c:v>1.5598030607124937</c:v>
                </c:pt>
                <c:pt idx="263">
                  <c:v>1.5597089814350227</c:v>
                </c:pt>
                <c:pt idx="264">
                  <c:v>1.559332664325138</c:v>
                </c:pt>
                <c:pt idx="265">
                  <c:v>1.5592699448068239</c:v>
                </c:pt>
                <c:pt idx="266">
                  <c:v>1.5599912192674359</c:v>
                </c:pt>
                <c:pt idx="267">
                  <c:v>1.5606811339688911</c:v>
                </c:pt>
                <c:pt idx="268">
                  <c:v>1.5607752132463624</c:v>
                </c:pt>
                <c:pt idx="269">
                  <c:v>1.5610260913196186</c:v>
                </c:pt>
                <c:pt idx="270">
                  <c:v>1.5615905669844454</c:v>
                </c:pt>
                <c:pt idx="271">
                  <c:v>1.5620609633718012</c:v>
                </c:pt>
                <c:pt idx="272">
                  <c:v>1.562562719518314</c:v>
                </c:pt>
                <c:pt idx="273">
                  <c:v>1.5626254390366281</c:v>
                </c:pt>
                <c:pt idx="274">
                  <c:v>1.5614964877069744</c:v>
                </c:pt>
                <c:pt idx="275">
                  <c:v>1.5599912192674359</c:v>
                </c:pt>
                <c:pt idx="276">
                  <c:v>1.5598030607124937</c:v>
                </c:pt>
                <c:pt idx="277">
                  <c:v>1.5612142498745609</c:v>
                </c:pt>
                <c:pt idx="278">
                  <c:v>1.562437280481686</c:v>
                </c:pt>
                <c:pt idx="279">
                  <c:v>1.5619041645760161</c:v>
                </c:pt>
                <c:pt idx="280">
                  <c:v>1.5605556949322628</c:v>
                </c:pt>
                <c:pt idx="281">
                  <c:v>1.5600852985449072</c:v>
                </c:pt>
                <c:pt idx="282">
                  <c:v>1.5607124937280481</c:v>
                </c:pt>
                <c:pt idx="283">
                  <c:v>1.5613396889111892</c:v>
                </c:pt>
                <c:pt idx="284">
                  <c:v>1.5612456096337179</c:v>
                </c:pt>
                <c:pt idx="285">
                  <c:v>1.5606811339688911</c:v>
                </c:pt>
                <c:pt idx="286">
                  <c:v>1.5604616156547917</c:v>
                </c:pt>
                <c:pt idx="287">
                  <c:v>1.5608379327646764</c:v>
                </c:pt>
                <c:pt idx="288">
                  <c:v>1.5620609633718012</c:v>
                </c:pt>
                <c:pt idx="289">
                  <c:v>1.5641307074761666</c:v>
                </c:pt>
                <c:pt idx="290">
                  <c:v>1.5655418966382337</c:v>
                </c:pt>
                <c:pt idx="291">
                  <c:v>1.565635975915705</c:v>
                </c:pt>
                <c:pt idx="292">
                  <c:v>1.5653223783241346</c:v>
                </c:pt>
                <c:pt idx="293">
                  <c:v>1.5650401404917209</c:v>
                </c:pt>
                <c:pt idx="294">
                  <c:v>1.5641934269944806</c:v>
                </c:pt>
                <c:pt idx="295">
                  <c:v>1.562531359759157</c:v>
                </c:pt>
                <c:pt idx="296">
                  <c:v>1.5614964877069744</c:v>
                </c:pt>
                <c:pt idx="297">
                  <c:v>1.5622491219267436</c:v>
                </c:pt>
                <c:pt idx="298">
                  <c:v>1.5634721525338686</c:v>
                </c:pt>
                <c:pt idx="299">
                  <c:v>1.5636603110888108</c:v>
                </c:pt>
                <c:pt idx="300">
                  <c:v>1.5636916708479678</c:v>
                </c:pt>
                <c:pt idx="301">
                  <c:v>1.5646951831409934</c:v>
                </c:pt>
                <c:pt idx="302">
                  <c:v>1.5661063723030608</c:v>
                </c:pt>
                <c:pt idx="303">
                  <c:v>1.5669217260411439</c:v>
                </c:pt>
                <c:pt idx="304">
                  <c:v>1.5667335674862017</c:v>
                </c:pt>
                <c:pt idx="305">
                  <c:v>1.5661063723030608</c:v>
                </c:pt>
                <c:pt idx="306">
                  <c:v>1.566357250376317</c:v>
                </c:pt>
                <c:pt idx="307">
                  <c:v>1.5676743602609131</c:v>
                </c:pt>
                <c:pt idx="308">
                  <c:v>1.5686778725539388</c:v>
                </c:pt>
                <c:pt idx="309">
                  <c:v>1.5684583542398394</c:v>
                </c:pt>
                <c:pt idx="310">
                  <c:v>1.5676743602609131</c:v>
                </c:pt>
                <c:pt idx="311">
                  <c:v>1.5677057200200704</c:v>
                </c:pt>
                <c:pt idx="312">
                  <c:v>1.5688033115905671</c:v>
                </c:pt>
                <c:pt idx="313">
                  <c:v>1.5697754641244355</c:v>
                </c:pt>
                <c:pt idx="314">
                  <c:v>1.569493226292022</c:v>
                </c:pt>
                <c:pt idx="315">
                  <c:v>1.5681447566482687</c:v>
                </c:pt>
                <c:pt idx="316">
                  <c:v>1.5668903662819869</c:v>
                </c:pt>
                <c:pt idx="317">
                  <c:v>1.5664513296537881</c:v>
                </c:pt>
                <c:pt idx="318">
                  <c:v>1.5665140491721024</c:v>
                </c:pt>
                <c:pt idx="319">
                  <c:v>1.5669217260411439</c:v>
                </c:pt>
                <c:pt idx="320">
                  <c:v>1.5676116407425993</c:v>
                </c:pt>
                <c:pt idx="321">
                  <c:v>1.5683642749623683</c:v>
                </c:pt>
                <c:pt idx="322">
                  <c:v>1.5687092323130958</c:v>
                </c:pt>
                <c:pt idx="323">
                  <c:v>1.5690855494229803</c:v>
                </c:pt>
                <c:pt idx="324">
                  <c:v>1.5699949824385349</c:v>
                </c:pt>
                <c:pt idx="325">
                  <c:v>1.5708730556949324</c:v>
                </c:pt>
                <c:pt idx="326">
                  <c:v>1.5711239337681886</c:v>
                </c:pt>
                <c:pt idx="327">
                  <c:v>1.5706848971399898</c:v>
                </c:pt>
                <c:pt idx="328">
                  <c:v>1.5698695434019068</c:v>
                </c:pt>
                <c:pt idx="329">
                  <c:v>1.569399147014551</c:v>
                </c:pt>
                <c:pt idx="330">
                  <c:v>1.5690855494229803</c:v>
                </c:pt>
                <c:pt idx="331">
                  <c:v>1.5686151530356247</c:v>
                </c:pt>
                <c:pt idx="332">
                  <c:v>1.568646512794782</c:v>
                </c:pt>
                <c:pt idx="333">
                  <c:v>1.5695245860511791</c:v>
                </c:pt>
                <c:pt idx="334">
                  <c:v>1.5706848971399898</c:v>
                </c:pt>
                <c:pt idx="335">
                  <c:v>1.5709984947315605</c:v>
                </c:pt>
                <c:pt idx="336">
                  <c:v>1.5704340190667336</c:v>
                </c:pt>
                <c:pt idx="337">
                  <c:v>1.5702145007526342</c:v>
                </c:pt>
                <c:pt idx="338">
                  <c:v>1.5707476166583041</c:v>
                </c:pt>
                <c:pt idx="339">
                  <c:v>1.5715629703963874</c:v>
                </c:pt>
                <c:pt idx="340">
                  <c:v>1.5724410436527849</c:v>
                </c:pt>
                <c:pt idx="341">
                  <c:v>1.5728173607626694</c:v>
                </c:pt>
                <c:pt idx="342">
                  <c:v>1.5718765679879578</c:v>
                </c:pt>
                <c:pt idx="343">
                  <c:v>1.5705280983442047</c:v>
                </c:pt>
                <c:pt idx="344">
                  <c:v>1.5700890617160059</c:v>
                </c:pt>
                <c:pt idx="345">
                  <c:v>1.5704026593075764</c:v>
                </c:pt>
                <c:pt idx="346">
                  <c:v>1.5711866532865026</c:v>
                </c:pt>
                <c:pt idx="347">
                  <c:v>1.572566482689413</c:v>
                </c:pt>
                <c:pt idx="348">
                  <c:v>1.5734759157049674</c:v>
                </c:pt>
                <c:pt idx="349">
                  <c:v>1.5731936778725539</c:v>
                </c:pt>
                <c:pt idx="350">
                  <c:v>1.5724410436527849</c:v>
                </c:pt>
                <c:pt idx="351">
                  <c:v>1.5718452082288008</c:v>
                </c:pt>
                <c:pt idx="352">
                  <c:v>1.5714688911189163</c:v>
                </c:pt>
                <c:pt idx="353">
                  <c:v>1.5714375313597593</c:v>
                </c:pt>
                <c:pt idx="354">
                  <c:v>1.5719079277471151</c:v>
                </c:pt>
                <c:pt idx="355">
                  <c:v>1.5731936778725539</c:v>
                </c:pt>
                <c:pt idx="356">
                  <c:v>1.5753261414952333</c:v>
                </c:pt>
                <c:pt idx="357">
                  <c:v>1.5770509282488709</c:v>
                </c:pt>
                <c:pt idx="358">
                  <c:v>1.5772390868038133</c:v>
                </c:pt>
                <c:pt idx="359">
                  <c:v>1.5759846964375313</c:v>
                </c:pt>
                <c:pt idx="360">
                  <c:v>1.5743539889613647</c:v>
                </c:pt>
                <c:pt idx="361">
                  <c:v>1.5736013547415957</c:v>
                </c:pt>
                <c:pt idx="362">
                  <c:v>1.5741971901655796</c:v>
                </c:pt>
                <c:pt idx="363">
                  <c:v>1.5754829402910184</c:v>
                </c:pt>
                <c:pt idx="364">
                  <c:v>1.576329653788259</c:v>
                </c:pt>
                <c:pt idx="365">
                  <c:v>1.5760160561966883</c:v>
                </c:pt>
                <c:pt idx="366">
                  <c:v>1.5751066231811339</c:v>
                </c:pt>
                <c:pt idx="367">
                  <c:v>1.5744167084796787</c:v>
                </c:pt>
                <c:pt idx="368">
                  <c:v>1.5743226292022077</c:v>
                </c:pt>
                <c:pt idx="369">
                  <c:v>1.5745421475163073</c:v>
                </c:pt>
                <c:pt idx="370">
                  <c:v>1.57451078775715</c:v>
                </c:pt>
                <c:pt idx="371">
                  <c:v>1.5743226292022077</c:v>
                </c:pt>
                <c:pt idx="372">
                  <c:v>1.5750752634219771</c:v>
                </c:pt>
                <c:pt idx="373">
                  <c:v>1.577082288008028</c:v>
                </c:pt>
                <c:pt idx="374">
                  <c:v>1.5786502759658805</c:v>
                </c:pt>
                <c:pt idx="375">
                  <c:v>1.5790893125940793</c:v>
                </c:pt>
                <c:pt idx="376">
                  <c:v>1.5787757150025086</c:v>
                </c:pt>
                <c:pt idx="377">
                  <c:v>1.5773958855995986</c:v>
                </c:pt>
                <c:pt idx="378">
                  <c:v>1.5755456598093327</c:v>
                </c:pt>
                <c:pt idx="379">
                  <c:v>1.5745421475163073</c:v>
                </c:pt>
                <c:pt idx="380">
                  <c:v>1.5745735072754643</c:v>
                </c:pt>
                <c:pt idx="381">
                  <c:v>1.5752007024586052</c:v>
                </c:pt>
                <c:pt idx="382">
                  <c:v>1.576361013547416</c:v>
                </c:pt>
                <c:pt idx="383">
                  <c:v>1.5780230807827396</c:v>
                </c:pt>
                <c:pt idx="384">
                  <c:v>1.5790579528349222</c:v>
                </c:pt>
                <c:pt idx="385">
                  <c:v>1.5786502759658805</c:v>
                </c:pt>
                <c:pt idx="386">
                  <c:v>1.5780230807827396</c:v>
                </c:pt>
                <c:pt idx="387">
                  <c:v>1.5785561966884094</c:v>
                </c:pt>
                <c:pt idx="388">
                  <c:v>1.5793401906673357</c:v>
                </c:pt>
                <c:pt idx="389">
                  <c:v>1.5790579528349222</c:v>
                </c:pt>
                <c:pt idx="390">
                  <c:v>1.5782425990968387</c:v>
                </c:pt>
                <c:pt idx="391">
                  <c:v>1.5779290015052685</c:v>
                </c:pt>
                <c:pt idx="392">
                  <c:v>1.5780544405418966</c:v>
                </c:pt>
                <c:pt idx="393">
                  <c:v>1.5786189162067235</c:v>
                </c:pt>
                <c:pt idx="394">
                  <c:v>1.5800301053687908</c:v>
                </c:pt>
                <c:pt idx="395">
                  <c:v>1.5815353738083293</c:v>
                </c:pt>
                <c:pt idx="396">
                  <c:v>1.5814099347717008</c:v>
                </c:pt>
                <c:pt idx="397">
                  <c:v>1.5799673858504768</c:v>
                </c:pt>
                <c:pt idx="398">
                  <c:v>1.5791206723532363</c:v>
                </c:pt>
                <c:pt idx="399">
                  <c:v>1.579434269944807</c:v>
                </c:pt>
                <c:pt idx="400">
                  <c:v>1.5801241846462619</c:v>
                </c:pt>
                <c:pt idx="401">
                  <c:v>1.5809395383843452</c:v>
                </c:pt>
                <c:pt idx="402">
                  <c:v>1.5816608128449574</c:v>
                </c:pt>
                <c:pt idx="403">
                  <c:v>1.5816608128449574</c:v>
                </c:pt>
                <c:pt idx="404">
                  <c:v>1.5810336176618163</c:v>
                </c:pt>
                <c:pt idx="405">
                  <c:v>1.5806259407927747</c:v>
                </c:pt>
                <c:pt idx="406">
                  <c:v>1.5804064224786754</c:v>
                </c:pt>
                <c:pt idx="407">
                  <c:v>1.5800614651279479</c:v>
                </c:pt>
                <c:pt idx="408">
                  <c:v>1.5801241846462619</c:v>
                </c:pt>
                <c:pt idx="409">
                  <c:v>1.5807200200702458</c:v>
                </c:pt>
                <c:pt idx="410">
                  <c:v>1.5814099347717008</c:v>
                </c:pt>
                <c:pt idx="411">
                  <c:v>1.5817548921224285</c:v>
                </c:pt>
                <c:pt idx="412">
                  <c:v>1.581441294530858</c:v>
                </c:pt>
                <c:pt idx="413">
                  <c:v>1.5809081786251882</c:v>
                </c:pt>
                <c:pt idx="414">
                  <c:v>1.5804691419969896</c:v>
                </c:pt>
                <c:pt idx="415">
                  <c:v>1.580218263923733</c:v>
                </c:pt>
                <c:pt idx="416">
                  <c:v>1.5807513798294028</c:v>
                </c:pt>
                <c:pt idx="417">
                  <c:v>1.5817548921224285</c:v>
                </c:pt>
                <c:pt idx="418">
                  <c:v>1.5822880080280983</c:v>
                </c:pt>
                <c:pt idx="419">
                  <c:v>1.5823193677872553</c:v>
                </c:pt>
                <c:pt idx="420">
                  <c:v>1.5823193677872553</c:v>
                </c:pt>
                <c:pt idx="421">
                  <c:v>1.5822880080280983</c:v>
                </c:pt>
                <c:pt idx="422">
                  <c:v>1.5821312092323132</c:v>
                </c:pt>
                <c:pt idx="423">
                  <c:v>1.5819430506773706</c:v>
                </c:pt>
                <c:pt idx="424">
                  <c:v>1.5815980933266434</c:v>
                </c:pt>
                <c:pt idx="425">
                  <c:v>1.5815667335674861</c:v>
                </c:pt>
                <c:pt idx="426">
                  <c:v>1.5821939287506273</c:v>
                </c:pt>
                <c:pt idx="427">
                  <c:v>1.5828838434520822</c:v>
                </c:pt>
                <c:pt idx="428">
                  <c:v>1.5832601605619669</c:v>
                </c:pt>
                <c:pt idx="429">
                  <c:v>1.5834169593577521</c:v>
                </c:pt>
                <c:pt idx="430">
                  <c:v>1.5835423983943802</c:v>
                </c:pt>
                <c:pt idx="431">
                  <c:v>1.584044154540893</c:v>
                </c:pt>
                <c:pt idx="432">
                  <c:v>1.5847340692423482</c:v>
                </c:pt>
                <c:pt idx="433">
                  <c:v>1.5851731058705469</c:v>
                </c:pt>
                <c:pt idx="434">
                  <c:v>1.5854867034621174</c:v>
                </c:pt>
                <c:pt idx="435">
                  <c:v>1.5862079779227296</c:v>
                </c:pt>
                <c:pt idx="436">
                  <c:v>1.5874937280481687</c:v>
                </c:pt>
                <c:pt idx="437">
                  <c:v>1.588403161063723</c:v>
                </c:pt>
                <c:pt idx="438">
                  <c:v>1.5880582037129956</c:v>
                </c:pt>
                <c:pt idx="439">
                  <c:v>1.5868978926241848</c:v>
                </c:pt>
                <c:pt idx="440">
                  <c:v>1.5860825388861013</c:v>
                </c:pt>
                <c:pt idx="441">
                  <c:v>1.5859570998494732</c:v>
                </c:pt>
                <c:pt idx="442">
                  <c:v>1.586490215755143</c:v>
                </c:pt>
                <c:pt idx="443">
                  <c:v>1.5876505268439538</c:v>
                </c:pt>
                <c:pt idx="444">
                  <c:v>1.5887481184144505</c:v>
                </c:pt>
                <c:pt idx="445">
                  <c:v>1.5887794781736075</c:v>
                </c:pt>
                <c:pt idx="446">
                  <c:v>1.5881522829904666</c:v>
                </c:pt>
                <c:pt idx="447">
                  <c:v>1.5881836427496236</c:v>
                </c:pt>
                <c:pt idx="448">
                  <c:v>1.5886853988961365</c:v>
                </c:pt>
                <c:pt idx="449">
                  <c:v>1.5884345208228801</c:v>
                </c:pt>
                <c:pt idx="450">
                  <c:v>1.5875250878073257</c:v>
                </c:pt>
                <c:pt idx="451">
                  <c:v>1.587180130456598</c:v>
                </c:pt>
                <c:pt idx="452">
                  <c:v>1.5880268439538385</c:v>
                </c:pt>
                <c:pt idx="453">
                  <c:v>1.5898457099849472</c:v>
                </c:pt>
                <c:pt idx="454">
                  <c:v>1.5917900150526845</c:v>
                </c:pt>
                <c:pt idx="455">
                  <c:v>1.5929816859006523</c:v>
                </c:pt>
                <c:pt idx="456">
                  <c:v>1.5931384846964376</c:v>
                </c:pt>
                <c:pt idx="457">
                  <c:v>1.5924172102358254</c:v>
                </c:pt>
                <c:pt idx="458">
                  <c:v>1.5913509784244857</c:v>
                </c:pt>
                <c:pt idx="459">
                  <c:v>1.5911628198695433</c:v>
                </c:pt>
                <c:pt idx="460">
                  <c:v>1.5917900150526845</c:v>
                </c:pt>
                <c:pt idx="461">
                  <c:v>1.5918527345709985</c:v>
                </c:pt>
                <c:pt idx="462">
                  <c:v>1.5913509784244857</c:v>
                </c:pt>
                <c:pt idx="463">
                  <c:v>1.5911941796287006</c:v>
                </c:pt>
                <c:pt idx="464">
                  <c:v>1.5912255393878576</c:v>
                </c:pt>
                <c:pt idx="465">
                  <c:v>1.5906610637230307</c:v>
                </c:pt>
                <c:pt idx="466">
                  <c:v>1.5897202709483191</c:v>
                </c:pt>
                <c:pt idx="467">
                  <c:v>1.5897202709483191</c:v>
                </c:pt>
                <c:pt idx="468">
                  <c:v>1.5912255393878576</c:v>
                </c:pt>
                <c:pt idx="469">
                  <c:v>1.5931384846964376</c:v>
                </c:pt>
                <c:pt idx="470">
                  <c:v>1.5938283993978928</c:v>
                </c:pt>
                <c:pt idx="471">
                  <c:v>1.5938283993978928</c:v>
                </c:pt>
                <c:pt idx="472">
                  <c:v>1.5944555945810337</c:v>
                </c:pt>
                <c:pt idx="473">
                  <c:v>1.5955531861515304</c:v>
                </c:pt>
                <c:pt idx="474">
                  <c:v>1.5962744606121424</c:v>
                </c:pt>
                <c:pt idx="475">
                  <c:v>1.5965253386853988</c:v>
                </c:pt>
                <c:pt idx="476">
                  <c:v>1.596023582538886</c:v>
                </c:pt>
                <c:pt idx="477">
                  <c:v>1.5946751128951329</c:v>
                </c:pt>
                <c:pt idx="478">
                  <c:v>1.5932952834922229</c:v>
                </c:pt>
                <c:pt idx="479">
                  <c:v>1.5929816859006523</c:v>
                </c:pt>
                <c:pt idx="480">
                  <c:v>1.5937656798795785</c:v>
                </c:pt>
                <c:pt idx="481">
                  <c:v>1.5946437531359758</c:v>
                </c:pt>
                <c:pt idx="482">
                  <c:v>1.5945496738585048</c:v>
                </c:pt>
                <c:pt idx="483">
                  <c:v>1.5938911189162068</c:v>
                </c:pt>
                <c:pt idx="484">
                  <c:v>1.593389362769694</c:v>
                </c:pt>
                <c:pt idx="485">
                  <c:v>1.5932325639739087</c:v>
                </c:pt>
                <c:pt idx="486">
                  <c:v>1.5938911189162068</c:v>
                </c:pt>
                <c:pt idx="487">
                  <c:v>1.5949259909683895</c:v>
                </c:pt>
                <c:pt idx="488">
                  <c:v>1.5955218263923734</c:v>
                </c:pt>
                <c:pt idx="489">
                  <c:v>1.5958981435022579</c:v>
                </c:pt>
                <c:pt idx="490">
                  <c:v>1.5961803813346713</c:v>
                </c:pt>
                <c:pt idx="491">
                  <c:v>1.5960549422980432</c:v>
                </c:pt>
                <c:pt idx="492">
                  <c:v>1.5965253386853988</c:v>
                </c:pt>
                <c:pt idx="493">
                  <c:v>1.5978110888108379</c:v>
                </c:pt>
                <c:pt idx="494">
                  <c:v>1.5985323632714501</c:v>
                </c:pt>
                <c:pt idx="495">
                  <c:v>1.5981874059207226</c:v>
                </c:pt>
                <c:pt idx="496">
                  <c:v>1.5974034119417961</c:v>
                </c:pt>
                <c:pt idx="497">
                  <c:v>1.597183893627697</c:v>
                </c:pt>
                <c:pt idx="498">
                  <c:v>1.5978424485699949</c:v>
                </c:pt>
                <c:pt idx="499">
                  <c:v>1.5984069242348218</c:v>
                </c:pt>
                <c:pt idx="500">
                  <c:v>1.5982501254390367</c:v>
                </c:pt>
                <c:pt idx="501">
                  <c:v>1.5976542900150528</c:v>
                </c:pt>
                <c:pt idx="502">
                  <c:v>1.5974034119417961</c:v>
                </c:pt>
                <c:pt idx="503">
                  <c:v>1.5978110888108379</c:v>
                </c:pt>
                <c:pt idx="504">
                  <c:v>1.5979992473657803</c:v>
                </c:pt>
                <c:pt idx="505">
                  <c:v>1.5975602107375815</c:v>
                </c:pt>
                <c:pt idx="506">
                  <c:v>1.5974347717009532</c:v>
                </c:pt>
                <c:pt idx="507">
                  <c:v>1.5982187656798796</c:v>
                </c:pt>
                <c:pt idx="508">
                  <c:v>1.5995672353236328</c:v>
                </c:pt>
                <c:pt idx="509">
                  <c:v>1.6004766683391871</c:v>
                </c:pt>
                <c:pt idx="510">
                  <c:v>1.6001630707476169</c:v>
                </c:pt>
                <c:pt idx="511">
                  <c:v>1.5986891620672354</c:v>
                </c:pt>
                <c:pt idx="512">
                  <c:v>1.5968389362769695</c:v>
                </c:pt>
                <c:pt idx="513">
                  <c:v>1.595365027596588</c:v>
                </c:pt>
                <c:pt idx="514">
                  <c:v>1.5945496738585048</c:v>
                </c:pt>
                <c:pt idx="515">
                  <c:v>1.59417335674862</c:v>
                </c:pt>
                <c:pt idx="516">
                  <c:v>1.59417335674862</c:v>
                </c:pt>
                <c:pt idx="517">
                  <c:v>1.5942987957852484</c:v>
                </c:pt>
                <c:pt idx="518">
                  <c:v>1.5942674360260911</c:v>
                </c:pt>
                <c:pt idx="519">
                  <c:v>1.5942360762669343</c:v>
                </c:pt>
                <c:pt idx="520">
                  <c:v>1.5939224786753639</c:v>
                </c:pt>
                <c:pt idx="521">
                  <c:v>1.5927621675865529</c:v>
                </c:pt>
                <c:pt idx="522">
                  <c:v>1.5913509784244857</c:v>
                </c:pt>
                <c:pt idx="523">
                  <c:v>1.590316106372303</c:v>
                </c:pt>
                <c:pt idx="524">
                  <c:v>1.5894380331159055</c:v>
                </c:pt>
                <c:pt idx="525">
                  <c:v>1.5889049172102356</c:v>
                </c:pt>
                <c:pt idx="526">
                  <c:v>1.5893753135975914</c:v>
                </c:pt>
                <c:pt idx="527">
                  <c:v>1.590316106372303</c:v>
                </c:pt>
                <c:pt idx="528">
                  <c:v>1.5910373808329152</c:v>
                </c:pt>
                <c:pt idx="529">
                  <c:v>1.5915704967385851</c:v>
                </c:pt>
                <c:pt idx="530">
                  <c:v>1.5917900150526845</c:v>
                </c:pt>
                <c:pt idx="531">
                  <c:v>1.5916645760160562</c:v>
                </c:pt>
                <c:pt idx="532">
                  <c:v>1.5917272955343704</c:v>
                </c:pt>
                <c:pt idx="533">
                  <c:v>1.5924485699949824</c:v>
                </c:pt>
                <c:pt idx="534">
                  <c:v>1.5936402408429502</c:v>
                </c:pt>
                <c:pt idx="535">
                  <c:v>1.5943301555444054</c:v>
                </c:pt>
                <c:pt idx="536">
                  <c:v>1.5939538384345209</c:v>
                </c:pt>
                <c:pt idx="537">
                  <c:v>1.593389362769694</c:v>
                </c:pt>
                <c:pt idx="538">
                  <c:v>1.5934520822880081</c:v>
                </c:pt>
                <c:pt idx="539">
                  <c:v>1.5939224786753639</c:v>
                </c:pt>
                <c:pt idx="540">
                  <c:v>1.5947378324134471</c:v>
                </c:pt>
                <c:pt idx="541">
                  <c:v>1.5953023080782738</c:v>
                </c:pt>
                <c:pt idx="542">
                  <c:v>1.5953336678374308</c:v>
                </c:pt>
                <c:pt idx="543">
                  <c:v>1.596023582538886</c:v>
                </c:pt>
                <c:pt idx="544">
                  <c:v>1.5975602107375815</c:v>
                </c:pt>
                <c:pt idx="545">
                  <c:v>1.5984696437531358</c:v>
                </c:pt>
                <c:pt idx="546">
                  <c:v>1.5981874059207226</c:v>
                </c:pt>
                <c:pt idx="547">
                  <c:v>1.5974034119417961</c:v>
                </c:pt>
                <c:pt idx="548">
                  <c:v>1.5970270948319119</c:v>
                </c:pt>
                <c:pt idx="549">
                  <c:v>1.5971211741093829</c:v>
                </c:pt>
                <c:pt idx="550">
                  <c:v>1.5971211741093829</c:v>
                </c:pt>
                <c:pt idx="551">
                  <c:v>1.597246613146011</c:v>
                </c:pt>
                <c:pt idx="552">
                  <c:v>1.5975915704967385</c:v>
                </c:pt>
                <c:pt idx="553">
                  <c:v>1.597215253386854</c:v>
                </c:pt>
                <c:pt idx="554">
                  <c:v>1.5958667837431006</c:v>
                </c:pt>
                <c:pt idx="555">
                  <c:v>1.5942360762669343</c:v>
                </c:pt>
                <c:pt idx="556">
                  <c:v>1.5924799297541394</c:v>
                </c:pt>
                <c:pt idx="557">
                  <c:v>1.5909119417962869</c:v>
                </c:pt>
                <c:pt idx="558">
                  <c:v>1.5899084295032613</c:v>
                </c:pt>
                <c:pt idx="559">
                  <c:v>1.5893439538384344</c:v>
                </c:pt>
                <c:pt idx="560">
                  <c:v>1.589061716006021</c:v>
                </c:pt>
                <c:pt idx="561">
                  <c:v>1.5888421976919218</c:v>
                </c:pt>
                <c:pt idx="562">
                  <c:v>1.5887481184144505</c:v>
                </c:pt>
                <c:pt idx="563">
                  <c:v>1.5889989964877071</c:v>
                </c:pt>
                <c:pt idx="564">
                  <c:v>1.5893439538384344</c:v>
                </c:pt>
                <c:pt idx="565">
                  <c:v>1.5896261916708481</c:v>
                </c:pt>
                <c:pt idx="566">
                  <c:v>1.5900965880582036</c:v>
                </c:pt>
                <c:pt idx="567">
                  <c:v>1.5906610637230307</c:v>
                </c:pt>
                <c:pt idx="568">
                  <c:v>1.5912568991470146</c:v>
                </c:pt>
                <c:pt idx="569">
                  <c:v>1.5920722528850977</c:v>
                </c:pt>
                <c:pt idx="570">
                  <c:v>1.5929189663823382</c:v>
                </c:pt>
                <c:pt idx="571">
                  <c:v>1.5932639237330657</c:v>
                </c:pt>
                <c:pt idx="572">
                  <c:v>1.5930757651781233</c:v>
                </c:pt>
                <c:pt idx="573">
                  <c:v>1.5929503261414952</c:v>
                </c:pt>
                <c:pt idx="574">
                  <c:v>1.5930757651781233</c:v>
                </c:pt>
                <c:pt idx="575">
                  <c:v>1.5932325639739087</c:v>
                </c:pt>
                <c:pt idx="576">
                  <c:v>1.5934520822880081</c:v>
                </c:pt>
                <c:pt idx="577">
                  <c:v>1.5939851981936779</c:v>
                </c:pt>
                <c:pt idx="578">
                  <c:v>1.5950200702458606</c:v>
                </c:pt>
                <c:pt idx="579">
                  <c:v>1.5961803813346713</c:v>
                </c:pt>
                <c:pt idx="580">
                  <c:v>1.5971525338685399</c:v>
                </c:pt>
                <c:pt idx="581">
                  <c:v>1.5981246864024083</c:v>
                </c:pt>
                <c:pt idx="582">
                  <c:v>1.5989713998996486</c:v>
                </c:pt>
                <c:pt idx="583">
                  <c:v>1.5988459608630206</c:v>
                </c:pt>
                <c:pt idx="584">
                  <c:v>1.5978424485699949</c:v>
                </c:pt>
                <c:pt idx="585">
                  <c:v>1.5969957350727548</c:v>
                </c:pt>
                <c:pt idx="586">
                  <c:v>1.5969643753135976</c:v>
                </c:pt>
                <c:pt idx="587">
                  <c:v>1.5974974912192674</c:v>
                </c:pt>
                <c:pt idx="588">
                  <c:v>1.5981246864024083</c:v>
                </c:pt>
                <c:pt idx="589">
                  <c:v>1.5986891620672354</c:v>
                </c:pt>
                <c:pt idx="590">
                  <c:v>1.5990341194179627</c:v>
                </c:pt>
                <c:pt idx="591">
                  <c:v>1.5988146011038635</c:v>
                </c:pt>
                <c:pt idx="592">
                  <c:v>1.5978738083291519</c:v>
                </c:pt>
                <c:pt idx="593">
                  <c:v>1.596493978926242</c:v>
                </c:pt>
                <c:pt idx="594">
                  <c:v>1.5953963873557451</c:v>
                </c:pt>
                <c:pt idx="595">
                  <c:v>1.5949259909683895</c:v>
                </c:pt>
                <c:pt idx="596">
                  <c:v>1.5946751128951329</c:v>
                </c:pt>
                <c:pt idx="597">
                  <c:v>1.5947378324134471</c:v>
                </c:pt>
                <c:pt idx="598">
                  <c:v>1.5957727044656296</c:v>
                </c:pt>
                <c:pt idx="599">
                  <c:v>1.5975915704967385</c:v>
                </c:pt>
                <c:pt idx="600">
                  <c:v>1.5991281986954338</c:v>
                </c:pt>
                <c:pt idx="601">
                  <c:v>1.5996926743602609</c:v>
                </c:pt>
                <c:pt idx="602">
                  <c:v>1.5996613146011038</c:v>
                </c:pt>
                <c:pt idx="603">
                  <c:v>1.5995358755644755</c:v>
                </c:pt>
                <c:pt idx="604">
                  <c:v>1.5996926743602609</c:v>
                </c:pt>
                <c:pt idx="605">
                  <c:v>1.600288509784245</c:v>
                </c:pt>
                <c:pt idx="606">
                  <c:v>1.601072503763171</c:v>
                </c:pt>
                <c:pt idx="607">
                  <c:v>1.6015115403913698</c:v>
                </c:pt>
                <c:pt idx="608">
                  <c:v>1.6014174611138987</c:v>
                </c:pt>
                <c:pt idx="609">
                  <c:v>1.601103863522328</c:v>
                </c:pt>
                <c:pt idx="610">
                  <c:v>1.6011665830406423</c:v>
                </c:pt>
                <c:pt idx="611">
                  <c:v>1.6016056196688409</c:v>
                </c:pt>
                <c:pt idx="612">
                  <c:v>1.6018564977420975</c:v>
                </c:pt>
                <c:pt idx="613">
                  <c:v>1.6021700953336677</c:v>
                </c:pt>
                <c:pt idx="614">
                  <c:v>1.6029854490717512</c:v>
                </c:pt>
                <c:pt idx="615">
                  <c:v>1.6036753637732062</c:v>
                </c:pt>
                <c:pt idx="616">
                  <c:v>1.6037380832915202</c:v>
                </c:pt>
                <c:pt idx="617">
                  <c:v>1.6036126442548921</c:v>
                </c:pt>
                <c:pt idx="618">
                  <c:v>1.6036753637732062</c:v>
                </c:pt>
                <c:pt idx="619">
                  <c:v>1.604145760160562</c:v>
                </c:pt>
                <c:pt idx="620">
                  <c:v>1.6049611138986453</c:v>
                </c:pt>
                <c:pt idx="621">
                  <c:v>1.6054315102860008</c:v>
                </c:pt>
                <c:pt idx="622">
                  <c:v>1.6054001505268438</c:v>
                </c:pt>
                <c:pt idx="623">
                  <c:v>1.6056196688409434</c:v>
                </c:pt>
                <c:pt idx="624">
                  <c:v>1.6064350225790265</c:v>
                </c:pt>
                <c:pt idx="625">
                  <c:v>1.6070622177621676</c:v>
                </c:pt>
                <c:pt idx="626">
                  <c:v>1.6069054189663823</c:v>
                </c:pt>
                <c:pt idx="627">
                  <c:v>1.6063409433015554</c:v>
                </c:pt>
                <c:pt idx="628">
                  <c:v>1.6061527847466133</c:v>
                </c:pt>
                <c:pt idx="629">
                  <c:v>1.6064663823381835</c:v>
                </c:pt>
                <c:pt idx="630">
                  <c:v>1.6070308580030104</c:v>
                </c:pt>
                <c:pt idx="631">
                  <c:v>1.6075326141495232</c:v>
                </c:pt>
                <c:pt idx="632">
                  <c:v>1.6078775715002509</c:v>
                </c:pt>
                <c:pt idx="633">
                  <c:v>1.6081284495735073</c:v>
                </c:pt>
                <c:pt idx="634">
                  <c:v>1.608034370296036</c:v>
                </c:pt>
                <c:pt idx="635">
                  <c:v>1.6076894129453085</c:v>
                </c:pt>
                <c:pt idx="636">
                  <c:v>1.6076266934269945</c:v>
                </c:pt>
                <c:pt idx="637">
                  <c:v>1.6078775715002509</c:v>
                </c:pt>
                <c:pt idx="638">
                  <c:v>1.6083166081284497</c:v>
                </c:pt>
                <c:pt idx="639">
                  <c:v>1.6086615654791772</c:v>
                </c:pt>
                <c:pt idx="640">
                  <c:v>1.6089438033115906</c:v>
                </c:pt>
                <c:pt idx="641">
                  <c:v>1.609194681384847</c:v>
                </c:pt>
                <c:pt idx="642">
                  <c:v>1.6093514801806323</c:v>
                </c:pt>
                <c:pt idx="643">
                  <c:v>1.6094455594581034</c:v>
                </c:pt>
                <c:pt idx="644">
                  <c:v>1.6095396387355745</c:v>
                </c:pt>
                <c:pt idx="645">
                  <c:v>1.6100413948820873</c:v>
                </c:pt>
                <c:pt idx="646">
                  <c:v>1.6109194681384849</c:v>
                </c:pt>
                <c:pt idx="647">
                  <c:v>1.6115466633216258</c:v>
                </c:pt>
                <c:pt idx="648">
                  <c:v>1.6113898645258404</c:v>
                </c:pt>
                <c:pt idx="649">
                  <c:v>1.6108881083793276</c:v>
                </c:pt>
                <c:pt idx="650">
                  <c:v>1.6107313095835423</c:v>
                </c:pt>
                <c:pt idx="651">
                  <c:v>1.611044907175113</c:v>
                </c:pt>
                <c:pt idx="652">
                  <c:v>1.6116407425990968</c:v>
                </c:pt>
                <c:pt idx="653">
                  <c:v>1.6119856999498245</c:v>
                </c:pt>
                <c:pt idx="654">
                  <c:v>1.6116721023582539</c:v>
                </c:pt>
                <c:pt idx="655">
                  <c:v>1.6114212242849977</c:v>
                </c:pt>
                <c:pt idx="656">
                  <c:v>1.611860260913196</c:v>
                </c:pt>
                <c:pt idx="657">
                  <c:v>1.6127696939287506</c:v>
                </c:pt>
                <c:pt idx="658">
                  <c:v>1.6135536879076771</c:v>
                </c:pt>
                <c:pt idx="659">
                  <c:v>1.6137104867034622</c:v>
                </c:pt>
                <c:pt idx="660">
                  <c:v>1.6134909683893628</c:v>
                </c:pt>
                <c:pt idx="661">
                  <c:v>1.6133341695935774</c:v>
                </c:pt>
                <c:pt idx="662">
                  <c:v>1.6131146512794783</c:v>
                </c:pt>
                <c:pt idx="663">
                  <c:v>1.6127696939287506</c:v>
                </c:pt>
                <c:pt idx="664">
                  <c:v>1.6126756146512795</c:v>
                </c:pt>
                <c:pt idx="665">
                  <c:v>1.61298921224285</c:v>
                </c:pt>
                <c:pt idx="666">
                  <c:v>1.6135536879076771</c:v>
                </c:pt>
                <c:pt idx="667">
                  <c:v>1.6139927245358754</c:v>
                </c:pt>
                <c:pt idx="668">
                  <c:v>1.614243602609132</c:v>
                </c:pt>
                <c:pt idx="669">
                  <c:v>1.6144631209232312</c:v>
                </c:pt>
                <c:pt idx="670">
                  <c:v>1.6144944806823882</c:v>
                </c:pt>
                <c:pt idx="671">
                  <c:v>1.614274962368289</c:v>
                </c:pt>
                <c:pt idx="672">
                  <c:v>1.614212242849975</c:v>
                </c:pt>
                <c:pt idx="673">
                  <c:v>1.6145572002007025</c:v>
                </c:pt>
                <c:pt idx="674">
                  <c:v>1.614964877069744</c:v>
                </c:pt>
                <c:pt idx="675">
                  <c:v>1.6152157551430006</c:v>
                </c:pt>
                <c:pt idx="676">
                  <c:v>1.6151530356246864</c:v>
                </c:pt>
                <c:pt idx="677">
                  <c:v>1.6148394380331159</c:v>
                </c:pt>
                <c:pt idx="678">
                  <c:v>1.6148080782739589</c:v>
                </c:pt>
                <c:pt idx="679">
                  <c:v>1.6154352734570998</c:v>
                </c:pt>
                <c:pt idx="680">
                  <c:v>1.6160624686402407</c:v>
                </c:pt>
                <c:pt idx="681">
                  <c:v>1.6164701455092825</c:v>
                </c:pt>
                <c:pt idx="682">
                  <c:v>1.6169091821374812</c:v>
                </c:pt>
                <c:pt idx="683">
                  <c:v>1.6171287004515804</c:v>
                </c:pt>
                <c:pt idx="684">
                  <c:v>1.6167837431008529</c:v>
                </c:pt>
                <c:pt idx="685">
                  <c:v>1.6163133467134974</c:v>
                </c:pt>
                <c:pt idx="686">
                  <c:v>1.6162819869543403</c:v>
                </c:pt>
                <c:pt idx="687">
                  <c:v>1.6164387857501255</c:v>
                </c:pt>
                <c:pt idx="688">
                  <c:v>1.6165955845459106</c:v>
                </c:pt>
                <c:pt idx="689">
                  <c:v>1.6166583040642248</c:v>
                </c:pt>
                <c:pt idx="690">
                  <c:v>1.6166269443050676</c:v>
                </c:pt>
                <c:pt idx="691">
                  <c:v>1.6165642247867535</c:v>
                </c:pt>
                <c:pt idx="692">
                  <c:v>1.6166896638233819</c:v>
                </c:pt>
                <c:pt idx="693">
                  <c:v>1.6170973406924234</c:v>
                </c:pt>
                <c:pt idx="694">
                  <c:v>1.618038133467135</c:v>
                </c:pt>
                <c:pt idx="695">
                  <c:v>1.6194806823883594</c:v>
                </c:pt>
                <c:pt idx="696">
                  <c:v>1.6208605117912696</c:v>
                </c:pt>
                <c:pt idx="697">
                  <c:v>1.6218013045659809</c:v>
                </c:pt>
                <c:pt idx="698">
                  <c:v>1.6225852985449072</c:v>
                </c:pt>
                <c:pt idx="699">
                  <c:v>1.6237142498745609</c:v>
                </c:pt>
                <c:pt idx="700">
                  <c:v>1.6252508780732562</c:v>
                </c:pt>
                <c:pt idx="701">
                  <c:v>1.6266307074761666</c:v>
                </c:pt>
                <c:pt idx="702">
                  <c:v>1.6276028600100352</c:v>
                </c:pt>
                <c:pt idx="703">
                  <c:v>1.6285750125439036</c:v>
                </c:pt>
                <c:pt idx="704">
                  <c:v>1.6294217260411439</c:v>
                </c:pt>
                <c:pt idx="705">
                  <c:v>1.6301116407425988</c:v>
                </c:pt>
                <c:pt idx="706">
                  <c:v>1.6312092323130958</c:v>
                </c:pt>
                <c:pt idx="707">
                  <c:v>1.6325890617160059</c:v>
                </c:pt>
                <c:pt idx="708">
                  <c:v>1.6337180130456599</c:v>
                </c:pt>
                <c:pt idx="709">
                  <c:v>1.6345960863020572</c:v>
                </c:pt>
                <c:pt idx="710">
                  <c:v>1.6353800802809833</c:v>
                </c:pt>
                <c:pt idx="711">
                  <c:v>1.6361954340190668</c:v>
                </c:pt>
                <c:pt idx="712">
                  <c:v>1.63701078775715</c:v>
                </c:pt>
                <c:pt idx="713">
                  <c:v>1.6379202207727044</c:v>
                </c:pt>
                <c:pt idx="714">
                  <c:v>1.6389864525840441</c:v>
                </c:pt>
                <c:pt idx="715">
                  <c:v>1.6399899648770697</c:v>
                </c:pt>
                <c:pt idx="716">
                  <c:v>1.640805318615153</c:v>
                </c:pt>
                <c:pt idx="717">
                  <c:v>1.6419029101856499</c:v>
                </c:pt>
                <c:pt idx="718">
                  <c:v>1.6430005017561464</c:v>
                </c:pt>
                <c:pt idx="719">
                  <c:v>1.6434708981435024</c:v>
                </c:pt>
                <c:pt idx="720">
                  <c:v>1.6436904164576016</c:v>
                </c:pt>
                <c:pt idx="721">
                  <c:v>1.6445057701956849</c:v>
                </c:pt>
                <c:pt idx="722">
                  <c:v>1.6460423983943804</c:v>
                </c:pt>
                <c:pt idx="723">
                  <c:v>1.6474535875564476</c:v>
                </c:pt>
                <c:pt idx="724">
                  <c:v>1.6481121424987455</c:v>
                </c:pt>
                <c:pt idx="725">
                  <c:v>1.6483943803311589</c:v>
                </c:pt>
                <c:pt idx="726">
                  <c:v>1.6490215755143001</c:v>
                </c:pt>
                <c:pt idx="727">
                  <c:v>1.6500250878073257</c:v>
                </c:pt>
                <c:pt idx="728">
                  <c:v>1.6506836427496236</c:v>
                </c:pt>
                <c:pt idx="729">
                  <c:v>1.6507777220270947</c:v>
                </c:pt>
                <c:pt idx="730">
                  <c:v>1.650809081786252</c:v>
                </c:pt>
                <c:pt idx="731">
                  <c:v>1.6511540391369794</c:v>
                </c:pt>
                <c:pt idx="732">
                  <c:v>1.6518753135975914</c:v>
                </c:pt>
                <c:pt idx="733">
                  <c:v>1.652722027094832</c:v>
                </c:pt>
                <c:pt idx="734">
                  <c:v>1.6532551430005018</c:v>
                </c:pt>
                <c:pt idx="735">
                  <c:v>1.6535687405920723</c:v>
                </c:pt>
                <c:pt idx="736">
                  <c:v>1.6544154540893126</c:v>
                </c:pt>
                <c:pt idx="737">
                  <c:v>1.6554189663823382</c:v>
                </c:pt>
                <c:pt idx="738">
                  <c:v>1.6555757651781233</c:v>
                </c:pt>
                <c:pt idx="739">
                  <c:v>1.6553876066231812</c:v>
                </c:pt>
                <c:pt idx="740">
                  <c:v>1.6557325639739087</c:v>
                </c:pt>
                <c:pt idx="741">
                  <c:v>1.6563597591570498</c:v>
                </c:pt>
                <c:pt idx="742">
                  <c:v>1.6573632714500752</c:v>
                </c:pt>
                <c:pt idx="743">
                  <c:v>1.658993978926242</c:v>
                </c:pt>
                <c:pt idx="744">
                  <c:v>1.6605933266432513</c:v>
                </c:pt>
                <c:pt idx="745">
                  <c:v>1.6609696437531358</c:v>
                </c:pt>
                <c:pt idx="746">
                  <c:v>1.6599661314601104</c:v>
                </c:pt>
                <c:pt idx="747">
                  <c:v>1.658962619167085</c:v>
                </c:pt>
                <c:pt idx="748">
                  <c:v>1.658993978926242</c:v>
                </c:pt>
                <c:pt idx="749">
                  <c:v>1.6598406924234821</c:v>
                </c:pt>
                <c:pt idx="750">
                  <c:v>1.6607814851981937</c:v>
                </c:pt>
                <c:pt idx="751">
                  <c:v>1.6616909182137483</c:v>
                </c:pt>
                <c:pt idx="752">
                  <c:v>1.6624121926743602</c:v>
                </c:pt>
                <c:pt idx="753">
                  <c:v>1.6626630707476164</c:v>
                </c:pt>
                <c:pt idx="754">
                  <c:v>1.662819869543402</c:v>
                </c:pt>
                <c:pt idx="755">
                  <c:v>1.663541144004014</c:v>
                </c:pt>
                <c:pt idx="756">
                  <c:v>1.6643251379829405</c:v>
                </c:pt>
                <c:pt idx="757">
                  <c:v>1.6643564977420975</c:v>
                </c:pt>
                <c:pt idx="758">
                  <c:v>1.6640742599096838</c:v>
                </c:pt>
                <c:pt idx="759">
                  <c:v>1.6642624184646262</c:v>
                </c:pt>
                <c:pt idx="760">
                  <c:v>1.6642624184646262</c:v>
                </c:pt>
                <c:pt idx="761">
                  <c:v>1.6638547415955847</c:v>
                </c:pt>
                <c:pt idx="762">
                  <c:v>1.6639488208730557</c:v>
                </c:pt>
                <c:pt idx="763">
                  <c:v>1.6645132965378826</c:v>
                </c:pt>
                <c:pt idx="764">
                  <c:v>1.6649523331660814</c:v>
                </c:pt>
                <c:pt idx="765">
                  <c:v>1.6648896136477673</c:v>
                </c:pt>
                <c:pt idx="766">
                  <c:v>1.6644819367787256</c:v>
                </c:pt>
                <c:pt idx="767">
                  <c:v>1.6644819367787256</c:v>
                </c:pt>
                <c:pt idx="768">
                  <c:v>1.6651404917210235</c:v>
                </c:pt>
                <c:pt idx="769">
                  <c:v>1.6660812844957351</c:v>
                </c:pt>
                <c:pt idx="770">
                  <c:v>1.6668652784746611</c:v>
                </c:pt>
                <c:pt idx="771">
                  <c:v>1.6669907175112897</c:v>
                </c:pt>
                <c:pt idx="772">
                  <c:v>1.666645760160562</c:v>
                </c:pt>
                <c:pt idx="773">
                  <c:v>1.6664889613647766</c:v>
                </c:pt>
                <c:pt idx="774">
                  <c:v>1.6662380832915202</c:v>
                </c:pt>
                <c:pt idx="775">
                  <c:v>1.6661753637732062</c:v>
                </c:pt>
                <c:pt idx="776">
                  <c:v>1.6669907175112897</c:v>
                </c:pt>
                <c:pt idx="777">
                  <c:v>1.6681196688409434</c:v>
                </c:pt>
                <c:pt idx="778">
                  <c:v>1.6686527847466133</c:v>
                </c:pt>
                <c:pt idx="779">
                  <c:v>1.6683705469141996</c:v>
                </c:pt>
                <c:pt idx="780">
                  <c:v>1.6677747114902157</c:v>
                </c:pt>
                <c:pt idx="781">
                  <c:v>1.6679001505268438</c:v>
                </c:pt>
                <c:pt idx="782">
                  <c:v>1.6689036628198695</c:v>
                </c:pt>
                <c:pt idx="783">
                  <c:v>1.6696562970396387</c:v>
                </c:pt>
                <c:pt idx="784">
                  <c:v>1.6699698946312092</c:v>
                </c:pt>
                <c:pt idx="785">
                  <c:v>1.6700012543903662</c:v>
                </c:pt>
                <c:pt idx="786">
                  <c:v>1.669719016557953</c:v>
                </c:pt>
                <c:pt idx="787">
                  <c:v>1.6695308580030104</c:v>
                </c:pt>
                <c:pt idx="788">
                  <c:v>1.669719016557953</c:v>
                </c:pt>
                <c:pt idx="789">
                  <c:v>1.6699071751128951</c:v>
                </c:pt>
                <c:pt idx="790">
                  <c:v>1.6704089312594079</c:v>
                </c:pt>
                <c:pt idx="791">
                  <c:v>1.6711615654791772</c:v>
                </c:pt>
                <c:pt idx="792">
                  <c:v>1.6715692423482187</c:v>
                </c:pt>
                <c:pt idx="793">
                  <c:v>1.6714438033115906</c:v>
                </c:pt>
                <c:pt idx="794">
                  <c:v>1.6713810837932765</c:v>
                </c:pt>
                <c:pt idx="795">
                  <c:v>1.6718201204214753</c:v>
                </c:pt>
                <c:pt idx="796">
                  <c:v>1.6726668339187154</c:v>
                </c:pt>
                <c:pt idx="797">
                  <c:v>1.6731685900652282</c:v>
                </c:pt>
                <c:pt idx="798">
                  <c:v>1.6731058705469142</c:v>
                </c:pt>
                <c:pt idx="799">
                  <c:v>1.6731685900652282</c:v>
                </c:pt>
                <c:pt idx="800">
                  <c:v>1.6733567486201706</c:v>
                </c:pt>
                <c:pt idx="801">
                  <c:v>1.67357626693427</c:v>
                </c:pt>
                <c:pt idx="802">
                  <c:v>1.6741407425990968</c:v>
                </c:pt>
                <c:pt idx="803">
                  <c:v>1.6747679377822378</c:v>
                </c:pt>
                <c:pt idx="804">
                  <c:v>1.6749560963371801</c:v>
                </c:pt>
                <c:pt idx="805">
                  <c:v>1.6750188158554942</c:v>
                </c:pt>
                <c:pt idx="806">
                  <c:v>1.6753637732062217</c:v>
                </c:pt>
                <c:pt idx="807">
                  <c:v>1.6759596086302055</c:v>
                </c:pt>
                <c:pt idx="808">
                  <c:v>1.6763672854992473</c:v>
                </c:pt>
                <c:pt idx="809">
                  <c:v>1.6765868038133465</c:v>
                </c:pt>
                <c:pt idx="810">
                  <c:v>1.6766181635725037</c:v>
                </c:pt>
                <c:pt idx="811">
                  <c:v>1.6759909683893628</c:v>
                </c:pt>
                <c:pt idx="812">
                  <c:v>1.6752383341695936</c:v>
                </c:pt>
                <c:pt idx="813">
                  <c:v>1.6753010536879076</c:v>
                </c:pt>
                <c:pt idx="814">
                  <c:v>1.6756146512794783</c:v>
                </c:pt>
                <c:pt idx="815">
                  <c:v>1.6754578524836929</c:v>
                </c:pt>
                <c:pt idx="816">
                  <c:v>1.6755205720020072</c:v>
                </c:pt>
                <c:pt idx="817">
                  <c:v>1.6761791269443052</c:v>
                </c:pt>
                <c:pt idx="818">
                  <c:v>1.6765240842950326</c:v>
                </c:pt>
                <c:pt idx="819">
                  <c:v>1.6763672854992473</c:v>
                </c:pt>
                <c:pt idx="820">
                  <c:v>1.6761164074259909</c:v>
                </c:pt>
                <c:pt idx="821">
                  <c:v>1.675583291520321</c:v>
                </c:pt>
                <c:pt idx="822">
                  <c:v>1.6749560963371801</c:v>
                </c:pt>
                <c:pt idx="823">
                  <c:v>1.6749247365780231</c:v>
                </c:pt>
                <c:pt idx="824">
                  <c:v>1.6750501756146512</c:v>
                </c:pt>
                <c:pt idx="825">
                  <c:v>1.6744229804315103</c:v>
                </c:pt>
                <c:pt idx="826">
                  <c:v>1.6733881083793278</c:v>
                </c:pt>
                <c:pt idx="827">
                  <c:v>1.6732313095835423</c:v>
                </c:pt>
                <c:pt idx="828">
                  <c:v>1.6738898645258404</c:v>
                </c:pt>
                <c:pt idx="829">
                  <c:v>1.6741721023582539</c:v>
                </c:pt>
                <c:pt idx="830">
                  <c:v>1.673670346211741</c:v>
                </c:pt>
                <c:pt idx="831">
                  <c:v>1.6729804315102861</c:v>
                </c:pt>
                <c:pt idx="832">
                  <c:v>1.6726354741595584</c:v>
                </c:pt>
                <c:pt idx="833">
                  <c:v>1.6726981936778724</c:v>
                </c:pt>
                <c:pt idx="834">
                  <c:v>1.6728236327145007</c:v>
                </c:pt>
                <c:pt idx="835">
                  <c:v>1.6731058705469142</c:v>
                </c:pt>
                <c:pt idx="836">
                  <c:v>1.6737017059708981</c:v>
                </c:pt>
                <c:pt idx="837">
                  <c:v>1.6742661816357249</c:v>
                </c:pt>
                <c:pt idx="838">
                  <c:v>1.6744229804315103</c:v>
                </c:pt>
                <c:pt idx="839">
                  <c:v>1.6747052182639237</c:v>
                </c:pt>
                <c:pt idx="840">
                  <c:v>1.6757087305569494</c:v>
                </c:pt>
                <c:pt idx="841">
                  <c:v>1.676743602609132</c:v>
                </c:pt>
                <c:pt idx="842">
                  <c:v>1.6771199197190165</c:v>
                </c:pt>
                <c:pt idx="843">
                  <c:v>1.677433517310587</c:v>
                </c:pt>
                <c:pt idx="844">
                  <c:v>1.6783429503261416</c:v>
                </c:pt>
                <c:pt idx="845">
                  <c:v>1.6789387857501255</c:v>
                </c:pt>
                <c:pt idx="846">
                  <c:v>1.6785624686402407</c:v>
                </c:pt>
                <c:pt idx="847">
                  <c:v>1.6784370296036126</c:v>
                </c:pt>
                <c:pt idx="848">
                  <c:v>1.6784683893627697</c:v>
                </c:pt>
                <c:pt idx="849">
                  <c:v>1.676649523331661</c:v>
                </c:pt>
                <c:pt idx="850">
                  <c:v>1.6721650777722026</c:v>
                </c:pt>
                <c:pt idx="851">
                  <c:v>1.6665830406422479</c:v>
                </c:pt>
                <c:pt idx="852">
                  <c:v>1.6632589061716005</c:v>
                </c:pt>
                <c:pt idx="853">
                  <c:v>1.6637920220772704</c:v>
                </c:pt>
                <c:pt idx="854">
                  <c:v>1.6668025589563471</c:v>
                </c:pt>
                <c:pt idx="855">
                  <c:v>1.6695935775213246</c:v>
                </c:pt>
                <c:pt idx="856">
                  <c:v>1.669719016557953</c:v>
                </c:pt>
                <c:pt idx="857">
                  <c:v>1.6686527847466133</c:v>
                </c:pt>
                <c:pt idx="858">
                  <c:v>1.6689350225790265</c:v>
                </c:pt>
                <c:pt idx="859">
                  <c:v>1.6690291018564978</c:v>
                </c:pt>
                <c:pt idx="860">
                  <c:v>1.6686527847466133</c:v>
                </c:pt>
                <c:pt idx="861">
                  <c:v>1.6690604616156548</c:v>
                </c:pt>
                <c:pt idx="862">
                  <c:v>1.6693740592072253</c:v>
                </c:pt>
                <c:pt idx="863">
                  <c:v>1.6688409433015554</c:v>
                </c:pt>
                <c:pt idx="864">
                  <c:v>1.6684332664325137</c:v>
                </c:pt>
                <c:pt idx="865">
                  <c:v>1.6682451078775715</c:v>
                </c:pt>
                <c:pt idx="866">
                  <c:v>1.6679628700451581</c:v>
                </c:pt>
                <c:pt idx="867">
                  <c:v>1.6684646261916707</c:v>
                </c:pt>
                <c:pt idx="868">
                  <c:v>1.6700639739086802</c:v>
                </c:pt>
                <c:pt idx="869">
                  <c:v>1.6719141996989464</c:v>
                </c:pt>
                <c:pt idx="870">
                  <c:v>1.6738585047666834</c:v>
                </c:pt>
                <c:pt idx="871">
                  <c:v>1.6757714500752634</c:v>
                </c:pt>
                <c:pt idx="872">
                  <c:v>1.6773707977922729</c:v>
                </c:pt>
                <c:pt idx="873">
                  <c:v>1.6789387857501255</c:v>
                </c:pt>
                <c:pt idx="874">
                  <c:v>1.680538133467135</c:v>
                </c:pt>
                <c:pt idx="875">
                  <c:v>1.6818552433517309</c:v>
                </c:pt>
                <c:pt idx="876">
                  <c:v>1.6828901154039135</c:v>
                </c:pt>
                <c:pt idx="877">
                  <c:v>1.6841758655293528</c:v>
                </c:pt>
                <c:pt idx="878">
                  <c:v>1.6856497742097338</c:v>
                </c:pt>
                <c:pt idx="879">
                  <c:v>1.6871550426492725</c:v>
                </c:pt>
                <c:pt idx="880">
                  <c:v>1.6888484696437531</c:v>
                </c:pt>
                <c:pt idx="881">
                  <c:v>1.6904478173607627</c:v>
                </c:pt>
                <c:pt idx="882">
                  <c:v>1.6914513296537881</c:v>
                </c:pt>
                <c:pt idx="883">
                  <c:v>1.6920471650777724</c:v>
                </c:pt>
                <c:pt idx="884">
                  <c:v>1.6929879578524836</c:v>
                </c:pt>
                <c:pt idx="885">
                  <c:v>1.6945873055694931</c:v>
                </c:pt>
                <c:pt idx="886">
                  <c:v>1.6970020070245861</c:v>
                </c:pt>
                <c:pt idx="887">
                  <c:v>1.7000125439036629</c:v>
                </c:pt>
                <c:pt idx="888">
                  <c:v>1.7027094831911689</c:v>
                </c:pt>
                <c:pt idx="889">
                  <c:v>1.7045597089814351</c:v>
                </c:pt>
                <c:pt idx="890">
                  <c:v>1.7066921726041144</c:v>
                </c:pt>
                <c:pt idx="891">
                  <c:v>1.7101731058705469</c:v>
                </c:pt>
                <c:pt idx="892">
                  <c:v>1.7138421976919216</c:v>
                </c:pt>
                <c:pt idx="893">
                  <c:v>1.7164764174611138</c:v>
                </c:pt>
                <c:pt idx="894">
                  <c:v>1.7183266432513797</c:v>
                </c:pt>
                <c:pt idx="895">
                  <c:v>1.7201141495233316</c:v>
                </c:pt>
                <c:pt idx="896">
                  <c:v>1.7218075765178122</c:v>
                </c:pt>
                <c:pt idx="897">
                  <c:v>1.7230933266432515</c:v>
                </c:pt>
                <c:pt idx="898">
                  <c:v>1.7239713998996486</c:v>
                </c:pt>
                <c:pt idx="899">
                  <c:v>1.7248494731560462</c:v>
                </c:pt>
                <c:pt idx="900">
                  <c:v>1.726103863522328</c:v>
                </c:pt>
                <c:pt idx="901">
                  <c:v>1.7278600100351229</c:v>
                </c:pt>
                <c:pt idx="902">
                  <c:v>1.7299924736578023</c:v>
                </c:pt>
                <c:pt idx="903">
                  <c:v>1.7313409433015554</c:v>
                </c:pt>
                <c:pt idx="904">
                  <c:v>1.7316545408931259</c:v>
                </c:pt>
                <c:pt idx="905">
                  <c:v>1.7326894129453085</c:v>
                </c:pt>
                <c:pt idx="906">
                  <c:v>1.7351041144004014</c:v>
                </c:pt>
                <c:pt idx="907">
                  <c:v>1.7373933768188659</c:v>
                </c:pt>
                <c:pt idx="908">
                  <c:v>1.739274962368289</c:v>
                </c:pt>
                <c:pt idx="909">
                  <c:v>1.7408743100852986</c:v>
                </c:pt>
                <c:pt idx="910">
                  <c:v>1.7416583040642246</c:v>
                </c:pt>
                <c:pt idx="911">
                  <c:v>1.7426304565980932</c:v>
                </c:pt>
                <c:pt idx="912">
                  <c:v>1.7442611640742598</c:v>
                </c:pt>
                <c:pt idx="913">
                  <c:v>1.7454528349222278</c:v>
                </c:pt>
                <c:pt idx="914">
                  <c:v>1.746111389864526</c:v>
                </c:pt>
                <c:pt idx="915">
                  <c:v>1.746958103361766</c:v>
                </c:pt>
                <c:pt idx="916">
                  <c:v>1.7487142498745609</c:v>
                </c:pt>
                <c:pt idx="917">
                  <c:v>1.7514739086803814</c:v>
                </c:pt>
                <c:pt idx="918">
                  <c:v>1.7545158053186152</c:v>
                </c:pt>
                <c:pt idx="919">
                  <c:v>1.7571813848469644</c:v>
                </c:pt>
                <c:pt idx="920">
                  <c:v>1.7589061716006023</c:v>
                </c:pt>
                <c:pt idx="921">
                  <c:v>1.7591256899147014</c:v>
                </c:pt>
                <c:pt idx="922">
                  <c:v>1.7585925740090316</c:v>
                </c:pt>
                <c:pt idx="923">
                  <c:v>1.7587180130456597</c:v>
                </c:pt>
                <c:pt idx="924">
                  <c:v>1.7601292022077271</c:v>
                </c:pt>
                <c:pt idx="925">
                  <c:v>1.7624184646261916</c:v>
                </c:pt>
                <c:pt idx="926">
                  <c:v>1.7649586051179127</c:v>
                </c:pt>
                <c:pt idx="927">
                  <c:v>1.7668401906673357</c:v>
                </c:pt>
                <c:pt idx="928">
                  <c:v>1.7679064224786754</c:v>
                </c:pt>
                <c:pt idx="929">
                  <c:v>1.7695057701956849</c:v>
                </c:pt>
                <c:pt idx="930">
                  <c:v>1.7716382338183643</c:v>
                </c:pt>
                <c:pt idx="931">
                  <c:v>1.7729867034621174</c:v>
                </c:pt>
                <c:pt idx="932">
                  <c:v>1.7741470145509282</c:v>
                </c:pt>
                <c:pt idx="933">
                  <c:v>1.7756522829904666</c:v>
                </c:pt>
                <c:pt idx="934">
                  <c:v>1.7768125940792774</c:v>
                </c:pt>
                <c:pt idx="935">
                  <c:v>1.7780669844455594</c:v>
                </c:pt>
                <c:pt idx="936">
                  <c:v>1.7806384846964374</c:v>
                </c:pt>
                <c:pt idx="937">
                  <c:v>1.7850915704967387</c:v>
                </c:pt>
                <c:pt idx="938">
                  <c:v>1.7896700953336677</c:v>
                </c:pt>
                <c:pt idx="939">
                  <c:v>1.7920534370296037</c:v>
                </c:pt>
                <c:pt idx="940">
                  <c:v>1.7932764676367285</c:v>
                </c:pt>
                <c:pt idx="941">
                  <c:v>1.794719016557953</c:v>
                </c:pt>
                <c:pt idx="942">
                  <c:v>1.7966633216256898</c:v>
                </c:pt>
                <c:pt idx="943">
                  <c:v>1.7995484194681386</c:v>
                </c:pt>
                <c:pt idx="944">
                  <c:v>1.8022139989964878</c:v>
                </c:pt>
                <c:pt idx="945">
                  <c:v>1.8032802308078275</c:v>
                </c:pt>
                <c:pt idx="946">
                  <c:v>1.8033429503261416</c:v>
                </c:pt>
                <c:pt idx="947">
                  <c:v>1.8042523833416959</c:v>
                </c:pt>
                <c:pt idx="948">
                  <c:v>1.8076078775715003</c:v>
                </c:pt>
                <c:pt idx="949">
                  <c:v>1.8126567987957851</c:v>
                </c:pt>
                <c:pt idx="950">
                  <c:v>1.8182701956848972</c:v>
                </c:pt>
                <c:pt idx="951">
                  <c:v>1.8258592574009032</c:v>
                </c:pt>
                <c:pt idx="952">
                  <c:v>1.8342636728549926</c:v>
                </c:pt>
                <c:pt idx="953">
                  <c:v>1.8356748620170595</c:v>
                </c:pt>
                <c:pt idx="954">
                  <c:v>1.8281798795785247</c:v>
                </c:pt>
                <c:pt idx="955">
                  <c:v>1.81877195183141</c:v>
                </c:pt>
                <c:pt idx="956">
                  <c:v>1.8123432012042149</c:v>
                </c:pt>
                <c:pt idx="957">
                  <c:v>1.8088936276969392</c:v>
                </c:pt>
                <c:pt idx="958">
                  <c:v>1.8056635725037631</c:v>
                </c:pt>
                <c:pt idx="959">
                  <c:v>1.8009282488710485</c:v>
                </c:pt>
                <c:pt idx="960">
                  <c:v>1.7958793276467637</c:v>
                </c:pt>
                <c:pt idx="961">
                  <c:v>1.7913008028098343</c:v>
                </c:pt>
                <c:pt idx="962">
                  <c:v>1.7868163572503764</c:v>
                </c:pt>
                <c:pt idx="963">
                  <c:v>1.7827709483191168</c:v>
                </c:pt>
                <c:pt idx="964">
                  <c:v>1.7791018564977421</c:v>
                </c:pt>
                <c:pt idx="965">
                  <c:v>1.7745233316608129</c:v>
                </c:pt>
                <c:pt idx="966">
                  <c:v>1.768941294530858</c:v>
                </c:pt>
                <c:pt idx="967">
                  <c:v>1.7640178123432011</c:v>
                </c:pt>
                <c:pt idx="968">
                  <c:v>1.7604741595584545</c:v>
                </c:pt>
                <c:pt idx="969">
                  <c:v>1.7577145007526342</c:v>
                </c:pt>
                <c:pt idx="970">
                  <c:v>1.7549548419468137</c:v>
                </c:pt>
                <c:pt idx="971">
                  <c:v>1.7524147014550928</c:v>
                </c:pt>
                <c:pt idx="972">
                  <c:v>1.7503763171098847</c:v>
                </c:pt>
                <c:pt idx="973">
                  <c:v>1.7488083291520322</c:v>
                </c:pt>
                <c:pt idx="974">
                  <c:v>1.7477734570998495</c:v>
                </c:pt>
                <c:pt idx="975">
                  <c:v>1.7479616156547917</c:v>
                </c:pt>
                <c:pt idx="976">
                  <c:v>1.7491532865027595</c:v>
                </c:pt>
                <c:pt idx="977">
                  <c:v>1.7496864024084295</c:v>
                </c:pt>
                <c:pt idx="978">
                  <c:v>1.7497491219267436</c:v>
                </c:pt>
                <c:pt idx="979">
                  <c:v>1.7505331159056698</c:v>
                </c:pt>
                <c:pt idx="980">
                  <c:v>1.7515679879578525</c:v>
                </c:pt>
                <c:pt idx="981">
                  <c:v>1.7522265429001505</c:v>
                </c:pt>
                <c:pt idx="982">
                  <c:v>1.7529791771199197</c:v>
                </c:pt>
                <c:pt idx="983">
                  <c:v>1.7540454089312594</c:v>
                </c:pt>
                <c:pt idx="984">
                  <c:v>1.7547039638735575</c:v>
                </c:pt>
                <c:pt idx="985">
                  <c:v>1.7549548419468137</c:v>
                </c:pt>
                <c:pt idx="986">
                  <c:v>1.7552997992975414</c:v>
                </c:pt>
                <c:pt idx="987">
                  <c:v>1.7559269944806823</c:v>
                </c:pt>
                <c:pt idx="988">
                  <c:v>1.756930506773708</c:v>
                </c:pt>
                <c:pt idx="989">
                  <c:v>1.7578399397892623</c:v>
                </c:pt>
                <c:pt idx="990">
                  <c:v>1.7582476166583041</c:v>
                </c:pt>
                <c:pt idx="991">
                  <c:v>1.758812092323131</c:v>
                </c:pt>
                <c:pt idx="992">
                  <c:v>1.7605368790767688</c:v>
                </c:pt>
                <c:pt idx="993">
                  <c:v>1.7631083793276467</c:v>
                </c:pt>
                <c:pt idx="994">
                  <c:v>1.7650213246362267</c:v>
                </c:pt>
                <c:pt idx="995">
                  <c:v>1.7660248369292524</c:v>
                </c:pt>
                <c:pt idx="996">
                  <c:v>1.7676241846462619</c:v>
                </c:pt>
                <c:pt idx="997">
                  <c:v>1.7700075263421977</c:v>
                </c:pt>
                <c:pt idx="998">
                  <c:v>1.7716068740592072</c:v>
                </c:pt>
                <c:pt idx="999">
                  <c:v>1.7722340692423482</c:v>
                </c:pt>
                <c:pt idx="1000">
                  <c:v>1.7732375815353738</c:v>
                </c:pt>
                <c:pt idx="1001">
                  <c:v>1.7752446061214249</c:v>
                </c:pt>
                <c:pt idx="1002">
                  <c:v>1.777753386853989</c:v>
                </c:pt>
                <c:pt idx="1003">
                  <c:v>1.7794781736076266</c:v>
                </c:pt>
                <c:pt idx="1004">
                  <c:v>1.7806698444555946</c:v>
                </c:pt>
                <c:pt idx="1005">
                  <c:v>1.782802308078274</c:v>
                </c:pt>
                <c:pt idx="1006">
                  <c:v>1.7856246864024086</c:v>
                </c:pt>
                <c:pt idx="1007">
                  <c:v>1.7886665830406421</c:v>
                </c:pt>
                <c:pt idx="1008">
                  <c:v>1.7932137481184145</c:v>
                </c:pt>
                <c:pt idx="1009">
                  <c:v>1.8005519317611642</c:v>
                </c:pt>
                <c:pt idx="1010">
                  <c:v>1.808642749623683</c:v>
                </c:pt>
                <c:pt idx="1011">
                  <c:v>1.8138798294029101</c:v>
                </c:pt>
                <c:pt idx="1012">
                  <c:v>1.8172353236327146</c:v>
                </c:pt>
                <c:pt idx="1013">
                  <c:v>1.8204653788258907</c:v>
                </c:pt>
                <c:pt idx="1014">
                  <c:v>1.8229114400401405</c:v>
                </c:pt>
                <c:pt idx="1015">
                  <c:v>1.8254515805318614</c:v>
                </c:pt>
                <c:pt idx="1016">
                  <c:v>1.8296851480180631</c:v>
                </c:pt>
                <c:pt idx="1017">
                  <c:v>1.8347654290015052</c:v>
                </c:pt>
                <c:pt idx="1018">
                  <c:v>1.8387167586552935</c:v>
                </c:pt>
                <c:pt idx="1019">
                  <c:v>1.8407237832413448</c:v>
                </c:pt>
                <c:pt idx="1020">
                  <c:v>1.8409119417962869</c:v>
                </c:pt>
                <c:pt idx="1021">
                  <c:v>1.8401279478173609</c:v>
                </c:pt>
                <c:pt idx="1022">
                  <c:v>1.8403474661314601</c:v>
                </c:pt>
                <c:pt idx="1023">
                  <c:v>1.8412568991470146</c:v>
                </c:pt>
                <c:pt idx="1024">
                  <c:v>1.8419468138484696</c:v>
                </c:pt>
                <c:pt idx="1025">
                  <c:v>1.8422290516808832</c:v>
                </c:pt>
                <c:pt idx="1026">
                  <c:v>1.8420722528850979</c:v>
                </c:pt>
                <c:pt idx="1027">
                  <c:v>1.8422290516808832</c:v>
                </c:pt>
                <c:pt idx="1028">
                  <c:v>1.8425426492724535</c:v>
                </c:pt>
                <c:pt idx="1029">
                  <c:v>1.8429189663823382</c:v>
                </c:pt>
                <c:pt idx="1030">
                  <c:v>1.8424485699949824</c:v>
                </c:pt>
                <c:pt idx="1031">
                  <c:v>1.8392812343201204</c:v>
                </c:pt>
                <c:pt idx="1032">
                  <c:v>1.8342009533366783</c:v>
                </c:pt>
                <c:pt idx="1033">
                  <c:v>1.8286816357250375</c:v>
                </c:pt>
                <c:pt idx="1034">
                  <c:v>1.8241344706472655</c:v>
                </c:pt>
                <c:pt idx="1035">
                  <c:v>1.8218452082288008</c:v>
                </c:pt>
                <c:pt idx="1036">
                  <c:v>1.8205908178625188</c:v>
                </c:pt>
                <c:pt idx="1037">
                  <c:v>1.8193050677370799</c:v>
                </c:pt>
                <c:pt idx="1038">
                  <c:v>1.8189287506271952</c:v>
                </c:pt>
                <c:pt idx="1039">
                  <c:v>1.8203399397892623</c:v>
                </c:pt>
                <c:pt idx="1040">
                  <c:v>1.8224410436527847</c:v>
                </c:pt>
                <c:pt idx="1041">
                  <c:v>1.823287757150025</c:v>
                </c:pt>
                <c:pt idx="1042">
                  <c:v>1.8236327145007527</c:v>
                </c:pt>
                <c:pt idx="1043">
                  <c:v>1.8258278976417461</c:v>
                </c:pt>
                <c:pt idx="1044">
                  <c:v>1.830186904164576</c:v>
                </c:pt>
                <c:pt idx="1045">
                  <c:v>1.836490215755143</c:v>
                </c:pt>
                <c:pt idx="1046">
                  <c:v>1.8436402408429502</c:v>
                </c:pt>
                <c:pt idx="1047">
                  <c:v>1.8479678876066232</c:v>
                </c:pt>
                <c:pt idx="1048">
                  <c:v>1.8480306071249373</c:v>
                </c:pt>
                <c:pt idx="1049">
                  <c:v>1.8463058203712994</c:v>
                </c:pt>
                <c:pt idx="1050">
                  <c:v>1.844110637230306</c:v>
                </c:pt>
                <c:pt idx="1051">
                  <c:v>1.8407865027596588</c:v>
                </c:pt>
                <c:pt idx="1052">
                  <c:v>1.8361452584044153</c:v>
                </c:pt>
                <c:pt idx="1053">
                  <c:v>1.8312531359759157</c:v>
                </c:pt>
                <c:pt idx="1054">
                  <c:v>1.8275213246362267</c:v>
                </c:pt>
                <c:pt idx="1055">
                  <c:v>1.8247616658304064</c:v>
                </c:pt>
                <c:pt idx="1056">
                  <c:v>1.8212807325639737</c:v>
                </c:pt>
                <c:pt idx="1057">
                  <c:v>1.8170471650777722</c:v>
                </c:pt>
                <c:pt idx="1058">
                  <c:v>1.8126567987957851</c:v>
                </c:pt>
                <c:pt idx="1059">
                  <c:v>1.8088622679377822</c:v>
                </c:pt>
                <c:pt idx="1060">
                  <c:v>1.8059771700953338</c:v>
                </c:pt>
                <c:pt idx="1061">
                  <c:v>1.8023080782739589</c:v>
                </c:pt>
                <c:pt idx="1062">
                  <c:v>1.7981372303060712</c:v>
                </c:pt>
                <c:pt idx="1063">
                  <c:v>1.7957852483692927</c:v>
                </c:pt>
                <c:pt idx="1064">
                  <c:v>1.7941859006522831</c:v>
                </c:pt>
                <c:pt idx="1065">
                  <c:v>1.7910185649774211</c:v>
                </c:pt>
                <c:pt idx="1066">
                  <c:v>1.7884784244856999</c:v>
                </c:pt>
                <c:pt idx="1067">
                  <c:v>1.787819869543402</c:v>
                </c:pt>
                <c:pt idx="1068">
                  <c:v>1.7865027596588057</c:v>
                </c:pt>
                <c:pt idx="1069">
                  <c:v>1.7838058203712994</c:v>
                </c:pt>
                <c:pt idx="1070">
                  <c:v>1.780920722528851</c:v>
                </c:pt>
                <c:pt idx="1071">
                  <c:v>1.7785373808329152</c:v>
                </c:pt>
                <c:pt idx="1072">
                  <c:v>1.777094831911691</c:v>
                </c:pt>
                <c:pt idx="1073">
                  <c:v>1.7763735574510786</c:v>
                </c:pt>
                <c:pt idx="1074">
                  <c:v>1.7754641244355245</c:v>
                </c:pt>
                <c:pt idx="1075">
                  <c:v>1.7740215755143001</c:v>
                </c:pt>
                <c:pt idx="1076">
                  <c:v>1.7729867034621174</c:v>
                </c:pt>
                <c:pt idx="1077">
                  <c:v>1.7711051179126944</c:v>
                </c:pt>
                <c:pt idx="1078">
                  <c:v>1.7681259407927747</c:v>
                </c:pt>
                <c:pt idx="1079">
                  <c:v>1.7673105870546915</c:v>
                </c:pt>
                <c:pt idx="1080">
                  <c:v>1.7680318615153037</c:v>
                </c:pt>
                <c:pt idx="1081">
                  <c:v>1.7675928248871049</c:v>
                </c:pt>
                <c:pt idx="1082">
                  <c:v>1.7663070747616658</c:v>
                </c:pt>
                <c:pt idx="1083">
                  <c:v>1.7653976417461115</c:v>
                </c:pt>
                <c:pt idx="1084">
                  <c:v>1.7642686904164575</c:v>
                </c:pt>
                <c:pt idx="1085">
                  <c:v>1.7629202207727044</c:v>
                </c:pt>
                <c:pt idx="1086">
                  <c:v>1.7621048670346211</c:v>
                </c:pt>
                <c:pt idx="1087">
                  <c:v>1.7618853487205217</c:v>
                </c:pt>
                <c:pt idx="1088">
                  <c:v>1.7618226292022077</c:v>
                </c:pt>
                <c:pt idx="1089">
                  <c:v>1.7616658304064226</c:v>
                </c:pt>
                <c:pt idx="1090">
                  <c:v>1.7617285499247366</c:v>
                </c:pt>
                <c:pt idx="1091">
                  <c:v>1.7620421475163071</c:v>
                </c:pt>
                <c:pt idx="1092">
                  <c:v>1.7610386352232816</c:v>
                </c:pt>
                <c:pt idx="1093">
                  <c:v>1.7587493728048169</c:v>
                </c:pt>
                <c:pt idx="1094">
                  <c:v>1.756961866532865</c:v>
                </c:pt>
                <c:pt idx="1095">
                  <c:v>1.756240592072253</c:v>
                </c:pt>
                <c:pt idx="1096">
                  <c:v>1.7565855494229803</c:v>
                </c:pt>
                <c:pt idx="1097">
                  <c:v>1.756930506773708</c:v>
                </c:pt>
                <c:pt idx="1098">
                  <c:v>1.7565541896638233</c:v>
                </c:pt>
                <c:pt idx="1099">
                  <c:v>1.7564601103863522</c:v>
                </c:pt>
                <c:pt idx="1100">
                  <c:v>1.7570245860511791</c:v>
                </c:pt>
                <c:pt idx="1101">
                  <c:v>1.7582162568991468</c:v>
                </c:pt>
                <c:pt idx="1102">
                  <c:v>1.7589375313597593</c:v>
                </c:pt>
                <c:pt idx="1103">
                  <c:v>1.7563973908680381</c:v>
                </c:pt>
                <c:pt idx="1104">
                  <c:v>1.7532300551931761</c:v>
                </c:pt>
                <c:pt idx="1105">
                  <c:v>1.7535750125439036</c:v>
                </c:pt>
                <c:pt idx="1106">
                  <c:v>1.7546098845960862</c:v>
                </c:pt>
                <c:pt idx="1107">
                  <c:v>1.7539826894129453</c:v>
                </c:pt>
                <c:pt idx="1108">
                  <c:v>1.7529164576016056</c:v>
                </c:pt>
                <c:pt idx="1109">
                  <c:v>1.7523833416959358</c:v>
                </c:pt>
                <c:pt idx="1110">
                  <c:v>1.7523833416959358</c:v>
                </c:pt>
                <c:pt idx="1111">
                  <c:v>1.7526969392875063</c:v>
                </c:pt>
                <c:pt idx="1112">
                  <c:v>1.753104616156548</c:v>
                </c:pt>
                <c:pt idx="1113">
                  <c:v>1.7529164576016056</c:v>
                </c:pt>
                <c:pt idx="1114">
                  <c:v>1.7524460612142498</c:v>
                </c:pt>
                <c:pt idx="1115">
                  <c:v>1.7520697441043653</c:v>
                </c:pt>
                <c:pt idx="1116">
                  <c:v>1.750783993978926</c:v>
                </c:pt>
                <c:pt idx="1117">
                  <c:v>1.7498432012042149</c:v>
                </c:pt>
                <c:pt idx="1118">
                  <c:v>1.7500940792774711</c:v>
                </c:pt>
                <c:pt idx="1119">
                  <c:v>1.7501567987957851</c:v>
                </c:pt>
                <c:pt idx="1120">
                  <c:v>1.749937280481686</c:v>
                </c:pt>
                <c:pt idx="1121">
                  <c:v>1.7502508780732564</c:v>
                </c:pt>
                <c:pt idx="1122">
                  <c:v>1.750689914701455</c:v>
                </c:pt>
                <c:pt idx="1123">
                  <c:v>1.749278725539388</c:v>
                </c:pt>
                <c:pt idx="1124">
                  <c:v>1.7470835423983944</c:v>
                </c:pt>
                <c:pt idx="1125">
                  <c:v>1.7466445057701958</c:v>
                </c:pt>
                <c:pt idx="1126">
                  <c:v>1.7467385850476669</c:v>
                </c:pt>
                <c:pt idx="1127">
                  <c:v>1.7472403411941797</c:v>
                </c:pt>
                <c:pt idx="1128">
                  <c:v>1.7481811339688911</c:v>
                </c:pt>
                <c:pt idx="1129">
                  <c:v>1.7479302558956347</c:v>
                </c:pt>
                <c:pt idx="1130">
                  <c:v>1.7465504264927245</c:v>
                </c:pt>
                <c:pt idx="1131">
                  <c:v>1.7455469141996991</c:v>
                </c:pt>
                <c:pt idx="1132">
                  <c:v>1.744982438534872</c:v>
                </c:pt>
                <c:pt idx="1133">
                  <c:v>1.7435398896136478</c:v>
                </c:pt>
                <c:pt idx="1134">
                  <c:v>1.7414701455092825</c:v>
                </c:pt>
                <c:pt idx="1135">
                  <c:v>1.7407488710486705</c:v>
                </c:pt>
                <c:pt idx="1136">
                  <c:v>1.7415955845459106</c:v>
                </c:pt>
                <c:pt idx="1137">
                  <c:v>1.7425990968389362</c:v>
                </c:pt>
                <c:pt idx="1138">
                  <c:v>1.742379578524837</c:v>
                </c:pt>
                <c:pt idx="1139">
                  <c:v>1.7414074259909684</c:v>
                </c:pt>
                <c:pt idx="1140">
                  <c:v>1.7414387857501255</c:v>
                </c:pt>
                <c:pt idx="1141">
                  <c:v>1.7429754139488209</c:v>
                </c:pt>
                <c:pt idx="1142">
                  <c:v>1.7440102860010036</c:v>
                </c:pt>
                <c:pt idx="1143">
                  <c:v>1.7420346211741093</c:v>
                </c:pt>
                <c:pt idx="1144">
                  <c:v>1.7402471149021577</c:v>
                </c:pt>
                <c:pt idx="1145">
                  <c:v>1.7408429503261416</c:v>
                </c:pt>
                <c:pt idx="1146">
                  <c:v>1.7414701455092825</c:v>
                </c:pt>
                <c:pt idx="1147">
                  <c:v>1.7415642247867535</c:v>
                </c:pt>
                <c:pt idx="1148">
                  <c:v>1.7419091821374812</c:v>
                </c:pt>
                <c:pt idx="1149">
                  <c:v>1.7419091821374812</c:v>
                </c:pt>
                <c:pt idx="1150">
                  <c:v>1.7417837431008532</c:v>
                </c:pt>
                <c:pt idx="1151">
                  <c:v>1.7425677370797792</c:v>
                </c:pt>
                <c:pt idx="1152">
                  <c:v>1.7435398896136478</c:v>
                </c:pt>
                <c:pt idx="1153">
                  <c:v>1.7423482187656798</c:v>
                </c:pt>
                <c:pt idx="1154">
                  <c:v>1.7402157551430006</c:v>
                </c:pt>
                <c:pt idx="1155">
                  <c:v>1.7400589563472153</c:v>
                </c:pt>
                <c:pt idx="1156">
                  <c:v>1.7410938283993977</c:v>
                </c:pt>
                <c:pt idx="1157">
                  <c:v>1.742379578524837</c:v>
                </c:pt>
                <c:pt idx="1158">
                  <c:v>1.7425050175614651</c:v>
                </c:pt>
                <c:pt idx="1159">
                  <c:v>1.7414387857501255</c:v>
                </c:pt>
                <c:pt idx="1160">
                  <c:v>1.7416896638233819</c:v>
                </c:pt>
                <c:pt idx="1161">
                  <c:v>1.7425990968389362</c:v>
                </c:pt>
                <c:pt idx="1162">
                  <c:v>1.7436339688911189</c:v>
                </c:pt>
                <c:pt idx="1163">
                  <c:v>1.7453587556447565</c:v>
                </c:pt>
                <c:pt idx="1164">
                  <c:v>1.7460486703462117</c:v>
                </c:pt>
                <c:pt idx="1165">
                  <c:v>1.7442611640742598</c:v>
                </c:pt>
                <c:pt idx="1166">
                  <c:v>1.7425990968389362</c:v>
                </c:pt>
                <c:pt idx="1167">
                  <c:v>1.7425363773206222</c:v>
                </c:pt>
                <c:pt idx="1168">
                  <c:v>1.7431635725037631</c:v>
                </c:pt>
                <c:pt idx="1169">
                  <c:v>1.7435712493728048</c:v>
                </c:pt>
                <c:pt idx="1170">
                  <c:v>1.7434771700953338</c:v>
                </c:pt>
                <c:pt idx="1171">
                  <c:v>1.7444179628700451</c:v>
                </c:pt>
                <c:pt idx="1172">
                  <c:v>1.74617410938284</c:v>
                </c:pt>
                <c:pt idx="1173">
                  <c:v>1.7447942799799296</c:v>
                </c:pt>
                <c:pt idx="1174">
                  <c:v>1.7416269443050678</c:v>
                </c:pt>
                <c:pt idx="1175">
                  <c:v>1.7405607124937279</c:v>
                </c:pt>
                <c:pt idx="1176">
                  <c:v>1.7405293527345709</c:v>
                </c:pt>
                <c:pt idx="1177">
                  <c:v>1.7412192674360261</c:v>
                </c:pt>
                <c:pt idx="1178">
                  <c:v>1.7420973406924234</c:v>
                </c:pt>
                <c:pt idx="1179">
                  <c:v>1.7431635725037631</c:v>
                </c:pt>
                <c:pt idx="1180">
                  <c:v>1.7451078775715003</c:v>
                </c:pt>
                <c:pt idx="1181">
                  <c:v>1.746142749623683</c:v>
                </c:pt>
                <c:pt idx="1182">
                  <c:v>1.7436026091319619</c:v>
                </c:pt>
                <c:pt idx="1183">
                  <c:v>1.741156547917712</c:v>
                </c:pt>
                <c:pt idx="1184">
                  <c:v>1.7410311088810837</c:v>
                </c:pt>
                <c:pt idx="1185">
                  <c:v>1.7417837431008532</c:v>
                </c:pt>
                <c:pt idx="1186">
                  <c:v>1.7428813346713496</c:v>
                </c:pt>
                <c:pt idx="1187">
                  <c:v>1.7434144505770197</c:v>
                </c:pt>
                <c:pt idx="1188">
                  <c:v>1.7433830908178625</c:v>
                </c:pt>
                <c:pt idx="1189">
                  <c:v>1.7447629202207726</c:v>
                </c:pt>
                <c:pt idx="1190">
                  <c:v>1.7458918715504264</c:v>
                </c:pt>
                <c:pt idx="1191">
                  <c:v>1.7442298043151028</c:v>
                </c:pt>
                <c:pt idx="1192">
                  <c:v>1.7423482187656798</c:v>
                </c:pt>
                <c:pt idx="1193">
                  <c:v>1.7407802308078275</c:v>
                </c:pt>
                <c:pt idx="1194">
                  <c:v>1.7410624686402407</c:v>
                </c:pt>
                <c:pt idx="1195">
                  <c:v>1.7429440541896639</c:v>
                </c:pt>
                <c:pt idx="1196">
                  <c:v>1.7444806823883594</c:v>
                </c:pt>
                <c:pt idx="1197">
                  <c:v>1.7462681886603111</c:v>
                </c:pt>
                <c:pt idx="1198">
                  <c:v>1.7476166583040642</c:v>
                </c:pt>
                <c:pt idx="1199">
                  <c:v>1.7444179628700451</c:v>
                </c:pt>
                <c:pt idx="1200">
                  <c:v>1.7420346211741093</c:v>
                </c:pt>
                <c:pt idx="1201">
                  <c:v>1.743100852985449</c:v>
                </c:pt>
                <c:pt idx="1202">
                  <c:v>1.7441984445559457</c:v>
                </c:pt>
                <c:pt idx="1203">
                  <c:v>1.7440102860010036</c:v>
                </c:pt>
                <c:pt idx="1204">
                  <c:v>1.74372804816859</c:v>
                </c:pt>
                <c:pt idx="1205">
                  <c:v>1.7448883592574009</c:v>
                </c:pt>
                <c:pt idx="1206">
                  <c:v>1.7452646763672854</c:v>
                </c:pt>
                <c:pt idx="1207">
                  <c:v>1.7443238835925741</c:v>
                </c:pt>
                <c:pt idx="1208">
                  <c:v>1.7451705970898144</c:v>
                </c:pt>
                <c:pt idx="1209">
                  <c:v>1.7464249874560962</c:v>
                </c:pt>
                <c:pt idx="1210">
                  <c:v>1.7457350727546412</c:v>
                </c:pt>
                <c:pt idx="1211">
                  <c:v>1.744951078775715</c:v>
                </c:pt>
                <c:pt idx="1212">
                  <c:v>1.74617410938284</c:v>
                </c:pt>
                <c:pt idx="1213">
                  <c:v>1.7490905669844454</c:v>
                </c:pt>
                <c:pt idx="1214">
                  <c:v>1.7522892624184645</c:v>
                </c:pt>
                <c:pt idx="1215">
                  <c:v>1.7502822378324134</c:v>
                </c:pt>
                <c:pt idx="1216">
                  <c:v>1.7478988961364776</c:v>
                </c:pt>
                <c:pt idx="1217">
                  <c:v>1.7490278474661314</c:v>
                </c:pt>
                <c:pt idx="1218">
                  <c:v>1.7480243351731057</c:v>
                </c:pt>
                <c:pt idx="1219">
                  <c:v>1.7457664325137983</c:v>
                </c:pt>
                <c:pt idx="1220">
                  <c:v>1.7465504264927245</c:v>
                </c:pt>
                <c:pt idx="1221">
                  <c:v>1.7486828901154039</c:v>
                </c:pt>
                <c:pt idx="1222">
                  <c:v>1.7513798294029104</c:v>
                </c:pt>
                <c:pt idx="1223">
                  <c:v>1.75382589061716</c:v>
                </c:pt>
                <c:pt idx="1224">
                  <c:v>1.7523833416959358</c:v>
                </c:pt>
                <c:pt idx="1225">
                  <c:v>1.750031359759157</c:v>
                </c:pt>
                <c:pt idx="1226">
                  <c:v>1.750721274460612</c:v>
                </c:pt>
                <c:pt idx="1227">
                  <c:v>1.7521638233818364</c:v>
                </c:pt>
                <c:pt idx="1228">
                  <c:v>1.7529164576016056</c:v>
                </c:pt>
                <c:pt idx="1229">
                  <c:v>1.7533868539889612</c:v>
                </c:pt>
                <c:pt idx="1230">
                  <c:v>1.7537631710988459</c:v>
                </c:pt>
                <c:pt idx="1231">
                  <c:v>1.7543903662819869</c:v>
                </c:pt>
                <c:pt idx="1232">
                  <c:v>1.7560524335173104</c:v>
                </c:pt>
                <c:pt idx="1233">
                  <c:v>1.7570245860511791</c:v>
                </c:pt>
                <c:pt idx="1234">
                  <c:v>1.7554879578524836</c:v>
                </c:pt>
                <c:pt idx="1235">
                  <c:v>1.7545158053186152</c:v>
                </c:pt>
                <c:pt idx="1236">
                  <c:v>1.755080280983442</c:v>
                </c:pt>
                <c:pt idx="1237">
                  <c:v>1.7553625188158555</c:v>
                </c:pt>
                <c:pt idx="1238">
                  <c:v>1.7547980431510286</c:v>
                </c:pt>
                <c:pt idx="1239">
                  <c:v>1.7541708479678877</c:v>
                </c:pt>
                <c:pt idx="1240">
                  <c:v>1.7539199698946311</c:v>
                </c:pt>
                <c:pt idx="1241">
                  <c:v>1.7534809332664325</c:v>
                </c:pt>
                <c:pt idx="1242">
                  <c:v>1.7526655795283492</c:v>
                </c:pt>
                <c:pt idx="1243">
                  <c:v>1.751881585549423</c:v>
                </c:pt>
                <c:pt idx="1244">
                  <c:v>1.7512230306071248</c:v>
                </c:pt>
                <c:pt idx="1245">
                  <c:v>1.7504390366281988</c:v>
                </c:pt>
                <c:pt idx="1246">
                  <c:v>1.7495296036126442</c:v>
                </c:pt>
                <c:pt idx="1247">
                  <c:v>1.7485888108379328</c:v>
                </c:pt>
                <c:pt idx="1248">
                  <c:v>1.7477734570998495</c:v>
                </c:pt>
                <c:pt idx="1249">
                  <c:v>1.7473657802308078</c:v>
                </c:pt>
                <c:pt idx="1250">
                  <c:v>1.7471149021575516</c:v>
                </c:pt>
                <c:pt idx="1251">
                  <c:v>1.7467699448068239</c:v>
                </c:pt>
                <c:pt idx="1252">
                  <c:v>1.7466445057701958</c:v>
                </c:pt>
                <c:pt idx="1253">
                  <c:v>1.7473657802308078</c:v>
                </c:pt>
                <c:pt idx="1254">
                  <c:v>1.7479929754139487</c:v>
                </c:pt>
                <c:pt idx="1255">
                  <c:v>1.7463936276969392</c:v>
                </c:pt>
                <c:pt idx="1256">
                  <c:v>1.7456723532363272</c:v>
                </c:pt>
                <c:pt idx="1257">
                  <c:v>1.7468013045659809</c:v>
                </c:pt>
                <c:pt idx="1258">
                  <c:v>1.746895383843452</c:v>
                </c:pt>
                <c:pt idx="1259">
                  <c:v>1.7463309081786251</c:v>
                </c:pt>
                <c:pt idx="1260">
                  <c:v>1.7471462619167084</c:v>
                </c:pt>
                <c:pt idx="1261">
                  <c:v>1.748776969392875</c:v>
                </c:pt>
                <c:pt idx="1262">
                  <c:v>1.7517247867536376</c:v>
                </c:pt>
                <c:pt idx="1263">
                  <c:v>1.7553938785750125</c:v>
                </c:pt>
                <c:pt idx="1264">
                  <c:v>1.7537004515805319</c:v>
                </c:pt>
                <c:pt idx="1265">
                  <c:v>1.750689914701455</c:v>
                </c:pt>
                <c:pt idx="1266">
                  <c:v>1.7511603110888108</c:v>
                </c:pt>
                <c:pt idx="1267">
                  <c:v>1.7522579026593075</c:v>
                </c:pt>
                <c:pt idx="1268">
                  <c:v>1.7526342197691922</c:v>
                </c:pt>
                <c:pt idx="1269">
                  <c:v>1.7525401404917211</c:v>
                </c:pt>
                <c:pt idx="1270">
                  <c:v>1.7534182137481182</c:v>
                </c:pt>
                <c:pt idx="1271">
                  <c:v>1.7549234821876567</c:v>
                </c:pt>
                <c:pt idx="1272">
                  <c:v>1.7560837932764677</c:v>
                </c:pt>
                <c:pt idx="1273">
                  <c:v>1.7553938785750125</c:v>
                </c:pt>
                <c:pt idx="1274">
                  <c:v>1.7522265429001505</c:v>
                </c:pt>
                <c:pt idx="1275">
                  <c:v>1.7523519819367785</c:v>
                </c:pt>
                <c:pt idx="1276">
                  <c:v>1.7539513296537883</c:v>
                </c:pt>
                <c:pt idx="1277">
                  <c:v>1.7539826894129453</c:v>
                </c:pt>
                <c:pt idx="1278">
                  <c:v>1.7540140491721024</c:v>
                </c:pt>
                <c:pt idx="1279">
                  <c:v>1.7558956347215253</c:v>
                </c:pt>
                <c:pt idx="1280">
                  <c:v>1.7582162568991468</c:v>
                </c:pt>
                <c:pt idx="1281">
                  <c:v>1.760035122930256</c:v>
                </c:pt>
                <c:pt idx="1282">
                  <c:v>1.7610072754641244</c:v>
                </c:pt>
                <c:pt idx="1283">
                  <c:v>1.760035122930256</c:v>
                </c:pt>
                <c:pt idx="1284">
                  <c:v>1.7589375313597593</c:v>
                </c:pt>
                <c:pt idx="1285">
                  <c:v>1.7593138484696436</c:v>
                </c:pt>
                <c:pt idx="1286">
                  <c:v>1.7598156046161566</c:v>
                </c:pt>
                <c:pt idx="1287">
                  <c:v>1.760819116909182</c:v>
                </c:pt>
                <c:pt idx="1288">
                  <c:v>1.7627320622177622</c:v>
                </c:pt>
                <c:pt idx="1289">
                  <c:v>1.7653662819869544</c:v>
                </c:pt>
                <c:pt idx="1290">
                  <c:v>1.7675928248871049</c:v>
                </c:pt>
                <c:pt idx="1291">
                  <c:v>1.76583667837431</c:v>
                </c:pt>
                <c:pt idx="1292">
                  <c:v>1.7650840441545408</c:v>
                </c:pt>
                <c:pt idx="1293">
                  <c:v>1.7670910687405921</c:v>
                </c:pt>
                <c:pt idx="1294">
                  <c:v>1.7694430506773708</c:v>
                </c:pt>
                <c:pt idx="1295">
                  <c:v>1.7711364776718517</c:v>
                </c:pt>
                <c:pt idx="1296">
                  <c:v>1.7719831911690918</c:v>
                </c:pt>
                <c:pt idx="1297">
                  <c:v>1.7735198193677872</c:v>
                </c:pt>
                <c:pt idx="1298">
                  <c:v>1.7764049172102359</c:v>
                </c:pt>
                <c:pt idx="1299">
                  <c:v>1.7792272955343704</c:v>
                </c:pt>
                <c:pt idx="1300">
                  <c:v>1.7806071249372803</c:v>
                </c:pt>
                <c:pt idx="1301">
                  <c:v>1.7817360762669343</c:v>
                </c:pt>
                <c:pt idx="1302">
                  <c:v>1.7837117410938284</c:v>
                </c:pt>
                <c:pt idx="1303">
                  <c:v>1.7856246864024086</c:v>
                </c:pt>
                <c:pt idx="1304">
                  <c:v>1.7868163572503764</c:v>
                </c:pt>
                <c:pt idx="1305">
                  <c:v>1.7874435524335173</c:v>
                </c:pt>
                <c:pt idx="1306">
                  <c:v>1.7874749121926743</c:v>
                </c:pt>
                <c:pt idx="1307">
                  <c:v>1.7862205218263925</c:v>
                </c:pt>
                <c:pt idx="1308">
                  <c:v>1.7823632714500754</c:v>
                </c:pt>
                <c:pt idx="1309">
                  <c:v>1.7772516307074762</c:v>
                </c:pt>
                <c:pt idx="1310">
                  <c:v>1.7751191670847968</c:v>
                </c:pt>
                <c:pt idx="1311">
                  <c:v>1.7745233316608129</c:v>
                </c:pt>
                <c:pt idx="1312">
                  <c:v>1.7722654290015054</c:v>
                </c:pt>
                <c:pt idx="1313">
                  <c:v>1.7687531359759157</c:v>
                </c:pt>
                <c:pt idx="1314">
                  <c:v>1.7675301053687908</c:v>
                </c:pt>
                <c:pt idx="1315">
                  <c:v>1.7680945810336177</c:v>
                </c:pt>
                <c:pt idx="1316">
                  <c:v>1.7664011540391371</c:v>
                </c:pt>
                <c:pt idx="1317">
                  <c:v>1.7613208730556948</c:v>
                </c:pt>
                <c:pt idx="1318">
                  <c:v>1.7593765679879578</c:v>
                </c:pt>
                <c:pt idx="1319">
                  <c:v>1.7597215253386853</c:v>
                </c:pt>
                <c:pt idx="1320">
                  <c:v>1.7602232814851981</c:v>
                </c:pt>
                <c:pt idx="1321">
                  <c:v>1.7599410436527847</c:v>
                </c:pt>
                <c:pt idx="1322">
                  <c:v>1.7592197691921725</c:v>
                </c:pt>
                <c:pt idx="1323">
                  <c:v>1.7591256899147014</c:v>
                </c:pt>
                <c:pt idx="1324">
                  <c:v>1.7594706472654291</c:v>
                </c:pt>
                <c:pt idx="1325">
                  <c:v>1.7598783241344707</c:v>
                </c:pt>
                <c:pt idx="1326">
                  <c:v>1.7601605619668841</c:v>
                </c:pt>
                <c:pt idx="1327">
                  <c:v>1.7589375313597593</c:v>
                </c:pt>
                <c:pt idx="1328">
                  <c:v>1.7573381836427497</c:v>
                </c:pt>
                <c:pt idx="1329">
                  <c:v>1.75765178123432</c:v>
                </c:pt>
                <c:pt idx="1330">
                  <c:v>1.7583103361766181</c:v>
                </c:pt>
                <c:pt idx="1331">
                  <c:v>1.7585925740090316</c:v>
                </c:pt>
                <c:pt idx="1332">
                  <c:v>1.7593765679879578</c:v>
                </c:pt>
                <c:pt idx="1333">
                  <c:v>1.7602546412443552</c:v>
                </c:pt>
                <c:pt idx="1334">
                  <c:v>1.7605055193176118</c:v>
                </c:pt>
                <c:pt idx="1335">
                  <c:v>1.760756397390868</c:v>
                </c:pt>
                <c:pt idx="1336">
                  <c:v>1.76009784244857</c:v>
                </c:pt>
                <c:pt idx="1337">
                  <c:v>1.7583103361766181</c:v>
                </c:pt>
                <c:pt idx="1338">
                  <c:v>1.7580594581033617</c:v>
                </c:pt>
                <c:pt idx="1339">
                  <c:v>1.758874811841445</c:v>
                </c:pt>
                <c:pt idx="1340">
                  <c:v>1.7595020070245861</c:v>
                </c:pt>
                <c:pt idx="1341">
                  <c:v>1.7599724034119419</c:v>
                </c:pt>
                <c:pt idx="1342">
                  <c:v>1.760725037631711</c:v>
                </c:pt>
                <c:pt idx="1343">
                  <c:v>1.7613208730556948</c:v>
                </c:pt>
                <c:pt idx="1344">
                  <c:v>1.7614149523331659</c:v>
                </c:pt>
                <c:pt idx="1345">
                  <c:v>1.7616658304064226</c:v>
                </c:pt>
                <c:pt idx="1346">
                  <c:v>1.7617912694430506</c:v>
                </c:pt>
                <c:pt idx="1347">
                  <c:v>1.7612895132965378</c:v>
                </c:pt>
                <c:pt idx="1348">
                  <c:v>1.760787757150025</c:v>
                </c:pt>
                <c:pt idx="1349">
                  <c:v>1.7604427997992975</c:v>
                </c:pt>
                <c:pt idx="1350">
                  <c:v>1.7605055193176118</c:v>
                </c:pt>
                <c:pt idx="1351">
                  <c:v>1.7613208730556948</c:v>
                </c:pt>
                <c:pt idx="1352">
                  <c:v>1.7622303060712494</c:v>
                </c:pt>
                <c:pt idx="1353">
                  <c:v>1.7628261414952333</c:v>
                </c:pt>
                <c:pt idx="1354">
                  <c:v>1.7634846964375313</c:v>
                </c:pt>
                <c:pt idx="1355">
                  <c:v>1.7639864525840441</c:v>
                </c:pt>
                <c:pt idx="1356">
                  <c:v>1.7639864525840441</c:v>
                </c:pt>
                <c:pt idx="1357">
                  <c:v>1.763829653788259</c:v>
                </c:pt>
                <c:pt idx="1358">
                  <c:v>1.7636728549924736</c:v>
                </c:pt>
                <c:pt idx="1359">
                  <c:v>1.7631397390868038</c:v>
                </c:pt>
                <c:pt idx="1360">
                  <c:v>1.7628261414952333</c:v>
                </c:pt>
                <c:pt idx="1361">
                  <c:v>1.7636728549924736</c:v>
                </c:pt>
                <c:pt idx="1362">
                  <c:v>1.7647077270446563</c:v>
                </c:pt>
                <c:pt idx="1363">
                  <c:v>1.7653976417461115</c:v>
                </c:pt>
                <c:pt idx="1364">
                  <c:v>1.7661816357250375</c:v>
                </c:pt>
                <c:pt idx="1365">
                  <c:v>1.7668088309081786</c:v>
                </c:pt>
                <c:pt idx="1366">
                  <c:v>1.7670910687405921</c:v>
                </c:pt>
                <c:pt idx="1367">
                  <c:v>1.76774962368289</c:v>
                </c:pt>
                <c:pt idx="1368">
                  <c:v>1.7685336176618163</c:v>
                </c:pt>
                <c:pt idx="1369">
                  <c:v>1.7690980933266434</c:v>
                </c:pt>
                <c:pt idx="1370">
                  <c:v>1.7695371299548419</c:v>
                </c:pt>
                <c:pt idx="1371">
                  <c:v>1.7700388861013547</c:v>
                </c:pt>
                <c:pt idx="1372">
                  <c:v>1.7705092824887105</c:v>
                </c:pt>
                <c:pt idx="1373">
                  <c:v>1.7710423983943804</c:v>
                </c:pt>
                <c:pt idx="1374">
                  <c:v>1.7717323130958356</c:v>
                </c:pt>
                <c:pt idx="1375">
                  <c:v>1.7726731058705469</c:v>
                </c:pt>
                <c:pt idx="1376">
                  <c:v>1.7736766181635724</c:v>
                </c:pt>
                <c:pt idx="1377">
                  <c:v>1.7740529352734571</c:v>
                </c:pt>
                <c:pt idx="1378">
                  <c:v>1.7742097340692422</c:v>
                </c:pt>
                <c:pt idx="1379">
                  <c:v>1.7752446061214249</c:v>
                </c:pt>
                <c:pt idx="1380">
                  <c:v>1.7768125940792774</c:v>
                </c:pt>
                <c:pt idx="1381">
                  <c:v>1.7780042649272454</c:v>
                </c:pt>
                <c:pt idx="1382">
                  <c:v>1.7787255393878576</c:v>
                </c:pt>
                <c:pt idx="1383">
                  <c:v>1.7794468138484696</c:v>
                </c:pt>
                <c:pt idx="1384">
                  <c:v>1.7804189663823382</c:v>
                </c:pt>
                <c:pt idx="1385">
                  <c:v>1.7815165579528349</c:v>
                </c:pt>
                <c:pt idx="1386">
                  <c:v>1.7826455092824887</c:v>
                </c:pt>
                <c:pt idx="1387">
                  <c:v>1.7834922227797292</c:v>
                </c:pt>
                <c:pt idx="1388">
                  <c:v>1.7837117410938284</c:v>
                </c:pt>
                <c:pt idx="1389">
                  <c:v>1.7838058203712994</c:v>
                </c:pt>
                <c:pt idx="1390">
                  <c:v>1.7842448569994982</c:v>
                </c:pt>
                <c:pt idx="1391">
                  <c:v>1.7848720521826391</c:v>
                </c:pt>
                <c:pt idx="1392">
                  <c:v>1.7853110888108379</c:v>
                </c:pt>
                <c:pt idx="1393">
                  <c:v>1.7852170095333668</c:v>
                </c:pt>
                <c:pt idx="1394">
                  <c:v>1.7842134972403412</c:v>
                </c:pt>
                <c:pt idx="1395">
                  <c:v>1.7825514300050176</c:v>
                </c:pt>
                <c:pt idx="1396">
                  <c:v>1.7806071249372803</c:v>
                </c:pt>
                <c:pt idx="1397">
                  <c:v>1.7787255393878576</c:v>
                </c:pt>
                <c:pt idx="1398">
                  <c:v>1.7771889111891621</c:v>
                </c:pt>
                <c:pt idx="1399">
                  <c:v>1.7759972403411943</c:v>
                </c:pt>
                <c:pt idx="1400">
                  <c:v>1.7751505268439538</c:v>
                </c:pt>
                <c:pt idx="1401">
                  <c:v>1.7748369292523833</c:v>
                </c:pt>
                <c:pt idx="1402">
                  <c:v>1.7750250878073257</c:v>
                </c:pt>
                <c:pt idx="1403">
                  <c:v>1.7755582037129956</c:v>
                </c:pt>
                <c:pt idx="1404">
                  <c:v>1.7761853988961365</c:v>
                </c:pt>
                <c:pt idx="1405">
                  <c:v>1.7767498745609633</c:v>
                </c:pt>
                <c:pt idx="1406">
                  <c:v>1.7771889111891621</c:v>
                </c:pt>
                <c:pt idx="1407">
                  <c:v>1.7776906673356749</c:v>
                </c:pt>
                <c:pt idx="1408">
                  <c:v>1.7783492222779729</c:v>
                </c:pt>
                <c:pt idx="1409">
                  <c:v>1.7790077772202708</c:v>
                </c:pt>
                <c:pt idx="1410">
                  <c:v>1.7795408931259407</c:v>
                </c:pt>
                <c:pt idx="1411">
                  <c:v>1.7800740090316105</c:v>
                </c:pt>
                <c:pt idx="1412">
                  <c:v>1.7807012042147516</c:v>
                </c:pt>
                <c:pt idx="1413">
                  <c:v>1.7813911189162068</c:v>
                </c:pt>
                <c:pt idx="1414">
                  <c:v>1.7822064726542899</c:v>
                </c:pt>
                <c:pt idx="1415">
                  <c:v>1.7830531861515304</c:v>
                </c:pt>
                <c:pt idx="1416">
                  <c:v>1.7837744606121424</c:v>
                </c:pt>
                <c:pt idx="1417">
                  <c:v>1.7844330155544406</c:v>
                </c:pt>
                <c:pt idx="1418">
                  <c:v>1.7853110888108379</c:v>
                </c:pt>
                <c:pt idx="1419">
                  <c:v>1.7864086803813346</c:v>
                </c:pt>
                <c:pt idx="1420">
                  <c:v>1.7874435524335173</c:v>
                </c:pt>
                <c:pt idx="1421">
                  <c:v>1.7881021073758154</c:v>
                </c:pt>
                <c:pt idx="1422">
                  <c:v>1.788509784244857</c:v>
                </c:pt>
                <c:pt idx="1423">
                  <c:v>1.7891996989463119</c:v>
                </c:pt>
                <c:pt idx="1424">
                  <c:v>1.7902972905168086</c:v>
                </c:pt>
                <c:pt idx="1425">
                  <c:v>1.7914889613647769</c:v>
                </c:pt>
                <c:pt idx="1426">
                  <c:v>1.7925551931761163</c:v>
                </c:pt>
                <c:pt idx="1427">
                  <c:v>1.7935900652282992</c:v>
                </c:pt>
                <c:pt idx="1428">
                  <c:v>1.7946876567987959</c:v>
                </c:pt>
                <c:pt idx="1429">
                  <c:v>1.7956911690918214</c:v>
                </c:pt>
                <c:pt idx="1430">
                  <c:v>1.7965065228299046</c:v>
                </c:pt>
                <c:pt idx="1431">
                  <c:v>1.7972591570496737</c:v>
                </c:pt>
                <c:pt idx="1432">
                  <c:v>1.7980431510286001</c:v>
                </c:pt>
                <c:pt idx="1433">
                  <c:v>1.7990466633216258</c:v>
                </c:pt>
                <c:pt idx="1434">
                  <c:v>1.8002383341695936</c:v>
                </c:pt>
                <c:pt idx="1435">
                  <c:v>1.8015554440541897</c:v>
                </c:pt>
                <c:pt idx="1436">
                  <c:v>1.8029666332162568</c:v>
                </c:pt>
                <c:pt idx="1437">
                  <c:v>1.8043464626191672</c:v>
                </c:pt>
                <c:pt idx="1438">
                  <c:v>1.805506773707978</c:v>
                </c:pt>
                <c:pt idx="1439">
                  <c:v>1.8064789262418464</c:v>
                </c:pt>
                <c:pt idx="1440">
                  <c:v>1.8075137982940293</c:v>
                </c:pt>
                <c:pt idx="1441">
                  <c:v>1.808611389864526</c:v>
                </c:pt>
                <c:pt idx="1442">
                  <c:v>1.8097089814350227</c:v>
                </c:pt>
                <c:pt idx="1443">
                  <c:v>1.8106811339688911</c:v>
                </c:pt>
                <c:pt idx="1444">
                  <c:v>1.8114024084295033</c:v>
                </c:pt>
                <c:pt idx="1445">
                  <c:v>1.8116846462619167</c:v>
                </c:pt>
                <c:pt idx="1446">
                  <c:v>1.8116219267436025</c:v>
                </c:pt>
                <c:pt idx="1447">
                  <c:v>1.8115905669844454</c:v>
                </c:pt>
                <c:pt idx="1448">
                  <c:v>1.8118414450577021</c:v>
                </c:pt>
                <c:pt idx="1449">
                  <c:v>1.8120296036126442</c:v>
                </c:pt>
                <c:pt idx="1450">
                  <c:v>1.8115592072252884</c:v>
                </c:pt>
                <c:pt idx="1451">
                  <c:v>1.8102734570998495</c:v>
                </c:pt>
                <c:pt idx="1452">
                  <c:v>1.8085173105870547</c:v>
                </c:pt>
                <c:pt idx="1453">
                  <c:v>1.8060712493728048</c:v>
                </c:pt>
                <c:pt idx="1454">
                  <c:v>1.8022453587556448</c:v>
                </c:pt>
                <c:pt idx="1455">
                  <c:v>1.7971650777722026</c:v>
                </c:pt>
                <c:pt idx="1456">
                  <c:v>1.7917398394380331</c:v>
                </c:pt>
                <c:pt idx="1457">
                  <c:v>1.7870045158053185</c:v>
                </c:pt>
                <c:pt idx="1458">
                  <c:v>1.7835235825388862</c:v>
                </c:pt>
                <c:pt idx="1459">
                  <c:v>1.7811088810837932</c:v>
                </c:pt>
                <c:pt idx="1460">
                  <c:v>1.7795095333667836</c:v>
                </c:pt>
                <c:pt idx="1461">
                  <c:v>1.7788509784244857</c:v>
                </c:pt>
                <c:pt idx="1462">
                  <c:v>1.7791018564977421</c:v>
                </c:pt>
                <c:pt idx="1463">
                  <c:v>1.7797917711991973</c:v>
                </c:pt>
                <c:pt idx="1464">
                  <c:v>1.7801053687907678</c:v>
                </c:pt>
                <c:pt idx="1465">
                  <c:v>1.7798544907175113</c:v>
                </c:pt>
                <c:pt idx="1466">
                  <c:v>1.7797290516808832</c:v>
                </c:pt>
                <c:pt idx="1467">
                  <c:v>1.7803876066231812</c:v>
                </c:pt>
                <c:pt idx="1468">
                  <c:v>1.7813597591570498</c:v>
                </c:pt>
                <c:pt idx="1469">
                  <c:v>1.7818615153035624</c:v>
                </c:pt>
                <c:pt idx="1470">
                  <c:v>1.7818301555444056</c:v>
                </c:pt>
                <c:pt idx="1471">
                  <c:v>1.7819555945810337</c:v>
                </c:pt>
                <c:pt idx="1472">
                  <c:v>1.7824573507275465</c:v>
                </c:pt>
                <c:pt idx="1473">
                  <c:v>1.7831786251881585</c:v>
                </c:pt>
                <c:pt idx="1474">
                  <c:v>1.7838998996487707</c:v>
                </c:pt>
                <c:pt idx="1475">
                  <c:v>1.784683893627697</c:v>
                </c:pt>
                <c:pt idx="1476">
                  <c:v>1.7856560461615656</c:v>
                </c:pt>
                <c:pt idx="1477">
                  <c:v>1.7867536377320623</c:v>
                </c:pt>
                <c:pt idx="1478">
                  <c:v>1.787819869543402</c:v>
                </c:pt>
                <c:pt idx="1479">
                  <c:v>1.788603863522328</c:v>
                </c:pt>
                <c:pt idx="1480">
                  <c:v>1.7888861013547417</c:v>
                </c:pt>
                <c:pt idx="1481">
                  <c:v>1.7889488208730557</c:v>
                </c:pt>
                <c:pt idx="1482">
                  <c:v>1.7893251379829405</c:v>
                </c:pt>
                <c:pt idx="1483">
                  <c:v>1.7903286502759659</c:v>
                </c:pt>
                <c:pt idx="1484">
                  <c:v>1.791677119919719</c:v>
                </c:pt>
                <c:pt idx="1485">
                  <c:v>1.7926492724535876</c:v>
                </c:pt>
                <c:pt idx="1486">
                  <c:v>1.7930883090817862</c:v>
                </c:pt>
                <c:pt idx="1487">
                  <c:v>1.7932764676367285</c:v>
                </c:pt>
                <c:pt idx="1488">
                  <c:v>1.7938095835423984</c:v>
                </c:pt>
                <c:pt idx="1489">
                  <c:v>1.794719016557953</c:v>
                </c:pt>
                <c:pt idx="1490">
                  <c:v>1.7954089312594079</c:v>
                </c:pt>
                <c:pt idx="1491">
                  <c:v>1.7960047666833918</c:v>
                </c:pt>
                <c:pt idx="1492">
                  <c:v>1.7967574009031611</c:v>
                </c:pt>
                <c:pt idx="1493">
                  <c:v>1.7972905168088309</c:v>
                </c:pt>
                <c:pt idx="1494">
                  <c:v>1.7974473156046162</c:v>
                </c:pt>
                <c:pt idx="1495">
                  <c:v>1.7976354741595584</c:v>
                </c:pt>
                <c:pt idx="1496">
                  <c:v>1.7976981936778724</c:v>
                </c:pt>
                <c:pt idx="1497">
                  <c:v>1.7975727546412443</c:v>
                </c:pt>
                <c:pt idx="1498">
                  <c:v>1.797854992473658</c:v>
                </c:pt>
                <c:pt idx="1499">
                  <c:v>1.7984821876567989</c:v>
                </c:pt>
                <c:pt idx="1500">
                  <c:v>1.7989839438033117</c:v>
                </c:pt>
                <c:pt idx="1501">
                  <c:v>1.7996111389864526</c:v>
                </c:pt>
                <c:pt idx="1502">
                  <c:v>1.800520572002007</c:v>
                </c:pt>
                <c:pt idx="1503">
                  <c:v>1.8013045659809332</c:v>
                </c:pt>
                <c:pt idx="1504">
                  <c:v>1.8019944806823882</c:v>
                </c:pt>
                <c:pt idx="1505">
                  <c:v>1.8025903161063723</c:v>
                </c:pt>
                <c:pt idx="1506">
                  <c:v>1.8028098344204717</c:v>
                </c:pt>
                <c:pt idx="1507">
                  <c:v>1.8028098344204717</c:v>
                </c:pt>
                <c:pt idx="1508">
                  <c:v>1.8030920722528849</c:v>
                </c:pt>
                <c:pt idx="1509">
                  <c:v>1.8037506271951833</c:v>
                </c:pt>
                <c:pt idx="1510">
                  <c:v>1.8045973406924234</c:v>
                </c:pt>
                <c:pt idx="1511">
                  <c:v>1.8054440541896639</c:v>
                </c:pt>
                <c:pt idx="1512">
                  <c:v>1.8063848469643753</c:v>
                </c:pt>
                <c:pt idx="1513">
                  <c:v>1.8073256397390867</c:v>
                </c:pt>
                <c:pt idx="1514">
                  <c:v>1.8077019568489714</c:v>
                </c:pt>
                <c:pt idx="1515">
                  <c:v>1.807451078775715</c:v>
                </c:pt>
                <c:pt idx="1516">
                  <c:v>1.8071374811841445</c:v>
                </c:pt>
                <c:pt idx="1517">
                  <c:v>1.807451078775715</c:v>
                </c:pt>
                <c:pt idx="1518">
                  <c:v>1.8084232313095834</c:v>
                </c:pt>
                <c:pt idx="1519">
                  <c:v>1.8096149021575514</c:v>
                </c:pt>
                <c:pt idx="1520">
                  <c:v>1.8107752132463624</c:v>
                </c:pt>
                <c:pt idx="1521">
                  <c:v>1.8117473657802308</c:v>
                </c:pt>
                <c:pt idx="1522">
                  <c:v>1.8124059207225289</c:v>
                </c:pt>
                <c:pt idx="1523">
                  <c:v>1.8131585549422979</c:v>
                </c:pt>
                <c:pt idx="1524">
                  <c:v>1.8142875062719519</c:v>
                </c:pt>
                <c:pt idx="1525">
                  <c:v>1.8154478173607627</c:v>
                </c:pt>
                <c:pt idx="1526">
                  <c:v>1.8166394882087307</c:v>
                </c:pt>
                <c:pt idx="1527">
                  <c:v>1.8178625188158555</c:v>
                </c:pt>
                <c:pt idx="1528">
                  <c:v>1.8188033115905671</c:v>
                </c:pt>
                <c:pt idx="1529">
                  <c:v>1.8195873055694931</c:v>
                </c:pt>
                <c:pt idx="1530">
                  <c:v>1.8203712995484196</c:v>
                </c:pt>
                <c:pt idx="1531">
                  <c:v>1.8211239337681886</c:v>
                </c:pt>
                <c:pt idx="1532">
                  <c:v>1.8218138484696436</c:v>
                </c:pt>
                <c:pt idx="1533">
                  <c:v>1.8223156046161566</c:v>
                </c:pt>
                <c:pt idx="1534">
                  <c:v>1.82259784244857</c:v>
                </c:pt>
                <c:pt idx="1535">
                  <c:v>1.8229427997992975</c:v>
                </c:pt>
                <c:pt idx="1536">
                  <c:v>1.8235072754641244</c:v>
                </c:pt>
                <c:pt idx="1537">
                  <c:v>1.8236954340190668</c:v>
                </c:pt>
                <c:pt idx="1538">
                  <c:v>1.8234759157049674</c:v>
                </c:pt>
                <c:pt idx="1539">
                  <c:v>1.823287757150025</c:v>
                </c:pt>
                <c:pt idx="1540">
                  <c:v>1.823319116909182</c:v>
                </c:pt>
                <c:pt idx="1541">
                  <c:v>1.823256397390868</c:v>
                </c:pt>
                <c:pt idx="1542">
                  <c:v>1.8227232814851981</c:v>
                </c:pt>
                <c:pt idx="1543">
                  <c:v>1.8219079277471149</c:v>
                </c:pt>
                <c:pt idx="1544">
                  <c:v>1.821312092323131</c:v>
                </c:pt>
                <c:pt idx="1545">
                  <c:v>1.8208730556949324</c:v>
                </c:pt>
                <c:pt idx="1546">
                  <c:v>1.8202145007526342</c:v>
                </c:pt>
                <c:pt idx="1547">
                  <c:v>1.8197441043652784</c:v>
                </c:pt>
                <c:pt idx="1548">
                  <c:v>1.8198381836427497</c:v>
                </c:pt>
                <c:pt idx="1549">
                  <c:v>1.8204967385850477</c:v>
                </c:pt>
                <c:pt idx="1550">
                  <c:v>1.8212807325639737</c:v>
                </c:pt>
                <c:pt idx="1551">
                  <c:v>1.8218452082288008</c:v>
                </c:pt>
                <c:pt idx="1552">
                  <c:v>1.8223783241344707</c:v>
                </c:pt>
                <c:pt idx="1553">
                  <c:v>1.8229427997992975</c:v>
                </c:pt>
                <c:pt idx="1554">
                  <c:v>1.823319116909182</c:v>
                </c:pt>
                <c:pt idx="1555">
                  <c:v>1.8234445559458103</c:v>
                </c:pt>
                <c:pt idx="1556">
                  <c:v>1.823350476668339</c:v>
                </c:pt>
                <c:pt idx="1557">
                  <c:v>1.8233818364274961</c:v>
                </c:pt>
                <c:pt idx="1558">
                  <c:v>1.8238522328148519</c:v>
                </c:pt>
                <c:pt idx="1559">
                  <c:v>1.824479427997993</c:v>
                </c:pt>
                <c:pt idx="1560">
                  <c:v>1.8247930255895635</c:v>
                </c:pt>
                <c:pt idx="1561">
                  <c:v>1.8247930255895635</c:v>
                </c:pt>
                <c:pt idx="1562">
                  <c:v>1.8248243853487205</c:v>
                </c:pt>
                <c:pt idx="1563">
                  <c:v>1.8250125439036629</c:v>
                </c:pt>
                <c:pt idx="1564">
                  <c:v>1.8253261414952333</c:v>
                </c:pt>
                <c:pt idx="1565">
                  <c:v>1.8256083793276467</c:v>
                </c:pt>
                <c:pt idx="1566">
                  <c:v>1.8258278976417461</c:v>
                </c:pt>
                <c:pt idx="1567">
                  <c:v>1.8262042147516309</c:v>
                </c:pt>
                <c:pt idx="1568">
                  <c:v>1.826455092824887</c:v>
                </c:pt>
                <c:pt idx="1569">
                  <c:v>1.8265491721023581</c:v>
                </c:pt>
                <c:pt idx="1570">
                  <c:v>1.8268941294530858</c:v>
                </c:pt>
                <c:pt idx="1571">
                  <c:v>1.8273018063221276</c:v>
                </c:pt>
                <c:pt idx="1572">
                  <c:v>1.8273958855995986</c:v>
                </c:pt>
                <c:pt idx="1573">
                  <c:v>1.8272077270446563</c:v>
                </c:pt>
                <c:pt idx="1574">
                  <c:v>1.8268314099347718</c:v>
                </c:pt>
                <c:pt idx="1575">
                  <c:v>1.8265805318615154</c:v>
                </c:pt>
                <c:pt idx="1576">
                  <c:v>1.8267373306573007</c:v>
                </c:pt>
                <c:pt idx="1577">
                  <c:v>1.8271763672854993</c:v>
                </c:pt>
                <c:pt idx="1578">
                  <c:v>1.8276467636728548</c:v>
                </c:pt>
                <c:pt idx="1579">
                  <c:v>1.8280544405418966</c:v>
                </c:pt>
                <c:pt idx="1580">
                  <c:v>1.8284934771700954</c:v>
                </c:pt>
                <c:pt idx="1581">
                  <c:v>1.8288697942799799</c:v>
                </c:pt>
                <c:pt idx="1582">
                  <c:v>1.8290579528349222</c:v>
                </c:pt>
                <c:pt idx="1583">
                  <c:v>1.8293088309081786</c:v>
                </c:pt>
                <c:pt idx="1584">
                  <c:v>1.8299360260913198</c:v>
                </c:pt>
                <c:pt idx="1585">
                  <c:v>1.8307200200702458</c:v>
                </c:pt>
                <c:pt idx="1586">
                  <c:v>1.8312217762167586</c:v>
                </c:pt>
                <c:pt idx="1587">
                  <c:v>1.8315353738083293</c:v>
                </c:pt>
                <c:pt idx="1588">
                  <c:v>1.8319744104365279</c:v>
                </c:pt>
                <c:pt idx="1589">
                  <c:v>1.8326956848971401</c:v>
                </c:pt>
                <c:pt idx="1590">
                  <c:v>1.8335110386352231</c:v>
                </c:pt>
                <c:pt idx="1591">
                  <c:v>1.8339814350225789</c:v>
                </c:pt>
                <c:pt idx="1592">
                  <c:v>1.8341382338183643</c:v>
                </c:pt>
                <c:pt idx="1593">
                  <c:v>1.8346399899648771</c:v>
                </c:pt>
                <c:pt idx="1594">
                  <c:v>1.8354553437029604</c:v>
                </c:pt>
                <c:pt idx="1595">
                  <c:v>1.8359257400903162</c:v>
                </c:pt>
                <c:pt idx="1596">
                  <c:v>1.8363334169593577</c:v>
                </c:pt>
                <c:pt idx="1597">
                  <c:v>1.8369919719016559</c:v>
                </c:pt>
                <c:pt idx="1598">
                  <c:v>1.8374937280481687</c:v>
                </c:pt>
                <c:pt idx="1599">
                  <c:v>1.8378073256397391</c:v>
                </c:pt>
                <c:pt idx="1600">
                  <c:v>1.838371801304566</c:v>
                </c:pt>
                <c:pt idx="1601">
                  <c:v>1.8392185148018063</c:v>
                </c:pt>
                <c:pt idx="1602">
                  <c:v>1.840222027094832</c:v>
                </c:pt>
                <c:pt idx="1603">
                  <c:v>1.8412882589061716</c:v>
                </c:pt>
                <c:pt idx="1604">
                  <c:v>1.842134972403412</c:v>
                </c:pt>
                <c:pt idx="1605">
                  <c:v>1.8427935273457101</c:v>
                </c:pt>
                <c:pt idx="1606">
                  <c:v>1.8434520822880081</c:v>
                </c:pt>
                <c:pt idx="1607">
                  <c:v>1.8440165579528349</c:v>
                </c:pt>
                <c:pt idx="1608">
                  <c:v>1.8445183140993477</c:v>
                </c:pt>
                <c:pt idx="1609">
                  <c:v>1.8451768690416457</c:v>
                </c:pt>
                <c:pt idx="1610">
                  <c:v>1.845992222779729</c:v>
                </c:pt>
                <c:pt idx="1611">
                  <c:v>1.8469016557952835</c:v>
                </c:pt>
                <c:pt idx="1612">
                  <c:v>1.8478110888108379</c:v>
                </c:pt>
                <c:pt idx="1613">
                  <c:v>1.8488773206221776</c:v>
                </c:pt>
                <c:pt idx="1614">
                  <c:v>1.8497240341194181</c:v>
                </c:pt>
                <c:pt idx="1615">
                  <c:v>1.8500376317109883</c:v>
                </c:pt>
                <c:pt idx="1616">
                  <c:v>1.850382589061716</c:v>
                </c:pt>
                <c:pt idx="1617">
                  <c:v>1.8511352232814851</c:v>
                </c:pt>
                <c:pt idx="1618">
                  <c:v>1.8518251379829402</c:v>
                </c:pt>
                <c:pt idx="1619">
                  <c:v>1.8525150526843954</c:v>
                </c:pt>
                <c:pt idx="1620">
                  <c:v>1.8536753637732062</c:v>
                </c:pt>
                <c:pt idx="1621">
                  <c:v>1.8544907175112897</c:v>
                </c:pt>
                <c:pt idx="1622">
                  <c:v>1.8542398394380331</c:v>
                </c:pt>
                <c:pt idx="1623">
                  <c:v>1.8530481685900653</c:v>
                </c:pt>
                <c:pt idx="1624">
                  <c:v>1.8517310587054692</c:v>
                </c:pt>
                <c:pt idx="1625">
                  <c:v>1.8511665830406421</c:v>
                </c:pt>
                <c:pt idx="1626">
                  <c:v>1.8512920220772706</c:v>
                </c:pt>
                <c:pt idx="1627">
                  <c:v>1.8513547415955847</c:v>
                </c:pt>
                <c:pt idx="1628">
                  <c:v>1.8509470647265429</c:v>
                </c:pt>
                <c:pt idx="1629">
                  <c:v>1.8505707476166582</c:v>
                </c:pt>
                <c:pt idx="1630">
                  <c:v>1.8507275464124435</c:v>
                </c:pt>
                <c:pt idx="1631">
                  <c:v>1.851072503763171</c:v>
                </c:pt>
                <c:pt idx="1632">
                  <c:v>1.8513547415955847</c:v>
                </c:pt>
                <c:pt idx="1633">
                  <c:v>1.8515115403913698</c:v>
                </c:pt>
                <c:pt idx="1634">
                  <c:v>1.8512920220772706</c:v>
                </c:pt>
                <c:pt idx="1635">
                  <c:v>1.851041144004014</c:v>
                </c:pt>
                <c:pt idx="1636">
                  <c:v>1.8512920220772706</c:v>
                </c:pt>
                <c:pt idx="1637">
                  <c:v>1.8521073758153537</c:v>
                </c:pt>
                <c:pt idx="1638">
                  <c:v>1.8530481685900653</c:v>
                </c:pt>
                <c:pt idx="1639">
                  <c:v>1.8536126442548921</c:v>
                </c:pt>
                <c:pt idx="1640">
                  <c:v>1.8538321625689913</c:v>
                </c:pt>
                <c:pt idx="1641">
                  <c:v>1.8542711991971901</c:v>
                </c:pt>
                <c:pt idx="1642">
                  <c:v>1.8551179126944306</c:v>
                </c:pt>
                <c:pt idx="1643">
                  <c:v>1.8559332664325137</c:v>
                </c:pt>
                <c:pt idx="1644">
                  <c:v>1.8563409433015554</c:v>
                </c:pt>
                <c:pt idx="1645">
                  <c:v>1.8568113396889112</c:v>
                </c:pt>
                <c:pt idx="1646">
                  <c:v>1.8578775715002509</c:v>
                </c:pt>
                <c:pt idx="1647">
                  <c:v>1.8591006021073757</c:v>
                </c:pt>
                <c:pt idx="1648">
                  <c:v>1.8596964375313596</c:v>
                </c:pt>
                <c:pt idx="1649">
                  <c:v>1.8598845960863022</c:v>
                </c:pt>
                <c:pt idx="1650">
                  <c:v>1.8603863522328148</c:v>
                </c:pt>
                <c:pt idx="1651">
                  <c:v>1.861170346211741</c:v>
                </c:pt>
                <c:pt idx="1652">
                  <c:v>1.8620484194681386</c:v>
                </c:pt>
                <c:pt idx="1653">
                  <c:v>1.8631773707977923</c:v>
                </c:pt>
                <c:pt idx="1654">
                  <c:v>1.8644004014049171</c:v>
                </c:pt>
                <c:pt idx="1655">
                  <c:v>1.8652157551430006</c:v>
                </c:pt>
                <c:pt idx="1656">
                  <c:v>1.8655293527345709</c:v>
                </c:pt>
                <c:pt idx="1657">
                  <c:v>1.8659683893627697</c:v>
                </c:pt>
                <c:pt idx="1658">
                  <c:v>1.8670346211741093</c:v>
                </c:pt>
                <c:pt idx="1659">
                  <c:v>1.8681322127446061</c:v>
                </c:pt>
                <c:pt idx="1660">
                  <c:v>1.8686026091319619</c:v>
                </c:pt>
                <c:pt idx="1661">
                  <c:v>1.8686026091319619</c:v>
                </c:pt>
                <c:pt idx="1662">
                  <c:v>1.8686339688911189</c:v>
                </c:pt>
                <c:pt idx="1663">
                  <c:v>1.8690730055193177</c:v>
                </c:pt>
                <c:pt idx="1664">
                  <c:v>1.8702646763672854</c:v>
                </c:pt>
                <c:pt idx="1665">
                  <c:v>1.871926743602609</c:v>
                </c:pt>
                <c:pt idx="1666">
                  <c:v>1.8729929754139487</c:v>
                </c:pt>
                <c:pt idx="1667">
                  <c:v>1.8728988961364776</c:v>
                </c:pt>
                <c:pt idx="1668">
                  <c:v>1.8725225790265931</c:v>
                </c:pt>
                <c:pt idx="1669">
                  <c:v>1.873055694932263</c:v>
                </c:pt>
                <c:pt idx="1670">
                  <c:v>1.8740905669844454</c:v>
                </c:pt>
                <c:pt idx="1671">
                  <c:v>1.8749059207225289</c:v>
                </c:pt>
                <c:pt idx="1672">
                  <c:v>1.875721274460612</c:v>
                </c:pt>
                <c:pt idx="1673">
                  <c:v>1.8766620672353236</c:v>
                </c:pt>
                <c:pt idx="1674">
                  <c:v>1.8774774209734071</c:v>
                </c:pt>
                <c:pt idx="1675">
                  <c:v>1.8779164576016056</c:v>
                </c:pt>
                <c:pt idx="1676">
                  <c:v>1.878073256397391</c:v>
                </c:pt>
                <c:pt idx="1677">
                  <c:v>1.8784182137481185</c:v>
                </c:pt>
                <c:pt idx="1678">
                  <c:v>1.8793590065228298</c:v>
                </c:pt>
                <c:pt idx="1679">
                  <c:v>1.8805193176116406</c:v>
                </c:pt>
                <c:pt idx="1680">
                  <c:v>1.8812405920722528</c:v>
                </c:pt>
                <c:pt idx="1681">
                  <c:v>1.8817737079779226</c:v>
                </c:pt>
                <c:pt idx="1682">
                  <c:v>1.8826831409934772</c:v>
                </c:pt>
                <c:pt idx="1683">
                  <c:v>1.8836239337681886</c:v>
                </c:pt>
                <c:pt idx="1684">
                  <c:v>1.8842511289513295</c:v>
                </c:pt>
                <c:pt idx="1685">
                  <c:v>1.8844706472654291</c:v>
                </c:pt>
                <c:pt idx="1686">
                  <c:v>1.8845960863020572</c:v>
                </c:pt>
                <c:pt idx="1687">
                  <c:v>1.8853173607626692</c:v>
                </c:pt>
                <c:pt idx="1688">
                  <c:v>1.8862895132965378</c:v>
                </c:pt>
                <c:pt idx="1689">
                  <c:v>1.8867285499247366</c:v>
                </c:pt>
                <c:pt idx="1690">
                  <c:v>1.8868539889613647</c:v>
                </c:pt>
                <c:pt idx="1691">
                  <c:v>1.8872930255895635</c:v>
                </c:pt>
                <c:pt idx="1692">
                  <c:v>1.8882024586051178</c:v>
                </c:pt>
                <c:pt idx="1693">
                  <c:v>1.8894568489713999</c:v>
                </c:pt>
                <c:pt idx="1694">
                  <c:v>1.8906798795785247</c:v>
                </c:pt>
                <c:pt idx="1695">
                  <c:v>1.8915265930757652</c:v>
                </c:pt>
                <c:pt idx="1696">
                  <c:v>1.8918401906673357</c:v>
                </c:pt>
                <c:pt idx="1697">
                  <c:v>1.891934269944807</c:v>
                </c:pt>
                <c:pt idx="1698">
                  <c:v>1.8920910687405921</c:v>
                </c:pt>
                <c:pt idx="1699">
                  <c:v>1.8925614651279479</c:v>
                </c:pt>
                <c:pt idx="1700">
                  <c:v>1.8934708981435022</c:v>
                </c:pt>
                <c:pt idx="1701">
                  <c:v>1.8944430506773708</c:v>
                </c:pt>
                <c:pt idx="1702">
                  <c:v>1.8954152032112392</c:v>
                </c:pt>
                <c:pt idx="1703">
                  <c:v>1.89657551430005</c:v>
                </c:pt>
                <c:pt idx="1704">
                  <c:v>1.8975476668339186</c:v>
                </c:pt>
                <c:pt idx="1705">
                  <c:v>1.8981748620170598</c:v>
                </c:pt>
                <c:pt idx="1706">
                  <c:v>1.8987706974410437</c:v>
                </c:pt>
                <c:pt idx="1707">
                  <c:v>1.8992724535875563</c:v>
                </c:pt>
                <c:pt idx="1708">
                  <c:v>1.8995546914199699</c:v>
                </c:pt>
                <c:pt idx="1709">
                  <c:v>1.8998996487706974</c:v>
                </c:pt>
                <c:pt idx="1710">
                  <c:v>1.9007777220270947</c:v>
                </c:pt>
                <c:pt idx="1711">
                  <c:v>1.9020634721525338</c:v>
                </c:pt>
                <c:pt idx="1712">
                  <c:v>1.9030983442047165</c:v>
                </c:pt>
                <c:pt idx="1713">
                  <c:v>1.9037568991470146</c:v>
                </c:pt>
                <c:pt idx="1714">
                  <c:v>1.9044154540893126</c:v>
                </c:pt>
                <c:pt idx="1715">
                  <c:v>1.9051367285499248</c:v>
                </c:pt>
                <c:pt idx="1716">
                  <c:v>1.9051367285499248</c:v>
                </c:pt>
                <c:pt idx="1717">
                  <c:v>1.9049799297541394</c:v>
                </c:pt>
                <c:pt idx="1718">
                  <c:v>1.9057012042147516</c:v>
                </c:pt>
                <c:pt idx="1719">
                  <c:v>1.9069242348218767</c:v>
                </c:pt>
                <c:pt idx="1720">
                  <c:v>1.9078023080782738</c:v>
                </c:pt>
                <c:pt idx="1721">
                  <c:v>1.9081786251881585</c:v>
                </c:pt>
                <c:pt idx="1722">
                  <c:v>1.9086490215755143</c:v>
                </c:pt>
                <c:pt idx="1723">
                  <c:v>1.9099347717009534</c:v>
                </c:pt>
                <c:pt idx="1724">
                  <c:v>1.9111891620672354</c:v>
                </c:pt>
                <c:pt idx="1725">
                  <c:v>1.9105306071249373</c:v>
                </c:pt>
                <c:pt idx="1726">
                  <c:v>1.9093075765178122</c:v>
                </c:pt>
                <c:pt idx="1727">
                  <c:v>1.9106246864024086</c:v>
                </c:pt>
                <c:pt idx="1728">
                  <c:v>1.9119104365278474</c:v>
                </c:pt>
                <c:pt idx="1729">
                  <c:v>1.9123808329152032</c:v>
                </c:pt>
                <c:pt idx="1730">
                  <c:v>1.9130080280983441</c:v>
                </c:pt>
                <c:pt idx="1731">
                  <c:v>1.9139801806322128</c:v>
                </c:pt>
                <c:pt idx="1732">
                  <c:v>1.914732814851982</c:v>
                </c:pt>
                <c:pt idx="1733">
                  <c:v>1.9150777722027095</c:v>
                </c:pt>
                <c:pt idx="1734">
                  <c:v>1.9150150526843954</c:v>
                </c:pt>
                <c:pt idx="1735">
                  <c:v>1.9150777722027095</c:v>
                </c:pt>
                <c:pt idx="1736">
                  <c:v>1.9157990466633215</c:v>
                </c:pt>
                <c:pt idx="1737">
                  <c:v>1.9168966382338184</c:v>
                </c:pt>
                <c:pt idx="1738">
                  <c:v>1.9179315102860008</c:v>
                </c:pt>
                <c:pt idx="1739">
                  <c:v>1.9186527847466133</c:v>
                </c:pt>
                <c:pt idx="1740">
                  <c:v>1.9188095835423984</c:v>
                </c:pt>
                <c:pt idx="1741">
                  <c:v>1.9189036628198695</c:v>
                </c:pt>
                <c:pt idx="1742">
                  <c:v>1.9194054189663823</c:v>
                </c:pt>
                <c:pt idx="1743">
                  <c:v>1.9201266934269945</c:v>
                </c:pt>
                <c:pt idx="1744">
                  <c:v>1.9211929252383342</c:v>
                </c:pt>
                <c:pt idx="1745">
                  <c:v>1.9225413948820873</c:v>
                </c:pt>
                <c:pt idx="1746">
                  <c:v>1.9234508278976417</c:v>
                </c:pt>
                <c:pt idx="1747">
                  <c:v>1.923544907175113</c:v>
                </c:pt>
                <c:pt idx="1748">
                  <c:v>1.9235135474159559</c:v>
                </c:pt>
                <c:pt idx="1749">
                  <c:v>1.9239839438033115</c:v>
                </c:pt>
                <c:pt idx="1750">
                  <c:v>1.9246424987456097</c:v>
                </c:pt>
                <c:pt idx="1751">
                  <c:v>1.9250188158554942</c:v>
                </c:pt>
                <c:pt idx="1752">
                  <c:v>1.9253324134470646</c:v>
                </c:pt>
                <c:pt idx="1753">
                  <c:v>1.9259282488710485</c:v>
                </c:pt>
                <c:pt idx="1754">
                  <c:v>1.926743602609132</c:v>
                </c:pt>
                <c:pt idx="1755">
                  <c:v>1.9272767185148019</c:v>
                </c:pt>
                <c:pt idx="1756">
                  <c:v>1.9276843953838436</c:v>
                </c:pt>
                <c:pt idx="1757">
                  <c:v>1.9284370296036126</c:v>
                </c:pt>
                <c:pt idx="1758">
                  <c:v>1.9293464626191672</c:v>
                </c:pt>
                <c:pt idx="1759">
                  <c:v>1.92984821876568</c:v>
                </c:pt>
                <c:pt idx="1760">
                  <c:v>1.9300050175614651</c:v>
                </c:pt>
                <c:pt idx="1761">
                  <c:v>1.9301618163572503</c:v>
                </c:pt>
                <c:pt idx="1762">
                  <c:v>1.9304754139488209</c:v>
                </c:pt>
                <c:pt idx="1763">
                  <c:v>1.9309771700953338</c:v>
                </c:pt>
                <c:pt idx="1764">
                  <c:v>1.9317611640742598</c:v>
                </c:pt>
                <c:pt idx="1765">
                  <c:v>1.9324824385348722</c:v>
                </c:pt>
                <c:pt idx="1766">
                  <c:v>1.9330782739588561</c:v>
                </c:pt>
                <c:pt idx="1767">
                  <c:v>1.9338936276969392</c:v>
                </c:pt>
                <c:pt idx="1768">
                  <c:v>1.934458103361766</c:v>
                </c:pt>
                <c:pt idx="1769">
                  <c:v>1.934364024084295</c:v>
                </c:pt>
                <c:pt idx="1770">
                  <c:v>1.9345208228800801</c:v>
                </c:pt>
                <c:pt idx="1771">
                  <c:v>1.9354929754139487</c:v>
                </c:pt>
                <c:pt idx="1772">
                  <c:v>1.9363396889111892</c:v>
                </c:pt>
                <c:pt idx="1773">
                  <c:v>1.9366219267436025</c:v>
                </c:pt>
                <c:pt idx="1774">
                  <c:v>1.9372804816859008</c:v>
                </c:pt>
                <c:pt idx="1775">
                  <c:v>1.9386603110888108</c:v>
                </c:pt>
                <c:pt idx="1776">
                  <c:v>1.9400715002508782</c:v>
                </c:pt>
                <c:pt idx="1777">
                  <c:v>1.9412004515805319</c:v>
                </c:pt>
                <c:pt idx="1778">
                  <c:v>1.9422039638735575</c:v>
                </c:pt>
                <c:pt idx="1779">
                  <c:v>1.943207476166583</c:v>
                </c:pt>
                <c:pt idx="1780">
                  <c:v>1.9438660311088811</c:v>
                </c:pt>
                <c:pt idx="1781">
                  <c:v>1.9438973908680381</c:v>
                </c:pt>
                <c:pt idx="1782">
                  <c:v>1.9441796287004516</c:v>
                </c:pt>
                <c:pt idx="1783">
                  <c:v>1.9452458605117913</c:v>
                </c:pt>
                <c:pt idx="1784">
                  <c:v>1.9460612142498745</c:v>
                </c:pt>
                <c:pt idx="1785">
                  <c:v>1.9462807325639739</c:v>
                </c:pt>
                <c:pt idx="1786">
                  <c:v>1.9471901655795283</c:v>
                </c:pt>
                <c:pt idx="1787">
                  <c:v>1.9492285499247366</c:v>
                </c:pt>
                <c:pt idx="1788">
                  <c:v>1.9508906171600602</c:v>
                </c:pt>
                <c:pt idx="1789">
                  <c:v>1.9516746111389864</c:v>
                </c:pt>
                <c:pt idx="1790">
                  <c:v>1.9523018063221276</c:v>
                </c:pt>
                <c:pt idx="1791">
                  <c:v>1.9528349222277974</c:v>
                </c:pt>
                <c:pt idx="1792">
                  <c:v>1.9530230807827396</c:v>
                </c:pt>
                <c:pt idx="1793">
                  <c:v>1.953273958855996</c:v>
                </c:pt>
                <c:pt idx="1794">
                  <c:v>1.9543401906673357</c:v>
                </c:pt>
                <c:pt idx="1795">
                  <c:v>1.9559708981435022</c:v>
                </c:pt>
                <c:pt idx="1796">
                  <c:v>1.9570998494731562</c:v>
                </c:pt>
                <c:pt idx="1797">
                  <c:v>1.9572880080280983</c:v>
                </c:pt>
                <c:pt idx="1798">
                  <c:v>1.9573507275464124</c:v>
                </c:pt>
                <c:pt idx="1799">
                  <c:v>1.9581347215253386</c:v>
                </c:pt>
                <c:pt idx="1800">
                  <c:v>1.9593891118916207</c:v>
                </c:pt>
                <c:pt idx="1801">
                  <c:v>1.9602985449071753</c:v>
                </c:pt>
                <c:pt idx="1802">
                  <c:v>1.9611766181635724</c:v>
                </c:pt>
                <c:pt idx="1803">
                  <c:v>1.9628073256397389</c:v>
                </c:pt>
                <c:pt idx="1804">
                  <c:v>1.9643439538384344</c:v>
                </c:pt>
                <c:pt idx="1805">
                  <c:v>1.964594831911691</c:v>
                </c:pt>
                <c:pt idx="1806">
                  <c:v>1.9642812343201204</c:v>
                </c:pt>
                <c:pt idx="1807">
                  <c:v>1.9649397892624185</c:v>
                </c:pt>
                <c:pt idx="1808">
                  <c:v>1.9667900150526845</c:v>
                </c:pt>
                <c:pt idx="1809">
                  <c:v>1.968389362769694</c:v>
                </c:pt>
                <c:pt idx="1810">
                  <c:v>1.9690165579528349</c:v>
                </c:pt>
                <c:pt idx="1811">
                  <c:v>1.9689224786753639</c:v>
                </c:pt>
                <c:pt idx="1812">
                  <c:v>1.9687970396387355</c:v>
                </c:pt>
                <c:pt idx="1813">
                  <c:v>1.9693928750627197</c:v>
                </c:pt>
                <c:pt idx="1814">
                  <c:v>1.9708667837431009</c:v>
                </c:pt>
                <c:pt idx="1815">
                  <c:v>1.9723720521826391</c:v>
                </c:pt>
                <c:pt idx="1816">
                  <c:v>1.9728424485699949</c:v>
                </c:pt>
                <c:pt idx="1817">
                  <c:v>1.9728110888108379</c:v>
                </c:pt>
                <c:pt idx="1818">
                  <c:v>1.9737832413447065</c:v>
                </c:pt>
                <c:pt idx="1819">
                  <c:v>1.9755393878575012</c:v>
                </c:pt>
                <c:pt idx="1820">
                  <c:v>1.9772014550928247</c:v>
                </c:pt>
                <c:pt idx="1821">
                  <c:v>1.9788321625689913</c:v>
                </c:pt>
                <c:pt idx="1822">
                  <c:v>1.9805569493226292</c:v>
                </c:pt>
                <c:pt idx="1823">
                  <c:v>1.9821249372804817</c:v>
                </c:pt>
                <c:pt idx="1824">
                  <c:v>1.9838183642749625</c:v>
                </c:pt>
                <c:pt idx="1825">
                  <c:v>1.9852922729553437</c:v>
                </c:pt>
                <c:pt idx="1826">
                  <c:v>1.9855745107877572</c:v>
                </c:pt>
                <c:pt idx="1827">
                  <c:v>1.9846964375313598</c:v>
                </c:pt>
                <c:pt idx="1828">
                  <c:v>1.9841633216256898</c:v>
                </c:pt>
                <c:pt idx="1829">
                  <c:v>1.9847905168088309</c:v>
                </c:pt>
                <c:pt idx="1830">
                  <c:v>1.9851981936778724</c:v>
                </c:pt>
                <c:pt idx="1831">
                  <c:v>1.9852295534370297</c:v>
                </c:pt>
                <c:pt idx="1832">
                  <c:v>1.9870484194681386</c:v>
                </c:pt>
                <c:pt idx="1833">
                  <c:v>1.9902471149021577</c:v>
                </c:pt>
                <c:pt idx="1834">
                  <c:v>1.9918464626191672</c:v>
                </c:pt>
                <c:pt idx="1835">
                  <c:v>1.9920346211741093</c:v>
                </c:pt>
                <c:pt idx="1836">
                  <c:v>1.9941357250376317</c:v>
                </c:pt>
                <c:pt idx="1837">
                  <c:v>1.9978675363773206</c:v>
                </c:pt>
                <c:pt idx="1838">
                  <c:v>2.0005644756648269</c:v>
                </c:pt>
                <c:pt idx="1839">
                  <c:v>2.0012857501254393</c:v>
                </c:pt>
                <c:pt idx="1840">
                  <c:v>2.0009721525338686</c:v>
                </c:pt>
                <c:pt idx="1841">
                  <c:v>2.0011916708479678</c:v>
                </c:pt>
                <c:pt idx="1842">
                  <c:v>2.002351981936779</c:v>
                </c:pt>
                <c:pt idx="1843">
                  <c:v>2.0032614149523331</c:v>
                </c:pt>
                <c:pt idx="1844">
                  <c:v>2.0039513296537885</c:v>
                </c:pt>
                <c:pt idx="1845">
                  <c:v>2.0052997992975414</c:v>
                </c:pt>
                <c:pt idx="1846">
                  <c:v>2.0074322629202208</c:v>
                </c:pt>
                <c:pt idx="1847">
                  <c:v>2.0108818364274965</c:v>
                </c:pt>
                <c:pt idx="1848">
                  <c:v>2.0153349222277974</c:v>
                </c:pt>
                <c:pt idx="1849">
                  <c:v>2.0179691419969892</c:v>
                </c:pt>
                <c:pt idx="1850">
                  <c:v>2.0158993978926243</c:v>
                </c:pt>
                <c:pt idx="1851">
                  <c:v>2.010850476668339</c:v>
                </c:pt>
                <c:pt idx="1852">
                  <c:v>2.0095020070245861</c:v>
                </c:pt>
                <c:pt idx="1853">
                  <c:v>2.0148331660812846</c:v>
                </c:pt>
                <c:pt idx="1854">
                  <c:v>2.0213873557451079</c:v>
                </c:pt>
                <c:pt idx="1855">
                  <c:v>2.0224535875564476</c:v>
                </c:pt>
                <c:pt idx="1856">
                  <c:v>2.0201956848971401</c:v>
                </c:pt>
                <c:pt idx="1857">
                  <c:v>2.0201956848971401</c:v>
                </c:pt>
                <c:pt idx="1858">
                  <c:v>2.0220772704465628</c:v>
                </c:pt>
                <c:pt idx="1859">
                  <c:v>2.0248369292523831</c:v>
                </c:pt>
                <c:pt idx="1860">
                  <c:v>2.027094831911691</c:v>
                </c:pt>
                <c:pt idx="1861">
                  <c:v>2.0275652282990464</c:v>
                </c:pt>
                <c:pt idx="1862">
                  <c:v>2.0266244355243352</c:v>
                </c:pt>
                <c:pt idx="1863">
                  <c:v>2.0262167586552935</c:v>
                </c:pt>
                <c:pt idx="1864">
                  <c:v>2.0276906673356749</c:v>
                </c:pt>
                <c:pt idx="1865">
                  <c:v>2.0286001003512295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74-4E12-9E73-9F402564750A}"/>
            </c:ext>
          </c:extLst>
        </c:ser>
        <c:ser>
          <c:idx val="2"/>
          <c:order val="2"/>
          <c:tx>
            <c:strRef>
              <c:f>'Electrodes FTIR'!$M$6</c:f>
              <c:strCache>
                <c:ptCount val="1"/>
                <c:pt idx="0">
                  <c:v>Electrode CV Distillate Back (b)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'Electrodes FTIR'!$M$9:$M$1874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'Electrodes FTIR'!$P$9:$P$1874</c:f>
              <c:numCache>
                <c:formatCode>General</c:formatCode>
                <c:ptCount val="1866"/>
                <c:pt idx="0">
                  <c:v>3.3795908601506053E-3</c:v>
                </c:pt>
                <c:pt idx="1">
                  <c:v>3.3197750927144165E-3</c:v>
                </c:pt>
                <c:pt idx="2">
                  <c:v>3.4094987438687552E-3</c:v>
                </c:pt>
                <c:pt idx="3">
                  <c:v>3.4992223950233159E-3</c:v>
                </c:pt>
                <c:pt idx="4">
                  <c:v>3.8581169996411147E-3</c:v>
                </c:pt>
                <c:pt idx="5">
                  <c:v>4.7254456274673506E-3</c:v>
                </c:pt>
                <c:pt idx="6">
                  <c:v>5.1142481158032993E-3</c:v>
                </c:pt>
                <c:pt idx="7">
                  <c:v>4.7852613949036504E-3</c:v>
                </c:pt>
                <c:pt idx="8">
                  <c:v>4.7553535111855005E-3</c:v>
                </c:pt>
                <c:pt idx="9">
                  <c:v>5.8021294413207469E-3</c:v>
                </c:pt>
                <c:pt idx="10">
                  <c:v>7.0283526737646707E-3</c:v>
                </c:pt>
                <c:pt idx="11">
                  <c:v>7.2377078597917199E-3</c:v>
                </c:pt>
                <c:pt idx="12">
                  <c:v>6.7890896040195825E-3</c:v>
                </c:pt>
                <c:pt idx="13">
                  <c:v>6.3404713482474451E-3</c:v>
                </c:pt>
                <c:pt idx="14">
                  <c:v>5.9217609761932355E-3</c:v>
                </c:pt>
                <c:pt idx="15">
                  <c:v>6.3703792319654839E-3</c:v>
                </c:pt>
                <c:pt idx="16">
                  <c:v>8.7031941619809539E-3</c:v>
                </c:pt>
                <c:pt idx="17">
                  <c:v>1.0886469673405785E-2</c:v>
                </c:pt>
                <c:pt idx="18">
                  <c:v>1.0497667185070059E-2</c:v>
                </c:pt>
                <c:pt idx="19">
                  <c:v>9.3611676037802516E-3</c:v>
                </c:pt>
                <c:pt idx="20">
                  <c:v>9.241536068907763E-3</c:v>
                </c:pt>
                <c:pt idx="21">
                  <c:v>9.7200622083980504E-3</c:v>
                </c:pt>
                <c:pt idx="22">
                  <c:v>1.0856561789687635E-2</c:v>
                </c:pt>
                <c:pt idx="23">
                  <c:v>1.1783706184950393E-2</c:v>
                </c:pt>
                <c:pt idx="24">
                  <c:v>1.0198588347888449E-2</c:v>
                </c:pt>
                <c:pt idx="25">
                  <c:v>7.7461418830002682E-3</c:v>
                </c:pt>
                <c:pt idx="26">
                  <c:v>9.1518124177533133E-3</c:v>
                </c:pt>
                <c:pt idx="27">
                  <c:v>1.0796746022251447E-2</c:v>
                </c:pt>
                <c:pt idx="28">
                  <c:v>8.5536547433903154E-3</c:v>
                </c:pt>
                <c:pt idx="29">
                  <c:v>7.9854049527455784E-3</c:v>
                </c:pt>
                <c:pt idx="30">
                  <c:v>1.0946285440842196E-2</c:v>
                </c:pt>
                <c:pt idx="31">
                  <c:v>1.483431032420135E-2</c:v>
                </c:pt>
                <c:pt idx="32">
                  <c:v>1.740638832396213E-2</c:v>
                </c:pt>
                <c:pt idx="33">
                  <c:v>1.5282928579973709E-2</c:v>
                </c:pt>
                <c:pt idx="34">
                  <c:v>1.1275272161741845E-2</c:v>
                </c:pt>
                <c:pt idx="35">
                  <c:v>1.2322048091877091E-2</c:v>
                </c:pt>
                <c:pt idx="36">
                  <c:v>1.5552099533436947E-2</c:v>
                </c:pt>
                <c:pt idx="37">
                  <c:v>1.4595047254456261E-2</c:v>
                </c:pt>
                <c:pt idx="38">
                  <c:v>1.3458547673166676E-2</c:v>
                </c:pt>
                <c:pt idx="39">
                  <c:v>1.5970809905491157E-2</c:v>
                </c:pt>
                <c:pt idx="40">
                  <c:v>1.5611915300873358E-2</c:v>
                </c:pt>
                <c:pt idx="41">
                  <c:v>1.0617298719942547E-2</c:v>
                </c:pt>
                <c:pt idx="42">
                  <c:v>9.3611676037802516E-3</c:v>
                </c:pt>
                <c:pt idx="43">
                  <c:v>1.3099653068548878E-2</c:v>
                </c:pt>
                <c:pt idx="44">
                  <c:v>1.6449336044981444E-2</c:v>
                </c:pt>
                <c:pt idx="45">
                  <c:v>2.0187821509749959E-2</c:v>
                </c:pt>
                <c:pt idx="46">
                  <c:v>2.5960043067352445E-2</c:v>
                </c:pt>
                <c:pt idx="47">
                  <c:v>2.7006818997487692E-2</c:v>
                </c:pt>
                <c:pt idx="48">
                  <c:v>1.9559755951668811E-2</c:v>
                </c:pt>
                <c:pt idx="49">
                  <c:v>1.1783706184950393E-2</c:v>
                </c:pt>
                <c:pt idx="50">
                  <c:v>5.9815767436296463E-3</c:v>
                </c:pt>
                <c:pt idx="51">
                  <c:v>5.5628663715754367E-3</c:v>
                </c:pt>
                <c:pt idx="52">
                  <c:v>1.4654863021892672E-2</c:v>
                </c:pt>
                <c:pt idx="53">
                  <c:v>2.3866491207082174E-2</c:v>
                </c:pt>
                <c:pt idx="54">
                  <c:v>2.0157913626031698E-2</c:v>
                </c:pt>
                <c:pt idx="55">
                  <c:v>1.495394185907406E-2</c:v>
                </c:pt>
                <c:pt idx="56">
                  <c:v>2.1174781672448795E-2</c:v>
                </c:pt>
                <c:pt idx="57">
                  <c:v>2.3417872951309926E-2</c:v>
                </c:pt>
                <c:pt idx="58">
                  <c:v>1.988874267256846E-2</c:v>
                </c:pt>
                <c:pt idx="59">
                  <c:v>2.1144873788730645E-2</c:v>
                </c:pt>
                <c:pt idx="60">
                  <c:v>1.6419428161263294E-2</c:v>
                </c:pt>
                <c:pt idx="61">
                  <c:v>1.4176336882402052E-2</c:v>
                </c:pt>
                <c:pt idx="62">
                  <c:v>2.240100490489294E-2</c:v>
                </c:pt>
                <c:pt idx="63">
                  <c:v>2.7425529369541901E-2</c:v>
                </c:pt>
                <c:pt idx="64">
                  <c:v>2.7634884555568728E-2</c:v>
                </c:pt>
                <c:pt idx="65">
                  <c:v>2.3776767555927836E-2</c:v>
                </c:pt>
                <c:pt idx="66">
                  <c:v>1.8094269649479577E-2</c:v>
                </c:pt>
                <c:pt idx="67">
                  <c:v>2.255054432348369E-2</c:v>
                </c:pt>
                <c:pt idx="68">
                  <c:v>2.4703911951190261E-2</c:v>
                </c:pt>
                <c:pt idx="69">
                  <c:v>1.7137217370498892E-2</c:v>
                </c:pt>
                <c:pt idx="70">
                  <c:v>1.6688599114726532E-2</c:v>
                </c:pt>
                <c:pt idx="71">
                  <c:v>2.6259121904534055E-2</c:v>
                </c:pt>
                <c:pt idx="72">
                  <c:v>3.983730111257322E-2</c:v>
                </c:pt>
                <c:pt idx="73">
                  <c:v>4.6417035530565753E-2</c:v>
                </c:pt>
                <c:pt idx="74">
                  <c:v>2.1623399928221154E-2</c:v>
                </c:pt>
                <c:pt idx="75">
                  <c:v>0</c:v>
                </c:pt>
                <c:pt idx="76">
                  <c:v>9.1518124177533133E-3</c:v>
                </c:pt>
                <c:pt idx="77">
                  <c:v>2.4195477927981823E-2</c:v>
                </c:pt>
                <c:pt idx="78">
                  <c:v>3.3825816485225424E-2</c:v>
                </c:pt>
                <c:pt idx="79">
                  <c:v>3.6188539298959155E-2</c:v>
                </c:pt>
                <c:pt idx="80">
                  <c:v>3.6278262950113604E-2</c:v>
                </c:pt>
                <c:pt idx="81">
                  <c:v>3.4214618973561484E-2</c:v>
                </c:pt>
                <c:pt idx="82">
                  <c:v>2.4075846393109224E-2</c:v>
                </c:pt>
                <c:pt idx="83">
                  <c:v>1.8094269649479577E-2</c:v>
                </c:pt>
                <c:pt idx="84">
                  <c:v>2.1683215695657343E-2</c:v>
                </c:pt>
                <c:pt idx="85">
                  <c:v>2.5062806555808059E-2</c:v>
                </c:pt>
                <c:pt idx="86">
                  <c:v>2.7874147625314039E-2</c:v>
                </c:pt>
                <c:pt idx="87">
                  <c:v>3.1253738485464866E-2</c:v>
                </c:pt>
                <c:pt idx="88">
                  <c:v>3.3227658810862537E-2</c:v>
                </c:pt>
                <c:pt idx="89">
                  <c:v>3.995693264744582E-2</c:v>
                </c:pt>
                <c:pt idx="90">
                  <c:v>4.4951549228376519E-2</c:v>
                </c:pt>
                <c:pt idx="91">
                  <c:v>3.3915540136379985E-2</c:v>
                </c:pt>
                <c:pt idx="92">
                  <c:v>2.8980739322885474E-2</c:v>
                </c:pt>
                <c:pt idx="93">
                  <c:v>2.8532121067113225E-2</c:v>
                </c:pt>
                <c:pt idx="94">
                  <c:v>2.2221557602584041E-2</c:v>
                </c:pt>
                <c:pt idx="95">
                  <c:v>2.5930135183634406E-2</c:v>
                </c:pt>
                <c:pt idx="96">
                  <c:v>3.7833472903457288E-2</c:v>
                </c:pt>
                <c:pt idx="97">
                  <c:v>4.5729154205048417E-2</c:v>
                </c:pt>
                <c:pt idx="98">
                  <c:v>4.1691589903098514E-2</c:v>
                </c:pt>
                <c:pt idx="99">
                  <c:v>3.983730111257322E-2</c:v>
                </c:pt>
                <c:pt idx="100">
                  <c:v>4.3904773298241384E-2</c:v>
                </c:pt>
                <c:pt idx="101">
                  <c:v>3.4094987438688773E-2</c:v>
                </c:pt>
                <c:pt idx="102">
                  <c:v>2.6378753439406655E-2</c:v>
                </c:pt>
                <c:pt idx="103">
                  <c:v>2.9608804880966511E-2</c:v>
                </c:pt>
                <c:pt idx="104">
                  <c:v>3.008733102045702E-2</c:v>
                </c:pt>
                <c:pt idx="105">
                  <c:v>3.245005383419064E-2</c:v>
                </c:pt>
                <c:pt idx="106">
                  <c:v>3.7803565019739138E-2</c:v>
                </c:pt>
                <c:pt idx="107">
                  <c:v>4.1542050484507764E-2</c:v>
                </c:pt>
                <c:pt idx="108">
                  <c:v>4.3844957530805195E-2</c:v>
                </c:pt>
                <c:pt idx="109">
                  <c:v>4.2887905251824288E-2</c:v>
                </c:pt>
                <c:pt idx="110">
                  <c:v>4.0435458786936218E-2</c:v>
                </c:pt>
                <c:pt idx="111">
                  <c:v>4.1422418949635054E-2</c:v>
                </c:pt>
                <c:pt idx="112">
                  <c:v>3.8790525182438085E-2</c:v>
                </c:pt>
                <c:pt idx="113">
                  <c:v>3.2659409020217689E-2</c:v>
                </c:pt>
                <c:pt idx="114">
                  <c:v>3.4932408182796859E-2</c:v>
                </c:pt>
                <c:pt idx="115">
                  <c:v>4.3605694461059885E-2</c:v>
                </c:pt>
                <c:pt idx="116">
                  <c:v>5.0394784065079468E-2</c:v>
                </c:pt>
                <c:pt idx="117">
                  <c:v>4.8121784902500297E-2</c:v>
                </c:pt>
                <c:pt idx="118">
                  <c:v>4.2289747577461401E-2</c:v>
                </c:pt>
                <c:pt idx="119">
                  <c:v>4.1691589903098514E-2</c:v>
                </c:pt>
                <c:pt idx="120">
                  <c:v>4.2558918530924639E-2</c:v>
                </c:pt>
                <c:pt idx="121">
                  <c:v>4.6357219763129565E-2</c:v>
                </c:pt>
                <c:pt idx="122">
                  <c:v>4.9587271204689531E-2</c:v>
                </c:pt>
                <c:pt idx="123">
                  <c:v>4.519081229812183E-2</c:v>
                </c:pt>
                <c:pt idx="124">
                  <c:v>4.4203852135422994E-2</c:v>
                </c:pt>
                <c:pt idx="125">
                  <c:v>5.3654743390357695E-2</c:v>
                </c:pt>
                <c:pt idx="126">
                  <c:v>6.1849503529130212E-2</c:v>
                </c:pt>
                <c:pt idx="127">
                  <c:v>5.1321928460342225E-2</c:v>
                </c:pt>
                <c:pt idx="128">
                  <c:v>3.8790525182438085E-2</c:v>
                </c:pt>
                <c:pt idx="129">
                  <c:v>4.6237588228256854E-2</c:v>
                </c:pt>
                <c:pt idx="130">
                  <c:v>4.6596482832874653E-2</c:v>
                </c:pt>
                <c:pt idx="131">
                  <c:v>3.1881804043545903E-2</c:v>
                </c:pt>
                <c:pt idx="132">
                  <c:v>3.5111855485105758E-2</c:v>
                </c:pt>
                <c:pt idx="133">
                  <c:v>5.1920086134705112E-2</c:v>
                </c:pt>
                <c:pt idx="134">
                  <c:v>6.2298121784902571E-2</c:v>
                </c:pt>
                <c:pt idx="135">
                  <c:v>5.4312716832156993E-2</c:v>
                </c:pt>
                <c:pt idx="136">
                  <c:v>3.8910156717310573E-2</c:v>
                </c:pt>
                <c:pt idx="137">
                  <c:v>3.6427802368704243E-2</c:v>
                </c:pt>
                <c:pt idx="138">
                  <c:v>4.498145711209478E-2</c:v>
                </c:pt>
                <c:pt idx="139">
                  <c:v>5.3565019739203246E-2</c:v>
                </c:pt>
                <c:pt idx="140">
                  <c:v>5.3774374925230295E-2</c:v>
                </c:pt>
                <c:pt idx="141">
                  <c:v>4.9048929297762833E-2</c:v>
                </c:pt>
                <c:pt idx="142">
                  <c:v>4.6596482832874653E-2</c:v>
                </c:pt>
                <c:pt idx="143">
                  <c:v>4.7194640507237762E-2</c:v>
                </c:pt>
                <c:pt idx="144">
                  <c:v>5.1351836344060153E-2</c:v>
                </c:pt>
                <c:pt idx="145">
                  <c:v>5.9008254575906083E-2</c:v>
                </c:pt>
                <c:pt idx="146">
                  <c:v>6.732264624955131E-2</c:v>
                </c:pt>
                <c:pt idx="147">
                  <c:v>6.4630936714918152E-2</c:v>
                </c:pt>
                <c:pt idx="148">
                  <c:v>4.7374087809546439E-2</c:v>
                </c:pt>
                <c:pt idx="149">
                  <c:v>4.1242971647326154E-2</c:v>
                </c:pt>
                <c:pt idx="150">
                  <c:v>4.8899389879172084E-2</c:v>
                </c:pt>
                <c:pt idx="151">
                  <c:v>5.8858715157315444E-2</c:v>
                </c:pt>
                <c:pt idx="152">
                  <c:v>6.1430793157076224E-2</c:v>
                </c:pt>
                <c:pt idx="153">
                  <c:v>5.6376360808709114E-2</c:v>
                </c:pt>
                <c:pt idx="154">
                  <c:v>5.6406268692427264E-2</c:v>
                </c:pt>
                <c:pt idx="155">
                  <c:v>6.0922359133867676E-2</c:v>
                </c:pt>
                <c:pt idx="156">
                  <c:v>6.5408541691589939E-2</c:v>
                </c:pt>
                <c:pt idx="157">
                  <c:v>7.1330302667783174E-2</c:v>
                </c:pt>
                <c:pt idx="158">
                  <c:v>7.3274315109462806E-2</c:v>
                </c:pt>
                <c:pt idx="159">
                  <c:v>5.969613590142353E-2</c:v>
                </c:pt>
                <c:pt idx="160">
                  <c:v>4.6656298600311064E-2</c:v>
                </c:pt>
                <c:pt idx="161">
                  <c:v>4.9826534274434731E-2</c:v>
                </c:pt>
                <c:pt idx="162">
                  <c:v>5.8768991506160995E-2</c:v>
                </c:pt>
                <c:pt idx="163">
                  <c:v>6.6395501854288774E-2</c:v>
                </c:pt>
                <c:pt idx="164">
                  <c:v>7.3274315109462806E-2</c:v>
                </c:pt>
                <c:pt idx="165">
                  <c:v>7.8149300155520907E-2</c:v>
                </c:pt>
                <c:pt idx="166">
                  <c:v>6.5617896877616988E-2</c:v>
                </c:pt>
                <c:pt idx="167">
                  <c:v>5.1710730948677952E-2</c:v>
                </c:pt>
                <c:pt idx="168">
                  <c:v>5.7811939227180309E-2</c:v>
                </c:pt>
                <c:pt idx="169">
                  <c:v>5.6525900227299863E-2</c:v>
                </c:pt>
                <c:pt idx="170">
                  <c:v>4.9527455437253121E-2</c:v>
                </c:pt>
                <c:pt idx="171">
                  <c:v>5.5209953343701379E-2</c:v>
                </c:pt>
                <c:pt idx="172">
                  <c:v>6.238784543605691E-2</c:v>
                </c:pt>
                <c:pt idx="173">
                  <c:v>6.5199186505562778E-2</c:v>
                </c:pt>
                <c:pt idx="174">
                  <c:v>6.8847948319176844E-2</c:v>
                </c:pt>
                <c:pt idx="175">
                  <c:v>7.3005144155999457E-2</c:v>
                </c:pt>
                <c:pt idx="176">
                  <c:v>6.9386290226103653E-2</c:v>
                </c:pt>
                <c:pt idx="177">
                  <c:v>6.735255413326946E-2</c:v>
                </c:pt>
                <c:pt idx="178">
                  <c:v>7.7880129202057669E-2</c:v>
                </c:pt>
                <c:pt idx="179">
                  <c:v>8.3592534992223855E-2</c:v>
                </c:pt>
                <c:pt idx="180">
                  <c:v>6.2686924273238409E-2</c:v>
                </c:pt>
                <c:pt idx="181">
                  <c:v>4.6028233042230027E-2</c:v>
                </c:pt>
                <c:pt idx="182">
                  <c:v>5.1830362483550663E-2</c:v>
                </c:pt>
                <c:pt idx="183">
                  <c:v>6.1879411412848362E-2</c:v>
                </c:pt>
                <c:pt idx="184">
                  <c:v>6.7232922598396971E-2</c:v>
                </c:pt>
                <c:pt idx="185">
                  <c:v>6.8907764086613255E-2</c:v>
                </c:pt>
                <c:pt idx="186">
                  <c:v>7.0343342505084339E-2</c:v>
                </c:pt>
                <c:pt idx="187">
                  <c:v>7.228735494676386E-2</c:v>
                </c:pt>
                <c:pt idx="188">
                  <c:v>7.6444550783586473E-2</c:v>
                </c:pt>
                <c:pt idx="189">
                  <c:v>8.3173824620169867E-2</c:v>
                </c:pt>
                <c:pt idx="190">
                  <c:v>7.734178729513097E-2</c:v>
                </c:pt>
                <c:pt idx="191">
                  <c:v>5.8978346692188155E-2</c:v>
                </c:pt>
                <c:pt idx="192">
                  <c:v>6.0892451250149526E-2</c:v>
                </c:pt>
                <c:pt idx="193">
                  <c:v>7.3722933365235055E-2</c:v>
                </c:pt>
                <c:pt idx="194">
                  <c:v>8.272520636439773E-2</c:v>
                </c:pt>
                <c:pt idx="195">
                  <c:v>8.0212944132073249E-2</c:v>
                </c:pt>
                <c:pt idx="196">
                  <c:v>7.1031223830601675E-2</c:v>
                </c:pt>
                <c:pt idx="197">
                  <c:v>7.1330302667783174E-2</c:v>
                </c:pt>
                <c:pt idx="198">
                  <c:v>7.4530446225625102E-2</c:v>
                </c:pt>
                <c:pt idx="199">
                  <c:v>7.4530446225625102E-2</c:v>
                </c:pt>
                <c:pt idx="200">
                  <c:v>7.5457590620887638E-2</c:v>
                </c:pt>
                <c:pt idx="201">
                  <c:v>7.2795788969972408E-2</c:v>
                </c:pt>
                <c:pt idx="202">
                  <c:v>6.8967579854049443E-2</c:v>
                </c:pt>
                <c:pt idx="203">
                  <c:v>7.2466802249072759E-2</c:v>
                </c:pt>
                <c:pt idx="204">
                  <c:v>7.7939944969493857E-2</c:v>
                </c:pt>
                <c:pt idx="205">
                  <c:v>7.9554970690273952E-2</c:v>
                </c:pt>
                <c:pt idx="206">
                  <c:v>7.9943773178609789E-2</c:v>
                </c:pt>
                <c:pt idx="207">
                  <c:v>8.0123220480918689E-2</c:v>
                </c:pt>
                <c:pt idx="208">
                  <c:v>7.7192247876540221E-2</c:v>
                </c:pt>
                <c:pt idx="209">
                  <c:v>7.6055748295250636E-2</c:v>
                </c:pt>
                <c:pt idx="210">
                  <c:v>8.2007417155162132E-2</c:v>
                </c:pt>
                <c:pt idx="211">
                  <c:v>8.5656178968776198E-2</c:v>
                </c:pt>
                <c:pt idx="212">
                  <c:v>7.7610958248594208E-2</c:v>
                </c:pt>
                <c:pt idx="213">
                  <c:v>7.2765881086254369E-2</c:v>
                </c:pt>
                <c:pt idx="214">
                  <c:v>7.7281971527694671E-2</c:v>
                </c:pt>
                <c:pt idx="215">
                  <c:v>8.0691470271563648E-2</c:v>
                </c:pt>
                <c:pt idx="216">
                  <c:v>8.1020456992463186E-2</c:v>
                </c:pt>
                <c:pt idx="217">
                  <c:v>8.1857877736571383E-2</c:v>
                </c:pt>
                <c:pt idx="218">
                  <c:v>8.2785022131833919E-2</c:v>
                </c:pt>
                <c:pt idx="219">
                  <c:v>8.3293456155042467E-2</c:v>
                </c:pt>
                <c:pt idx="220">
                  <c:v>8.7031941619810982E-2</c:v>
                </c:pt>
                <c:pt idx="221">
                  <c:v>9.2744347409977168E-2</c:v>
                </c:pt>
                <c:pt idx="222">
                  <c:v>8.9364756549826563E-2</c:v>
                </c:pt>
                <c:pt idx="223">
                  <c:v>7.6564182318459184E-2</c:v>
                </c:pt>
                <c:pt idx="224">
                  <c:v>7.3992104318698404E-2</c:v>
                </c:pt>
                <c:pt idx="225">
                  <c:v>7.9166168201938003E-2</c:v>
                </c:pt>
                <c:pt idx="226">
                  <c:v>8.2336403876061781E-2</c:v>
                </c:pt>
                <c:pt idx="227">
                  <c:v>8.4190692666586964E-2</c:v>
                </c:pt>
                <c:pt idx="228">
                  <c:v>8.724129680583792E-2</c:v>
                </c:pt>
                <c:pt idx="229">
                  <c:v>8.8946046177772464E-2</c:v>
                </c:pt>
                <c:pt idx="230">
                  <c:v>8.6972125852374682E-2</c:v>
                </c:pt>
                <c:pt idx="231">
                  <c:v>8.6104797224548335E-2</c:v>
                </c:pt>
                <c:pt idx="232">
                  <c:v>8.8646967340590965E-2</c:v>
                </c:pt>
                <c:pt idx="233">
                  <c:v>8.8198349084818828E-2</c:v>
                </c:pt>
                <c:pt idx="234">
                  <c:v>8.3921521713123504E-2</c:v>
                </c:pt>
                <c:pt idx="235">
                  <c:v>8.2785022131833919E-2</c:v>
                </c:pt>
                <c:pt idx="236">
                  <c:v>8.5446823782749037E-2</c:v>
                </c:pt>
                <c:pt idx="237">
                  <c:v>8.8317980619691316E-2</c:v>
                </c:pt>
                <c:pt idx="238">
                  <c:v>8.9185309247517663E-2</c:v>
                </c:pt>
                <c:pt idx="239">
                  <c:v>8.8736690991745304E-2</c:v>
                </c:pt>
                <c:pt idx="240">
                  <c:v>8.9633927503289912E-2</c:v>
                </c:pt>
                <c:pt idx="241">
                  <c:v>9.1219045340351634E-2</c:v>
                </c:pt>
                <c:pt idx="242">
                  <c:v>9.0321808828807248E-2</c:v>
                </c:pt>
                <c:pt idx="243">
                  <c:v>8.8228256968536867E-2</c:v>
                </c:pt>
                <c:pt idx="244">
                  <c:v>8.8288072735973167E-2</c:v>
                </c:pt>
                <c:pt idx="245">
                  <c:v>8.8587151573154665E-2</c:v>
                </c:pt>
                <c:pt idx="246">
                  <c:v>8.7899270247637218E-2</c:v>
                </c:pt>
                <c:pt idx="247">
                  <c:v>8.8138533317382417E-2</c:v>
                </c:pt>
                <c:pt idx="248">
                  <c:v>8.9364756549826563E-2</c:v>
                </c:pt>
                <c:pt idx="249">
                  <c:v>9.1219045340351634E-2</c:v>
                </c:pt>
                <c:pt idx="250">
                  <c:v>9.3462136619212877E-2</c:v>
                </c:pt>
                <c:pt idx="251">
                  <c:v>9.4329465247039113E-2</c:v>
                </c:pt>
                <c:pt idx="252">
                  <c:v>9.2564900107668269E-2</c:v>
                </c:pt>
                <c:pt idx="253">
                  <c:v>9.1368584758942384E-2</c:v>
                </c:pt>
                <c:pt idx="254">
                  <c:v>9.3521952386649065E-2</c:v>
                </c:pt>
                <c:pt idx="255">
                  <c:v>9.498743868883841E-2</c:v>
                </c:pt>
                <c:pt idx="256">
                  <c:v>9.3192965665749417E-2</c:v>
                </c:pt>
                <c:pt idx="257">
                  <c:v>9.262471587510468E-2</c:v>
                </c:pt>
                <c:pt idx="258">
                  <c:v>9.4179925828448474E-2</c:v>
                </c:pt>
                <c:pt idx="259">
                  <c:v>9.46883598516568E-2</c:v>
                </c:pt>
                <c:pt idx="260">
                  <c:v>9.4120110061012063E-2</c:v>
                </c:pt>
                <c:pt idx="261">
                  <c:v>9.4419188898193562E-2</c:v>
                </c:pt>
                <c:pt idx="262">
                  <c:v>9.5316425409738059E-2</c:v>
                </c:pt>
                <c:pt idx="263">
                  <c:v>9.5436056944610548E-2</c:v>
                </c:pt>
                <c:pt idx="264">
                  <c:v>9.498743868883841E-2</c:v>
                </c:pt>
                <c:pt idx="265">
                  <c:v>9.5196793874865349E-2</c:v>
                </c:pt>
                <c:pt idx="266">
                  <c:v>9.5495872712046959E-2</c:v>
                </c:pt>
                <c:pt idx="267">
                  <c:v>9.498743868883841E-2</c:v>
                </c:pt>
                <c:pt idx="268">
                  <c:v>9.513697810742916E-2</c:v>
                </c:pt>
                <c:pt idx="269">
                  <c:v>9.6423017107309494E-2</c:v>
                </c:pt>
                <c:pt idx="270">
                  <c:v>9.7110898432826942E-2</c:v>
                </c:pt>
                <c:pt idx="271">
                  <c:v>9.752960880488093E-2</c:v>
                </c:pt>
                <c:pt idx="272">
                  <c:v>9.8606292618734326E-2</c:v>
                </c:pt>
                <c:pt idx="273">
                  <c:v>9.9413805479124262E-2</c:v>
                </c:pt>
                <c:pt idx="274">
                  <c:v>9.8935279339633975E-2</c:v>
                </c:pt>
                <c:pt idx="275">
                  <c:v>9.8157674362962077E-2</c:v>
                </c:pt>
                <c:pt idx="276">
                  <c:v>9.8127766479243927E-2</c:v>
                </c:pt>
                <c:pt idx="277">
                  <c:v>9.8666108386170515E-2</c:v>
                </c:pt>
                <c:pt idx="278">
                  <c:v>9.9174542409379063E-2</c:v>
                </c:pt>
                <c:pt idx="279">
                  <c:v>9.9144634525661024E-2</c:v>
                </c:pt>
                <c:pt idx="280">
                  <c:v>9.8636200502452476E-2</c:v>
                </c:pt>
                <c:pt idx="281">
                  <c:v>9.8576384735016176E-2</c:v>
                </c:pt>
                <c:pt idx="282">
                  <c:v>9.9712884316305761E-2</c:v>
                </c:pt>
                <c:pt idx="283">
                  <c:v>0.10117837061849499</c:v>
                </c:pt>
                <c:pt idx="284">
                  <c:v>0.10064002871156841</c:v>
                </c:pt>
                <c:pt idx="285">
                  <c:v>9.8606292618734326E-2</c:v>
                </c:pt>
                <c:pt idx="286">
                  <c:v>9.8307213781552827E-2</c:v>
                </c:pt>
                <c:pt idx="287">
                  <c:v>9.9324081827969923E-2</c:v>
                </c:pt>
                <c:pt idx="288">
                  <c:v>0.10037085775810495</c:v>
                </c:pt>
                <c:pt idx="289">
                  <c:v>0.10207560713003949</c:v>
                </c:pt>
                <c:pt idx="290">
                  <c:v>0.10345136978107428</c:v>
                </c:pt>
                <c:pt idx="291">
                  <c:v>0.10384017226941011</c:v>
                </c:pt>
                <c:pt idx="292">
                  <c:v>0.10422897475774617</c:v>
                </c:pt>
                <c:pt idx="293">
                  <c:v>0.10482713243210906</c:v>
                </c:pt>
                <c:pt idx="294">
                  <c:v>0.10473740878095461</c:v>
                </c:pt>
                <c:pt idx="295">
                  <c:v>0.10375044861825578</c:v>
                </c:pt>
                <c:pt idx="296">
                  <c:v>0.10345136978107428</c:v>
                </c:pt>
                <c:pt idx="297">
                  <c:v>0.10422897475774617</c:v>
                </c:pt>
                <c:pt idx="298">
                  <c:v>0.10449814571120941</c:v>
                </c:pt>
                <c:pt idx="299">
                  <c:v>0.10407943533915542</c:v>
                </c:pt>
                <c:pt idx="300">
                  <c:v>0.10470750089723646</c:v>
                </c:pt>
                <c:pt idx="301">
                  <c:v>0.10626271085058026</c:v>
                </c:pt>
                <c:pt idx="302">
                  <c:v>0.10713003947840638</c:v>
                </c:pt>
                <c:pt idx="303">
                  <c:v>0.10730948678071528</c:v>
                </c:pt>
                <c:pt idx="304">
                  <c:v>0.10772819715276949</c:v>
                </c:pt>
                <c:pt idx="305">
                  <c:v>0.10796746022251458</c:v>
                </c:pt>
                <c:pt idx="306">
                  <c:v>0.10817681540854163</c:v>
                </c:pt>
                <c:pt idx="307">
                  <c:v>0.10901423615264982</c:v>
                </c:pt>
                <c:pt idx="308">
                  <c:v>0.11024045938509397</c:v>
                </c:pt>
                <c:pt idx="309">
                  <c:v>0.11101806436176576</c:v>
                </c:pt>
                <c:pt idx="310">
                  <c:v>0.11092834071061131</c:v>
                </c:pt>
                <c:pt idx="311">
                  <c:v>0.11074889340830241</c:v>
                </c:pt>
                <c:pt idx="312">
                  <c:v>0.11119751166407466</c:v>
                </c:pt>
                <c:pt idx="313">
                  <c:v>0.11149659050125604</c:v>
                </c:pt>
                <c:pt idx="314">
                  <c:v>0.11137695896638355</c:v>
                </c:pt>
                <c:pt idx="315">
                  <c:v>0.11104797224548391</c:v>
                </c:pt>
                <c:pt idx="316">
                  <c:v>0.11047972245483906</c:v>
                </c:pt>
                <c:pt idx="317">
                  <c:v>0.10988156478047617</c:v>
                </c:pt>
                <c:pt idx="318">
                  <c:v>0.10970211747816727</c:v>
                </c:pt>
                <c:pt idx="319">
                  <c:v>0.11041990668740287</c:v>
                </c:pt>
                <c:pt idx="320">
                  <c:v>0.11182557722215569</c:v>
                </c:pt>
                <c:pt idx="321">
                  <c:v>0.11293216891972724</c:v>
                </c:pt>
                <c:pt idx="322">
                  <c:v>0.11293216891972724</c:v>
                </c:pt>
                <c:pt idx="323">
                  <c:v>0.11281253738485453</c:v>
                </c:pt>
                <c:pt idx="324">
                  <c:v>0.11400885273358052</c:v>
                </c:pt>
                <c:pt idx="325">
                  <c:v>0.11541452326833357</c:v>
                </c:pt>
                <c:pt idx="326">
                  <c:v>0.11562387845436051</c:v>
                </c:pt>
                <c:pt idx="327">
                  <c:v>0.11520516808230652</c:v>
                </c:pt>
                <c:pt idx="328">
                  <c:v>0.11511544443115196</c:v>
                </c:pt>
                <c:pt idx="329">
                  <c:v>0.11532479961717901</c:v>
                </c:pt>
                <c:pt idx="330">
                  <c:v>0.11511544443115196</c:v>
                </c:pt>
                <c:pt idx="331">
                  <c:v>0.11427802368704376</c:v>
                </c:pt>
                <c:pt idx="332">
                  <c:v>0.11350041871037198</c:v>
                </c:pt>
                <c:pt idx="333">
                  <c:v>0.11367986601268087</c:v>
                </c:pt>
                <c:pt idx="334">
                  <c:v>0.11490608924512502</c:v>
                </c:pt>
                <c:pt idx="335">
                  <c:v>0.11598277305897831</c:v>
                </c:pt>
                <c:pt idx="336">
                  <c:v>0.11625194401244177</c:v>
                </c:pt>
                <c:pt idx="337">
                  <c:v>0.11664074650077749</c:v>
                </c:pt>
                <c:pt idx="338">
                  <c:v>0.11729871994257679</c:v>
                </c:pt>
                <c:pt idx="339">
                  <c:v>0.11774733819834915</c:v>
                </c:pt>
                <c:pt idx="340">
                  <c:v>0.11822586433783944</c:v>
                </c:pt>
                <c:pt idx="341">
                  <c:v>0.11843521952386638</c:v>
                </c:pt>
                <c:pt idx="342">
                  <c:v>0.11774733819834915</c:v>
                </c:pt>
                <c:pt idx="343">
                  <c:v>0.1170594568728317</c:v>
                </c:pt>
                <c:pt idx="344">
                  <c:v>0.1174183514774495</c:v>
                </c:pt>
                <c:pt idx="345">
                  <c:v>0.11819595645412129</c:v>
                </c:pt>
                <c:pt idx="346">
                  <c:v>0.11894365354707492</c:v>
                </c:pt>
                <c:pt idx="347">
                  <c:v>0.11963153487259237</c:v>
                </c:pt>
                <c:pt idx="348">
                  <c:v>0.11993061370977376</c:v>
                </c:pt>
                <c:pt idx="349">
                  <c:v>0.11984089005861942</c:v>
                </c:pt>
                <c:pt idx="350">
                  <c:v>0.11978107429118312</c:v>
                </c:pt>
                <c:pt idx="351">
                  <c:v>0.11996052159349202</c:v>
                </c:pt>
                <c:pt idx="352">
                  <c:v>0.12034932408182797</c:v>
                </c:pt>
                <c:pt idx="353">
                  <c:v>0.12091757387247271</c:v>
                </c:pt>
                <c:pt idx="354">
                  <c:v>0.1216353630817083</c:v>
                </c:pt>
                <c:pt idx="355">
                  <c:v>0.12256250747697095</c:v>
                </c:pt>
                <c:pt idx="356">
                  <c:v>0.12360928340710609</c:v>
                </c:pt>
                <c:pt idx="357">
                  <c:v>0.12414762531403278</c:v>
                </c:pt>
                <c:pt idx="358">
                  <c:v>0.12417753319775093</c:v>
                </c:pt>
                <c:pt idx="359">
                  <c:v>0.12351955975595164</c:v>
                </c:pt>
                <c:pt idx="360">
                  <c:v>0.12244287594209824</c:v>
                </c:pt>
                <c:pt idx="361">
                  <c:v>0.12214379710491685</c:v>
                </c:pt>
                <c:pt idx="362">
                  <c:v>0.12304103361646135</c:v>
                </c:pt>
                <c:pt idx="363">
                  <c:v>0.12438688838377798</c:v>
                </c:pt>
                <c:pt idx="364">
                  <c:v>0.12519440124416803</c:v>
                </c:pt>
                <c:pt idx="365">
                  <c:v>0.12498504605814087</c:v>
                </c:pt>
                <c:pt idx="366">
                  <c:v>0.12390836224428747</c:v>
                </c:pt>
                <c:pt idx="367">
                  <c:v>0.12292140208158864</c:v>
                </c:pt>
                <c:pt idx="368">
                  <c:v>0.12298121784902494</c:v>
                </c:pt>
                <c:pt idx="369">
                  <c:v>0.12381863859313313</c:v>
                </c:pt>
                <c:pt idx="370">
                  <c:v>0.12456633568608677</c:v>
                </c:pt>
                <c:pt idx="371">
                  <c:v>0.12492523029070457</c:v>
                </c:pt>
                <c:pt idx="372">
                  <c:v>0.12576265103481266</c:v>
                </c:pt>
                <c:pt idx="373">
                  <c:v>0.12740758463931079</c:v>
                </c:pt>
                <c:pt idx="374">
                  <c:v>0.12860389998803679</c:v>
                </c:pt>
                <c:pt idx="375">
                  <c:v>0.1288431630577821</c:v>
                </c:pt>
                <c:pt idx="376">
                  <c:v>0.12890297882521828</c:v>
                </c:pt>
                <c:pt idx="377">
                  <c:v>0.12875343940662753</c:v>
                </c:pt>
                <c:pt idx="378">
                  <c:v>0.12815528173226465</c:v>
                </c:pt>
                <c:pt idx="379">
                  <c:v>0.1276468477090561</c:v>
                </c:pt>
                <c:pt idx="380">
                  <c:v>0.1276468477090561</c:v>
                </c:pt>
                <c:pt idx="381">
                  <c:v>0.1281253738485465</c:v>
                </c:pt>
                <c:pt idx="382">
                  <c:v>0.1288431630577821</c:v>
                </c:pt>
                <c:pt idx="383">
                  <c:v>0.12974039956932637</c:v>
                </c:pt>
                <c:pt idx="384">
                  <c:v>0.13051800454599838</c:v>
                </c:pt>
                <c:pt idx="385">
                  <c:v>0.13072735973202532</c:v>
                </c:pt>
                <c:pt idx="386">
                  <c:v>0.13090680703433422</c:v>
                </c:pt>
                <c:pt idx="387">
                  <c:v>0.13180404354587871</c:v>
                </c:pt>
                <c:pt idx="388">
                  <c:v>0.1326414642899868</c:v>
                </c:pt>
                <c:pt idx="389">
                  <c:v>0.13198349084818761</c:v>
                </c:pt>
                <c:pt idx="390">
                  <c:v>0.13096662280177052</c:v>
                </c:pt>
                <c:pt idx="391">
                  <c:v>0.13090680703433422</c:v>
                </c:pt>
                <c:pt idx="392">
                  <c:v>0.13132551740638831</c:v>
                </c:pt>
                <c:pt idx="393">
                  <c:v>0.1319236750807512</c:v>
                </c:pt>
                <c:pt idx="394">
                  <c:v>0.13291063524345015</c:v>
                </c:pt>
                <c:pt idx="395">
                  <c:v>0.13395741117358539</c:v>
                </c:pt>
                <c:pt idx="396">
                  <c:v>0.13428639789448493</c:v>
                </c:pt>
                <c:pt idx="397">
                  <c:v>0.13368824022012205</c:v>
                </c:pt>
                <c:pt idx="398">
                  <c:v>0.1329405431271683</c:v>
                </c:pt>
                <c:pt idx="399">
                  <c:v>0.1326414642899868</c:v>
                </c:pt>
                <c:pt idx="400">
                  <c:v>0.13291063524345015</c:v>
                </c:pt>
                <c:pt idx="401">
                  <c:v>0.1337779638712765</c:v>
                </c:pt>
                <c:pt idx="402">
                  <c:v>0.13455556884794828</c:v>
                </c:pt>
                <c:pt idx="403">
                  <c:v>0.13446584519679383</c:v>
                </c:pt>
                <c:pt idx="404">
                  <c:v>0.13410695059217603</c:v>
                </c:pt>
                <c:pt idx="405">
                  <c:v>0.13407704270845788</c:v>
                </c:pt>
                <c:pt idx="406">
                  <c:v>0.13422658212704863</c:v>
                </c:pt>
                <c:pt idx="407">
                  <c:v>0.13440602942935753</c:v>
                </c:pt>
                <c:pt idx="408">
                  <c:v>0.13467520038282099</c:v>
                </c:pt>
                <c:pt idx="409">
                  <c:v>0.13527335805718388</c:v>
                </c:pt>
                <c:pt idx="410">
                  <c:v>0.13593133149898307</c:v>
                </c:pt>
                <c:pt idx="411">
                  <c:v>0.13617059456872838</c:v>
                </c:pt>
                <c:pt idx="412">
                  <c:v>0.13620050245244641</c:v>
                </c:pt>
                <c:pt idx="413">
                  <c:v>0.13593133149898307</c:v>
                </c:pt>
                <c:pt idx="414">
                  <c:v>0.13554252901064712</c:v>
                </c:pt>
                <c:pt idx="415">
                  <c:v>0.13572197631295602</c:v>
                </c:pt>
                <c:pt idx="416">
                  <c:v>0.13658930494078236</c:v>
                </c:pt>
                <c:pt idx="417">
                  <c:v>0.13742672568489056</c:v>
                </c:pt>
                <c:pt idx="418">
                  <c:v>0.13796506759181726</c:v>
                </c:pt>
                <c:pt idx="419">
                  <c:v>0.13838377796387125</c:v>
                </c:pt>
                <c:pt idx="420">
                  <c:v>0.13880248833592534</c:v>
                </c:pt>
                <c:pt idx="421">
                  <c:v>0.13901184352195228</c:v>
                </c:pt>
                <c:pt idx="422">
                  <c:v>0.13883239621964361</c:v>
                </c:pt>
                <c:pt idx="423">
                  <c:v>0.13832396219643506</c:v>
                </c:pt>
                <c:pt idx="424">
                  <c:v>0.1376958966383538</c:v>
                </c:pt>
                <c:pt idx="425">
                  <c:v>0.13748654145232686</c:v>
                </c:pt>
                <c:pt idx="426">
                  <c:v>0.1377557124057901</c:v>
                </c:pt>
                <c:pt idx="427">
                  <c:v>0.1380547912429716</c:v>
                </c:pt>
                <c:pt idx="428">
                  <c:v>0.13892211987079794</c:v>
                </c:pt>
                <c:pt idx="429">
                  <c:v>0.14014834310324209</c:v>
                </c:pt>
                <c:pt idx="430">
                  <c:v>0.14074650077760498</c:v>
                </c:pt>
                <c:pt idx="431">
                  <c:v>0.14086613231247747</c:v>
                </c:pt>
                <c:pt idx="432">
                  <c:v>0.14122502691709526</c:v>
                </c:pt>
                <c:pt idx="433">
                  <c:v>0.14161382940543132</c:v>
                </c:pt>
                <c:pt idx="434">
                  <c:v>0.14191290824261271</c:v>
                </c:pt>
                <c:pt idx="435">
                  <c:v>0.14245125014953941</c:v>
                </c:pt>
                <c:pt idx="436">
                  <c:v>0.14343821031223836</c:v>
                </c:pt>
                <c:pt idx="437">
                  <c:v>0.14436535470750089</c:v>
                </c:pt>
                <c:pt idx="438">
                  <c:v>0.14454480200980979</c:v>
                </c:pt>
                <c:pt idx="439">
                  <c:v>0.14436535470750089</c:v>
                </c:pt>
                <c:pt idx="440">
                  <c:v>0.14445507835865534</c:v>
                </c:pt>
                <c:pt idx="441">
                  <c:v>0.14457470989352794</c:v>
                </c:pt>
                <c:pt idx="442">
                  <c:v>0.14466443354468228</c:v>
                </c:pt>
                <c:pt idx="443">
                  <c:v>0.14526259121904539</c:v>
                </c:pt>
                <c:pt idx="444">
                  <c:v>0.14615982773058966</c:v>
                </c:pt>
                <c:pt idx="445">
                  <c:v>0.14651872233520746</c:v>
                </c:pt>
                <c:pt idx="446">
                  <c:v>0.14648881445148931</c:v>
                </c:pt>
                <c:pt idx="447">
                  <c:v>0.14660844598636202</c:v>
                </c:pt>
                <c:pt idx="448">
                  <c:v>0.14687761693982526</c:v>
                </c:pt>
                <c:pt idx="449">
                  <c:v>0.14693743270726167</c:v>
                </c:pt>
                <c:pt idx="450">
                  <c:v>0.14657853810264387</c:v>
                </c:pt>
                <c:pt idx="451">
                  <c:v>0.14654863021892572</c:v>
                </c:pt>
                <c:pt idx="452">
                  <c:v>0.14732623519559751</c:v>
                </c:pt>
                <c:pt idx="453">
                  <c:v>0.14843282689316906</c:v>
                </c:pt>
                <c:pt idx="454">
                  <c:v>0.14986840531164014</c:v>
                </c:pt>
                <c:pt idx="455">
                  <c:v>0.15124416796267492</c:v>
                </c:pt>
                <c:pt idx="456">
                  <c:v>0.15142361526498382</c:v>
                </c:pt>
                <c:pt idx="457">
                  <c:v>0.15046656298600303</c:v>
                </c:pt>
                <c:pt idx="458">
                  <c:v>0.14962914224189483</c:v>
                </c:pt>
                <c:pt idx="459">
                  <c:v>0.1499581289627947</c:v>
                </c:pt>
                <c:pt idx="460">
                  <c:v>0.15082545759062083</c:v>
                </c:pt>
                <c:pt idx="461">
                  <c:v>0.15106472066036603</c:v>
                </c:pt>
                <c:pt idx="462">
                  <c:v>0.15097499700921158</c:v>
                </c:pt>
                <c:pt idx="463">
                  <c:v>0.15130398373011111</c:v>
                </c:pt>
                <c:pt idx="464">
                  <c:v>0.15187223352075607</c:v>
                </c:pt>
                <c:pt idx="465">
                  <c:v>0.15190214140447422</c:v>
                </c:pt>
                <c:pt idx="466">
                  <c:v>0.15124416796267492</c:v>
                </c:pt>
                <c:pt idx="467">
                  <c:v>0.15079554970690268</c:v>
                </c:pt>
                <c:pt idx="468">
                  <c:v>0.15181241775331966</c:v>
                </c:pt>
                <c:pt idx="469">
                  <c:v>0.15336762770666346</c:v>
                </c:pt>
                <c:pt idx="470">
                  <c:v>0.15390596961359015</c:v>
                </c:pt>
                <c:pt idx="471">
                  <c:v>0.15378633807871744</c:v>
                </c:pt>
                <c:pt idx="472">
                  <c:v>0.1542349563344898</c:v>
                </c:pt>
                <c:pt idx="473">
                  <c:v>0.15522191649718864</c:v>
                </c:pt>
                <c:pt idx="474">
                  <c:v>0.15617896877616932</c:v>
                </c:pt>
                <c:pt idx="475">
                  <c:v>0.15683694221796862</c:v>
                </c:pt>
                <c:pt idx="476">
                  <c:v>0.15692666586912318</c:v>
                </c:pt>
                <c:pt idx="477">
                  <c:v>0.15626869242732377</c:v>
                </c:pt>
                <c:pt idx="478">
                  <c:v>0.15531164014834309</c:v>
                </c:pt>
                <c:pt idx="479">
                  <c:v>0.15516210072975234</c:v>
                </c:pt>
                <c:pt idx="480">
                  <c:v>0.15623878454360574</c:v>
                </c:pt>
                <c:pt idx="481">
                  <c:v>0.15737528412489532</c:v>
                </c:pt>
                <c:pt idx="482">
                  <c:v>0.15710611317143186</c:v>
                </c:pt>
                <c:pt idx="483">
                  <c:v>0.15587988993898794</c:v>
                </c:pt>
                <c:pt idx="484">
                  <c:v>0.15519200861347049</c:v>
                </c:pt>
                <c:pt idx="485">
                  <c:v>0.15579016628783338</c:v>
                </c:pt>
                <c:pt idx="486">
                  <c:v>0.15719583682258642</c:v>
                </c:pt>
                <c:pt idx="487">
                  <c:v>0.15824261275272167</c:v>
                </c:pt>
                <c:pt idx="488">
                  <c:v>0.1586912310084938</c:v>
                </c:pt>
                <c:pt idx="489">
                  <c:v>0.159528651752602</c:v>
                </c:pt>
                <c:pt idx="490">
                  <c:v>0.16021653307811945</c:v>
                </c:pt>
                <c:pt idx="491">
                  <c:v>0.15979782270606524</c:v>
                </c:pt>
                <c:pt idx="492">
                  <c:v>0.15943892810144744</c:v>
                </c:pt>
                <c:pt idx="493">
                  <c:v>0.16033616461299194</c:v>
                </c:pt>
                <c:pt idx="494">
                  <c:v>0.16138294054312718</c:v>
                </c:pt>
                <c:pt idx="495">
                  <c:v>0.16147266419428152</c:v>
                </c:pt>
                <c:pt idx="496">
                  <c:v>0.16102404593850939</c:v>
                </c:pt>
                <c:pt idx="497">
                  <c:v>0.16120349324081829</c:v>
                </c:pt>
                <c:pt idx="498">
                  <c:v>0.16213063763608082</c:v>
                </c:pt>
                <c:pt idx="499">
                  <c:v>0.16251944012441677</c:v>
                </c:pt>
                <c:pt idx="500">
                  <c:v>0.16174183514774498</c:v>
                </c:pt>
                <c:pt idx="501">
                  <c:v>0.16063524345017344</c:v>
                </c:pt>
                <c:pt idx="502">
                  <c:v>0.16045579614786454</c:v>
                </c:pt>
                <c:pt idx="503">
                  <c:v>0.16123340112453644</c:v>
                </c:pt>
                <c:pt idx="504">
                  <c:v>0.16192128245005377</c:v>
                </c:pt>
                <c:pt idx="505">
                  <c:v>0.16222036128723538</c:v>
                </c:pt>
                <c:pt idx="506">
                  <c:v>0.16257925589185296</c:v>
                </c:pt>
                <c:pt idx="507">
                  <c:v>0.16320732144993422</c:v>
                </c:pt>
                <c:pt idx="508">
                  <c:v>0.16401483431032415</c:v>
                </c:pt>
                <c:pt idx="509">
                  <c:v>0.16458308410096889</c:v>
                </c:pt>
                <c:pt idx="510">
                  <c:v>0.16425409738006935</c:v>
                </c:pt>
                <c:pt idx="511">
                  <c:v>0.16296805838018902</c:v>
                </c:pt>
                <c:pt idx="512">
                  <c:v>0.16144275631056337</c:v>
                </c:pt>
                <c:pt idx="513">
                  <c:v>0.16027634884555564</c:v>
                </c:pt>
                <c:pt idx="514">
                  <c:v>0.1593492044502931</c:v>
                </c:pt>
                <c:pt idx="515">
                  <c:v>0.15851178370618491</c:v>
                </c:pt>
                <c:pt idx="516">
                  <c:v>0.15803325756669462</c:v>
                </c:pt>
                <c:pt idx="517">
                  <c:v>0.15800334968297636</c:v>
                </c:pt>
                <c:pt idx="518">
                  <c:v>0.15785381026438572</c:v>
                </c:pt>
                <c:pt idx="519">
                  <c:v>0.15761454719464041</c:v>
                </c:pt>
                <c:pt idx="520">
                  <c:v>0.15749491565976792</c:v>
                </c:pt>
                <c:pt idx="521">
                  <c:v>0.15719583682258642</c:v>
                </c:pt>
                <c:pt idx="522">
                  <c:v>0.15638832396219648</c:v>
                </c:pt>
                <c:pt idx="523">
                  <c:v>0.15513219284603419</c:v>
                </c:pt>
                <c:pt idx="524">
                  <c:v>0.15351716712525421</c:v>
                </c:pt>
                <c:pt idx="525">
                  <c:v>0.15196195717191041</c:v>
                </c:pt>
                <c:pt idx="526">
                  <c:v>0.15160306256729283</c:v>
                </c:pt>
                <c:pt idx="527">
                  <c:v>0.15285919368345491</c:v>
                </c:pt>
                <c:pt idx="528">
                  <c:v>0.15462375882282564</c:v>
                </c:pt>
                <c:pt idx="529">
                  <c:v>0.15570044263667904</c:v>
                </c:pt>
                <c:pt idx="530">
                  <c:v>0.15561071898552448</c:v>
                </c:pt>
                <c:pt idx="531">
                  <c:v>0.15501256131116159</c:v>
                </c:pt>
                <c:pt idx="532">
                  <c:v>0.1554312716832158</c:v>
                </c:pt>
                <c:pt idx="533">
                  <c:v>0.15719583682258642</c:v>
                </c:pt>
                <c:pt idx="534">
                  <c:v>0.15913984926426605</c:v>
                </c:pt>
                <c:pt idx="535">
                  <c:v>0.16060533556645529</c:v>
                </c:pt>
                <c:pt idx="536">
                  <c:v>0.16147266419428152</c:v>
                </c:pt>
                <c:pt idx="537">
                  <c:v>0.16192128245005377</c:v>
                </c:pt>
                <c:pt idx="538">
                  <c:v>0.16251944012441677</c:v>
                </c:pt>
                <c:pt idx="539">
                  <c:v>0.16347649240339746</c:v>
                </c:pt>
                <c:pt idx="540">
                  <c:v>0.16455317621725096</c:v>
                </c:pt>
                <c:pt idx="541">
                  <c:v>0.16539059696135905</c:v>
                </c:pt>
                <c:pt idx="542">
                  <c:v>0.16610838617059454</c:v>
                </c:pt>
                <c:pt idx="543">
                  <c:v>0.16712525421701152</c:v>
                </c:pt>
                <c:pt idx="544">
                  <c:v>0.16847110898432827</c:v>
                </c:pt>
                <c:pt idx="545">
                  <c:v>0.16936834549587276</c:v>
                </c:pt>
                <c:pt idx="546">
                  <c:v>0.16936834549587276</c:v>
                </c:pt>
                <c:pt idx="547">
                  <c:v>0.1692188060772819</c:v>
                </c:pt>
                <c:pt idx="548">
                  <c:v>0.16984687163536316</c:v>
                </c:pt>
                <c:pt idx="549">
                  <c:v>0.17071420026318929</c:v>
                </c:pt>
                <c:pt idx="550">
                  <c:v>0.17092355544921634</c:v>
                </c:pt>
                <c:pt idx="551">
                  <c:v>0.17107309486780709</c:v>
                </c:pt>
                <c:pt idx="552">
                  <c:v>0.17155162100729748</c:v>
                </c:pt>
                <c:pt idx="553">
                  <c:v>0.17161143677473378</c:v>
                </c:pt>
                <c:pt idx="554">
                  <c:v>0.17080392391434385</c:v>
                </c:pt>
                <c:pt idx="555">
                  <c:v>0.16978705586792675</c:v>
                </c:pt>
                <c:pt idx="556">
                  <c:v>0.16915899030984571</c:v>
                </c:pt>
                <c:pt idx="557">
                  <c:v>0.1687402799377915</c:v>
                </c:pt>
                <c:pt idx="558">
                  <c:v>0.1685608326354826</c:v>
                </c:pt>
                <c:pt idx="559">
                  <c:v>0.16877018782150965</c:v>
                </c:pt>
                <c:pt idx="560">
                  <c:v>0.16933843761215461</c:v>
                </c:pt>
                <c:pt idx="561">
                  <c:v>0.1699365952865175</c:v>
                </c:pt>
                <c:pt idx="562">
                  <c:v>0.17026558200741715</c:v>
                </c:pt>
                <c:pt idx="563">
                  <c:v>0.1702954898911353</c:v>
                </c:pt>
                <c:pt idx="564">
                  <c:v>0.16987677951908131</c:v>
                </c:pt>
                <c:pt idx="565">
                  <c:v>0.16936834549587276</c:v>
                </c:pt>
                <c:pt idx="566">
                  <c:v>0.1692188060772819</c:v>
                </c:pt>
                <c:pt idx="567">
                  <c:v>0.16933843761215461</c:v>
                </c:pt>
                <c:pt idx="568">
                  <c:v>0.1695777006818997</c:v>
                </c:pt>
                <c:pt idx="569">
                  <c:v>0.17020576623998096</c:v>
                </c:pt>
                <c:pt idx="570">
                  <c:v>0.17113291063524338</c:v>
                </c:pt>
                <c:pt idx="571">
                  <c:v>0.17155162100729748</c:v>
                </c:pt>
                <c:pt idx="572">
                  <c:v>0.17140208158870673</c:v>
                </c:pt>
                <c:pt idx="573">
                  <c:v>0.17128245005383413</c:v>
                </c:pt>
                <c:pt idx="574">
                  <c:v>0.17143198947242488</c:v>
                </c:pt>
                <c:pt idx="575">
                  <c:v>0.17188060772819702</c:v>
                </c:pt>
                <c:pt idx="576">
                  <c:v>0.17250867328627828</c:v>
                </c:pt>
                <c:pt idx="577">
                  <c:v>0.17310683096064117</c:v>
                </c:pt>
                <c:pt idx="578">
                  <c:v>0.17397415958846751</c:v>
                </c:pt>
                <c:pt idx="579">
                  <c:v>0.17520038282091155</c:v>
                </c:pt>
                <c:pt idx="580">
                  <c:v>0.17639669816963743</c:v>
                </c:pt>
                <c:pt idx="581">
                  <c:v>0.17747338198349083</c:v>
                </c:pt>
                <c:pt idx="582">
                  <c:v>0.17819117119272632</c:v>
                </c:pt>
                <c:pt idx="583">
                  <c:v>0.17822107907644447</c:v>
                </c:pt>
                <c:pt idx="584">
                  <c:v>0.17774255293695418</c:v>
                </c:pt>
                <c:pt idx="585">
                  <c:v>0.17753319775092702</c:v>
                </c:pt>
                <c:pt idx="586">
                  <c:v>0.17807153965785372</c:v>
                </c:pt>
                <c:pt idx="587">
                  <c:v>0.17902859193683451</c:v>
                </c:pt>
                <c:pt idx="588">
                  <c:v>0.17983610479722456</c:v>
                </c:pt>
                <c:pt idx="589">
                  <c:v>0.1804043545878693</c:v>
                </c:pt>
                <c:pt idx="590">
                  <c:v>0.18067352554133265</c:v>
                </c:pt>
                <c:pt idx="591">
                  <c:v>0.18037444670415115</c:v>
                </c:pt>
                <c:pt idx="592">
                  <c:v>0.1798660126809426</c:v>
                </c:pt>
                <c:pt idx="593">
                  <c:v>0.17959684172747936</c:v>
                </c:pt>
                <c:pt idx="594">
                  <c:v>0.17983610479722456</c:v>
                </c:pt>
                <c:pt idx="595">
                  <c:v>0.1805239861227419</c:v>
                </c:pt>
                <c:pt idx="596">
                  <c:v>0.1808828807273597</c:v>
                </c:pt>
                <c:pt idx="597">
                  <c:v>0.18085297284364155</c:v>
                </c:pt>
                <c:pt idx="598">
                  <c:v>0.18136140686684998</c:v>
                </c:pt>
                <c:pt idx="599">
                  <c:v>0.18252781433185783</c:v>
                </c:pt>
                <c:pt idx="600">
                  <c:v>0.18354468237827481</c:v>
                </c:pt>
                <c:pt idx="601">
                  <c:v>0.18390357698289261</c:v>
                </c:pt>
                <c:pt idx="602">
                  <c:v>0.18387366909917446</c:v>
                </c:pt>
                <c:pt idx="603">
                  <c:v>0.18369422179686556</c:v>
                </c:pt>
                <c:pt idx="604">
                  <c:v>0.18363440602942938</c:v>
                </c:pt>
                <c:pt idx="605">
                  <c:v>0.18402320851776521</c:v>
                </c:pt>
                <c:pt idx="606">
                  <c:v>0.18468118195956451</c:v>
                </c:pt>
                <c:pt idx="607">
                  <c:v>0.18521952386649121</c:v>
                </c:pt>
                <c:pt idx="608">
                  <c:v>0.18542887905251826</c:v>
                </c:pt>
                <c:pt idx="609">
                  <c:v>0.1853391554013637</c:v>
                </c:pt>
                <c:pt idx="610">
                  <c:v>0.1855186027036726</c:v>
                </c:pt>
                <c:pt idx="611">
                  <c:v>0.18608685249431745</c:v>
                </c:pt>
                <c:pt idx="612">
                  <c:v>0.18665510228496218</c:v>
                </c:pt>
                <c:pt idx="613">
                  <c:v>0.18710372054073454</c:v>
                </c:pt>
                <c:pt idx="614">
                  <c:v>0.18761215456394309</c:v>
                </c:pt>
                <c:pt idx="615">
                  <c:v>0.18821031223830598</c:v>
                </c:pt>
                <c:pt idx="616">
                  <c:v>0.18853929895920563</c:v>
                </c:pt>
                <c:pt idx="617">
                  <c:v>0.18862902261036019</c:v>
                </c:pt>
                <c:pt idx="618">
                  <c:v>0.18868883837779638</c:v>
                </c:pt>
                <c:pt idx="619">
                  <c:v>0.18898791721497776</c:v>
                </c:pt>
                <c:pt idx="620">
                  <c:v>0.18973561430793151</c:v>
                </c:pt>
                <c:pt idx="621">
                  <c:v>0.19042349563344896</c:v>
                </c:pt>
                <c:pt idx="622">
                  <c:v>0.19051321928460341</c:v>
                </c:pt>
                <c:pt idx="623">
                  <c:v>0.19060294293575786</c:v>
                </c:pt>
                <c:pt idx="624">
                  <c:v>0.19123100849383901</c:v>
                </c:pt>
                <c:pt idx="625">
                  <c:v>0.19170953463332929</c:v>
                </c:pt>
                <c:pt idx="626">
                  <c:v>0.19150017944730224</c:v>
                </c:pt>
                <c:pt idx="627">
                  <c:v>0.19096183754037566</c:v>
                </c:pt>
                <c:pt idx="628">
                  <c:v>0.1909917454240937</c:v>
                </c:pt>
                <c:pt idx="629">
                  <c:v>0.19167962674961114</c:v>
                </c:pt>
                <c:pt idx="630">
                  <c:v>0.19266658691230998</c:v>
                </c:pt>
                <c:pt idx="631">
                  <c:v>0.19356382342385459</c:v>
                </c:pt>
                <c:pt idx="632">
                  <c:v>0.19461059935398972</c:v>
                </c:pt>
                <c:pt idx="633">
                  <c:v>0.19553774374925226</c:v>
                </c:pt>
                <c:pt idx="634">
                  <c:v>0.19559755951668867</c:v>
                </c:pt>
                <c:pt idx="635">
                  <c:v>0.19505921760976197</c:v>
                </c:pt>
                <c:pt idx="636">
                  <c:v>0.19490967819117122</c:v>
                </c:pt>
                <c:pt idx="637">
                  <c:v>0.19517884914463446</c:v>
                </c:pt>
                <c:pt idx="638">
                  <c:v>0.19553774374925226</c:v>
                </c:pt>
                <c:pt idx="639">
                  <c:v>0.19577700681899757</c:v>
                </c:pt>
                <c:pt idx="640">
                  <c:v>0.19598636200502451</c:v>
                </c:pt>
                <c:pt idx="641">
                  <c:v>0.19619571719105156</c:v>
                </c:pt>
                <c:pt idx="642">
                  <c:v>0.1965845196793875</c:v>
                </c:pt>
                <c:pt idx="643">
                  <c:v>0.19712286158631409</c:v>
                </c:pt>
                <c:pt idx="644">
                  <c:v>0.19781074291183154</c:v>
                </c:pt>
                <c:pt idx="645">
                  <c:v>0.19855844000478529</c:v>
                </c:pt>
                <c:pt idx="646">
                  <c:v>0.19927622921402077</c:v>
                </c:pt>
                <c:pt idx="647">
                  <c:v>0.19975475535351128</c:v>
                </c:pt>
                <c:pt idx="648">
                  <c:v>0.19975475535351128</c:v>
                </c:pt>
                <c:pt idx="649">
                  <c:v>0.19957530805120238</c:v>
                </c:pt>
                <c:pt idx="650">
                  <c:v>0.19966503170235672</c:v>
                </c:pt>
                <c:pt idx="651">
                  <c:v>0.20005383419069267</c:v>
                </c:pt>
                <c:pt idx="652">
                  <c:v>0.20068189974877371</c:v>
                </c:pt>
                <c:pt idx="653">
                  <c:v>0.20110061012082781</c:v>
                </c:pt>
                <c:pt idx="654">
                  <c:v>0.20086134705108272</c:v>
                </c:pt>
                <c:pt idx="655">
                  <c:v>0.20062208398133741</c:v>
                </c:pt>
                <c:pt idx="656">
                  <c:v>0.20101088646967336</c:v>
                </c:pt>
                <c:pt idx="657">
                  <c:v>0.2019978466323723</c:v>
                </c:pt>
                <c:pt idx="658">
                  <c:v>0.2028950831439168</c:v>
                </c:pt>
                <c:pt idx="659">
                  <c:v>0.20319416198109819</c:v>
                </c:pt>
                <c:pt idx="660">
                  <c:v>0.20316425409738004</c:v>
                </c:pt>
                <c:pt idx="661">
                  <c:v>0.20328388563225264</c:v>
                </c:pt>
                <c:pt idx="662">
                  <c:v>0.20346333293456154</c:v>
                </c:pt>
                <c:pt idx="663">
                  <c:v>0.20358296446943402</c:v>
                </c:pt>
                <c:pt idx="664">
                  <c:v>0.20379231965546107</c:v>
                </c:pt>
                <c:pt idx="665">
                  <c:v>0.20424093791123343</c:v>
                </c:pt>
                <c:pt idx="666">
                  <c:v>0.20474937193444187</c:v>
                </c:pt>
                <c:pt idx="667">
                  <c:v>0.20501854288790522</c:v>
                </c:pt>
                <c:pt idx="668">
                  <c:v>0.20507835865534141</c:v>
                </c:pt>
                <c:pt idx="669">
                  <c:v>0.20531762172508672</c:v>
                </c:pt>
                <c:pt idx="670">
                  <c:v>0.20564660844598637</c:v>
                </c:pt>
                <c:pt idx="671">
                  <c:v>0.20585596363201342</c:v>
                </c:pt>
                <c:pt idx="672">
                  <c:v>0.2061550424691948</c:v>
                </c:pt>
                <c:pt idx="673">
                  <c:v>0.20669338437612161</c:v>
                </c:pt>
                <c:pt idx="674">
                  <c:v>0.20720181839933005</c:v>
                </c:pt>
                <c:pt idx="675">
                  <c:v>0.20750089723651155</c:v>
                </c:pt>
                <c:pt idx="676">
                  <c:v>0.20750089723651155</c:v>
                </c:pt>
                <c:pt idx="677">
                  <c:v>0.20738126570163895</c:v>
                </c:pt>
                <c:pt idx="678">
                  <c:v>0.20756071300394785</c:v>
                </c:pt>
                <c:pt idx="679">
                  <c:v>0.2080093312597201</c:v>
                </c:pt>
                <c:pt idx="680">
                  <c:v>0.20845794951549224</c:v>
                </c:pt>
                <c:pt idx="681">
                  <c:v>0.20908601507357327</c:v>
                </c:pt>
                <c:pt idx="682">
                  <c:v>0.20983371216652713</c:v>
                </c:pt>
                <c:pt idx="683">
                  <c:v>0.21022251465486297</c:v>
                </c:pt>
                <c:pt idx="684">
                  <c:v>0.20998325158511788</c:v>
                </c:pt>
                <c:pt idx="685">
                  <c:v>0.20965426486421823</c:v>
                </c:pt>
                <c:pt idx="686">
                  <c:v>0.20968417274793638</c:v>
                </c:pt>
                <c:pt idx="687">
                  <c:v>0.21001315946883603</c:v>
                </c:pt>
                <c:pt idx="688">
                  <c:v>0.21037205407345383</c:v>
                </c:pt>
                <c:pt idx="689">
                  <c:v>0.21058140925948077</c:v>
                </c:pt>
                <c:pt idx="690">
                  <c:v>0.21052159349204458</c:v>
                </c:pt>
                <c:pt idx="691">
                  <c:v>0.21040196195717187</c:v>
                </c:pt>
                <c:pt idx="692">
                  <c:v>0.21046177772460817</c:v>
                </c:pt>
                <c:pt idx="693">
                  <c:v>0.21079076444550782</c:v>
                </c:pt>
                <c:pt idx="694">
                  <c:v>0.21168800095705231</c:v>
                </c:pt>
                <c:pt idx="695">
                  <c:v>0.2130039478406508</c:v>
                </c:pt>
                <c:pt idx="696">
                  <c:v>0.21434980260796754</c:v>
                </c:pt>
                <c:pt idx="697">
                  <c:v>0.21557602584041147</c:v>
                </c:pt>
                <c:pt idx="698">
                  <c:v>0.21650317023567411</c:v>
                </c:pt>
                <c:pt idx="699">
                  <c:v>0.2172209594449096</c:v>
                </c:pt>
                <c:pt idx="700">
                  <c:v>0.2182378274913267</c:v>
                </c:pt>
                <c:pt idx="701">
                  <c:v>0.21931451130518009</c:v>
                </c:pt>
                <c:pt idx="702">
                  <c:v>0.22012202416557003</c:v>
                </c:pt>
                <c:pt idx="703">
                  <c:v>0.22104916856083257</c:v>
                </c:pt>
                <c:pt idx="704">
                  <c:v>0.22224548390955856</c:v>
                </c:pt>
                <c:pt idx="705">
                  <c:v>0.22332216772341196</c:v>
                </c:pt>
                <c:pt idx="706">
                  <c:v>0.22421940423495623</c:v>
                </c:pt>
                <c:pt idx="707">
                  <c:v>0.22490728556047368</c:v>
                </c:pt>
                <c:pt idx="708">
                  <c:v>0.22556525900227298</c:v>
                </c:pt>
                <c:pt idx="709">
                  <c:v>0.22640267974638117</c:v>
                </c:pt>
                <c:pt idx="710">
                  <c:v>0.2275092714439525</c:v>
                </c:pt>
                <c:pt idx="711">
                  <c:v>0.22870558679267849</c:v>
                </c:pt>
                <c:pt idx="712">
                  <c:v>0.22978227060653189</c:v>
                </c:pt>
                <c:pt idx="713">
                  <c:v>0.23079913865294899</c:v>
                </c:pt>
                <c:pt idx="714">
                  <c:v>0.23190573035052042</c:v>
                </c:pt>
                <c:pt idx="715">
                  <c:v>0.23292259839693741</c:v>
                </c:pt>
                <c:pt idx="716">
                  <c:v>0.23378992702476376</c:v>
                </c:pt>
                <c:pt idx="717">
                  <c:v>0.23489651872233519</c:v>
                </c:pt>
                <c:pt idx="718">
                  <c:v>0.23612274195477923</c:v>
                </c:pt>
                <c:pt idx="719">
                  <c:v>0.23678071539657863</c:v>
                </c:pt>
                <c:pt idx="720">
                  <c:v>0.23693025481516927</c:v>
                </c:pt>
                <c:pt idx="721">
                  <c:v>0.23755832037325042</c:v>
                </c:pt>
                <c:pt idx="722">
                  <c:v>0.2388742672568489</c:v>
                </c:pt>
                <c:pt idx="723">
                  <c:v>0.23977150376839329</c:v>
                </c:pt>
                <c:pt idx="724">
                  <c:v>0.23995095107070219</c:v>
                </c:pt>
                <c:pt idx="725">
                  <c:v>0.2404294772101927</c:v>
                </c:pt>
                <c:pt idx="726">
                  <c:v>0.24168560832635477</c:v>
                </c:pt>
                <c:pt idx="727">
                  <c:v>0.24285201579136262</c:v>
                </c:pt>
                <c:pt idx="728">
                  <c:v>0.24345017346572551</c:v>
                </c:pt>
                <c:pt idx="729">
                  <c:v>0.2438688838377796</c:v>
                </c:pt>
                <c:pt idx="730">
                  <c:v>0.2444072257447063</c:v>
                </c:pt>
                <c:pt idx="731">
                  <c:v>0.2450651991865056</c:v>
                </c:pt>
                <c:pt idx="732">
                  <c:v>0.2459026199306138</c:v>
                </c:pt>
                <c:pt idx="733">
                  <c:v>0.24706902739562153</c:v>
                </c:pt>
                <c:pt idx="734">
                  <c:v>0.24799617179088407</c:v>
                </c:pt>
                <c:pt idx="735">
                  <c:v>0.24826534274434731</c:v>
                </c:pt>
                <c:pt idx="736">
                  <c:v>0.24844479004665621</c:v>
                </c:pt>
                <c:pt idx="737">
                  <c:v>0.2491027634884555</c:v>
                </c:pt>
                <c:pt idx="738">
                  <c:v>0.24973082904653654</c:v>
                </c:pt>
                <c:pt idx="739">
                  <c:v>0.24994018423256359</c:v>
                </c:pt>
                <c:pt idx="740">
                  <c:v>0.2501196315348726</c:v>
                </c:pt>
                <c:pt idx="741">
                  <c:v>0.2508374207441082</c:v>
                </c:pt>
                <c:pt idx="742">
                  <c:v>0.25194401244167963</c:v>
                </c:pt>
                <c:pt idx="743">
                  <c:v>0.25299078837181477</c:v>
                </c:pt>
                <c:pt idx="744">
                  <c:v>0.25382820911592296</c:v>
                </c:pt>
                <c:pt idx="745">
                  <c:v>0.25448618255772226</c:v>
                </c:pt>
                <c:pt idx="746">
                  <c:v>0.2548151692786218</c:v>
                </c:pt>
                <c:pt idx="747">
                  <c:v>0.25490489292977625</c:v>
                </c:pt>
                <c:pt idx="748">
                  <c:v>0.2551740638832396</c:v>
                </c:pt>
                <c:pt idx="749">
                  <c:v>0.25586194520875705</c:v>
                </c:pt>
                <c:pt idx="750">
                  <c:v>0.25672927383658328</c:v>
                </c:pt>
                <c:pt idx="751">
                  <c:v>0.25744706304581888</c:v>
                </c:pt>
                <c:pt idx="752">
                  <c:v>0.25777604976671853</c:v>
                </c:pt>
                <c:pt idx="753">
                  <c:v>0.25804522072018188</c:v>
                </c:pt>
                <c:pt idx="754">
                  <c:v>0.25840411532479957</c:v>
                </c:pt>
                <c:pt idx="755">
                  <c:v>0.25879291781313551</c:v>
                </c:pt>
                <c:pt idx="756">
                  <c:v>0.25894245723172626</c:v>
                </c:pt>
                <c:pt idx="757">
                  <c:v>0.25888264146428996</c:v>
                </c:pt>
                <c:pt idx="758">
                  <c:v>0.25924153606890776</c:v>
                </c:pt>
                <c:pt idx="759">
                  <c:v>0.26001914104557955</c:v>
                </c:pt>
                <c:pt idx="760">
                  <c:v>0.26001914104557955</c:v>
                </c:pt>
                <c:pt idx="761">
                  <c:v>0.25977987797583446</c:v>
                </c:pt>
                <c:pt idx="762">
                  <c:v>0.26049766718506995</c:v>
                </c:pt>
                <c:pt idx="763">
                  <c:v>0.26151453523148704</c:v>
                </c:pt>
                <c:pt idx="764">
                  <c:v>0.26193324560354103</c:v>
                </c:pt>
                <c:pt idx="765">
                  <c:v>0.26178370618495039</c:v>
                </c:pt>
                <c:pt idx="766">
                  <c:v>0.26169398253379594</c:v>
                </c:pt>
                <c:pt idx="767">
                  <c:v>0.26226223232444068</c:v>
                </c:pt>
                <c:pt idx="768">
                  <c:v>0.26330900825457582</c:v>
                </c:pt>
                <c:pt idx="769">
                  <c:v>0.26402679746381141</c:v>
                </c:pt>
                <c:pt idx="770">
                  <c:v>0.26429596841727476</c:v>
                </c:pt>
                <c:pt idx="771">
                  <c:v>0.26459504725445626</c:v>
                </c:pt>
                <c:pt idx="772">
                  <c:v>0.26486421820791961</c:v>
                </c:pt>
                <c:pt idx="773">
                  <c:v>0.26498384974279221</c:v>
                </c:pt>
                <c:pt idx="774">
                  <c:v>0.26531283646369175</c:v>
                </c:pt>
                <c:pt idx="775">
                  <c:v>0.2658212704869003</c:v>
                </c:pt>
                <c:pt idx="776">
                  <c:v>0.26626988874267254</c:v>
                </c:pt>
                <c:pt idx="777">
                  <c:v>0.26692786218447184</c:v>
                </c:pt>
                <c:pt idx="778">
                  <c:v>0.26749611197511658</c:v>
                </c:pt>
                <c:pt idx="779">
                  <c:v>0.26743629620768039</c:v>
                </c:pt>
                <c:pt idx="780">
                  <c:v>0.26707740160306259</c:v>
                </c:pt>
                <c:pt idx="781">
                  <c:v>0.26728675678908953</c:v>
                </c:pt>
                <c:pt idx="782">
                  <c:v>0.26800454599832513</c:v>
                </c:pt>
                <c:pt idx="783">
                  <c:v>0.26830362483550663</c:v>
                </c:pt>
                <c:pt idx="784">
                  <c:v>0.26818399330063403</c:v>
                </c:pt>
                <c:pt idx="785">
                  <c:v>0.26800454599832513</c:v>
                </c:pt>
                <c:pt idx="786">
                  <c:v>0.26815408541691588</c:v>
                </c:pt>
                <c:pt idx="787">
                  <c:v>0.26893169039358777</c:v>
                </c:pt>
                <c:pt idx="788">
                  <c:v>0.26964947960282326</c:v>
                </c:pt>
                <c:pt idx="789">
                  <c:v>0.26988874267256846</c:v>
                </c:pt>
                <c:pt idx="790">
                  <c:v>0.27060653188180395</c:v>
                </c:pt>
                <c:pt idx="791">
                  <c:v>0.27153367627706659</c:v>
                </c:pt>
                <c:pt idx="792">
                  <c:v>0.27165330781193919</c:v>
                </c:pt>
                <c:pt idx="793">
                  <c:v>0.27138413685847584</c:v>
                </c:pt>
                <c:pt idx="794">
                  <c:v>0.27147386050963029</c:v>
                </c:pt>
                <c:pt idx="795">
                  <c:v>0.27192247876540254</c:v>
                </c:pt>
                <c:pt idx="796">
                  <c:v>0.27255054432348369</c:v>
                </c:pt>
                <c:pt idx="797">
                  <c:v>0.27317860988156473</c:v>
                </c:pt>
                <c:pt idx="798">
                  <c:v>0.27386649120708217</c:v>
                </c:pt>
                <c:pt idx="799">
                  <c:v>0.27455437253259962</c:v>
                </c:pt>
                <c:pt idx="800">
                  <c:v>0.27470391195119026</c:v>
                </c:pt>
                <c:pt idx="801">
                  <c:v>0.27464409618375407</c:v>
                </c:pt>
                <c:pt idx="802">
                  <c:v>0.27503289867208991</c:v>
                </c:pt>
                <c:pt idx="803">
                  <c:v>0.27569087211388921</c:v>
                </c:pt>
                <c:pt idx="804">
                  <c:v>0.27625912190453394</c:v>
                </c:pt>
                <c:pt idx="805">
                  <c:v>0.27661801650915174</c:v>
                </c:pt>
                <c:pt idx="806">
                  <c:v>0.27685727957889694</c:v>
                </c:pt>
                <c:pt idx="807">
                  <c:v>0.27727598995095104</c:v>
                </c:pt>
                <c:pt idx="808">
                  <c:v>0.27763488455556884</c:v>
                </c:pt>
                <c:pt idx="809">
                  <c:v>0.27781433185787774</c:v>
                </c:pt>
                <c:pt idx="810">
                  <c:v>0.27805359492762294</c:v>
                </c:pt>
                <c:pt idx="811">
                  <c:v>0.27841248953224063</c:v>
                </c:pt>
                <c:pt idx="812">
                  <c:v>0.27859193683454953</c:v>
                </c:pt>
                <c:pt idx="813">
                  <c:v>0.27868166048570397</c:v>
                </c:pt>
                <c:pt idx="814">
                  <c:v>0.27871156836942212</c:v>
                </c:pt>
                <c:pt idx="815">
                  <c:v>0.27862184471826767</c:v>
                </c:pt>
                <c:pt idx="816">
                  <c:v>0.27901064720660362</c:v>
                </c:pt>
                <c:pt idx="817">
                  <c:v>0.27990788371814801</c:v>
                </c:pt>
                <c:pt idx="818">
                  <c:v>0.28041631774135656</c:v>
                </c:pt>
                <c:pt idx="819">
                  <c:v>0.28023687043904766</c:v>
                </c:pt>
                <c:pt idx="820">
                  <c:v>0.27984806795071182</c:v>
                </c:pt>
                <c:pt idx="821">
                  <c:v>0.27963871276468477</c:v>
                </c:pt>
                <c:pt idx="822">
                  <c:v>0.27957889699724847</c:v>
                </c:pt>
                <c:pt idx="823">
                  <c:v>0.27951908122981217</c:v>
                </c:pt>
                <c:pt idx="824">
                  <c:v>0.27922000239263067</c:v>
                </c:pt>
                <c:pt idx="825">
                  <c:v>0.27859193683454953</c:v>
                </c:pt>
                <c:pt idx="826">
                  <c:v>0.27808350281134098</c:v>
                </c:pt>
                <c:pt idx="827">
                  <c:v>0.27781433185787774</c:v>
                </c:pt>
                <c:pt idx="828">
                  <c:v>0.27778442397415959</c:v>
                </c:pt>
                <c:pt idx="829">
                  <c:v>0.27790405550903219</c:v>
                </c:pt>
                <c:pt idx="830">
                  <c:v>0.27802368704390479</c:v>
                </c:pt>
                <c:pt idx="831">
                  <c:v>0.27802368704390479</c:v>
                </c:pt>
                <c:pt idx="832">
                  <c:v>0.27820313434621369</c:v>
                </c:pt>
                <c:pt idx="833">
                  <c:v>0.27868166048570397</c:v>
                </c:pt>
                <c:pt idx="834">
                  <c:v>0.27936954181122142</c:v>
                </c:pt>
                <c:pt idx="835">
                  <c:v>0.28020696255532962</c:v>
                </c:pt>
                <c:pt idx="836">
                  <c:v>0.2812836463691829</c:v>
                </c:pt>
                <c:pt idx="837">
                  <c:v>0.2823005144156</c:v>
                </c:pt>
                <c:pt idx="838">
                  <c:v>0.28283885632252659</c:v>
                </c:pt>
                <c:pt idx="839">
                  <c:v>0.28322765881086254</c:v>
                </c:pt>
                <c:pt idx="840">
                  <c:v>0.28397535590381617</c:v>
                </c:pt>
                <c:pt idx="841">
                  <c:v>0.28505203971766957</c:v>
                </c:pt>
                <c:pt idx="842">
                  <c:v>0.28585955257805962</c:v>
                </c:pt>
                <c:pt idx="843">
                  <c:v>0.28612872353152285</c:v>
                </c:pt>
                <c:pt idx="844">
                  <c:v>0.28579973681062321</c:v>
                </c:pt>
                <c:pt idx="845">
                  <c:v>0.28478286876420622</c:v>
                </c:pt>
                <c:pt idx="846">
                  <c:v>0.28343701399688959</c:v>
                </c:pt>
                <c:pt idx="847">
                  <c:v>0.28322765881086254</c:v>
                </c:pt>
                <c:pt idx="848">
                  <c:v>0.28292857997368104</c:v>
                </c:pt>
                <c:pt idx="849">
                  <c:v>0.27972843641583922</c:v>
                </c:pt>
                <c:pt idx="850">
                  <c:v>0.27428520157913627</c:v>
                </c:pt>
                <c:pt idx="851">
                  <c:v>0.26893169039358777</c:v>
                </c:pt>
                <c:pt idx="852">
                  <c:v>0.2654623758822825</c:v>
                </c:pt>
                <c:pt idx="853">
                  <c:v>0.26692786218447184</c:v>
                </c:pt>
                <c:pt idx="854">
                  <c:v>0.27344778083502808</c:v>
                </c:pt>
                <c:pt idx="855">
                  <c:v>0.28014714678789332</c:v>
                </c:pt>
                <c:pt idx="856">
                  <c:v>0.28101447541571956</c:v>
                </c:pt>
                <c:pt idx="857">
                  <c:v>0.27703672688120584</c:v>
                </c:pt>
                <c:pt idx="858">
                  <c:v>0.27545160904414401</c:v>
                </c:pt>
                <c:pt idx="859">
                  <c:v>0.27670774016030619</c:v>
                </c:pt>
                <c:pt idx="860">
                  <c:v>0.27829285799736814</c:v>
                </c:pt>
                <c:pt idx="861">
                  <c:v>0.27927981816006697</c:v>
                </c:pt>
                <c:pt idx="862">
                  <c:v>0.27901064720660362</c:v>
                </c:pt>
                <c:pt idx="863">
                  <c:v>0.27769470032300514</c:v>
                </c:pt>
                <c:pt idx="864">
                  <c:v>0.27703672688120584</c:v>
                </c:pt>
                <c:pt idx="865">
                  <c:v>0.27763488455556884</c:v>
                </c:pt>
                <c:pt idx="866">
                  <c:v>0.27823304222993184</c:v>
                </c:pt>
                <c:pt idx="867">
                  <c:v>0.27847230529967704</c:v>
                </c:pt>
                <c:pt idx="868">
                  <c:v>0.27907046297403992</c:v>
                </c:pt>
                <c:pt idx="869">
                  <c:v>0.28053594927622916</c:v>
                </c:pt>
                <c:pt idx="870">
                  <c:v>0.28233042229931804</c:v>
                </c:pt>
                <c:pt idx="871">
                  <c:v>0.28370618495035294</c:v>
                </c:pt>
                <c:pt idx="872">
                  <c:v>0.28481277664792437</c:v>
                </c:pt>
                <c:pt idx="873">
                  <c:v>0.28630817083383175</c:v>
                </c:pt>
                <c:pt idx="874">
                  <c:v>0.28813255174063879</c:v>
                </c:pt>
                <c:pt idx="875">
                  <c:v>0.28959803804282813</c:v>
                </c:pt>
                <c:pt idx="876">
                  <c:v>0.29079435339155402</c:v>
                </c:pt>
                <c:pt idx="877">
                  <c:v>0.29231965546117955</c:v>
                </c:pt>
                <c:pt idx="878">
                  <c:v>0.29405431271683213</c:v>
                </c:pt>
                <c:pt idx="879">
                  <c:v>0.29551979901902137</c:v>
                </c:pt>
                <c:pt idx="880">
                  <c:v>0.29677593013518355</c:v>
                </c:pt>
                <c:pt idx="881">
                  <c:v>0.29809187701878215</c:v>
                </c:pt>
                <c:pt idx="882">
                  <c:v>0.29934800813494433</c:v>
                </c:pt>
                <c:pt idx="883">
                  <c:v>0.30054432348367033</c:v>
                </c:pt>
                <c:pt idx="884">
                  <c:v>0.30192008613470511</c:v>
                </c:pt>
                <c:pt idx="885">
                  <c:v>0.30338557243689435</c:v>
                </c:pt>
                <c:pt idx="886">
                  <c:v>0.30491087450651988</c:v>
                </c:pt>
                <c:pt idx="887">
                  <c:v>0.30697451848307211</c:v>
                </c:pt>
                <c:pt idx="888">
                  <c:v>0.30969613590142364</c:v>
                </c:pt>
                <c:pt idx="889">
                  <c:v>0.31229812178490246</c:v>
                </c:pt>
                <c:pt idx="890">
                  <c:v>0.31475056824979064</c:v>
                </c:pt>
                <c:pt idx="891">
                  <c:v>0.31756190931929662</c:v>
                </c:pt>
                <c:pt idx="892">
                  <c:v>0.32073214499342029</c:v>
                </c:pt>
                <c:pt idx="893">
                  <c:v>0.32321449934202662</c:v>
                </c:pt>
                <c:pt idx="894">
                  <c:v>0.3243509989233162</c:v>
                </c:pt>
                <c:pt idx="895">
                  <c:v>0.32515851178370614</c:v>
                </c:pt>
                <c:pt idx="896">
                  <c:v>0.32698289269051317</c:v>
                </c:pt>
                <c:pt idx="897">
                  <c:v>0.3295250628065558</c:v>
                </c:pt>
                <c:pt idx="898">
                  <c:v>0.33161861466682607</c:v>
                </c:pt>
                <c:pt idx="899">
                  <c:v>0.33323364038760617</c:v>
                </c:pt>
                <c:pt idx="900">
                  <c:v>0.3344598636200502</c:v>
                </c:pt>
                <c:pt idx="901">
                  <c:v>0.33508792917813135</c:v>
                </c:pt>
                <c:pt idx="902">
                  <c:v>0.33601507357339389</c:v>
                </c:pt>
                <c:pt idx="903">
                  <c:v>0.33718148103840162</c:v>
                </c:pt>
                <c:pt idx="904">
                  <c:v>0.33777963871276462</c:v>
                </c:pt>
                <c:pt idx="905">
                  <c:v>0.33867687522430912</c:v>
                </c:pt>
                <c:pt idx="906">
                  <c:v>0.34050125613111615</c:v>
                </c:pt>
                <c:pt idx="907">
                  <c:v>0.34271443952625913</c:v>
                </c:pt>
                <c:pt idx="908">
                  <c:v>0.34483789927024755</c:v>
                </c:pt>
                <c:pt idx="909">
                  <c:v>0.3460641225026917</c:v>
                </c:pt>
                <c:pt idx="910">
                  <c:v>0.34621366192128245</c:v>
                </c:pt>
                <c:pt idx="911">
                  <c:v>0.34681181959564533</c:v>
                </c:pt>
                <c:pt idx="912">
                  <c:v>0.34884555568847953</c:v>
                </c:pt>
                <c:pt idx="913">
                  <c:v>0.35111855485105881</c:v>
                </c:pt>
                <c:pt idx="914">
                  <c:v>0.35246440961837533</c:v>
                </c:pt>
                <c:pt idx="915">
                  <c:v>0.35360090919966503</c:v>
                </c:pt>
                <c:pt idx="916">
                  <c:v>0.35572436894365356</c:v>
                </c:pt>
                <c:pt idx="917">
                  <c:v>0.35835626271085053</c:v>
                </c:pt>
                <c:pt idx="918">
                  <c:v>0.35988156478047617</c:v>
                </c:pt>
                <c:pt idx="919">
                  <c:v>0.36080870917573871</c:v>
                </c:pt>
                <c:pt idx="920">
                  <c:v>0.36209474817561904</c:v>
                </c:pt>
                <c:pt idx="921">
                  <c:v>0.36272281373370019</c:v>
                </c:pt>
                <c:pt idx="922">
                  <c:v>0.36236391912908239</c:v>
                </c:pt>
                <c:pt idx="923">
                  <c:v>0.36245364278023684</c:v>
                </c:pt>
                <c:pt idx="924">
                  <c:v>0.36385931331498977</c:v>
                </c:pt>
                <c:pt idx="925">
                  <c:v>0.36613231247756906</c:v>
                </c:pt>
                <c:pt idx="926">
                  <c:v>0.36855485105873897</c:v>
                </c:pt>
                <c:pt idx="927">
                  <c:v>0.37028950831439167</c:v>
                </c:pt>
                <c:pt idx="928">
                  <c:v>0.37076803445388207</c:v>
                </c:pt>
                <c:pt idx="929">
                  <c:v>0.37094748175619097</c:v>
                </c:pt>
                <c:pt idx="930">
                  <c:v>0.3718746261514535</c:v>
                </c:pt>
                <c:pt idx="931">
                  <c:v>0.37331020456992459</c:v>
                </c:pt>
                <c:pt idx="932">
                  <c:v>0.37546357219763127</c:v>
                </c:pt>
                <c:pt idx="933">
                  <c:v>0.3781253738485465</c:v>
                </c:pt>
                <c:pt idx="934">
                  <c:v>0.37932168919727238</c:v>
                </c:pt>
                <c:pt idx="935">
                  <c:v>0.37980021533676278</c:v>
                </c:pt>
                <c:pt idx="936">
                  <c:v>0.38320971408063165</c:v>
                </c:pt>
                <c:pt idx="937">
                  <c:v>0.38934083024285204</c:v>
                </c:pt>
                <c:pt idx="938">
                  <c:v>0.39397655221916494</c:v>
                </c:pt>
                <c:pt idx="939">
                  <c:v>0.39505323603301823</c:v>
                </c:pt>
                <c:pt idx="940">
                  <c:v>0.39571120947481753</c:v>
                </c:pt>
                <c:pt idx="941">
                  <c:v>0.39855245842804166</c:v>
                </c:pt>
                <c:pt idx="942">
                  <c:v>0.40136379949754752</c:v>
                </c:pt>
                <c:pt idx="943">
                  <c:v>0.40247039119511907</c:v>
                </c:pt>
                <c:pt idx="944">
                  <c:v>0.40327790405550901</c:v>
                </c:pt>
                <c:pt idx="945">
                  <c:v>0.40408541691589894</c:v>
                </c:pt>
                <c:pt idx="946">
                  <c:v>0.4038162459624357</c:v>
                </c:pt>
                <c:pt idx="947">
                  <c:v>0.40366670654384496</c:v>
                </c:pt>
                <c:pt idx="948">
                  <c:v>0.40611915300873314</c:v>
                </c:pt>
                <c:pt idx="949">
                  <c:v>0.41078478286876419</c:v>
                </c:pt>
                <c:pt idx="950">
                  <c:v>0.41598875463572194</c:v>
                </c:pt>
                <c:pt idx="951">
                  <c:v>0.42316664672807747</c:v>
                </c:pt>
                <c:pt idx="952">
                  <c:v>0.43270726163416684</c:v>
                </c:pt>
                <c:pt idx="953">
                  <c:v>0.4361167603780356</c:v>
                </c:pt>
                <c:pt idx="954">
                  <c:v>0.42896877616939832</c:v>
                </c:pt>
                <c:pt idx="955">
                  <c:v>0.41954779279818155</c:v>
                </c:pt>
                <c:pt idx="956">
                  <c:v>0.4141045579614786</c:v>
                </c:pt>
                <c:pt idx="957">
                  <c:v>0.41135303265940903</c:v>
                </c:pt>
                <c:pt idx="958">
                  <c:v>0.40821270486900352</c:v>
                </c:pt>
                <c:pt idx="959">
                  <c:v>0.40414523268333535</c:v>
                </c:pt>
                <c:pt idx="960">
                  <c:v>0.40028711568369424</c:v>
                </c:pt>
                <c:pt idx="961">
                  <c:v>0.39681780117238907</c:v>
                </c:pt>
                <c:pt idx="962">
                  <c:v>0.39337839454480195</c:v>
                </c:pt>
                <c:pt idx="963">
                  <c:v>0.38993898791721493</c:v>
                </c:pt>
                <c:pt idx="964">
                  <c:v>0.38679866012680941</c:v>
                </c:pt>
                <c:pt idx="965">
                  <c:v>0.3832396219643498</c:v>
                </c:pt>
                <c:pt idx="966">
                  <c:v>0.37836463691829159</c:v>
                </c:pt>
                <c:pt idx="967">
                  <c:v>0.37363919129082424</c:v>
                </c:pt>
                <c:pt idx="968">
                  <c:v>0.37058858715157317</c:v>
                </c:pt>
                <c:pt idx="969">
                  <c:v>0.36819595645412129</c:v>
                </c:pt>
                <c:pt idx="970">
                  <c:v>0.36571360210551507</c:v>
                </c:pt>
                <c:pt idx="971">
                  <c:v>0.36385931331498977</c:v>
                </c:pt>
                <c:pt idx="972">
                  <c:v>0.36281253738485464</c:v>
                </c:pt>
                <c:pt idx="973">
                  <c:v>0.36236391912908239</c:v>
                </c:pt>
                <c:pt idx="974">
                  <c:v>0.36239382701280054</c:v>
                </c:pt>
                <c:pt idx="975">
                  <c:v>0.36260318219882759</c:v>
                </c:pt>
                <c:pt idx="976">
                  <c:v>0.36305180045459984</c:v>
                </c:pt>
                <c:pt idx="977">
                  <c:v>0.36385931331498977</c:v>
                </c:pt>
                <c:pt idx="978">
                  <c:v>0.36502572077999762</c:v>
                </c:pt>
                <c:pt idx="979">
                  <c:v>0.3662220361287235</c:v>
                </c:pt>
                <c:pt idx="980">
                  <c:v>0.36705945687283159</c:v>
                </c:pt>
                <c:pt idx="981">
                  <c:v>0.36750807512860384</c:v>
                </c:pt>
                <c:pt idx="982">
                  <c:v>0.36777724608206719</c:v>
                </c:pt>
                <c:pt idx="983">
                  <c:v>0.36822586433783944</c:v>
                </c:pt>
                <c:pt idx="984">
                  <c:v>0.36876420624476614</c:v>
                </c:pt>
                <c:pt idx="985">
                  <c:v>0.36903337719822948</c:v>
                </c:pt>
                <c:pt idx="986">
                  <c:v>0.36906328508194752</c:v>
                </c:pt>
                <c:pt idx="987">
                  <c:v>0.36930254815169272</c:v>
                </c:pt>
                <c:pt idx="988">
                  <c:v>0.36972125852374682</c:v>
                </c:pt>
                <c:pt idx="989">
                  <c:v>0.37034932408182797</c:v>
                </c:pt>
                <c:pt idx="990">
                  <c:v>0.37154563943055385</c:v>
                </c:pt>
                <c:pt idx="991">
                  <c:v>0.37310084938389765</c:v>
                </c:pt>
                <c:pt idx="992">
                  <c:v>0.37441679626749613</c:v>
                </c:pt>
                <c:pt idx="993">
                  <c:v>0.37510467759301358</c:v>
                </c:pt>
                <c:pt idx="994">
                  <c:v>0.37570283526737647</c:v>
                </c:pt>
                <c:pt idx="995">
                  <c:v>0.37701878215097495</c:v>
                </c:pt>
                <c:pt idx="996">
                  <c:v>0.37926187342983608</c:v>
                </c:pt>
                <c:pt idx="997">
                  <c:v>0.38189376719703316</c:v>
                </c:pt>
                <c:pt idx="998">
                  <c:v>0.3832396219643498</c:v>
                </c:pt>
                <c:pt idx="999">
                  <c:v>0.38332934561550425</c:v>
                </c:pt>
                <c:pt idx="1000">
                  <c:v>0.38473501615025718</c:v>
                </c:pt>
                <c:pt idx="1001">
                  <c:v>0.38772580452207195</c:v>
                </c:pt>
                <c:pt idx="1002">
                  <c:v>0.39053714559157793</c:v>
                </c:pt>
                <c:pt idx="1003">
                  <c:v>0.39209235554492161</c:v>
                </c:pt>
                <c:pt idx="1004">
                  <c:v>0.39281014475415721</c:v>
                </c:pt>
                <c:pt idx="1005">
                  <c:v>0.39442517047493719</c:v>
                </c:pt>
                <c:pt idx="1006">
                  <c:v>0.39711688000957046</c:v>
                </c:pt>
                <c:pt idx="1007">
                  <c:v>0.39950951070702234</c:v>
                </c:pt>
                <c:pt idx="1008">
                  <c:v>0.40285919368345491</c:v>
                </c:pt>
                <c:pt idx="1009">
                  <c:v>0.4090501256131116</c:v>
                </c:pt>
                <c:pt idx="1010">
                  <c:v>0.41598875463572194</c:v>
                </c:pt>
                <c:pt idx="1011">
                  <c:v>0.42104318698408894</c:v>
                </c:pt>
                <c:pt idx="1012">
                  <c:v>0.42472185668142126</c:v>
                </c:pt>
                <c:pt idx="1013">
                  <c:v>0.42750328986720898</c:v>
                </c:pt>
                <c:pt idx="1014">
                  <c:v>0.42989592056466075</c:v>
                </c:pt>
                <c:pt idx="1015">
                  <c:v>0.43297643258763008</c:v>
                </c:pt>
                <c:pt idx="1016">
                  <c:v>0.43677473381983489</c:v>
                </c:pt>
                <c:pt idx="1017">
                  <c:v>0.4415899030984568</c:v>
                </c:pt>
                <c:pt idx="1018">
                  <c:v>0.44619571719105156</c:v>
                </c:pt>
                <c:pt idx="1019">
                  <c:v>0.44843880846991269</c:v>
                </c:pt>
                <c:pt idx="1020">
                  <c:v>0.44858834788850332</c:v>
                </c:pt>
                <c:pt idx="1021">
                  <c:v>0.44700323005144149</c:v>
                </c:pt>
                <c:pt idx="1022">
                  <c:v>0.44395262591219042</c:v>
                </c:pt>
                <c:pt idx="1023">
                  <c:v>0.44233760019141044</c:v>
                </c:pt>
                <c:pt idx="1024">
                  <c:v>0.44458069147027157</c:v>
                </c:pt>
                <c:pt idx="1025">
                  <c:v>0.44751166407465004</c:v>
                </c:pt>
                <c:pt idx="1026">
                  <c:v>0.44733221677234114</c:v>
                </c:pt>
                <c:pt idx="1027">
                  <c:v>0.44592654623758821</c:v>
                </c:pt>
                <c:pt idx="1028">
                  <c:v>0.44556765163297052</c:v>
                </c:pt>
                <c:pt idx="1029">
                  <c:v>0.44559755951668856</c:v>
                </c:pt>
                <c:pt idx="1030">
                  <c:v>0.44455078358655342</c:v>
                </c:pt>
                <c:pt idx="1031">
                  <c:v>0.44194879770307449</c:v>
                </c:pt>
                <c:pt idx="1032">
                  <c:v>0.43883837779638712</c:v>
                </c:pt>
                <c:pt idx="1033">
                  <c:v>0.4356382342385452</c:v>
                </c:pt>
                <c:pt idx="1034">
                  <c:v>0.43270726163416684</c:v>
                </c:pt>
                <c:pt idx="1035">
                  <c:v>0.43070343342505091</c:v>
                </c:pt>
                <c:pt idx="1036">
                  <c:v>0.42932767077401601</c:v>
                </c:pt>
                <c:pt idx="1037">
                  <c:v>0.42860988156478041</c:v>
                </c:pt>
                <c:pt idx="1038">
                  <c:v>0.42953702596004306</c:v>
                </c:pt>
                <c:pt idx="1039">
                  <c:v>0.43169039358774974</c:v>
                </c:pt>
                <c:pt idx="1040">
                  <c:v>0.43324560354109343</c:v>
                </c:pt>
                <c:pt idx="1041">
                  <c:v>0.43330541930852973</c:v>
                </c:pt>
                <c:pt idx="1042">
                  <c:v>0.43327551142481158</c:v>
                </c:pt>
                <c:pt idx="1043">
                  <c:v>0.43492044502930971</c:v>
                </c:pt>
                <c:pt idx="1044">
                  <c:v>0.43850939107548748</c:v>
                </c:pt>
                <c:pt idx="1045">
                  <c:v>0.44377317860988152</c:v>
                </c:pt>
                <c:pt idx="1046">
                  <c:v>0.44948558440004782</c:v>
                </c:pt>
                <c:pt idx="1047">
                  <c:v>0.45268572795788975</c:v>
                </c:pt>
                <c:pt idx="1048">
                  <c:v>0.4527754516090442</c:v>
                </c:pt>
                <c:pt idx="1049">
                  <c:v>0.45244646488814455</c:v>
                </c:pt>
                <c:pt idx="1050">
                  <c:v>0.45256609642301704</c:v>
                </c:pt>
                <c:pt idx="1051">
                  <c:v>0.45119033377198225</c:v>
                </c:pt>
                <c:pt idx="1052">
                  <c:v>0.44778083502811339</c:v>
                </c:pt>
                <c:pt idx="1053">
                  <c:v>0.44401244167962672</c:v>
                </c:pt>
                <c:pt idx="1054">
                  <c:v>0.44153008733102039</c:v>
                </c:pt>
                <c:pt idx="1055">
                  <c:v>0.43994496949395856</c:v>
                </c:pt>
                <c:pt idx="1056">
                  <c:v>0.43746261514535223</c:v>
                </c:pt>
                <c:pt idx="1057">
                  <c:v>0.43402320851776532</c:v>
                </c:pt>
                <c:pt idx="1058">
                  <c:v>0.42977628902978826</c:v>
                </c:pt>
                <c:pt idx="1059">
                  <c:v>0.42543964589065675</c:v>
                </c:pt>
                <c:pt idx="1060">
                  <c:v>0.42229931810025123</c:v>
                </c:pt>
                <c:pt idx="1061">
                  <c:v>0.41930852972843635</c:v>
                </c:pt>
                <c:pt idx="1062">
                  <c:v>0.41577939944969489</c:v>
                </c:pt>
                <c:pt idx="1063">
                  <c:v>0.41359612393827017</c:v>
                </c:pt>
                <c:pt idx="1064">
                  <c:v>0.41278861107788012</c:v>
                </c:pt>
                <c:pt idx="1065">
                  <c:v>0.41108386170594569</c:v>
                </c:pt>
                <c:pt idx="1066">
                  <c:v>0.40943892810144755</c:v>
                </c:pt>
                <c:pt idx="1067">
                  <c:v>0.4086912310084938</c:v>
                </c:pt>
                <c:pt idx="1068">
                  <c:v>0.40698648163655937</c:v>
                </c:pt>
                <c:pt idx="1069">
                  <c:v>0.4042349563344898</c:v>
                </c:pt>
                <c:pt idx="1070">
                  <c:v>0.40157315468357457</c:v>
                </c:pt>
                <c:pt idx="1071">
                  <c:v>0.39989831319535829</c:v>
                </c:pt>
                <c:pt idx="1072">
                  <c:v>0.39968895800933124</c:v>
                </c:pt>
                <c:pt idx="1073">
                  <c:v>0.40040674721856684</c:v>
                </c:pt>
                <c:pt idx="1074">
                  <c:v>0.40037683933484869</c:v>
                </c:pt>
                <c:pt idx="1075">
                  <c:v>0.39858236631175981</c:v>
                </c:pt>
                <c:pt idx="1076">
                  <c:v>0.39702715635841601</c:v>
                </c:pt>
                <c:pt idx="1077">
                  <c:v>0.39520277545160898</c:v>
                </c:pt>
                <c:pt idx="1078">
                  <c:v>0.39206244766120346</c:v>
                </c:pt>
                <c:pt idx="1079">
                  <c:v>0.39116521114965908</c:v>
                </c:pt>
                <c:pt idx="1080">
                  <c:v>0.39254097380069386</c:v>
                </c:pt>
                <c:pt idx="1081">
                  <c:v>0.3930494078239023</c:v>
                </c:pt>
                <c:pt idx="1082">
                  <c:v>0.39209235554492161</c:v>
                </c:pt>
                <c:pt idx="1083">
                  <c:v>0.39119511903337723</c:v>
                </c:pt>
                <c:pt idx="1084">
                  <c:v>0.39083622442875943</c:v>
                </c:pt>
                <c:pt idx="1085">
                  <c:v>0.39023806675439643</c:v>
                </c:pt>
                <c:pt idx="1086">
                  <c:v>0.38934083024285204</c:v>
                </c:pt>
                <c:pt idx="1087">
                  <c:v>0.38892211987079794</c:v>
                </c:pt>
                <c:pt idx="1088">
                  <c:v>0.38949036966144268</c:v>
                </c:pt>
                <c:pt idx="1089">
                  <c:v>0.39005861945208753</c:v>
                </c:pt>
                <c:pt idx="1090">
                  <c:v>0.39032779040555088</c:v>
                </c:pt>
                <c:pt idx="1091">
                  <c:v>0.39080631654504128</c:v>
                </c:pt>
                <c:pt idx="1092">
                  <c:v>0.38955018542887898</c:v>
                </c:pt>
                <c:pt idx="1093">
                  <c:v>0.38685847589424571</c:v>
                </c:pt>
                <c:pt idx="1094">
                  <c:v>0.38572197631295613</c:v>
                </c:pt>
                <c:pt idx="1095">
                  <c:v>0.38575188419667417</c:v>
                </c:pt>
                <c:pt idx="1096">
                  <c:v>0.38599114726641937</c:v>
                </c:pt>
                <c:pt idx="1097">
                  <c:v>0.38590142361526492</c:v>
                </c:pt>
                <c:pt idx="1098">
                  <c:v>0.38533317382462018</c:v>
                </c:pt>
                <c:pt idx="1099">
                  <c:v>0.38548271324321082</c:v>
                </c:pt>
                <c:pt idx="1100">
                  <c:v>0.38673884435937311</c:v>
                </c:pt>
                <c:pt idx="1101">
                  <c:v>0.38889221198707979</c:v>
                </c:pt>
                <c:pt idx="1102">
                  <c:v>0.39026797463811458</c:v>
                </c:pt>
                <c:pt idx="1103">
                  <c:v>0.38718746261514536</c:v>
                </c:pt>
                <c:pt idx="1104">
                  <c:v>0.382880727359732</c:v>
                </c:pt>
                <c:pt idx="1105">
                  <c:v>0.38303026677832275</c:v>
                </c:pt>
                <c:pt idx="1106">
                  <c:v>0.38461538461538458</c:v>
                </c:pt>
                <c:pt idx="1107">
                  <c:v>0.38491446345256608</c:v>
                </c:pt>
                <c:pt idx="1108">
                  <c:v>0.38488455556884793</c:v>
                </c:pt>
                <c:pt idx="1109">
                  <c:v>0.38497427922000238</c:v>
                </c:pt>
                <c:pt idx="1110">
                  <c:v>0.38521354228974758</c:v>
                </c:pt>
                <c:pt idx="1111">
                  <c:v>0.38578179208039243</c:v>
                </c:pt>
                <c:pt idx="1112">
                  <c:v>0.38652948917334606</c:v>
                </c:pt>
                <c:pt idx="1113">
                  <c:v>0.38688838377796386</c:v>
                </c:pt>
                <c:pt idx="1114">
                  <c:v>0.38733700203373611</c:v>
                </c:pt>
                <c:pt idx="1115">
                  <c:v>0.38703792319655461</c:v>
                </c:pt>
                <c:pt idx="1116">
                  <c:v>0.38398731905730354</c:v>
                </c:pt>
                <c:pt idx="1117">
                  <c:v>0.382282569685369</c:v>
                </c:pt>
                <c:pt idx="1118">
                  <c:v>0.38326952984806795</c:v>
                </c:pt>
                <c:pt idx="1119">
                  <c:v>0.38389759540614909</c:v>
                </c:pt>
                <c:pt idx="1120">
                  <c:v>0.38404713482473984</c:v>
                </c:pt>
                <c:pt idx="1121">
                  <c:v>0.38557243689436527</c:v>
                </c:pt>
                <c:pt idx="1122">
                  <c:v>0.38748654145232675</c:v>
                </c:pt>
                <c:pt idx="1123">
                  <c:v>0.38593133149898307</c:v>
                </c:pt>
                <c:pt idx="1124">
                  <c:v>0.3826414642899868</c:v>
                </c:pt>
                <c:pt idx="1125">
                  <c:v>0.38195358296446946</c:v>
                </c:pt>
                <c:pt idx="1126">
                  <c:v>0.38180404354587871</c:v>
                </c:pt>
                <c:pt idx="1127">
                  <c:v>0.38207321449934206</c:v>
                </c:pt>
                <c:pt idx="1128">
                  <c:v>0.383478885034095</c:v>
                </c:pt>
                <c:pt idx="1129">
                  <c:v>0.38398731905730354</c:v>
                </c:pt>
                <c:pt idx="1130">
                  <c:v>0.38350879291781315</c:v>
                </c:pt>
                <c:pt idx="1131">
                  <c:v>0.38386768752243094</c:v>
                </c:pt>
                <c:pt idx="1132">
                  <c:v>0.38446584519679383</c:v>
                </c:pt>
                <c:pt idx="1133">
                  <c:v>0.38285081947601385</c:v>
                </c:pt>
                <c:pt idx="1134">
                  <c:v>0.38006938629022613</c:v>
                </c:pt>
                <c:pt idx="1135">
                  <c:v>0.37932168919727238</c:v>
                </c:pt>
                <c:pt idx="1136">
                  <c:v>0.38066754396458913</c:v>
                </c:pt>
                <c:pt idx="1137">
                  <c:v>0.38207321449934206</c:v>
                </c:pt>
                <c:pt idx="1138">
                  <c:v>0.38174422777844241</c:v>
                </c:pt>
                <c:pt idx="1139">
                  <c:v>0.38054791242971642</c:v>
                </c:pt>
                <c:pt idx="1140">
                  <c:v>0.38111616222036127</c:v>
                </c:pt>
                <c:pt idx="1141">
                  <c:v>0.38380787175499465</c:v>
                </c:pt>
                <c:pt idx="1142">
                  <c:v>0.38488455556884793</c:v>
                </c:pt>
                <c:pt idx="1143">
                  <c:v>0.38102643856920682</c:v>
                </c:pt>
                <c:pt idx="1144">
                  <c:v>0.37869362363919123</c:v>
                </c:pt>
                <c:pt idx="1145">
                  <c:v>0.38060772819715272</c:v>
                </c:pt>
                <c:pt idx="1146">
                  <c:v>0.38213303026677836</c:v>
                </c:pt>
                <c:pt idx="1147">
                  <c:v>0.38243210910395975</c:v>
                </c:pt>
                <c:pt idx="1148">
                  <c:v>0.38303026677832275</c:v>
                </c:pt>
                <c:pt idx="1149">
                  <c:v>0.38303026677832275</c:v>
                </c:pt>
                <c:pt idx="1150">
                  <c:v>0.3833592534992224</c:v>
                </c:pt>
                <c:pt idx="1151">
                  <c:v>0.38530326594090203</c:v>
                </c:pt>
                <c:pt idx="1152">
                  <c:v>0.38682856801052756</c:v>
                </c:pt>
                <c:pt idx="1153">
                  <c:v>0.38422658212704874</c:v>
                </c:pt>
                <c:pt idx="1154">
                  <c:v>0.38075726761574347</c:v>
                </c:pt>
                <c:pt idx="1155">
                  <c:v>0.38096662280177052</c:v>
                </c:pt>
                <c:pt idx="1156">
                  <c:v>0.38285081947601385</c:v>
                </c:pt>
                <c:pt idx="1157">
                  <c:v>0.38542289747577463</c:v>
                </c:pt>
                <c:pt idx="1158">
                  <c:v>0.38608087091757382</c:v>
                </c:pt>
                <c:pt idx="1159">
                  <c:v>0.38437612154563938</c:v>
                </c:pt>
                <c:pt idx="1160">
                  <c:v>0.38464529249910273</c:v>
                </c:pt>
                <c:pt idx="1161">
                  <c:v>0.38578179208039243</c:v>
                </c:pt>
                <c:pt idx="1162">
                  <c:v>0.38715755473142721</c:v>
                </c:pt>
                <c:pt idx="1163">
                  <c:v>0.38969972484746984</c:v>
                </c:pt>
                <c:pt idx="1164">
                  <c:v>0.39026797463811458</c:v>
                </c:pt>
                <c:pt idx="1165">
                  <c:v>0.38733700203373611</c:v>
                </c:pt>
                <c:pt idx="1166">
                  <c:v>0.38575188419667417</c:v>
                </c:pt>
                <c:pt idx="1167">
                  <c:v>0.38676875224309126</c:v>
                </c:pt>
                <c:pt idx="1168">
                  <c:v>0.3884136858475894</c:v>
                </c:pt>
                <c:pt idx="1169">
                  <c:v>0.38892211987079794</c:v>
                </c:pt>
                <c:pt idx="1170">
                  <c:v>0.3882342385452805</c:v>
                </c:pt>
                <c:pt idx="1171">
                  <c:v>0.39011843521952383</c:v>
                </c:pt>
                <c:pt idx="1172">
                  <c:v>0.39352793396339281</c:v>
                </c:pt>
                <c:pt idx="1173">
                  <c:v>0.39095585596363203</c:v>
                </c:pt>
                <c:pt idx="1174">
                  <c:v>0.38649958128962791</c:v>
                </c:pt>
                <c:pt idx="1175">
                  <c:v>0.38652948917334606</c:v>
                </c:pt>
                <c:pt idx="1176">
                  <c:v>0.3877557124057901</c:v>
                </c:pt>
                <c:pt idx="1177">
                  <c:v>0.38952027754516094</c:v>
                </c:pt>
                <c:pt idx="1178">
                  <c:v>0.39098576384735018</c:v>
                </c:pt>
                <c:pt idx="1179">
                  <c:v>0.39298959205646611</c:v>
                </c:pt>
                <c:pt idx="1180">
                  <c:v>0.39669816963751636</c:v>
                </c:pt>
                <c:pt idx="1181">
                  <c:v>0.39777485345136976</c:v>
                </c:pt>
                <c:pt idx="1182">
                  <c:v>0.39188300035889456</c:v>
                </c:pt>
                <c:pt idx="1183">
                  <c:v>0.38808469912668975</c:v>
                </c:pt>
                <c:pt idx="1184">
                  <c:v>0.38919129082426129</c:v>
                </c:pt>
                <c:pt idx="1185">
                  <c:v>0.39173346094030381</c:v>
                </c:pt>
                <c:pt idx="1186">
                  <c:v>0.39430553894006459</c:v>
                </c:pt>
                <c:pt idx="1187">
                  <c:v>0.39505323603301823</c:v>
                </c:pt>
                <c:pt idx="1188">
                  <c:v>0.39493360449814574</c:v>
                </c:pt>
                <c:pt idx="1189">
                  <c:v>0.39786457710252421</c:v>
                </c:pt>
                <c:pt idx="1190">
                  <c:v>0.39965905012561309</c:v>
                </c:pt>
                <c:pt idx="1191">
                  <c:v>0.39586074889340828</c:v>
                </c:pt>
                <c:pt idx="1192">
                  <c:v>0.39257088168441201</c:v>
                </c:pt>
                <c:pt idx="1193">
                  <c:v>0.39047732982414163</c:v>
                </c:pt>
                <c:pt idx="1194">
                  <c:v>0.39197272401004901</c:v>
                </c:pt>
                <c:pt idx="1195">
                  <c:v>0.39592056466084458</c:v>
                </c:pt>
                <c:pt idx="1196">
                  <c:v>0.39882162938150501</c:v>
                </c:pt>
                <c:pt idx="1197">
                  <c:v>0.40232085177652832</c:v>
                </c:pt>
                <c:pt idx="1198">
                  <c:v>0.40444431152051674</c:v>
                </c:pt>
                <c:pt idx="1199">
                  <c:v>0.39759540614906086</c:v>
                </c:pt>
                <c:pt idx="1200">
                  <c:v>0.3934083024285201</c:v>
                </c:pt>
                <c:pt idx="1201">
                  <c:v>0.39618973561430793</c:v>
                </c:pt>
                <c:pt idx="1202">
                  <c:v>0.39930015552099529</c:v>
                </c:pt>
                <c:pt idx="1203">
                  <c:v>0.39965905012561309</c:v>
                </c:pt>
                <c:pt idx="1204">
                  <c:v>0.39870199784663229</c:v>
                </c:pt>
                <c:pt idx="1205">
                  <c:v>0.40013757626510349</c:v>
                </c:pt>
                <c:pt idx="1206">
                  <c:v>0.40016748414882164</c:v>
                </c:pt>
                <c:pt idx="1207">
                  <c:v>0.39816365593970571</c:v>
                </c:pt>
                <c:pt idx="1208">
                  <c:v>0.40037683933484869</c:v>
                </c:pt>
                <c:pt idx="1209">
                  <c:v>0.40327790405550901</c:v>
                </c:pt>
                <c:pt idx="1210">
                  <c:v>0.40202177293934682</c:v>
                </c:pt>
                <c:pt idx="1211">
                  <c:v>0.40061610240459378</c:v>
                </c:pt>
                <c:pt idx="1212">
                  <c:v>0.40339753559038161</c:v>
                </c:pt>
                <c:pt idx="1213">
                  <c:v>0.40908003349682975</c:v>
                </c:pt>
                <c:pt idx="1214">
                  <c:v>0.41329704510108856</c:v>
                </c:pt>
                <c:pt idx="1215">
                  <c:v>0.40599952147386043</c:v>
                </c:pt>
                <c:pt idx="1216">
                  <c:v>0.40238066754396462</c:v>
                </c:pt>
                <c:pt idx="1217">
                  <c:v>0.40641823184591452</c:v>
                </c:pt>
                <c:pt idx="1218">
                  <c:v>0.40525182438090679</c:v>
                </c:pt>
                <c:pt idx="1219">
                  <c:v>0.40115444431152047</c:v>
                </c:pt>
                <c:pt idx="1220">
                  <c:v>0.40279937791601861</c:v>
                </c:pt>
                <c:pt idx="1221">
                  <c:v>0.40644813972963267</c:v>
                </c:pt>
                <c:pt idx="1222">
                  <c:v>0.41048570403158269</c:v>
                </c:pt>
                <c:pt idx="1223">
                  <c:v>0.41305778203134347</c:v>
                </c:pt>
                <c:pt idx="1224">
                  <c:v>0.40857159947362121</c:v>
                </c:pt>
                <c:pt idx="1225">
                  <c:v>0.40507237707859789</c:v>
                </c:pt>
                <c:pt idx="1226">
                  <c:v>0.40761454719464052</c:v>
                </c:pt>
                <c:pt idx="1227">
                  <c:v>0.41033616461299194</c:v>
                </c:pt>
                <c:pt idx="1228">
                  <c:v>0.41120349324081829</c:v>
                </c:pt>
                <c:pt idx="1229">
                  <c:v>0.41186146668261758</c:v>
                </c:pt>
                <c:pt idx="1230">
                  <c:v>0.41165211149659042</c:v>
                </c:pt>
                <c:pt idx="1231">
                  <c:v>0.41129321689197273</c:v>
                </c:pt>
                <c:pt idx="1232">
                  <c:v>0.41395501854288785</c:v>
                </c:pt>
                <c:pt idx="1233">
                  <c:v>0.41586912310084934</c:v>
                </c:pt>
                <c:pt idx="1234">
                  <c:v>0.41260916377557122</c:v>
                </c:pt>
                <c:pt idx="1235">
                  <c:v>0.41099413805479124</c:v>
                </c:pt>
                <c:pt idx="1236">
                  <c:v>0.41287833472903457</c:v>
                </c:pt>
                <c:pt idx="1237">
                  <c:v>0.413984926426606</c:v>
                </c:pt>
                <c:pt idx="1238">
                  <c:v>0.41350640028711572</c:v>
                </c:pt>
                <c:pt idx="1239">
                  <c:v>0.41332695298480682</c:v>
                </c:pt>
                <c:pt idx="1240">
                  <c:v>0.4138054791242971</c:v>
                </c:pt>
                <c:pt idx="1241">
                  <c:v>0.4137456633568608</c:v>
                </c:pt>
                <c:pt idx="1242">
                  <c:v>0.41311759779877977</c:v>
                </c:pt>
                <c:pt idx="1243">
                  <c:v>0.41269888742672567</c:v>
                </c:pt>
                <c:pt idx="1244">
                  <c:v>0.41233999282210787</c:v>
                </c:pt>
                <c:pt idx="1245">
                  <c:v>0.41180165091518117</c:v>
                </c:pt>
                <c:pt idx="1246">
                  <c:v>0.41129321689197273</c:v>
                </c:pt>
                <c:pt idx="1247">
                  <c:v>0.41069505921760974</c:v>
                </c:pt>
                <c:pt idx="1248">
                  <c:v>0.41018662519440119</c:v>
                </c:pt>
                <c:pt idx="1249">
                  <c:v>0.41027634884555564</c:v>
                </c:pt>
                <c:pt idx="1250">
                  <c:v>0.41054551979901899</c:v>
                </c:pt>
                <c:pt idx="1251">
                  <c:v>0.41063524345017344</c:v>
                </c:pt>
                <c:pt idx="1252">
                  <c:v>0.41120349324081829</c:v>
                </c:pt>
                <c:pt idx="1253">
                  <c:v>0.41326713721737052</c:v>
                </c:pt>
                <c:pt idx="1254">
                  <c:v>0.41407465007776045</c:v>
                </c:pt>
                <c:pt idx="1255">
                  <c:v>0.410126809426965</c:v>
                </c:pt>
                <c:pt idx="1256">
                  <c:v>0.4091099413805479</c:v>
                </c:pt>
                <c:pt idx="1257">
                  <c:v>0.41162220361287238</c:v>
                </c:pt>
                <c:pt idx="1258">
                  <c:v>0.41111376958966384</c:v>
                </c:pt>
                <c:pt idx="1259">
                  <c:v>0.4092893886828568</c:v>
                </c:pt>
                <c:pt idx="1260">
                  <c:v>0.41048570403158269</c:v>
                </c:pt>
                <c:pt idx="1261">
                  <c:v>0.41308768991506162</c:v>
                </c:pt>
                <c:pt idx="1262">
                  <c:v>0.41784304342624712</c:v>
                </c:pt>
                <c:pt idx="1263">
                  <c:v>0.42188060772819713</c:v>
                </c:pt>
                <c:pt idx="1264">
                  <c:v>0.4141045579614786</c:v>
                </c:pt>
                <c:pt idx="1265">
                  <c:v>0.4088108625433664</c:v>
                </c:pt>
                <c:pt idx="1266">
                  <c:v>0.41060533556645529</c:v>
                </c:pt>
                <c:pt idx="1267">
                  <c:v>0.41269888742672567</c:v>
                </c:pt>
                <c:pt idx="1268">
                  <c:v>0.41386529489173352</c:v>
                </c:pt>
                <c:pt idx="1269">
                  <c:v>0.4148821629381505</c:v>
                </c:pt>
                <c:pt idx="1270">
                  <c:v>0.41739442517047487</c:v>
                </c:pt>
                <c:pt idx="1271">
                  <c:v>0.42038521354228975</c:v>
                </c:pt>
                <c:pt idx="1272">
                  <c:v>0.42185069984447898</c:v>
                </c:pt>
                <c:pt idx="1273">
                  <c:v>0.41835147744945567</c:v>
                </c:pt>
                <c:pt idx="1274">
                  <c:v>0.41171192726402672</c:v>
                </c:pt>
                <c:pt idx="1275">
                  <c:v>0.4137456633568608</c:v>
                </c:pt>
                <c:pt idx="1276">
                  <c:v>0.41790285919368342</c:v>
                </c:pt>
                <c:pt idx="1277">
                  <c:v>0.41766359612393822</c:v>
                </c:pt>
                <c:pt idx="1278">
                  <c:v>0.41712525421701152</c:v>
                </c:pt>
                <c:pt idx="1279">
                  <c:v>0.42014595047254455</c:v>
                </c:pt>
                <c:pt idx="1280">
                  <c:v>0.42286756789089597</c:v>
                </c:pt>
                <c:pt idx="1281">
                  <c:v>0.42418351477449456</c:v>
                </c:pt>
                <c:pt idx="1282">
                  <c:v>0.4251704749371934</c:v>
                </c:pt>
                <c:pt idx="1283">
                  <c:v>0.42301710730948672</c:v>
                </c:pt>
                <c:pt idx="1284">
                  <c:v>0.42056466084459865</c:v>
                </c:pt>
                <c:pt idx="1285">
                  <c:v>0.42077401603062559</c:v>
                </c:pt>
                <c:pt idx="1286">
                  <c:v>0.4210730948678072</c:v>
                </c:pt>
                <c:pt idx="1287">
                  <c:v>0.42274793635602348</c:v>
                </c:pt>
                <c:pt idx="1288">
                  <c:v>0.42609761933245605</c:v>
                </c:pt>
                <c:pt idx="1289">
                  <c:v>0.43010527575068791</c:v>
                </c:pt>
                <c:pt idx="1290">
                  <c:v>0.43124177533197749</c:v>
                </c:pt>
                <c:pt idx="1291">
                  <c:v>0.42397415958846751</c:v>
                </c:pt>
                <c:pt idx="1292">
                  <c:v>0.42256848905371458</c:v>
                </c:pt>
                <c:pt idx="1293">
                  <c:v>0.42687522430912783</c:v>
                </c:pt>
                <c:pt idx="1294">
                  <c:v>0.4305838018901782</c:v>
                </c:pt>
                <c:pt idx="1295">
                  <c:v>0.43154085416915899</c:v>
                </c:pt>
                <c:pt idx="1296">
                  <c:v>0.43049407823902375</c:v>
                </c:pt>
                <c:pt idx="1297">
                  <c:v>0.43183993300634049</c:v>
                </c:pt>
                <c:pt idx="1298">
                  <c:v>0.43593731307572681</c:v>
                </c:pt>
                <c:pt idx="1299">
                  <c:v>0.43862902261036008</c:v>
                </c:pt>
                <c:pt idx="1300">
                  <c:v>0.43737289149419778</c:v>
                </c:pt>
                <c:pt idx="1301">
                  <c:v>0.43692427323842564</c:v>
                </c:pt>
                <c:pt idx="1302">
                  <c:v>0.43937671970331371</c:v>
                </c:pt>
                <c:pt idx="1303">
                  <c:v>0.44212824500538339</c:v>
                </c:pt>
                <c:pt idx="1304">
                  <c:v>0.44377317860988152</c:v>
                </c:pt>
                <c:pt idx="1305">
                  <c:v>0.44523866491207087</c:v>
                </c:pt>
                <c:pt idx="1306">
                  <c:v>0.446883598516569</c:v>
                </c:pt>
                <c:pt idx="1307">
                  <c:v>0.44721258523746865</c:v>
                </c:pt>
                <c:pt idx="1308">
                  <c:v>0.44362363919129078</c:v>
                </c:pt>
                <c:pt idx="1309">
                  <c:v>0.43841966742433303</c:v>
                </c:pt>
                <c:pt idx="1310">
                  <c:v>0.43812058858715153</c:v>
                </c:pt>
                <c:pt idx="1311">
                  <c:v>0.44003469314511301</c:v>
                </c:pt>
                <c:pt idx="1312">
                  <c:v>0.43928699605215926</c:v>
                </c:pt>
                <c:pt idx="1313">
                  <c:v>0.43638593133149894</c:v>
                </c:pt>
                <c:pt idx="1314">
                  <c:v>0.43662519440124414</c:v>
                </c:pt>
                <c:pt idx="1315">
                  <c:v>0.43910754874985036</c:v>
                </c:pt>
                <c:pt idx="1316">
                  <c:v>0.43743270726163419</c:v>
                </c:pt>
                <c:pt idx="1317">
                  <c:v>0.4304043545878693</c:v>
                </c:pt>
                <c:pt idx="1318">
                  <c:v>0.42929776289029786</c:v>
                </c:pt>
                <c:pt idx="1319">
                  <c:v>0.43154085416915899</c:v>
                </c:pt>
                <c:pt idx="1320">
                  <c:v>0.43309606412250268</c:v>
                </c:pt>
                <c:pt idx="1321">
                  <c:v>0.43270726163416684</c:v>
                </c:pt>
                <c:pt idx="1322">
                  <c:v>0.43145113051800454</c:v>
                </c:pt>
                <c:pt idx="1323">
                  <c:v>0.43145113051800454</c:v>
                </c:pt>
                <c:pt idx="1324">
                  <c:v>0.43237827491326719</c:v>
                </c:pt>
                <c:pt idx="1325">
                  <c:v>0.43381385333173816</c:v>
                </c:pt>
                <c:pt idx="1326">
                  <c:v>0.43504007656418231</c:v>
                </c:pt>
                <c:pt idx="1327">
                  <c:v>0.43327551142481158</c:v>
                </c:pt>
                <c:pt idx="1328">
                  <c:v>0.43103242014595045</c:v>
                </c:pt>
                <c:pt idx="1329">
                  <c:v>0.43210910395980384</c:v>
                </c:pt>
                <c:pt idx="1330">
                  <c:v>0.43330541930852973</c:v>
                </c:pt>
                <c:pt idx="1331">
                  <c:v>0.43327551142481158</c:v>
                </c:pt>
                <c:pt idx="1332">
                  <c:v>0.43420265582007422</c:v>
                </c:pt>
                <c:pt idx="1333">
                  <c:v>0.43551860270367271</c:v>
                </c:pt>
                <c:pt idx="1334">
                  <c:v>0.43629620768034449</c:v>
                </c:pt>
                <c:pt idx="1335">
                  <c:v>0.43728316784304333</c:v>
                </c:pt>
                <c:pt idx="1336">
                  <c:v>0.43623639191290819</c:v>
                </c:pt>
                <c:pt idx="1337">
                  <c:v>0.43327551142481158</c:v>
                </c:pt>
                <c:pt idx="1338">
                  <c:v>0.43333532719224788</c:v>
                </c:pt>
                <c:pt idx="1339">
                  <c:v>0.43492044502930971</c:v>
                </c:pt>
                <c:pt idx="1340">
                  <c:v>0.43584758942457236</c:v>
                </c:pt>
                <c:pt idx="1341">
                  <c:v>0.43644574709893535</c:v>
                </c:pt>
                <c:pt idx="1342">
                  <c:v>0.43737289149419778</c:v>
                </c:pt>
                <c:pt idx="1343">
                  <c:v>0.43767197033137939</c:v>
                </c:pt>
                <c:pt idx="1344">
                  <c:v>0.43737289149419778</c:v>
                </c:pt>
                <c:pt idx="1345">
                  <c:v>0.43821031223830598</c:v>
                </c:pt>
                <c:pt idx="1346">
                  <c:v>0.43907764086613232</c:v>
                </c:pt>
                <c:pt idx="1347">
                  <c:v>0.43853929895920563</c:v>
                </c:pt>
                <c:pt idx="1348">
                  <c:v>0.43734298361047974</c:v>
                </c:pt>
                <c:pt idx="1349">
                  <c:v>0.43602703672688126</c:v>
                </c:pt>
                <c:pt idx="1350">
                  <c:v>0.4361167603780356</c:v>
                </c:pt>
                <c:pt idx="1351">
                  <c:v>0.43797104916856078</c:v>
                </c:pt>
                <c:pt idx="1352">
                  <c:v>0.43913745663356862</c:v>
                </c:pt>
                <c:pt idx="1353">
                  <c:v>0.43856920684292378</c:v>
                </c:pt>
                <c:pt idx="1354">
                  <c:v>0.43847948319176933</c:v>
                </c:pt>
                <c:pt idx="1355">
                  <c:v>0.43928699605215926</c:v>
                </c:pt>
                <c:pt idx="1356">
                  <c:v>0.43988515372652226</c:v>
                </c:pt>
                <c:pt idx="1357">
                  <c:v>0.44045340351716711</c:v>
                </c:pt>
                <c:pt idx="1358">
                  <c:v>0.44111137695896629</c:v>
                </c:pt>
                <c:pt idx="1359">
                  <c:v>0.44072257447063046</c:v>
                </c:pt>
                <c:pt idx="1360">
                  <c:v>0.43985524584280411</c:v>
                </c:pt>
                <c:pt idx="1361">
                  <c:v>0.44066275870319416</c:v>
                </c:pt>
                <c:pt idx="1362">
                  <c:v>0.44212824500538339</c:v>
                </c:pt>
                <c:pt idx="1363">
                  <c:v>0.44323483670295494</c:v>
                </c:pt>
                <c:pt idx="1364">
                  <c:v>0.44455078358655342</c:v>
                </c:pt>
                <c:pt idx="1365">
                  <c:v>0.44484986242373481</c:v>
                </c:pt>
                <c:pt idx="1366">
                  <c:v>0.44380308649359967</c:v>
                </c:pt>
                <c:pt idx="1367">
                  <c:v>0.44389281014475412</c:v>
                </c:pt>
                <c:pt idx="1368">
                  <c:v>0.44514894126091642</c:v>
                </c:pt>
                <c:pt idx="1369">
                  <c:v>0.44604617777246081</c:v>
                </c:pt>
                <c:pt idx="1370">
                  <c:v>0.44649479602823294</c:v>
                </c:pt>
                <c:pt idx="1371">
                  <c:v>0.44697332216772345</c:v>
                </c:pt>
                <c:pt idx="1372">
                  <c:v>0.44760138772580449</c:v>
                </c:pt>
                <c:pt idx="1373">
                  <c:v>0.44825936116760379</c:v>
                </c:pt>
                <c:pt idx="1374">
                  <c:v>0.44900705826055742</c:v>
                </c:pt>
                <c:pt idx="1375">
                  <c:v>0.45017346572556527</c:v>
                </c:pt>
                <c:pt idx="1376">
                  <c:v>0.4513996889580093</c:v>
                </c:pt>
                <c:pt idx="1377">
                  <c:v>0.45166885991147265</c:v>
                </c:pt>
                <c:pt idx="1378">
                  <c:v>0.45119033377198225</c:v>
                </c:pt>
                <c:pt idx="1379">
                  <c:v>0.45172867567890895</c:v>
                </c:pt>
                <c:pt idx="1380">
                  <c:v>0.45322406986481634</c:v>
                </c:pt>
                <c:pt idx="1381">
                  <c:v>0.45451010886469678</c:v>
                </c:pt>
                <c:pt idx="1382">
                  <c:v>0.45540734537624117</c:v>
                </c:pt>
                <c:pt idx="1383">
                  <c:v>0.45624476612034937</c:v>
                </c:pt>
                <c:pt idx="1384">
                  <c:v>0.4572317262830482</c:v>
                </c:pt>
                <c:pt idx="1385">
                  <c:v>0.45821868644574704</c:v>
                </c:pt>
                <c:pt idx="1386">
                  <c:v>0.45914583084100968</c:v>
                </c:pt>
                <c:pt idx="1387">
                  <c:v>0.45995334370139962</c:v>
                </c:pt>
                <c:pt idx="1388">
                  <c:v>0.46034214618973568</c:v>
                </c:pt>
                <c:pt idx="1389">
                  <c:v>0.46070104079435337</c:v>
                </c:pt>
                <c:pt idx="1390">
                  <c:v>0.46135901423615255</c:v>
                </c:pt>
                <c:pt idx="1391">
                  <c:v>0.4621067113291063</c:v>
                </c:pt>
                <c:pt idx="1392">
                  <c:v>0.46279459265462375</c:v>
                </c:pt>
                <c:pt idx="1393">
                  <c:v>0.46309367149180514</c:v>
                </c:pt>
                <c:pt idx="1394">
                  <c:v>0.46279459265462375</c:v>
                </c:pt>
                <c:pt idx="1395">
                  <c:v>0.4622861586314152</c:v>
                </c:pt>
                <c:pt idx="1396">
                  <c:v>0.46180763249192491</c:v>
                </c:pt>
                <c:pt idx="1397">
                  <c:v>0.46123938270128007</c:v>
                </c:pt>
                <c:pt idx="1398">
                  <c:v>0.46040196195717187</c:v>
                </c:pt>
                <c:pt idx="1399">
                  <c:v>0.45947481756190933</c:v>
                </c:pt>
                <c:pt idx="1400">
                  <c:v>0.45896638353870078</c:v>
                </c:pt>
                <c:pt idx="1401">
                  <c:v>0.45905610718985523</c:v>
                </c:pt>
                <c:pt idx="1402">
                  <c:v>0.45950472544562748</c:v>
                </c:pt>
                <c:pt idx="1403">
                  <c:v>0.45992343581768158</c:v>
                </c:pt>
                <c:pt idx="1404">
                  <c:v>0.46022251465486297</c:v>
                </c:pt>
                <c:pt idx="1405">
                  <c:v>0.46064122502691707</c:v>
                </c:pt>
                <c:pt idx="1406">
                  <c:v>0.46120947481756192</c:v>
                </c:pt>
                <c:pt idx="1407">
                  <c:v>0.46171790884077046</c:v>
                </c:pt>
                <c:pt idx="1408">
                  <c:v>0.4622263428639789</c:v>
                </c:pt>
                <c:pt idx="1409">
                  <c:v>0.46303385572436895</c:v>
                </c:pt>
                <c:pt idx="1410">
                  <c:v>0.46390118435219529</c:v>
                </c:pt>
                <c:pt idx="1411">
                  <c:v>0.46452924991027633</c:v>
                </c:pt>
                <c:pt idx="1412">
                  <c:v>0.46497786816604858</c:v>
                </c:pt>
                <c:pt idx="1413">
                  <c:v>0.46542648642182072</c:v>
                </c:pt>
                <c:pt idx="1414">
                  <c:v>0.46596482832874742</c:v>
                </c:pt>
                <c:pt idx="1415">
                  <c:v>0.46653307811939226</c:v>
                </c:pt>
                <c:pt idx="1416">
                  <c:v>0.46713123579375526</c:v>
                </c:pt>
                <c:pt idx="1417">
                  <c:v>0.46781911711927271</c:v>
                </c:pt>
                <c:pt idx="1418">
                  <c:v>0.46856681421222635</c:v>
                </c:pt>
                <c:pt idx="1419">
                  <c:v>0.46919487977030749</c:v>
                </c:pt>
                <c:pt idx="1420">
                  <c:v>0.46976312956095223</c:v>
                </c:pt>
                <c:pt idx="1421">
                  <c:v>0.47027156358416078</c:v>
                </c:pt>
                <c:pt idx="1422">
                  <c:v>0.47066036607249662</c:v>
                </c:pt>
                <c:pt idx="1423">
                  <c:v>0.47122861586314146</c:v>
                </c:pt>
                <c:pt idx="1424">
                  <c:v>0.47212585237468596</c:v>
                </c:pt>
                <c:pt idx="1425">
                  <c:v>0.47332216772341185</c:v>
                </c:pt>
                <c:pt idx="1426">
                  <c:v>0.47454839095585588</c:v>
                </c:pt>
                <c:pt idx="1427">
                  <c:v>0.47562507476970928</c:v>
                </c:pt>
                <c:pt idx="1428">
                  <c:v>0.47658212704869007</c:v>
                </c:pt>
                <c:pt idx="1429">
                  <c:v>0.47735973202536186</c:v>
                </c:pt>
                <c:pt idx="1430">
                  <c:v>0.47795788969972475</c:v>
                </c:pt>
                <c:pt idx="1431">
                  <c:v>0.47858595525780601</c:v>
                </c:pt>
                <c:pt idx="1432">
                  <c:v>0.47945328388563224</c:v>
                </c:pt>
                <c:pt idx="1433">
                  <c:v>0.48052996769948553</c:v>
                </c:pt>
                <c:pt idx="1434">
                  <c:v>0.48169637516449326</c:v>
                </c:pt>
                <c:pt idx="1435">
                  <c:v>0.48292259839693741</c:v>
                </c:pt>
                <c:pt idx="1436">
                  <c:v>0.484238545280536</c:v>
                </c:pt>
                <c:pt idx="1437">
                  <c:v>0.48555449216413449</c:v>
                </c:pt>
                <c:pt idx="1438">
                  <c:v>0.48675080751286037</c:v>
                </c:pt>
                <c:pt idx="1439">
                  <c:v>0.48791721497786811</c:v>
                </c:pt>
                <c:pt idx="1440">
                  <c:v>0.48902380667543965</c:v>
                </c:pt>
                <c:pt idx="1441">
                  <c:v>0.48992104318698404</c:v>
                </c:pt>
                <c:pt idx="1442">
                  <c:v>0.49072855604737409</c:v>
                </c:pt>
                <c:pt idx="1443">
                  <c:v>0.49156597679148217</c:v>
                </c:pt>
                <c:pt idx="1444">
                  <c:v>0.49237348965187222</c:v>
                </c:pt>
                <c:pt idx="1445">
                  <c:v>0.49297164732623522</c:v>
                </c:pt>
                <c:pt idx="1446">
                  <c:v>0.49336044981457117</c:v>
                </c:pt>
                <c:pt idx="1447">
                  <c:v>0.49371934441918885</c:v>
                </c:pt>
                <c:pt idx="1448">
                  <c:v>0.49413805479124295</c:v>
                </c:pt>
                <c:pt idx="1449">
                  <c:v>0.4945268572795789</c:v>
                </c:pt>
                <c:pt idx="1450">
                  <c:v>0.49488575188419659</c:v>
                </c:pt>
                <c:pt idx="1451">
                  <c:v>0.49497547553535104</c:v>
                </c:pt>
                <c:pt idx="1452">
                  <c:v>0.49446704151214249</c:v>
                </c:pt>
                <c:pt idx="1453">
                  <c:v>0.49318100251226227</c:v>
                </c:pt>
                <c:pt idx="1454">
                  <c:v>0.49096781911711929</c:v>
                </c:pt>
                <c:pt idx="1455">
                  <c:v>0.48791721497786811</c:v>
                </c:pt>
                <c:pt idx="1456">
                  <c:v>0.48453762411771739</c:v>
                </c:pt>
                <c:pt idx="1457">
                  <c:v>0.48151692786218447</c:v>
                </c:pt>
                <c:pt idx="1458">
                  <c:v>0.47921402081588704</c:v>
                </c:pt>
                <c:pt idx="1459">
                  <c:v>0.47759899509510706</c:v>
                </c:pt>
                <c:pt idx="1460">
                  <c:v>0.47652231128125377</c:v>
                </c:pt>
                <c:pt idx="1461">
                  <c:v>0.47583442995573633</c:v>
                </c:pt>
                <c:pt idx="1462">
                  <c:v>0.47571479842086373</c:v>
                </c:pt>
                <c:pt idx="1463">
                  <c:v>0.47592415360689078</c:v>
                </c:pt>
                <c:pt idx="1464">
                  <c:v>0.47610360090919968</c:v>
                </c:pt>
                <c:pt idx="1465">
                  <c:v>0.47619332456035413</c:v>
                </c:pt>
                <c:pt idx="1466">
                  <c:v>0.47634286397894487</c:v>
                </c:pt>
                <c:pt idx="1467">
                  <c:v>0.47655221916497181</c:v>
                </c:pt>
                <c:pt idx="1468">
                  <c:v>0.47682139011843516</c:v>
                </c:pt>
                <c:pt idx="1469">
                  <c:v>0.47694102165330787</c:v>
                </c:pt>
                <c:pt idx="1470">
                  <c:v>0.47700083742074406</c:v>
                </c:pt>
                <c:pt idx="1471">
                  <c:v>0.47732982414164371</c:v>
                </c:pt>
                <c:pt idx="1472">
                  <c:v>0.47807752123459746</c:v>
                </c:pt>
                <c:pt idx="1473">
                  <c:v>0.47906448139729629</c:v>
                </c:pt>
                <c:pt idx="1474">
                  <c:v>0.47972245483909559</c:v>
                </c:pt>
                <c:pt idx="1475">
                  <c:v>0.47996171790884079</c:v>
                </c:pt>
                <c:pt idx="1476">
                  <c:v>0.48052996769948553</c:v>
                </c:pt>
                <c:pt idx="1477">
                  <c:v>0.48151692786218447</c:v>
                </c:pt>
                <c:pt idx="1478">
                  <c:v>0.48229453283885626</c:v>
                </c:pt>
                <c:pt idx="1479">
                  <c:v>0.48268333532719221</c:v>
                </c:pt>
                <c:pt idx="1480">
                  <c:v>0.48304222993181001</c:v>
                </c:pt>
                <c:pt idx="1481">
                  <c:v>0.48355066395501856</c:v>
                </c:pt>
                <c:pt idx="1482">
                  <c:v>0.48438808469912664</c:v>
                </c:pt>
                <c:pt idx="1483">
                  <c:v>0.48525541332695288</c:v>
                </c:pt>
                <c:pt idx="1484">
                  <c:v>0.48606292618734304</c:v>
                </c:pt>
                <c:pt idx="1485">
                  <c:v>0.48690034693145112</c:v>
                </c:pt>
                <c:pt idx="1486">
                  <c:v>0.48770785979184117</c:v>
                </c:pt>
                <c:pt idx="1487">
                  <c:v>0.48836583323364036</c:v>
                </c:pt>
                <c:pt idx="1488">
                  <c:v>0.48908362244287595</c:v>
                </c:pt>
                <c:pt idx="1489">
                  <c:v>0.48983131953582959</c:v>
                </c:pt>
                <c:pt idx="1490">
                  <c:v>0.49042947721019259</c:v>
                </c:pt>
                <c:pt idx="1491">
                  <c:v>0.49108745065199189</c:v>
                </c:pt>
                <c:pt idx="1492">
                  <c:v>0.49183514774494552</c:v>
                </c:pt>
                <c:pt idx="1493">
                  <c:v>0.49222395023328147</c:v>
                </c:pt>
                <c:pt idx="1494">
                  <c:v>0.49213422658212702</c:v>
                </c:pt>
                <c:pt idx="1495">
                  <c:v>0.49225385811699962</c:v>
                </c:pt>
                <c:pt idx="1496">
                  <c:v>0.49282210790764447</c:v>
                </c:pt>
                <c:pt idx="1497">
                  <c:v>0.49330063404713487</c:v>
                </c:pt>
                <c:pt idx="1498">
                  <c:v>0.49356980500059811</c:v>
                </c:pt>
                <c:pt idx="1499">
                  <c:v>0.49365952865175255</c:v>
                </c:pt>
                <c:pt idx="1500">
                  <c:v>0.4940483311400885</c:v>
                </c:pt>
                <c:pt idx="1501">
                  <c:v>0.49497547553535104</c:v>
                </c:pt>
                <c:pt idx="1502">
                  <c:v>0.49602225146548629</c:v>
                </c:pt>
                <c:pt idx="1503">
                  <c:v>0.49674004067472188</c:v>
                </c:pt>
                <c:pt idx="1504">
                  <c:v>0.49709893527933968</c:v>
                </c:pt>
                <c:pt idx="1505">
                  <c:v>0.49709893527933968</c:v>
                </c:pt>
                <c:pt idx="1506">
                  <c:v>0.49685967220959448</c:v>
                </c:pt>
                <c:pt idx="1507">
                  <c:v>0.49674004067472188</c:v>
                </c:pt>
                <c:pt idx="1508">
                  <c:v>0.49694939586074893</c:v>
                </c:pt>
                <c:pt idx="1509">
                  <c:v>0.49754755353511182</c:v>
                </c:pt>
                <c:pt idx="1510">
                  <c:v>0.49844479004665632</c:v>
                </c:pt>
                <c:pt idx="1511">
                  <c:v>0.4991625792558918</c:v>
                </c:pt>
                <c:pt idx="1512">
                  <c:v>0.49949156597679145</c:v>
                </c:pt>
                <c:pt idx="1513">
                  <c:v>0.49979064481397295</c:v>
                </c:pt>
                <c:pt idx="1514">
                  <c:v>0.5001196315348726</c:v>
                </c:pt>
                <c:pt idx="1515">
                  <c:v>0.50038880248833584</c:v>
                </c:pt>
                <c:pt idx="1516">
                  <c:v>0.50077760497667179</c:v>
                </c:pt>
                <c:pt idx="1517">
                  <c:v>0.5014355784184712</c:v>
                </c:pt>
                <c:pt idx="1518">
                  <c:v>0.50224309127886113</c:v>
                </c:pt>
                <c:pt idx="1519">
                  <c:v>0.50314032779040552</c:v>
                </c:pt>
                <c:pt idx="1520">
                  <c:v>0.50412728795310446</c:v>
                </c:pt>
                <c:pt idx="1521">
                  <c:v>0.5049946165809307</c:v>
                </c:pt>
                <c:pt idx="1522">
                  <c:v>0.5054133269529848</c:v>
                </c:pt>
                <c:pt idx="1523">
                  <c:v>0.5057124057901663</c:v>
                </c:pt>
                <c:pt idx="1524">
                  <c:v>0.50663955018542883</c:v>
                </c:pt>
                <c:pt idx="1525">
                  <c:v>0.50807512860390003</c:v>
                </c:pt>
                <c:pt idx="1526">
                  <c:v>0.50927144395262591</c:v>
                </c:pt>
                <c:pt idx="1527">
                  <c:v>0.5101686804641703</c:v>
                </c:pt>
                <c:pt idx="1528">
                  <c:v>0.51115564062686913</c:v>
                </c:pt>
                <c:pt idx="1529">
                  <c:v>0.51232204809187698</c:v>
                </c:pt>
                <c:pt idx="1530">
                  <c:v>0.51330900825457593</c:v>
                </c:pt>
                <c:pt idx="1531">
                  <c:v>0.51387725804522066</c:v>
                </c:pt>
                <c:pt idx="1532">
                  <c:v>0.51426606053355661</c:v>
                </c:pt>
                <c:pt idx="1533">
                  <c:v>0.51477449455676516</c:v>
                </c:pt>
                <c:pt idx="1534">
                  <c:v>0.51528292857997371</c:v>
                </c:pt>
                <c:pt idx="1535">
                  <c:v>0.51573154683574585</c:v>
                </c:pt>
                <c:pt idx="1536">
                  <c:v>0.51615025720779995</c:v>
                </c:pt>
                <c:pt idx="1537">
                  <c:v>0.51656896757985404</c:v>
                </c:pt>
                <c:pt idx="1538">
                  <c:v>0.51683813853331739</c:v>
                </c:pt>
                <c:pt idx="1539">
                  <c:v>0.51686804641703554</c:v>
                </c:pt>
                <c:pt idx="1540">
                  <c:v>0.51680823064959913</c:v>
                </c:pt>
                <c:pt idx="1541">
                  <c:v>0.51701758583562629</c:v>
                </c:pt>
                <c:pt idx="1542">
                  <c:v>0.51719703313793519</c:v>
                </c:pt>
                <c:pt idx="1543">
                  <c:v>0.51686804641703554</c:v>
                </c:pt>
                <c:pt idx="1544">
                  <c:v>0.51632970451010884</c:v>
                </c:pt>
                <c:pt idx="1545">
                  <c:v>0.5159409020217729</c:v>
                </c:pt>
                <c:pt idx="1546">
                  <c:v>0.51573154683574585</c:v>
                </c:pt>
                <c:pt idx="1547">
                  <c:v>0.5156418231845914</c:v>
                </c:pt>
                <c:pt idx="1548">
                  <c:v>0.51603062567292746</c:v>
                </c:pt>
                <c:pt idx="1549">
                  <c:v>0.51671850699844479</c:v>
                </c:pt>
                <c:pt idx="1550">
                  <c:v>0.51713721737049889</c:v>
                </c:pt>
                <c:pt idx="1551">
                  <c:v>0.51752601985883473</c:v>
                </c:pt>
                <c:pt idx="1552">
                  <c:v>0.51818399330063403</c:v>
                </c:pt>
                <c:pt idx="1553">
                  <c:v>0.51878215097499703</c:v>
                </c:pt>
                <c:pt idx="1554">
                  <c:v>0.51902141404474222</c:v>
                </c:pt>
                <c:pt idx="1555">
                  <c:v>0.51899150616102396</c:v>
                </c:pt>
                <c:pt idx="1556">
                  <c:v>0.51890178250986962</c:v>
                </c:pt>
                <c:pt idx="1557">
                  <c:v>0.51908122981217852</c:v>
                </c:pt>
                <c:pt idx="1558">
                  <c:v>0.51961957171910511</c:v>
                </c:pt>
                <c:pt idx="1559">
                  <c:v>0.52018782150974996</c:v>
                </c:pt>
                <c:pt idx="1560">
                  <c:v>0.52054671611436776</c:v>
                </c:pt>
                <c:pt idx="1561">
                  <c:v>0.52084579495154926</c:v>
                </c:pt>
                <c:pt idx="1562">
                  <c:v>0.52111496590501249</c:v>
                </c:pt>
                <c:pt idx="1563">
                  <c:v>0.52120468955616694</c:v>
                </c:pt>
                <c:pt idx="1564">
                  <c:v>0.52126450532360336</c:v>
                </c:pt>
                <c:pt idx="1565">
                  <c:v>0.52147386050963029</c:v>
                </c:pt>
                <c:pt idx="1566">
                  <c:v>0.52186266299796613</c:v>
                </c:pt>
                <c:pt idx="1567">
                  <c:v>0.52213183395142959</c:v>
                </c:pt>
                <c:pt idx="1568">
                  <c:v>0.52213183395142959</c:v>
                </c:pt>
                <c:pt idx="1569">
                  <c:v>0.52222155760258404</c:v>
                </c:pt>
                <c:pt idx="1570">
                  <c:v>0.52261036009091999</c:v>
                </c:pt>
                <c:pt idx="1571">
                  <c:v>0.52296925469553779</c:v>
                </c:pt>
                <c:pt idx="1572">
                  <c:v>0.52305897834669213</c:v>
                </c:pt>
                <c:pt idx="1573">
                  <c:v>0.52296925469553779</c:v>
                </c:pt>
                <c:pt idx="1574">
                  <c:v>0.52284962316066519</c:v>
                </c:pt>
                <c:pt idx="1575">
                  <c:v>0.52281971527694693</c:v>
                </c:pt>
                <c:pt idx="1576">
                  <c:v>0.52287953104438323</c:v>
                </c:pt>
                <c:pt idx="1577">
                  <c:v>0.52308888623041039</c:v>
                </c:pt>
                <c:pt idx="1578">
                  <c:v>0.52332814930015559</c:v>
                </c:pt>
                <c:pt idx="1579">
                  <c:v>0.52359732025361883</c:v>
                </c:pt>
                <c:pt idx="1580">
                  <c:v>0.52398612274195477</c:v>
                </c:pt>
                <c:pt idx="1581">
                  <c:v>0.52434501734657257</c:v>
                </c:pt>
                <c:pt idx="1582">
                  <c:v>0.52437492523029072</c:v>
                </c:pt>
                <c:pt idx="1583">
                  <c:v>0.52431510946285442</c:v>
                </c:pt>
                <c:pt idx="1584">
                  <c:v>0.52473381983490852</c:v>
                </c:pt>
                <c:pt idx="1585">
                  <c:v>0.52542170116042586</c:v>
                </c:pt>
                <c:pt idx="1586">
                  <c:v>0.52578059576504366</c:v>
                </c:pt>
                <c:pt idx="1587">
                  <c:v>0.52604976671850701</c:v>
                </c:pt>
                <c:pt idx="1588">
                  <c:v>0.52682737169517879</c:v>
                </c:pt>
                <c:pt idx="1589">
                  <c:v>0.52790405550903219</c:v>
                </c:pt>
                <c:pt idx="1590">
                  <c:v>0.52862184471826779</c:v>
                </c:pt>
                <c:pt idx="1591">
                  <c:v>0.52883119990429472</c:v>
                </c:pt>
                <c:pt idx="1592">
                  <c:v>0.52919009450891252</c:v>
                </c:pt>
                <c:pt idx="1593">
                  <c:v>0.52993779160186616</c:v>
                </c:pt>
                <c:pt idx="1594">
                  <c:v>0.53047613350879286</c:v>
                </c:pt>
                <c:pt idx="1595">
                  <c:v>0.53065558081110176</c:v>
                </c:pt>
                <c:pt idx="1596">
                  <c:v>0.53110419906687401</c:v>
                </c:pt>
                <c:pt idx="1597">
                  <c:v>0.5318818040435459</c:v>
                </c:pt>
                <c:pt idx="1598">
                  <c:v>0.53236033018303619</c:v>
                </c:pt>
                <c:pt idx="1599">
                  <c:v>0.53245005383419075</c:v>
                </c:pt>
                <c:pt idx="1600">
                  <c:v>0.53271922478765399</c:v>
                </c:pt>
                <c:pt idx="1601">
                  <c:v>0.53337719822945329</c:v>
                </c:pt>
                <c:pt idx="1602">
                  <c:v>0.53451369781074287</c:v>
                </c:pt>
                <c:pt idx="1603">
                  <c:v>0.53573992104318702</c:v>
                </c:pt>
                <c:pt idx="1604">
                  <c:v>0.53642780236870435</c:v>
                </c:pt>
                <c:pt idx="1605">
                  <c:v>0.5368166048570403</c:v>
                </c:pt>
                <c:pt idx="1606">
                  <c:v>0.5375343940662759</c:v>
                </c:pt>
                <c:pt idx="1607">
                  <c:v>0.53837181481038399</c:v>
                </c:pt>
                <c:pt idx="1608">
                  <c:v>0.53905969613590132</c:v>
                </c:pt>
                <c:pt idx="1609">
                  <c:v>0.53959803804282802</c:v>
                </c:pt>
                <c:pt idx="1610">
                  <c:v>0.54028591936834547</c:v>
                </c:pt>
                <c:pt idx="1611">
                  <c:v>0.54136260318219886</c:v>
                </c:pt>
                <c:pt idx="1612">
                  <c:v>0.54255891853092475</c:v>
                </c:pt>
                <c:pt idx="1613">
                  <c:v>0.54345615504246914</c:v>
                </c:pt>
                <c:pt idx="1614">
                  <c:v>0.54402440483311398</c:v>
                </c:pt>
                <c:pt idx="1615">
                  <c:v>0.54450293097260438</c:v>
                </c:pt>
                <c:pt idx="1616">
                  <c:v>0.54510108864696727</c:v>
                </c:pt>
                <c:pt idx="1617">
                  <c:v>0.54584878573992102</c:v>
                </c:pt>
                <c:pt idx="1618">
                  <c:v>0.54656657494915661</c:v>
                </c:pt>
                <c:pt idx="1619">
                  <c:v>0.54719464050723765</c:v>
                </c:pt>
                <c:pt idx="1620">
                  <c:v>0.54779279818160065</c:v>
                </c:pt>
                <c:pt idx="1621">
                  <c:v>0.54821150855365475</c:v>
                </c:pt>
                <c:pt idx="1622">
                  <c:v>0.54827132432109105</c:v>
                </c:pt>
                <c:pt idx="1623">
                  <c:v>0.54797224548390955</c:v>
                </c:pt>
                <c:pt idx="1624">
                  <c:v>0.54755353511185545</c:v>
                </c:pt>
                <c:pt idx="1625">
                  <c:v>0.5475236272281373</c:v>
                </c:pt>
                <c:pt idx="1626">
                  <c:v>0.54767316664672805</c:v>
                </c:pt>
                <c:pt idx="1627">
                  <c:v>0.54761335087929175</c:v>
                </c:pt>
                <c:pt idx="1628">
                  <c:v>0.54731427204211025</c:v>
                </c:pt>
                <c:pt idx="1629">
                  <c:v>0.5473441799258284</c:v>
                </c:pt>
                <c:pt idx="1630">
                  <c:v>0.54791242971647325</c:v>
                </c:pt>
                <c:pt idx="1631">
                  <c:v>0.54857040315827255</c:v>
                </c:pt>
                <c:pt idx="1632">
                  <c:v>0.54895920564660838</c:v>
                </c:pt>
                <c:pt idx="1633">
                  <c:v>0.54913865294891728</c:v>
                </c:pt>
                <c:pt idx="1634">
                  <c:v>0.54928819236750814</c:v>
                </c:pt>
                <c:pt idx="1635">
                  <c:v>0.54955736332097138</c:v>
                </c:pt>
                <c:pt idx="1636">
                  <c:v>0.55015552099533438</c:v>
                </c:pt>
                <c:pt idx="1637">
                  <c:v>0.55102284962316062</c:v>
                </c:pt>
                <c:pt idx="1638">
                  <c:v>0.55156119153008731</c:v>
                </c:pt>
                <c:pt idx="1639">
                  <c:v>0.55162100729752361</c:v>
                </c:pt>
                <c:pt idx="1640">
                  <c:v>0.55189017825098696</c:v>
                </c:pt>
                <c:pt idx="1641">
                  <c:v>0.55248833592534985</c:v>
                </c:pt>
                <c:pt idx="1642">
                  <c:v>0.55308649359971285</c:v>
                </c:pt>
                <c:pt idx="1643">
                  <c:v>0.5535949276229214</c:v>
                </c:pt>
                <c:pt idx="1644">
                  <c:v>0.55410336164612994</c:v>
                </c:pt>
                <c:pt idx="1645">
                  <c:v>0.55470151932049294</c:v>
                </c:pt>
                <c:pt idx="1646">
                  <c:v>0.55535949276229213</c:v>
                </c:pt>
                <c:pt idx="1647">
                  <c:v>0.55592774255293698</c:v>
                </c:pt>
                <c:pt idx="1648">
                  <c:v>0.55622682139011836</c:v>
                </c:pt>
                <c:pt idx="1649">
                  <c:v>0.55655580811101801</c:v>
                </c:pt>
                <c:pt idx="1650">
                  <c:v>0.55718387366909916</c:v>
                </c:pt>
                <c:pt idx="1651">
                  <c:v>0.55784184711089835</c:v>
                </c:pt>
                <c:pt idx="1652">
                  <c:v>0.55849982055269765</c:v>
                </c:pt>
                <c:pt idx="1653">
                  <c:v>0.55933724129680584</c:v>
                </c:pt>
                <c:pt idx="1654">
                  <c:v>0.56020456992463208</c:v>
                </c:pt>
                <c:pt idx="1655">
                  <c:v>0.56080272759899508</c:v>
                </c:pt>
                <c:pt idx="1656">
                  <c:v>0.56128125373848547</c:v>
                </c:pt>
                <c:pt idx="1657">
                  <c:v>0.56167005622682131</c:v>
                </c:pt>
                <c:pt idx="1658">
                  <c:v>0.56190931929656651</c:v>
                </c:pt>
                <c:pt idx="1659">
                  <c:v>0.56235793755233887</c:v>
                </c:pt>
                <c:pt idx="1660">
                  <c:v>0.56307572676157436</c:v>
                </c:pt>
                <c:pt idx="1661">
                  <c:v>0.56358416078478291</c:v>
                </c:pt>
                <c:pt idx="1662">
                  <c:v>0.564002871156837</c:v>
                </c:pt>
                <c:pt idx="1663">
                  <c:v>0.56481038401722694</c:v>
                </c:pt>
                <c:pt idx="1664">
                  <c:v>0.56600669936595294</c:v>
                </c:pt>
                <c:pt idx="1665">
                  <c:v>0.56714319894724241</c:v>
                </c:pt>
                <c:pt idx="1666">
                  <c:v>0.56780117238904171</c:v>
                </c:pt>
                <c:pt idx="1667">
                  <c:v>0.56801052757506876</c:v>
                </c:pt>
                <c:pt idx="1668">
                  <c:v>0.56827969852853211</c:v>
                </c:pt>
                <c:pt idx="1669">
                  <c:v>0.56872831678430436</c:v>
                </c:pt>
                <c:pt idx="1670">
                  <c:v>0.56896757985404944</c:v>
                </c:pt>
                <c:pt idx="1671">
                  <c:v>0.5692367508075129</c:v>
                </c:pt>
                <c:pt idx="1672">
                  <c:v>0.56992463213303024</c:v>
                </c:pt>
                <c:pt idx="1673">
                  <c:v>0.57091159229572919</c:v>
                </c:pt>
                <c:pt idx="1674">
                  <c:v>0.57180882880727357</c:v>
                </c:pt>
                <c:pt idx="1675">
                  <c:v>0.57234717071420027</c:v>
                </c:pt>
                <c:pt idx="1676">
                  <c:v>0.57285560473740871</c:v>
                </c:pt>
                <c:pt idx="1677">
                  <c:v>0.57360330183036246</c:v>
                </c:pt>
                <c:pt idx="1678">
                  <c:v>0.57432109103959794</c:v>
                </c:pt>
                <c:pt idx="1679">
                  <c:v>0.57465007776049759</c:v>
                </c:pt>
                <c:pt idx="1680">
                  <c:v>0.57485943294652464</c:v>
                </c:pt>
                <c:pt idx="1681">
                  <c:v>0.575308051202297</c:v>
                </c:pt>
                <c:pt idx="1682">
                  <c:v>0.57623519559755954</c:v>
                </c:pt>
                <c:pt idx="1683">
                  <c:v>0.57713243210910403</c:v>
                </c:pt>
                <c:pt idx="1684">
                  <c:v>0.57737169517884923</c:v>
                </c:pt>
                <c:pt idx="1685">
                  <c:v>0.57722215576025837</c:v>
                </c:pt>
                <c:pt idx="1686">
                  <c:v>0.57734178729513097</c:v>
                </c:pt>
                <c:pt idx="1687">
                  <c:v>0.57802966862064842</c:v>
                </c:pt>
                <c:pt idx="1688">
                  <c:v>0.57895681301591106</c:v>
                </c:pt>
                <c:pt idx="1689">
                  <c:v>0.57985404952745545</c:v>
                </c:pt>
                <c:pt idx="1690">
                  <c:v>0.5806017466204092</c:v>
                </c:pt>
                <c:pt idx="1691">
                  <c:v>0.58105036487618134</c:v>
                </c:pt>
                <c:pt idx="1692">
                  <c:v>0.58158870678310803</c:v>
                </c:pt>
                <c:pt idx="1693">
                  <c:v>0.58248594329465253</c:v>
                </c:pt>
                <c:pt idx="1694">
                  <c:v>0.58353271922478767</c:v>
                </c:pt>
                <c:pt idx="1695">
                  <c:v>0.58425050843402326</c:v>
                </c:pt>
                <c:pt idx="1696">
                  <c:v>0.58460940303864095</c:v>
                </c:pt>
                <c:pt idx="1697">
                  <c:v>0.58490848187582245</c:v>
                </c:pt>
                <c:pt idx="1698">
                  <c:v>0.5852972843641584</c:v>
                </c:pt>
                <c:pt idx="1699">
                  <c:v>0.5858954420385214</c:v>
                </c:pt>
                <c:pt idx="1700">
                  <c:v>0.58670295489891133</c:v>
                </c:pt>
                <c:pt idx="1701">
                  <c:v>0.58736092834071063</c:v>
                </c:pt>
                <c:pt idx="1702">
                  <c:v>0.58783945448020103</c:v>
                </c:pt>
                <c:pt idx="1703">
                  <c:v>0.58834788850340947</c:v>
                </c:pt>
                <c:pt idx="1704">
                  <c:v>0.58900586194520876</c:v>
                </c:pt>
                <c:pt idx="1705">
                  <c:v>0.58960401961957176</c:v>
                </c:pt>
                <c:pt idx="1706">
                  <c:v>0.5899330063404713</c:v>
                </c:pt>
                <c:pt idx="1707">
                  <c:v>0.5903517167125254</c:v>
                </c:pt>
                <c:pt idx="1708">
                  <c:v>0.5911891374566336</c:v>
                </c:pt>
                <c:pt idx="1709">
                  <c:v>0.59223591338676873</c:v>
                </c:pt>
                <c:pt idx="1710">
                  <c:v>0.59313314989831323</c:v>
                </c:pt>
                <c:pt idx="1711">
                  <c:v>0.59385093910754871</c:v>
                </c:pt>
                <c:pt idx="1712">
                  <c:v>0.59465845196793876</c:v>
                </c:pt>
                <c:pt idx="1713">
                  <c:v>0.59543605694461066</c:v>
                </c:pt>
                <c:pt idx="1714">
                  <c:v>0.59597439885153736</c:v>
                </c:pt>
                <c:pt idx="1715">
                  <c:v>0.59624356980500059</c:v>
                </c:pt>
                <c:pt idx="1716">
                  <c:v>0.59633329345615493</c:v>
                </c:pt>
                <c:pt idx="1717">
                  <c:v>0.59672209594449099</c:v>
                </c:pt>
                <c:pt idx="1718">
                  <c:v>0.59749970092116278</c:v>
                </c:pt>
                <c:pt idx="1719">
                  <c:v>0.59803804282808948</c:v>
                </c:pt>
                <c:pt idx="1720">
                  <c:v>0.59806795071180763</c:v>
                </c:pt>
                <c:pt idx="1721">
                  <c:v>0.59827730589783468</c:v>
                </c:pt>
                <c:pt idx="1722">
                  <c:v>0.59917454240937906</c:v>
                </c:pt>
                <c:pt idx="1723">
                  <c:v>0.6003409498743868</c:v>
                </c:pt>
                <c:pt idx="1724">
                  <c:v>0.6007596602464409</c:v>
                </c:pt>
                <c:pt idx="1725">
                  <c:v>0.59896518722335212</c:v>
                </c:pt>
                <c:pt idx="1726">
                  <c:v>0.59693145113051793</c:v>
                </c:pt>
                <c:pt idx="1727">
                  <c:v>0.59878573992104323</c:v>
                </c:pt>
                <c:pt idx="1728">
                  <c:v>0.60138772580452204</c:v>
                </c:pt>
                <c:pt idx="1729">
                  <c:v>0.60267376480440249</c:v>
                </c:pt>
                <c:pt idx="1730">
                  <c:v>0.60306256729273833</c:v>
                </c:pt>
                <c:pt idx="1731">
                  <c:v>0.60360090919966503</c:v>
                </c:pt>
                <c:pt idx="1732">
                  <c:v>0.60434860629261877</c:v>
                </c:pt>
                <c:pt idx="1733">
                  <c:v>0.60488694819954536</c:v>
                </c:pt>
                <c:pt idx="1734">
                  <c:v>0.60518602703672686</c:v>
                </c:pt>
                <c:pt idx="1735">
                  <c:v>0.60548510587390836</c:v>
                </c:pt>
                <c:pt idx="1736">
                  <c:v>0.60590381624596246</c:v>
                </c:pt>
                <c:pt idx="1737">
                  <c:v>0.60659169757147979</c:v>
                </c:pt>
                <c:pt idx="1738">
                  <c:v>0.60751884196674233</c:v>
                </c:pt>
                <c:pt idx="1739">
                  <c:v>0.60817681540854174</c:v>
                </c:pt>
                <c:pt idx="1740">
                  <c:v>0.60799736810623284</c:v>
                </c:pt>
                <c:pt idx="1741">
                  <c:v>0.60757865773417874</c:v>
                </c:pt>
                <c:pt idx="1742">
                  <c:v>0.60799736810623284</c:v>
                </c:pt>
                <c:pt idx="1743">
                  <c:v>0.60907405192008612</c:v>
                </c:pt>
                <c:pt idx="1744">
                  <c:v>0.61015073573393952</c:v>
                </c:pt>
                <c:pt idx="1745">
                  <c:v>0.61098815647804761</c:v>
                </c:pt>
                <c:pt idx="1746">
                  <c:v>0.61161622203612875</c:v>
                </c:pt>
                <c:pt idx="1747">
                  <c:v>0.61200502452446459</c:v>
                </c:pt>
                <c:pt idx="1748">
                  <c:v>0.61242373489651869</c:v>
                </c:pt>
                <c:pt idx="1749">
                  <c:v>0.61317143198947233</c:v>
                </c:pt>
                <c:pt idx="1750">
                  <c:v>0.61409857638473497</c:v>
                </c:pt>
                <c:pt idx="1751">
                  <c:v>0.61457710252422526</c:v>
                </c:pt>
                <c:pt idx="1752">
                  <c:v>0.61442756310563462</c:v>
                </c:pt>
                <c:pt idx="1753">
                  <c:v>0.61424811580332572</c:v>
                </c:pt>
                <c:pt idx="1754">
                  <c:v>0.61460701040794352</c:v>
                </c:pt>
                <c:pt idx="1755">
                  <c:v>0.61511544443115207</c:v>
                </c:pt>
                <c:pt idx="1756">
                  <c:v>0.61553415480320606</c:v>
                </c:pt>
                <c:pt idx="1757">
                  <c:v>0.61637157554731425</c:v>
                </c:pt>
                <c:pt idx="1758">
                  <c:v>0.61768752243091285</c:v>
                </c:pt>
                <c:pt idx="1759">
                  <c:v>0.61885392989592058</c:v>
                </c:pt>
                <c:pt idx="1760">
                  <c:v>0.61918291661682012</c:v>
                </c:pt>
                <c:pt idx="1761">
                  <c:v>0.61879411412848428</c:v>
                </c:pt>
                <c:pt idx="1762">
                  <c:v>0.61831558798899389</c:v>
                </c:pt>
                <c:pt idx="1763">
                  <c:v>0.61831558798899389</c:v>
                </c:pt>
                <c:pt idx="1764">
                  <c:v>0.61861466682617539</c:v>
                </c:pt>
                <c:pt idx="1765">
                  <c:v>0.61870439047732984</c:v>
                </c:pt>
                <c:pt idx="1766">
                  <c:v>0.61885392989592058</c:v>
                </c:pt>
                <c:pt idx="1767">
                  <c:v>0.61936236391912902</c:v>
                </c:pt>
                <c:pt idx="1768">
                  <c:v>0.61981098217490127</c:v>
                </c:pt>
                <c:pt idx="1769">
                  <c:v>0.62002033736092832</c:v>
                </c:pt>
                <c:pt idx="1770">
                  <c:v>0.62061849503529132</c:v>
                </c:pt>
                <c:pt idx="1771">
                  <c:v>0.62136619212824495</c:v>
                </c:pt>
                <c:pt idx="1772">
                  <c:v>0.6216353630817083</c:v>
                </c:pt>
                <c:pt idx="1773">
                  <c:v>0.62151573154683581</c:v>
                </c:pt>
                <c:pt idx="1774">
                  <c:v>0.62166527096542645</c:v>
                </c:pt>
                <c:pt idx="1775">
                  <c:v>0.62244287594209835</c:v>
                </c:pt>
                <c:pt idx="1776">
                  <c:v>0.62337002033736089</c:v>
                </c:pt>
                <c:pt idx="1777">
                  <c:v>0.62411771743031474</c:v>
                </c:pt>
                <c:pt idx="1778">
                  <c:v>0.62498504605814098</c:v>
                </c:pt>
                <c:pt idx="1779">
                  <c:v>0.62618136140686675</c:v>
                </c:pt>
                <c:pt idx="1780">
                  <c:v>0.62668979543007541</c:v>
                </c:pt>
                <c:pt idx="1781">
                  <c:v>0.62594209833712178</c:v>
                </c:pt>
                <c:pt idx="1782">
                  <c:v>0.62528412489532237</c:v>
                </c:pt>
                <c:pt idx="1783">
                  <c:v>0.62615145352314872</c:v>
                </c:pt>
                <c:pt idx="1784">
                  <c:v>0.62773657136021055</c:v>
                </c:pt>
                <c:pt idx="1785">
                  <c:v>0.62866371575547308</c:v>
                </c:pt>
                <c:pt idx="1786">
                  <c:v>0.62896279459265458</c:v>
                </c:pt>
                <c:pt idx="1787">
                  <c:v>0.62944132073214498</c:v>
                </c:pt>
                <c:pt idx="1788">
                  <c:v>0.62991984687163538</c:v>
                </c:pt>
                <c:pt idx="1789">
                  <c:v>0.63012920205766232</c:v>
                </c:pt>
                <c:pt idx="1790">
                  <c:v>0.63087689915061607</c:v>
                </c:pt>
                <c:pt idx="1791">
                  <c:v>0.63210312238306021</c:v>
                </c:pt>
                <c:pt idx="1792">
                  <c:v>0.6327012800574231</c:v>
                </c:pt>
                <c:pt idx="1793">
                  <c:v>0.63273118794114125</c:v>
                </c:pt>
                <c:pt idx="1794">
                  <c:v>0.63332934561550425</c:v>
                </c:pt>
                <c:pt idx="1795">
                  <c:v>0.63428639789448504</c:v>
                </c:pt>
                <c:pt idx="1796">
                  <c:v>0.63485464768512978</c:v>
                </c:pt>
                <c:pt idx="1797">
                  <c:v>0.63521354228974758</c:v>
                </c:pt>
                <c:pt idx="1798">
                  <c:v>0.63569206842923798</c:v>
                </c:pt>
                <c:pt idx="1799">
                  <c:v>0.63640985763847358</c:v>
                </c:pt>
                <c:pt idx="1800">
                  <c:v>0.63736690991745426</c:v>
                </c:pt>
                <c:pt idx="1801">
                  <c:v>0.63811460701040801</c:v>
                </c:pt>
                <c:pt idx="1802">
                  <c:v>0.63877258045220719</c:v>
                </c:pt>
                <c:pt idx="1803">
                  <c:v>0.63972963273118788</c:v>
                </c:pt>
                <c:pt idx="1804">
                  <c:v>0.64044742194042348</c:v>
                </c:pt>
                <c:pt idx="1805">
                  <c:v>0.64074650077760498</c:v>
                </c:pt>
                <c:pt idx="1806">
                  <c:v>0.64092594807991388</c:v>
                </c:pt>
                <c:pt idx="1807">
                  <c:v>0.64140447421940427</c:v>
                </c:pt>
                <c:pt idx="1808">
                  <c:v>0.64263069745184831</c:v>
                </c:pt>
                <c:pt idx="1809">
                  <c:v>0.64412609163775569</c:v>
                </c:pt>
                <c:pt idx="1810">
                  <c:v>0.64478406507955488</c:v>
                </c:pt>
                <c:pt idx="1811">
                  <c:v>0.64448498624237349</c:v>
                </c:pt>
                <c:pt idx="1812">
                  <c:v>0.64397655221916494</c:v>
                </c:pt>
                <c:pt idx="1813">
                  <c:v>0.64391673645172864</c:v>
                </c:pt>
                <c:pt idx="1814">
                  <c:v>0.64442517047493719</c:v>
                </c:pt>
                <c:pt idx="1815">
                  <c:v>0.64529249910276354</c:v>
                </c:pt>
                <c:pt idx="1816">
                  <c:v>0.64532240698648158</c:v>
                </c:pt>
                <c:pt idx="1817">
                  <c:v>0.64436535470750089</c:v>
                </c:pt>
                <c:pt idx="1818">
                  <c:v>0.64430553894006459</c:v>
                </c:pt>
                <c:pt idx="1819">
                  <c:v>0.64580093312597198</c:v>
                </c:pt>
                <c:pt idx="1820">
                  <c:v>0.64792439286996051</c:v>
                </c:pt>
                <c:pt idx="1821">
                  <c:v>0.64992822107907644</c:v>
                </c:pt>
                <c:pt idx="1822">
                  <c:v>0.65157315468357457</c:v>
                </c:pt>
                <c:pt idx="1823">
                  <c:v>0.65220122024165561</c:v>
                </c:pt>
                <c:pt idx="1824">
                  <c:v>0.65145352314870197</c:v>
                </c:pt>
                <c:pt idx="1825">
                  <c:v>0.65052637875343944</c:v>
                </c:pt>
                <c:pt idx="1826">
                  <c:v>0.65070582605574834</c:v>
                </c:pt>
                <c:pt idx="1827">
                  <c:v>0.65199186505562867</c:v>
                </c:pt>
                <c:pt idx="1828">
                  <c:v>0.65357698289269051</c:v>
                </c:pt>
                <c:pt idx="1829">
                  <c:v>0.6540555090321809</c:v>
                </c:pt>
                <c:pt idx="1830">
                  <c:v>0.65300873310204577</c:v>
                </c:pt>
                <c:pt idx="1831">
                  <c:v>0.65235075966024647</c:v>
                </c:pt>
                <c:pt idx="1832">
                  <c:v>0.65336762770666346</c:v>
                </c:pt>
                <c:pt idx="1833">
                  <c:v>0.65456394305538934</c:v>
                </c:pt>
                <c:pt idx="1834">
                  <c:v>0.6548331140088528</c:v>
                </c:pt>
                <c:pt idx="1835">
                  <c:v>0.65567053475296089</c:v>
                </c:pt>
                <c:pt idx="1836">
                  <c:v>0.65830242852015797</c:v>
                </c:pt>
                <c:pt idx="1837">
                  <c:v>0.66093432228735494</c:v>
                </c:pt>
                <c:pt idx="1838">
                  <c:v>0.66233999282210787</c:v>
                </c:pt>
                <c:pt idx="1839">
                  <c:v>0.66293815049647087</c:v>
                </c:pt>
                <c:pt idx="1840">
                  <c:v>0.66356621605455191</c:v>
                </c:pt>
                <c:pt idx="1841">
                  <c:v>0.66437372891494195</c:v>
                </c:pt>
                <c:pt idx="1842">
                  <c:v>0.6645232683335327</c:v>
                </c:pt>
                <c:pt idx="1843">
                  <c:v>0.66449336044981455</c:v>
                </c:pt>
                <c:pt idx="1844">
                  <c:v>0.66580930733341304</c:v>
                </c:pt>
                <c:pt idx="1845">
                  <c:v>0.66832156956573752</c:v>
                </c:pt>
                <c:pt idx="1846">
                  <c:v>0.67020576623998085</c:v>
                </c:pt>
                <c:pt idx="1847">
                  <c:v>0.6702954898911353</c:v>
                </c:pt>
                <c:pt idx="1848">
                  <c:v>0.67050484507716224</c:v>
                </c:pt>
                <c:pt idx="1849">
                  <c:v>0.67217968656537863</c:v>
                </c:pt>
                <c:pt idx="1850">
                  <c:v>0.67313673884435943</c:v>
                </c:pt>
                <c:pt idx="1851">
                  <c:v>0.67161143677473389</c:v>
                </c:pt>
                <c:pt idx="1852">
                  <c:v>0.66844120110061012</c:v>
                </c:pt>
                <c:pt idx="1853">
                  <c:v>0.66712525421701163</c:v>
                </c:pt>
                <c:pt idx="1854">
                  <c:v>0.67002631893767195</c:v>
                </c:pt>
                <c:pt idx="1855">
                  <c:v>0.67472185668142126</c:v>
                </c:pt>
                <c:pt idx="1856">
                  <c:v>0.67621725086732865</c:v>
                </c:pt>
                <c:pt idx="1857">
                  <c:v>0.67663596123938263</c:v>
                </c:pt>
                <c:pt idx="1858">
                  <c:v>0.67819117119272643</c:v>
                </c:pt>
                <c:pt idx="1859">
                  <c:v>0.67917813135542526</c:v>
                </c:pt>
                <c:pt idx="1860">
                  <c:v>0.67825098696016273</c:v>
                </c:pt>
                <c:pt idx="1861">
                  <c:v>0.67678550065797349</c:v>
                </c:pt>
                <c:pt idx="1862">
                  <c:v>0.67657614547194633</c:v>
                </c:pt>
                <c:pt idx="1863">
                  <c:v>0.67807153965785383</c:v>
                </c:pt>
                <c:pt idx="1864">
                  <c:v>0.67893886828568006</c:v>
                </c:pt>
                <c:pt idx="1865">
                  <c:v>0.6754695537743749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474-4E12-9E73-9F4025647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09392"/>
        <c:axId val="407409720"/>
      </c:scatterChart>
      <c:valAx>
        <c:axId val="407409392"/>
        <c:scaling>
          <c:orientation val="maxMin"/>
          <c:max val="4000"/>
          <c:min val="400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09720"/>
        <c:crosses val="autoZero"/>
        <c:crossBetween val="midCat"/>
      </c:valAx>
      <c:valAx>
        <c:axId val="407409720"/>
        <c:scaling>
          <c:orientation val="minMax"/>
          <c:max val="3.5"/>
          <c:min val="0"/>
        </c:scaling>
        <c:delete val="0"/>
        <c:axPos val="r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09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'Electrodes FTIR'!$A$6</c:f>
              <c:strCache>
                <c:ptCount val="1"/>
                <c:pt idx="0">
                  <c:v>Electrode Virgin Back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'Electrodes FTIR'!$A$9:$A$1874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'Electrodes FTIR'!$C$9:$C$1874</c:f>
              <c:numCache>
                <c:formatCode>General</c:formatCode>
                <c:ptCount val="1866"/>
                <c:pt idx="0">
                  <c:v>0.99851776869961306</c:v>
                </c:pt>
                <c:pt idx="1">
                  <c:v>0.99851776869961306</c:v>
                </c:pt>
                <c:pt idx="2">
                  <c:v>0.99869852861429442</c:v>
                </c:pt>
                <c:pt idx="3">
                  <c:v>0.99942156827301964</c:v>
                </c:pt>
                <c:pt idx="4">
                  <c:v>1</c:v>
                </c:pt>
                <c:pt idx="5">
                  <c:v>0.99963848017063717</c:v>
                </c:pt>
                <c:pt idx="6">
                  <c:v>0.99909620042659331</c:v>
                </c:pt>
                <c:pt idx="7">
                  <c:v>0.99891544051191195</c:v>
                </c:pt>
                <c:pt idx="8">
                  <c:v>0.99840931275080436</c:v>
                </c:pt>
                <c:pt idx="9">
                  <c:v>0.9977224250750153</c:v>
                </c:pt>
                <c:pt idx="10">
                  <c:v>0.99750551317739766</c:v>
                </c:pt>
                <c:pt idx="11">
                  <c:v>0.99826470481905916</c:v>
                </c:pt>
                <c:pt idx="12">
                  <c:v>0.99934926430714721</c:v>
                </c:pt>
                <c:pt idx="13">
                  <c:v>0.99945772025595592</c:v>
                </c:pt>
                <c:pt idx="14">
                  <c:v>0.99866237663135815</c:v>
                </c:pt>
                <c:pt idx="15">
                  <c:v>0.99736090524565268</c:v>
                </c:pt>
                <c:pt idx="16">
                  <c:v>0.99526409023534934</c:v>
                </c:pt>
                <c:pt idx="17">
                  <c:v>0.99363725100321743</c:v>
                </c:pt>
                <c:pt idx="18">
                  <c:v>0.99428798669607021</c:v>
                </c:pt>
                <c:pt idx="19">
                  <c:v>0.99602328187701084</c:v>
                </c:pt>
                <c:pt idx="20">
                  <c:v>0.99663786558692724</c:v>
                </c:pt>
                <c:pt idx="21">
                  <c:v>0.99627634575756474</c:v>
                </c:pt>
                <c:pt idx="22">
                  <c:v>0.99551715411590314</c:v>
                </c:pt>
                <c:pt idx="23">
                  <c:v>0.99446874661075146</c:v>
                </c:pt>
                <c:pt idx="24">
                  <c:v>0.99443259462781519</c:v>
                </c:pt>
                <c:pt idx="25">
                  <c:v>0.99551715411590314</c:v>
                </c:pt>
                <c:pt idx="26">
                  <c:v>0.99544485015003059</c:v>
                </c:pt>
                <c:pt idx="27">
                  <c:v>0.99544485015003059</c:v>
                </c:pt>
                <c:pt idx="28">
                  <c:v>0.99714399334803505</c:v>
                </c:pt>
                <c:pt idx="29">
                  <c:v>0.99721629731390748</c:v>
                </c:pt>
                <c:pt idx="30">
                  <c:v>0.99475796247424164</c:v>
                </c:pt>
                <c:pt idx="31">
                  <c:v>0.99222732366870303</c:v>
                </c:pt>
                <c:pt idx="32">
                  <c:v>0.99175734789053183</c:v>
                </c:pt>
                <c:pt idx="33">
                  <c:v>0.99436029066194276</c:v>
                </c:pt>
                <c:pt idx="34">
                  <c:v>0.99660171360399119</c:v>
                </c:pt>
                <c:pt idx="35">
                  <c:v>0.99508333032066798</c:v>
                </c:pt>
                <c:pt idx="36">
                  <c:v>0.99280575539568328</c:v>
                </c:pt>
                <c:pt idx="37">
                  <c:v>0.99316727522504611</c:v>
                </c:pt>
                <c:pt idx="38">
                  <c:v>0.99338418712266363</c:v>
                </c:pt>
                <c:pt idx="39">
                  <c:v>0.99135967607823283</c:v>
                </c:pt>
                <c:pt idx="40">
                  <c:v>0.99096200426593395</c:v>
                </c:pt>
                <c:pt idx="41">
                  <c:v>0.99356494703734499</c:v>
                </c:pt>
                <c:pt idx="42">
                  <c:v>0.99454105057662412</c:v>
                </c:pt>
                <c:pt idx="43">
                  <c:v>0.99287805936155593</c:v>
                </c:pt>
                <c:pt idx="44">
                  <c:v>0.99143198004410527</c:v>
                </c:pt>
                <c:pt idx="45">
                  <c:v>0.98933516503380203</c:v>
                </c:pt>
                <c:pt idx="46">
                  <c:v>0.98524999096200416</c:v>
                </c:pt>
                <c:pt idx="47">
                  <c:v>0.9836954556957449</c:v>
                </c:pt>
                <c:pt idx="48">
                  <c:v>0.9877444777846065</c:v>
                </c:pt>
                <c:pt idx="49">
                  <c:v>0.99240808358338439</c:v>
                </c:pt>
                <c:pt idx="50">
                  <c:v>0.99584252196232947</c:v>
                </c:pt>
                <c:pt idx="51">
                  <c:v>0.99685477748454487</c:v>
                </c:pt>
                <c:pt idx="52">
                  <c:v>0.99233577961751196</c:v>
                </c:pt>
                <c:pt idx="53">
                  <c:v>0.98655146234770974</c:v>
                </c:pt>
                <c:pt idx="54">
                  <c:v>0.98806984563103273</c:v>
                </c:pt>
                <c:pt idx="55">
                  <c:v>0.99157658797585047</c:v>
                </c:pt>
                <c:pt idx="56">
                  <c:v>0.98803369364809646</c:v>
                </c:pt>
                <c:pt idx="57">
                  <c:v>0.98600918260366566</c:v>
                </c:pt>
                <c:pt idx="58">
                  <c:v>0.98806984563103273</c:v>
                </c:pt>
                <c:pt idx="59">
                  <c:v>0.98712989407468998</c:v>
                </c:pt>
                <c:pt idx="60">
                  <c:v>0.98984129279490962</c:v>
                </c:pt>
                <c:pt idx="61">
                  <c:v>0.99226347565163941</c:v>
                </c:pt>
                <c:pt idx="62">
                  <c:v>0.98745526192111632</c:v>
                </c:pt>
                <c:pt idx="63">
                  <c:v>0.98351469578106354</c:v>
                </c:pt>
                <c:pt idx="64">
                  <c:v>0.9824301362929756</c:v>
                </c:pt>
                <c:pt idx="65">
                  <c:v>0.983442391815191</c:v>
                </c:pt>
                <c:pt idx="66">
                  <c:v>0.98684067821119981</c:v>
                </c:pt>
                <c:pt idx="67">
                  <c:v>0.98586457467192068</c:v>
                </c:pt>
                <c:pt idx="68">
                  <c:v>0.98611763855247458</c:v>
                </c:pt>
                <c:pt idx="69">
                  <c:v>0.99085354831712513</c:v>
                </c:pt>
                <c:pt idx="70">
                  <c:v>0.9907812443512527</c:v>
                </c:pt>
                <c:pt idx="71">
                  <c:v>0.98485231914970528</c:v>
                </c:pt>
                <c:pt idx="72">
                  <c:v>0.97552510755214927</c:v>
                </c:pt>
                <c:pt idx="73">
                  <c:v>0.96840316691370509</c:v>
                </c:pt>
                <c:pt idx="74">
                  <c:v>0.98214092042948553</c:v>
                </c:pt>
                <c:pt idx="75">
                  <c:v>0.9989877444777846</c:v>
                </c:pt>
                <c:pt idx="76">
                  <c:v>0.99584252196232947</c:v>
                </c:pt>
                <c:pt idx="77">
                  <c:v>0.98712989407468998</c:v>
                </c:pt>
                <c:pt idx="78">
                  <c:v>0.98134557680488776</c:v>
                </c:pt>
                <c:pt idx="79">
                  <c:v>0.98022486533386344</c:v>
                </c:pt>
                <c:pt idx="80">
                  <c:v>0.980152561367991</c:v>
                </c:pt>
                <c:pt idx="81">
                  <c:v>0.98062253714616232</c:v>
                </c:pt>
                <c:pt idx="82">
                  <c:v>0.98615379053541086</c:v>
                </c:pt>
                <c:pt idx="83">
                  <c:v>0.98980514081197335</c:v>
                </c:pt>
                <c:pt idx="84">
                  <c:v>0.98741910993817994</c:v>
                </c:pt>
                <c:pt idx="85">
                  <c:v>0.98521383897906789</c:v>
                </c:pt>
                <c:pt idx="86">
                  <c:v>0.98420158345685249</c:v>
                </c:pt>
                <c:pt idx="87">
                  <c:v>0.98286396008821075</c:v>
                </c:pt>
                <c:pt idx="88">
                  <c:v>0.98185170456599535</c:v>
                </c:pt>
                <c:pt idx="89">
                  <c:v>0.97718809876721724</c:v>
                </c:pt>
                <c:pt idx="90">
                  <c:v>0.97248834098550307</c:v>
                </c:pt>
                <c:pt idx="91">
                  <c:v>0.97863417808466791</c:v>
                </c:pt>
                <c:pt idx="92">
                  <c:v>0.98282780810527448</c:v>
                </c:pt>
                <c:pt idx="93">
                  <c:v>0.98387621561042615</c:v>
                </c:pt>
                <c:pt idx="94">
                  <c:v>0.98839521347745907</c:v>
                </c:pt>
                <c:pt idx="95">
                  <c:v>0.98629839846715583</c:v>
                </c:pt>
                <c:pt idx="96">
                  <c:v>0.97823650627236891</c:v>
                </c:pt>
                <c:pt idx="97">
                  <c:v>0.97212682115614024</c:v>
                </c:pt>
                <c:pt idx="98">
                  <c:v>0.97418748418350731</c:v>
                </c:pt>
                <c:pt idx="99">
                  <c:v>0.9762481472108745</c:v>
                </c:pt>
                <c:pt idx="100">
                  <c:v>0.97411518021763499</c:v>
                </c:pt>
                <c:pt idx="101">
                  <c:v>0.9797548895556919</c:v>
                </c:pt>
                <c:pt idx="102">
                  <c:v>0.98394851957629881</c:v>
                </c:pt>
                <c:pt idx="103">
                  <c:v>0.98105636094139759</c:v>
                </c:pt>
                <c:pt idx="104">
                  <c:v>0.98062253714616232</c:v>
                </c:pt>
                <c:pt idx="105">
                  <c:v>0.97971873757275585</c:v>
                </c:pt>
                <c:pt idx="106">
                  <c:v>0.97671812298904592</c:v>
                </c:pt>
                <c:pt idx="107">
                  <c:v>0.9748382198763601</c:v>
                </c:pt>
                <c:pt idx="108">
                  <c:v>0.97407902823469861</c:v>
                </c:pt>
                <c:pt idx="109">
                  <c:v>0.97491052384223276</c:v>
                </c:pt>
                <c:pt idx="110">
                  <c:v>0.97581432341563923</c:v>
                </c:pt>
                <c:pt idx="111">
                  <c:v>0.97393442030295341</c:v>
                </c:pt>
                <c:pt idx="112">
                  <c:v>0.9747297639275514</c:v>
                </c:pt>
                <c:pt idx="113">
                  <c:v>0.97932106576045697</c:v>
                </c:pt>
                <c:pt idx="114">
                  <c:v>0.97924876179458431</c:v>
                </c:pt>
                <c:pt idx="115">
                  <c:v>0.97425978814937997</c:v>
                </c:pt>
                <c:pt idx="116">
                  <c:v>0.96909005458949427</c:v>
                </c:pt>
                <c:pt idx="117">
                  <c:v>0.96909005458949427</c:v>
                </c:pt>
                <c:pt idx="118">
                  <c:v>0.97245218900256669</c:v>
                </c:pt>
                <c:pt idx="119">
                  <c:v>0.97321138064422819</c:v>
                </c:pt>
                <c:pt idx="120">
                  <c:v>0.97263294891724805</c:v>
                </c:pt>
                <c:pt idx="121">
                  <c:v>0.9695238783847292</c:v>
                </c:pt>
                <c:pt idx="122">
                  <c:v>0.96594483207403914</c:v>
                </c:pt>
                <c:pt idx="123">
                  <c:v>0.96768012725497987</c:v>
                </c:pt>
                <c:pt idx="124">
                  <c:v>0.96883699070894036</c:v>
                </c:pt>
                <c:pt idx="125">
                  <c:v>0.96413723292722586</c:v>
                </c:pt>
                <c:pt idx="126">
                  <c:v>0.96016051480423692</c:v>
                </c:pt>
                <c:pt idx="127">
                  <c:v>0.96724630345974472</c:v>
                </c:pt>
                <c:pt idx="128">
                  <c:v>0.97425978814937997</c:v>
                </c:pt>
                <c:pt idx="129">
                  <c:v>0.96702939156212708</c:v>
                </c:pt>
                <c:pt idx="130">
                  <c:v>0.9633418893026281</c:v>
                </c:pt>
                <c:pt idx="131">
                  <c:v>0.9728137088319293</c:v>
                </c:pt>
                <c:pt idx="132">
                  <c:v>0.97393442030295341</c:v>
                </c:pt>
                <c:pt idx="133">
                  <c:v>0.96511333646650499</c:v>
                </c:pt>
                <c:pt idx="134">
                  <c:v>0.95875058746972264</c:v>
                </c:pt>
                <c:pt idx="135">
                  <c:v>0.96330573731969182</c:v>
                </c:pt>
                <c:pt idx="136">
                  <c:v>0.97288601279780196</c:v>
                </c:pt>
                <c:pt idx="137">
                  <c:v>0.97505513177397773</c:v>
                </c:pt>
                <c:pt idx="138">
                  <c:v>0.97031922200932719</c:v>
                </c:pt>
                <c:pt idx="139">
                  <c:v>0.96471566465420611</c:v>
                </c:pt>
                <c:pt idx="140">
                  <c:v>0.96363110516611827</c:v>
                </c:pt>
                <c:pt idx="141">
                  <c:v>0.96634250388633802</c:v>
                </c:pt>
                <c:pt idx="142">
                  <c:v>0.96916235855536659</c:v>
                </c:pt>
                <c:pt idx="143">
                  <c:v>0.97064458985575353</c:v>
                </c:pt>
                <c:pt idx="144">
                  <c:v>0.96901775062362161</c:v>
                </c:pt>
                <c:pt idx="145">
                  <c:v>0.96392032102960834</c:v>
                </c:pt>
                <c:pt idx="146">
                  <c:v>0.95759372401576215</c:v>
                </c:pt>
                <c:pt idx="147">
                  <c:v>0.95806369979393369</c:v>
                </c:pt>
                <c:pt idx="148">
                  <c:v>0.96854777484545018</c:v>
                </c:pt>
                <c:pt idx="149">
                  <c:v>0.97292216478073823</c:v>
                </c:pt>
                <c:pt idx="150">
                  <c:v>0.96880083872600398</c:v>
                </c:pt>
                <c:pt idx="151">
                  <c:v>0.96326958533675566</c:v>
                </c:pt>
                <c:pt idx="152">
                  <c:v>0.96214887386573145</c:v>
                </c:pt>
                <c:pt idx="153">
                  <c:v>0.96576407215935778</c:v>
                </c:pt>
                <c:pt idx="154">
                  <c:v>0.96627019992046559</c:v>
                </c:pt>
                <c:pt idx="155">
                  <c:v>0.963594953183182</c:v>
                </c:pt>
                <c:pt idx="156">
                  <c:v>0.96037742670185455</c:v>
                </c:pt>
                <c:pt idx="157">
                  <c:v>0.95603918874950289</c:v>
                </c:pt>
                <c:pt idx="158">
                  <c:v>0.95376161382451818</c:v>
                </c:pt>
                <c:pt idx="159">
                  <c:v>0.96138968222406995</c:v>
                </c:pt>
                <c:pt idx="160">
                  <c:v>0.96992155019702808</c:v>
                </c:pt>
                <c:pt idx="161">
                  <c:v>0.9677524312208523</c:v>
                </c:pt>
                <c:pt idx="162">
                  <c:v>0.96113661834351605</c:v>
                </c:pt>
                <c:pt idx="163">
                  <c:v>0.95582227685188526</c:v>
                </c:pt>
                <c:pt idx="164">
                  <c:v>0.95155634286540614</c:v>
                </c:pt>
                <c:pt idx="165">
                  <c:v>0.94833881638407858</c:v>
                </c:pt>
                <c:pt idx="166">
                  <c:v>0.95560536495426773</c:v>
                </c:pt>
                <c:pt idx="167">
                  <c:v>0.96475181663714238</c:v>
                </c:pt>
                <c:pt idx="168">
                  <c:v>0.9615704421387512</c:v>
                </c:pt>
                <c:pt idx="169">
                  <c:v>0.96283576154152051</c:v>
                </c:pt>
                <c:pt idx="170">
                  <c:v>0.96862007881132273</c:v>
                </c:pt>
                <c:pt idx="171">
                  <c:v>0.96623404793752932</c:v>
                </c:pt>
                <c:pt idx="172">
                  <c:v>0.96178735403636884</c:v>
                </c:pt>
                <c:pt idx="173">
                  <c:v>0.95918441126495779</c:v>
                </c:pt>
                <c:pt idx="174">
                  <c:v>0.95611149271537532</c:v>
                </c:pt>
                <c:pt idx="175">
                  <c:v>0.95358085390983693</c:v>
                </c:pt>
                <c:pt idx="176">
                  <c:v>0.9565091645276742</c:v>
                </c:pt>
                <c:pt idx="177">
                  <c:v>0.95770217996457085</c:v>
                </c:pt>
                <c:pt idx="178">
                  <c:v>0.94935107190629398</c:v>
                </c:pt>
                <c:pt idx="179">
                  <c:v>0.94309677885832022</c:v>
                </c:pt>
                <c:pt idx="180">
                  <c:v>0.95632840461299284</c:v>
                </c:pt>
                <c:pt idx="181">
                  <c:v>0.97042767795813589</c:v>
                </c:pt>
                <c:pt idx="182">
                  <c:v>0.968656230794259</c:v>
                </c:pt>
                <c:pt idx="183">
                  <c:v>0.9625826976609666</c:v>
                </c:pt>
                <c:pt idx="184">
                  <c:v>0.9594374751455117</c:v>
                </c:pt>
                <c:pt idx="185">
                  <c:v>0.95900365135027654</c:v>
                </c:pt>
                <c:pt idx="186">
                  <c:v>0.9582806116915511</c:v>
                </c:pt>
                <c:pt idx="187">
                  <c:v>0.95629225263005657</c:v>
                </c:pt>
                <c:pt idx="188">
                  <c:v>0.95249629442174888</c:v>
                </c:pt>
                <c:pt idx="189">
                  <c:v>0.9474350168106721</c:v>
                </c:pt>
                <c:pt idx="190">
                  <c:v>0.95094175915548962</c:v>
                </c:pt>
                <c:pt idx="191">
                  <c:v>0.96341419326850075</c:v>
                </c:pt>
                <c:pt idx="192">
                  <c:v>0.96308882542207441</c:v>
                </c:pt>
                <c:pt idx="193">
                  <c:v>0.95524384512490512</c:v>
                </c:pt>
                <c:pt idx="194">
                  <c:v>0.94974874371859286</c:v>
                </c:pt>
                <c:pt idx="195">
                  <c:v>0.95126712700191585</c:v>
                </c:pt>
                <c:pt idx="196">
                  <c:v>0.95668992444235545</c:v>
                </c:pt>
                <c:pt idx="197">
                  <c:v>0.9564007085788655</c:v>
                </c:pt>
                <c:pt idx="198">
                  <c:v>0.95462926141498861</c:v>
                </c:pt>
                <c:pt idx="199">
                  <c:v>0.9553884530566501</c:v>
                </c:pt>
                <c:pt idx="200">
                  <c:v>0.95585842883482164</c:v>
                </c:pt>
                <c:pt idx="201">
                  <c:v>0.9576660279816348</c:v>
                </c:pt>
                <c:pt idx="202">
                  <c:v>0.95911210729908525</c:v>
                </c:pt>
                <c:pt idx="203">
                  <c:v>0.95603918874950289</c:v>
                </c:pt>
                <c:pt idx="204">
                  <c:v>0.95253244640468515</c:v>
                </c:pt>
                <c:pt idx="205">
                  <c:v>0.95249629442174888</c:v>
                </c:pt>
                <c:pt idx="206">
                  <c:v>0.9533639420122193</c:v>
                </c:pt>
                <c:pt idx="207">
                  <c:v>0.95329163804634665</c:v>
                </c:pt>
                <c:pt idx="208">
                  <c:v>0.95434004555149843</c:v>
                </c:pt>
                <c:pt idx="209">
                  <c:v>0.95441234951737097</c:v>
                </c:pt>
                <c:pt idx="210">
                  <c:v>0.95036332742850937</c:v>
                </c:pt>
                <c:pt idx="211">
                  <c:v>0.94757962474241708</c:v>
                </c:pt>
                <c:pt idx="212">
                  <c:v>0.95242399045587645</c:v>
                </c:pt>
                <c:pt idx="213">
                  <c:v>0.95625610064712052</c:v>
                </c:pt>
                <c:pt idx="214">
                  <c:v>0.95401467770507209</c:v>
                </c:pt>
                <c:pt idx="215">
                  <c:v>0.95162864683127868</c:v>
                </c:pt>
                <c:pt idx="216">
                  <c:v>0.9513394309677885</c:v>
                </c:pt>
                <c:pt idx="217">
                  <c:v>0.95162864683127868</c:v>
                </c:pt>
                <c:pt idx="218">
                  <c:v>0.9513394309677885</c:v>
                </c:pt>
                <c:pt idx="219">
                  <c:v>0.95068869527493571</c:v>
                </c:pt>
                <c:pt idx="220">
                  <c:v>0.94859188026463248</c:v>
                </c:pt>
                <c:pt idx="221">
                  <c:v>0.9451574418856874</c:v>
                </c:pt>
                <c:pt idx="222">
                  <c:v>0.94682043310075559</c:v>
                </c:pt>
                <c:pt idx="223">
                  <c:v>0.95542460503958637</c:v>
                </c:pt>
                <c:pt idx="224">
                  <c:v>0.95784678789631605</c:v>
                </c:pt>
                <c:pt idx="225">
                  <c:v>0.95390622175626316</c:v>
                </c:pt>
                <c:pt idx="226">
                  <c:v>0.95119482303604352</c:v>
                </c:pt>
                <c:pt idx="227">
                  <c:v>0.95068869527493571</c:v>
                </c:pt>
                <c:pt idx="228">
                  <c:v>0.94971259173565659</c:v>
                </c:pt>
                <c:pt idx="229">
                  <c:v>0.94891724811105882</c:v>
                </c:pt>
                <c:pt idx="230">
                  <c:v>0.94978489570152913</c:v>
                </c:pt>
                <c:pt idx="231">
                  <c:v>0.94938722388923025</c:v>
                </c:pt>
                <c:pt idx="232">
                  <c:v>0.94631430533964778</c:v>
                </c:pt>
                <c:pt idx="233">
                  <c:v>0.9451574418856874</c:v>
                </c:pt>
                <c:pt idx="234">
                  <c:v>0.94779653664003471</c:v>
                </c:pt>
                <c:pt idx="235">
                  <c:v>0.9500741115650192</c:v>
                </c:pt>
                <c:pt idx="236">
                  <c:v>0.95003795958208304</c:v>
                </c:pt>
                <c:pt idx="237">
                  <c:v>0.94851957629875994</c:v>
                </c:pt>
                <c:pt idx="238">
                  <c:v>0.94739886482773583</c:v>
                </c:pt>
                <c:pt idx="239">
                  <c:v>0.94761577672535335</c:v>
                </c:pt>
                <c:pt idx="240">
                  <c:v>0.94721810491305447</c:v>
                </c:pt>
                <c:pt idx="241">
                  <c:v>0.94580817757854019</c:v>
                </c:pt>
                <c:pt idx="242">
                  <c:v>0.94569972162973126</c:v>
                </c:pt>
                <c:pt idx="243">
                  <c:v>0.94635045732258405</c:v>
                </c:pt>
                <c:pt idx="244">
                  <c:v>0.94588048154441262</c:v>
                </c:pt>
                <c:pt idx="245">
                  <c:v>0.94645891327139275</c:v>
                </c:pt>
                <c:pt idx="246">
                  <c:v>0.94841112034995123</c:v>
                </c:pt>
                <c:pt idx="247">
                  <c:v>0.94866418423050491</c:v>
                </c:pt>
                <c:pt idx="248">
                  <c:v>0.94710964896424554</c:v>
                </c:pt>
                <c:pt idx="249">
                  <c:v>0.94537435378330492</c:v>
                </c:pt>
                <c:pt idx="250">
                  <c:v>0.94385597049998182</c:v>
                </c:pt>
                <c:pt idx="251">
                  <c:v>0.94324138679006531</c:v>
                </c:pt>
                <c:pt idx="252">
                  <c:v>0.94428979429521698</c:v>
                </c:pt>
                <c:pt idx="253">
                  <c:v>0.94559126568092255</c:v>
                </c:pt>
                <c:pt idx="254">
                  <c:v>0.94490437800513349</c:v>
                </c:pt>
                <c:pt idx="255">
                  <c:v>0.94356675463649176</c:v>
                </c:pt>
                <c:pt idx="256">
                  <c:v>0.94400057843172702</c:v>
                </c:pt>
                <c:pt idx="257">
                  <c:v>0.94472361809045213</c:v>
                </c:pt>
                <c:pt idx="258">
                  <c:v>0.94407288239759934</c:v>
                </c:pt>
                <c:pt idx="259">
                  <c:v>0.94309677885832022</c:v>
                </c:pt>
                <c:pt idx="260">
                  <c:v>0.94284371497776642</c:v>
                </c:pt>
                <c:pt idx="261">
                  <c:v>0.94284371497776642</c:v>
                </c:pt>
                <c:pt idx="262">
                  <c:v>0.94255449911427636</c:v>
                </c:pt>
                <c:pt idx="263">
                  <c:v>0.94262680308014901</c:v>
                </c:pt>
                <c:pt idx="264">
                  <c:v>0.94306062687538394</c:v>
                </c:pt>
                <c:pt idx="265">
                  <c:v>0.94248219514840381</c:v>
                </c:pt>
                <c:pt idx="266">
                  <c:v>0.94157839557499723</c:v>
                </c:pt>
                <c:pt idx="267">
                  <c:v>0.94222913126784991</c:v>
                </c:pt>
                <c:pt idx="268">
                  <c:v>0.94302447489244789</c:v>
                </c:pt>
                <c:pt idx="269">
                  <c:v>0.94237373919959511</c:v>
                </c:pt>
                <c:pt idx="270">
                  <c:v>0.94161454755793361</c:v>
                </c:pt>
                <c:pt idx="271">
                  <c:v>0.94175915548967859</c:v>
                </c:pt>
                <c:pt idx="272">
                  <c:v>0.94183145945555091</c:v>
                </c:pt>
                <c:pt idx="273">
                  <c:v>0.94139763566031598</c:v>
                </c:pt>
                <c:pt idx="274">
                  <c:v>0.94139763566031598</c:v>
                </c:pt>
                <c:pt idx="275">
                  <c:v>0.94215682730197747</c:v>
                </c:pt>
                <c:pt idx="276">
                  <c:v>0.94262680308014901</c:v>
                </c:pt>
                <c:pt idx="277">
                  <c:v>0.9421206753190412</c:v>
                </c:pt>
                <c:pt idx="278">
                  <c:v>0.94150609160912468</c:v>
                </c:pt>
                <c:pt idx="279">
                  <c:v>0.94172300350674232</c:v>
                </c:pt>
                <c:pt idx="280">
                  <c:v>0.94262680308014901</c:v>
                </c:pt>
                <c:pt idx="281">
                  <c:v>0.94320523480712914</c:v>
                </c:pt>
                <c:pt idx="282">
                  <c:v>0.94248219514840381</c:v>
                </c:pt>
                <c:pt idx="283">
                  <c:v>0.9409999638480171</c:v>
                </c:pt>
                <c:pt idx="284">
                  <c:v>0.9408553559162719</c:v>
                </c:pt>
                <c:pt idx="285">
                  <c:v>0.94219297928491375</c:v>
                </c:pt>
                <c:pt idx="286">
                  <c:v>0.94262680308014901</c:v>
                </c:pt>
                <c:pt idx="287">
                  <c:v>0.94226528325078618</c:v>
                </c:pt>
                <c:pt idx="288">
                  <c:v>0.94175915548967859</c:v>
                </c:pt>
                <c:pt idx="289">
                  <c:v>0.94034922815516431</c:v>
                </c:pt>
                <c:pt idx="290">
                  <c:v>0.939083908752395</c:v>
                </c:pt>
                <c:pt idx="291">
                  <c:v>0.93879469288890494</c:v>
                </c:pt>
                <c:pt idx="292">
                  <c:v>0.93854162900835103</c:v>
                </c:pt>
                <c:pt idx="293">
                  <c:v>0.93818010917898842</c:v>
                </c:pt>
                <c:pt idx="294">
                  <c:v>0.93857778099128741</c:v>
                </c:pt>
                <c:pt idx="295">
                  <c:v>0.93959003651350281</c:v>
                </c:pt>
                <c:pt idx="296">
                  <c:v>0.93940927659882145</c:v>
                </c:pt>
                <c:pt idx="297">
                  <c:v>0.93745706952026309</c:v>
                </c:pt>
                <c:pt idx="298">
                  <c:v>0.93644481399804769</c:v>
                </c:pt>
                <c:pt idx="299">
                  <c:v>0.93752937348613563</c:v>
                </c:pt>
                <c:pt idx="300">
                  <c:v>0.93850547702541476</c:v>
                </c:pt>
                <c:pt idx="301">
                  <c:v>0.9380716532301796</c:v>
                </c:pt>
                <c:pt idx="302">
                  <c:v>0.93709554969090048</c:v>
                </c:pt>
                <c:pt idx="303">
                  <c:v>0.93611944615162135</c:v>
                </c:pt>
                <c:pt idx="304">
                  <c:v>0.93561331839051354</c:v>
                </c:pt>
                <c:pt idx="305">
                  <c:v>0.93601099020281242</c:v>
                </c:pt>
                <c:pt idx="306">
                  <c:v>0.93626405408336633</c:v>
                </c:pt>
                <c:pt idx="307">
                  <c:v>0.93507103864646968</c:v>
                </c:pt>
                <c:pt idx="308">
                  <c:v>0.93348035139727403</c:v>
                </c:pt>
                <c:pt idx="309">
                  <c:v>0.9329019196702939</c:v>
                </c:pt>
                <c:pt idx="310">
                  <c:v>0.93308267958497515</c:v>
                </c:pt>
                <c:pt idx="311">
                  <c:v>0.9329019196702939</c:v>
                </c:pt>
                <c:pt idx="312">
                  <c:v>0.932251183977441</c:v>
                </c:pt>
                <c:pt idx="313">
                  <c:v>0.93207042406275975</c:v>
                </c:pt>
                <c:pt idx="314">
                  <c:v>0.93279346372148519</c:v>
                </c:pt>
                <c:pt idx="315">
                  <c:v>0.93369726329489167</c:v>
                </c:pt>
                <c:pt idx="316">
                  <c:v>0.93449260691948943</c:v>
                </c:pt>
                <c:pt idx="317">
                  <c:v>0.93536025450995985</c:v>
                </c:pt>
                <c:pt idx="318">
                  <c:v>0.93575792632225874</c:v>
                </c:pt>
                <c:pt idx="319">
                  <c:v>0.93496258269766097</c:v>
                </c:pt>
                <c:pt idx="320">
                  <c:v>0.93369726329489167</c:v>
                </c:pt>
                <c:pt idx="321">
                  <c:v>0.93282961570442124</c:v>
                </c:pt>
                <c:pt idx="322">
                  <c:v>0.93275731173854881</c:v>
                </c:pt>
                <c:pt idx="323">
                  <c:v>0.9329019196702939</c:v>
                </c:pt>
                <c:pt idx="324">
                  <c:v>0.93203427207982348</c:v>
                </c:pt>
                <c:pt idx="325">
                  <c:v>0.93073280069411801</c:v>
                </c:pt>
                <c:pt idx="326">
                  <c:v>0.93051588879650049</c:v>
                </c:pt>
                <c:pt idx="327">
                  <c:v>0.93145584035284323</c:v>
                </c:pt>
                <c:pt idx="328">
                  <c:v>0.93210657604569602</c:v>
                </c:pt>
                <c:pt idx="329">
                  <c:v>0.93145584035284323</c:v>
                </c:pt>
                <c:pt idx="330">
                  <c:v>0.93094971259173565</c:v>
                </c:pt>
                <c:pt idx="331">
                  <c:v>0.93188966414807839</c:v>
                </c:pt>
                <c:pt idx="332">
                  <c:v>0.93322728751672013</c:v>
                </c:pt>
                <c:pt idx="333">
                  <c:v>0.93340804743140149</c:v>
                </c:pt>
                <c:pt idx="334">
                  <c:v>0.93221503199450473</c:v>
                </c:pt>
                <c:pt idx="335">
                  <c:v>0.93087740862586299</c:v>
                </c:pt>
                <c:pt idx="336">
                  <c:v>0.93044358483062783</c:v>
                </c:pt>
                <c:pt idx="337">
                  <c:v>0.9303712808647554</c:v>
                </c:pt>
                <c:pt idx="338">
                  <c:v>0.93004591301832895</c:v>
                </c:pt>
                <c:pt idx="339">
                  <c:v>0.92972054517190261</c:v>
                </c:pt>
                <c:pt idx="340">
                  <c:v>0.92892520154730485</c:v>
                </c:pt>
                <c:pt idx="341">
                  <c:v>0.92798524999096188</c:v>
                </c:pt>
                <c:pt idx="342">
                  <c:v>0.92849137775206958</c:v>
                </c:pt>
                <c:pt idx="343">
                  <c:v>0.92964824120603007</c:v>
                </c:pt>
                <c:pt idx="344">
                  <c:v>0.93004591301832895</c:v>
                </c:pt>
                <c:pt idx="345">
                  <c:v>0.93004591301832895</c:v>
                </c:pt>
                <c:pt idx="346">
                  <c:v>0.92932287335960373</c:v>
                </c:pt>
                <c:pt idx="347">
                  <c:v>0.92787679404215317</c:v>
                </c:pt>
                <c:pt idx="348">
                  <c:v>0.9270814504175553</c:v>
                </c:pt>
                <c:pt idx="349">
                  <c:v>0.92765988214453554</c:v>
                </c:pt>
                <c:pt idx="350">
                  <c:v>0.92878059361555987</c:v>
                </c:pt>
                <c:pt idx="351">
                  <c:v>0.92950363327428509</c:v>
                </c:pt>
                <c:pt idx="352">
                  <c:v>0.92932287335960373</c:v>
                </c:pt>
                <c:pt idx="353">
                  <c:v>0.92859983370087829</c:v>
                </c:pt>
                <c:pt idx="354">
                  <c:v>0.92787679404215317</c:v>
                </c:pt>
                <c:pt idx="355">
                  <c:v>0.92675608257112907</c:v>
                </c:pt>
                <c:pt idx="356">
                  <c:v>0.9250569393731245</c:v>
                </c:pt>
                <c:pt idx="357">
                  <c:v>0.92375546798741914</c:v>
                </c:pt>
                <c:pt idx="358">
                  <c:v>0.92379161997035519</c:v>
                </c:pt>
                <c:pt idx="359">
                  <c:v>0.9253100032536784</c:v>
                </c:pt>
                <c:pt idx="360">
                  <c:v>0.92737066628104559</c:v>
                </c:pt>
                <c:pt idx="361">
                  <c:v>0.92816600990564335</c:v>
                </c:pt>
                <c:pt idx="362">
                  <c:v>0.9270814504175553</c:v>
                </c:pt>
                <c:pt idx="363">
                  <c:v>0.92509309135606088</c:v>
                </c:pt>
                <c:pt idx="364">
                  <c:v>0.92368316402154649</c:v>
                </c:pt>
                <c:pt idx="365">
                  <c:v>0.92400853186797283</c:v>
                </c:pt>
                <c:pt idx="366">
                  <c:v>0.92581613101478599</c:v>
                </c:pt>
                <c:pt idx="367">
                  <c:v>0.927189906366364</c:v>
                </c:pt>
                <c:pt idx="368">
                  <c:v>0.92690069050287405</c:v>
                </c:pt>
                <c:pt idx="369">
                  <c:v>0.92599689092946735</c:v>
                </c:pt>
                <c:pt idx="370">
                  <c:v>0.92599689092946735</c:v>
                </c:pt>
                <c:pt idx="371">
                  <c:v>0.92668377860525641</c:v>
                </c:pt>
                <c:pt idx="372">
                  <c:v>0.92610534687827628</c:v>
                </c:pt>
                <c:pt idx="373">
                  <c:v>0.92390007591916412</c:v>
                </c:pt>
                <c:pt idx="374">
                  <c:v>0.92230938866996848</c:v>
                </c:pt>
                <c:pt idx="375">
                  <c:v>0.92198402082354203</c:v>
                </c:pt>
                <c:pt idx="376">
                  <c:v>0.92220093272115966</c:v>
                </c:pt>
                <c:pt idx="377">
                  <c:v>0.92335779617512026</c:v>
                </c:pt>
                <c:pt idx="378">
                  <c:v>0.92498463540725195</c:v>
                </c:pt>
                <c:pt idx="379">
                  <c:v>0.92559921911716847</c:v>
                </c:pt>
                <c:pt idx="380">
                  <c:v>0.92516539532193343</c:v>
                </c:pt>
                <c:pt idx="381">
                  <c:v>0.92444235566320798</c:v>
                </c:pt>
                <c:pt idx="382">
                  <c:v>0.92371931600448287</c:v>
                </c:pt>
                <c:pt idx="383">
                  <c:v>0.92270706048226747</c:v>
                </c:pt>
                <c:pt idx="384">
                  <c:v>0.92176710892592439</c:v>
                </c:pt>
                <c:pt idx="385">
                  <c:v>0.92158634901124314</c:v>
                </c:pt>
                <c:pt idx="386">
                  <c:v>0.92173095694298834</c:v>
                </c:pt>
                <c:pt idx="387">
                  <c:v>0.92111637323307183</c:v>
                </c:pt>
                <c:pt idx="388">
                  <c:v>0.92028487762553768</c:v>
                </c:pt>
                <c:pt idx="389">
                  <c:v>0.92068254943783667</c:v>
                </c:pt>
                <c:pt idx="390">
                  <c:v>0.92169480496005207</c:v>
                </c:pt>
                <c:pt idx="391">
                  <c:v>0.92165865297711569</c:v>
                </c:pt>
                <c:pt idx="392">
                  <c:v>0.92111637323307183</c:v>
                </c:pt>
                <c:pt idx="393">
                  <c:v>0.92093561331839047</c:v>
                </c:pt>
                <c:pt idx="394">
                  <c:v>0.92068254943783667</c:v>
                </c:pt>
                <c:pt idx="395">
                  <c:v>0.91995950977911123</c:v>
                </c:pt>
                <c:pt idx="396">
                  <c:v>0.91974259788149382</c:v>
                </c:pt>
                <c:pt idx="397">
                  <c:v>0.92050178952315531</c:v>
                </c:pt>
                <c:pt idx="398">
                  <c:v>0.92122482918188053</c:v>
                </c:pt>
                <c:pt idx="399">
                  <c:v>0.92158634901124314</c:v>
                </c:pt>
                <c:pt idx="400">
                  <c:v>0.92176710892592439</c:v>
                </c:pt>
                <c:pt idx="401">
                  <c:v>0.92126098116481681</c:v>
                </c:pt>
                <c:pt idx="402">
                  <c:v>0.92010411771085643</c:v>
                </c:pt>
                <c:pt idx="403">
                  <c:v>0.91938107805213098</c:v>
                </c:pt>
                <c:pt idx="404">
                  <c:v>0.91963414193268489</c:v>
                </c:pt>
                <c:pt idx="405">
                  <c:v>0.92039333357434638</c:v>
                </c:pt>
                <c:pt idx="406">
                  <c:v>0.92089946133545419</c:v>
                </c:pt>
                <c:pt idx="407">
                  <c:v>0.92097176530132663</c:v>
                </c:pt>
                <c:pt idx="408">
                  <c:v>0.92079100538664527</c:v>
                </c:pt>
                <c:pt idx="409">
                  <c:v>0.92046563754021904</c:v>
                </c:pt>
                <c:pt idx="410">
                  <c:v>0.92028487762553768</c:v>
                </c:pt>
                <c:pt idx="411">
                  <c:v>0.92032102960847406</c:v>
                </c:pt>
                <c:pt idx="412">
                  <c:v>0.92035718159141011</c:v>
                </c:pt>
                <c:pt idx="413">
                  <c:v>0.92086330935251792</c:v>
                </c:pt>
                <c:pt idx="414">
                  <c:v>0.92169480496005207</c:v>
                </c:pt>
                <c:pt idx="415">
                  <c:v>0.92140558909656178</c:v>
                </c:pt>
                <c:pt idx="416">
                  <c:v>0.9198872058132388</c:v>
                </c:pt>
                <c:pt idx="417">
                  <c:v>0.91883879830808712</c:v>
                </c:pt>
                <c:pt idx="418">
                  <c:v>0.9188749502910234</c:v>
                </c:pt>
                <c:pt idx="419">
                  <c:v>0.91869419037634215</c:v>
                </c:pt>
                <c:pt idx="420">
                  <c:v>0.9179711507176167</c:v>
                </c:pt>
                <c:pt idx="421">
                  <c:v>0.91782654278587172</c:v>
                </c:pt>
                <c:pt idx="422">
                  <c:v>0.91844112649578824</c:v>
                </c:pt>
                <c:pt idx="423">
                  <c:v>0.91909186218864103</c:v>
                </c:pt>
                <c:pt idx="424">
                  <c:v>0.9198872058132388</c:v>
                </c:pt>
                <c:pt idx="425">
                  <c:v>0.9199956617620475</c:v>
                </c:pt>
                <c:pt idx="426">
                  <c:v>0.91905571020570476</c:v>
                </c:pt>
                <c:pt idx="427">
                  <c:v>0.91826036658110688</c:v>
                </c:pt>
                <c:pt idx="428">
                  <c:v>0.9181157586493619</c:v>
                </c:pt>
                <c:pt idx="429">
                  <c:v>0.9181157586493619</c:v>
                </c:pt>
                <c:pt idx="430">
                  <c:v>0.9179711507176167</c:v>
                </c:pt>
                <c:pt idx="431">
                  <c:v>0.91768193485412675</c:v>
                </c:pt>
                <c:pt idx="432">
                  <c:v>0.91750117493944539</c:v>
                </c:pt>
                <c:pt idx="433">
                  <c:v>0.91721195907595521</c:v>
                </c:pt>
                <c:pt idx="434">
                  <c:v>0.91641661545135744</c:v>
                </c:pt>
                <c:pt idx="435">
                  <c:v>0.91522360001446068</c:v>
                </c:pt>
                <c:pt idx="436">
                  <c:v>0.91356060879939249</c:v>
                </c:pt>
                <c:pt idx="437">
                  <c:v>0.91254835327717709</c:v>
                </c:pt>
                <c:pt idx="438">
                  <c:v>0.91348830483352006</c:v>
                </c:pt>
                <c:pt idx="439">
                  <c:v>0.91522360001446068</c:v>
                </c:pt>
                <c:pt idx="440">
                  <c:v>0.9159466396731859</c:v>
                </c:pt>
                <c:pt idx="441">
                  <c:v>0.91601894363905856</c:v>
                </c:pt>
                <c:pt idx="442">
                  <c:v>0.91569357579263222</c:v>
                </c:pt>
                <c:pt idx="443">
                  <c:v>0.91475362423628925</c:v>
                </c:pt>
                <c:pt idx="444">
                  <c:v>0.91384982466288267</c:v>
                </c:pt>
                <c:pt idx="445">
                  <c:v>0.91377752069701013</c:v>
                </c:pt>
                <c:pt idx="446">
                  <c:v>0.91395828061169138</c:v>
                </c:pt>
                <c:pt idx="447">
                  <c:v>0.91363291276526515</c:v>
                </c:pt>
                <c:pt idx="448">
                  <c:v>0.91319908897002988</c:v>
                </c:pt>
                <c:pt idx="449">
                  <c:v>0.91323524095296615</c:v>
                </c:pt>
                <c:pt idx="450">
                  <c:v>0.91374136871407385</c:v>
                </c:pt>
                <c:pt idx="451">
                  <c:v>0.9138136726799464</c:v>
                </c:pt>
                <c:pt idx="452">
                  <c:v>0.91298217707241225</c:v>
                </c:pt>
                <c:pt idx="453">
                  <c:v>0.91157224973789797</c:v>
                </c:pt>
                <c:pt idx="454">
                  <c:v>0.91016232240338368</c:v>
                </c:pt>
                <c:pt idx="455">
                  <c:v>0.90900545894942331</c:v>
                </c:pt>
                <c:pt idx="456">
                  <c:v>0.90882469903474195</c:v>
                </c:pt>
                <c:pt idx="457">
                  <c:v>0.91016232240338368</c:v>
                </c:pt>
                <c:pt idx="458">
                  <c:v>0.91193376956726058</c:v>
                </c:pt>
                <c:pt idx="459">
                  <c:v>0.91240374534543212</c:v>
                </c:pt>
                <c:pt idx="460">
                  <c:v>0.91175300965257933</c:v>
                </c:pt>
                <c:pt idx="461">
                  <c:v>0.91142764180615299</c:v>
                </c:pt>
                <c:pt idx="462">
                  <c:v>0.91160840172083435</c:v>
                </c:pt>
                <c:pt idx="463">
                  <c:v>0.91146379378908926</c:v>
                </c:pt>
                <c:pt idx="464">
                  <c:v>0.91102996999385411</c:v>
                </c:pt>
                <c:pt idx="465">
                  <c:v>0.91128303387440801</c:v>
                </c:pt>
                <c:pt idx="466">
                  <c:v>0.91247604931130466</c:v>
                </c:pt>
                <c:pt idx="467">
                  <c:v>0.91341600086764752</c:v>
                </c:pt>
                <c:pt idx="468">
                  <c:v>0.91265680922598602</c:v>
                </c:pt>
                <c:pt idx="469">
                  <c:v>0.91095766602798145</c:v>
                </c:pt>
                <c:pt idx="470">
                  <c:v>0.91009001843751125</c:v>
                </c:pt>
                <c:pt idx="471">
                  <c:v>0.90965619464227609</c:v>
                </c:pt>
                <c:pt idx="472">
                  <c:v>0.90853548317125177</c:v>
                </c:pt>
                <c:pt idx="473">
                  <c:v>0.90741477170022766</c:v>
                </c:pt>
                <c:pt idx="474">
                  <c:v>0.90694479592205623</c:v>
                </c:pt>
                <c:pt idx="475">
                  <c:v>0.9068724919561838</c:v>
                </c:pt>
                <c:pt idx="476">
                  <c:v>0.90741477170022766</c:v>
                </c:pt>
                <c:pt idx="477">
                  <c:v>0.90904161093235958</c:v>
                </c:pt>
                <c:pt idx="478">
                  <c:v>0.9107769061133002</c:v>
                </c:pt>
                <c:pt idx="479">
                  <c:v>0.91113842594266281</c:v>
                </c:pt>
                <c:pt idx="480">
                  <c:v>0.9097646505910848</c:v>
                </c:pt>
                <c:pt idx="481">
                  <c:v>0.90813781135895288</c:v>
                </c:pt>
                <c:pt idx="482">
                  <c:v>0.90795705144427163</c:v>
                </c:pt>
                <c:pt idx="483">
                  <c:v>0.90907776291529585</c:v>
                </c:pt>
                <c:pt idx="484">
                  <c:v>0.91016232240338368</c:v>
                </c:pt>
                <c:pt idx="485">
                  <c:v>0.91030693033512888</c:v>
                </c:pt>
                <c:pt idx="486">
                  <c:v>0.90929467481291348</c:v>
                </c:pt>
                <c:pt idx="487">
                  <c:v>0.90824626730776181</c:v>
                </c:pt>
                <c:pt idx="488">
                  <c:v>0.9076316835978453</c:v>
                </c:pt>
                <c:pt idx="489">
                  <c:v>0.90716170781967376</c:v>
                </c:pt>
                <c:pt idx="490">
                  <c:v>0.90741477170022766</c:v>
                </c:pt>
                <c:pt idx="491">
                  <c:v>0.90857163515418804</c:v>
                </c:pt>
                <c:pt idx="492">
                  <c:v>0.9088970030006146</c:v>
                </c:pt>
                <c:pt idx="493">
                  <c:v>0.90752322764903637</c:v>
                </c:pt>
                <c:pt idx="494">
                  <c:v>0.90593254039984084</c:v>
                </c:pt>
                <c:pt idx="495">
                  <c:v>0.9057156285022232</c:v>
                </c:pt>
                <c:pt idx="496">
                  <c:v>0.90669173204150244</c:v>
                </c:pt>
                <c:pt idx="497">
                  <c:v>0.90698094790499251</c:v>
                </c:pt>
                <c:pt idx="498">
                  <c:v>0.90611330031452209</c:v>
                </c:pt>
                <c:pt idx="499">
                  <c:v>0.90578793246809575</c:v>
                </c:pt>
                <c:pt idx="500">
                  <c:v>0.90669173204150244</c:v>
                </c:pt>
                <c:pt idx="501">
                  <c:v>0.90766783558078157</c:v>
                </c:pt>
                <c:pt idx="502">
                  <c:v>0.90766783558078157</c:v>
                </c:pt>
                <c:pt idx="503">
                  <c:v>0.90698094790499251</c:v>
                </c:pt>
                <c:pt idx="504">
                  <c:v>0.90690864393912007</c:v>
                </c:pt>
                <c:pt idx="505">
                  <c:v>0.90727016376848268</c:v>
                </c:pt>
                <c:pt idx="506">
                  <c:v>0.9067278840244386</c:v>
                </c:pt>
                <c:pt idx="507">
                  <c:v>0.90513719677524296</c:v>
                </c:pt>
                <c:pt idx="508">
                  <c:v>0.90351035754311115</c:v>
                </c:pt>
                <c:pt idx="509">
                  <c:v>0.9028234698673222</c:v>
                </c:pt>
                <c:pt idx="510">
                  <c:v>0.90351035754311115</c:v>
                </c:pt>
                <c:pt idx="511">
                  <c:v>0.90520950074111561</c:v>
                </c:pt>
                <c:pt idx="512">
                  <c:v>0.90676403600737487</c:v>
                </c:pt>
                <c:pt idx="513">
                  <c:v>0.90752322764903637</c:v>
                </c:pt>
                <c:pt idx="514">
                  <c:v>0.90795705144427163</c:v>
                </c:pt>
                <c:pt idx="515">
                  <c:v>0.90835472325657052</c:v>
                </c:pt>
                <c:pt idx="516">
                  <c:v>0.90802935541014418</c:v>
                </c:pt>
                <c:pt idx="517">
                  <c:v>0.90705325187086505</c:v>
                </c:pt>
                <c:pt idx="518">
                  <c:v>0.90622175626333101</c:v>
                </c:pt>
                <c:pt idx="519">
                  <c:v>0.90604099634864965</c:v>
                </c:pt>
                <c:pt idx="520">
                  <c:v>0.90643866816094854</c:v>
                </c:pt>
                <c:pt idx="521">
                  <c:v>0.90748707566610032</c:v>
                </c:pt>
                <c:pt idx="522">
                  <c:v>0.90878854705180567</c:v>
                </c:pt>
                <c:pt idx="523">
                  <c:v>0.90983695455695734</c:v>
                </c:pt>
                <c:pt idx="524">
                  <c:v>0.91016232240338368</c:v>
                </c:pt>
                <c:pt idx="525">
                  <c:v>0.90943928274465846</c:v>
                </c:pt>
                <c:pt idx="526">
                  <c:v>0.90802935541014418</c:v>
                </c:pt>
                <c:pt idx="527">
                  <c:v>0.90712555583673748</c:v>
                </c:pt>
                <c:pt idx="528">
                  <c:v>0.90701709988792878</c:v>
                </c:pt>
                <c:pt idx="529">
                  <c:v>0.90683633997324753</c:v>
                </c:pt>
                <c:pt idx="530">
                  <c:v>0.90680018799031115</c:v>
                </c:pt>
                <c:pt idx="531">
                  <c:v>0.90734246773435512</c:v>
                </c:pt>
                <c:pt idx="532">
                  <c:v>0.90781244351252655</c:v>
                </c:pt>
                <c:pt idx="533">
                  <c:v>0.90745092368316393</c:v>
                </c:pt>
                <c:pt idx="534">
                  <c:v>0.9066194280756299</c:v>
                </c:pt>
                <c:pt idx="535">
                  <c:v>0.90567947651928704</c:v>
                </c:pt>
                <c:pt idx="536">
                  <c:v>0.90502874082643425</c:v>
                </c:pt>
                <c:pt idx="537">
                  <c:v>0.90499258884349798</c:v>
                </c:pt>
                <c:pt idx="538">
                  <c:v>0.90481182892881673</c:v>
                </c:pt>
                <c:pt idx="539">
                  <c:v>0.90394418133834631</c:v>
                </c:pt>
                <c:pt idx="540">
                  <c:v>0.9028234698673222</c:v>
                </c:pt>
                <c:pt idx="541">
                  <c:v>0.90213658219153314</c:v>
                </c:pt>
                <c:pt idx="542">
                  <c:v>0.90199197425978805</c:v>
                </c:pt>
                <c:pt idx="543">
                  <c:v>0.90163045443042544</c:v>
                </c:pt>
                <c:pt idx="544">
                  <c:v>0.90061819890821004</c:v>
                </c:pt>
                <c:pt idx="545">
                  <c:v>0.89967824735186719</c:v>
                </c:pt>
                <c:pt idx="546">
                  <c:v>0.89996746321535726</c:v>
                </c:pt>
                <c:pt idx="547">
                  <c:v>0.90116047865225402</c:v>
                </c:pt>
                <c:pt idx="548">
                  <c:v>0.90170275839629799</c:v>
                </c:pt>
                <c:pt idx="549">
                  <c:v>0.9013050865839991</c:v>
                </c:pt>
                <c:pt idx="550">
                  <c:v>0.90072665485701886</c:v>
                </c:pt>
                <c:pt idx="551">
                  <c:v>0.9000397671812298</c:v>
                </c:pt>
                <c:pt idx="552">
                  <c:v>0.89920827157369576</c:v>
                </c:pt>
                <c:pt idx="553">
                  <c:v>0.89895520769314186</c:v>
                </c:pt>
                <c:pt idx="554">
                  <c:v>0.89938903148837712</c:v>
                </c:pt>
                <c:pt idx="555">
                  <c:v>0.90007591916416607</c:v>
                </c:pt>
                <c:pt idx="556">
                  <c:v>0.90065435089114632</c:v>
                </c:pt>
                <c:pt idx="557">
                  <c:v>0.9007989588228914</c:v>
                </c:pt>
                <c:pt idx="558">
                  <c:v>0.90040128701059252</c:v>
                </c:pt>
                <c:pt idx="559">
                  <c:v>0.89993131123242109</c:v>
                </c:pt>
                <c:pt idx="560">
                  <c:v>0.89953363942012221</c:v>
                </c:pt>
                <c:pt idx="561">
                  <c:v>0.89917211959075949</c:v>
                </c:pt>
                <c:pt idx="562">
                  <c:v>0.89942518347131339</c:v>
                </c:pt>
                <c:pt idx="563">
                  <c:v>0.9002928310617837</c:v>
                </c:pt>
                <c:pt idx="564">
                  <c:v>0.90101587072050893</c:v>
                </c:pt>
                <c:pt idx="565">
                  <c:v>0.9013050865839991</c:v>
                </c:pt>
                <c:pt idx="566">
                  <c:v>0.90137739054987154</c:v>
                </c:pt>
                <c:pt idx="567">
                  <c:v>0.90137739054987154</c:v>
                </c:pt>
                <c:pt idx="568">
                  <c:v>0.90137739054987154</c:v>
                </c:pt>
                <c:pt idx="569">
                  <c:v>0.90116047865225402</c:v>
                </c:pt>
                <c:pt idx="570">
                  <c:v>0.9005458949423375</c:v>
                </c:pt>
                <c:pt idx="571">
                  <c:v>0.9000397671812298</c:v>
                </c:pt>
                <c:pt idx="572">
                  <c:v>0.90025667907884732</c:v>
                </c:pt>
                <c:pt idx="573">
                  <c:v>0.90069050287408259</c:v>
                </c:pt>
                <c:pt idx="574">
                  <c:v>0.90072665485701886</c:v>
                </c:pt>
                <c:pt idx="575">
                  <c:v>0.9005458949423375</c:v>
                </c:pt>
                <c:pt idx="576">
                  <c:v>0.9002928310617837</c:v>
                </c:pt>
                <c:pt idx="577">
                  <c:v>0.9000397671812298</c:v>
                </c:pt>
                <c:pt idx="578">
                  <c:v>0.89953363942012221</c:v>
                </c:pt>
                <c:pt idx="579">
                  <c:v>0.89862983984671552</c:v>
                </c:pt>
                <c:pt idx="580">
                  <c:v>0.89772604027330893</c:v>
                </c:pt>
                <c:pt idx="581">
                  <c:v>0.89671378475109353</c:v>
                </c:pt>
                <c:pt idx="582">
                  <c:v>0.89602689707530447</c:v>
                </c:pt>
                <c:pt idx="583">
                  <c:v>0.89646072087053963</c:v>
                </c:pt>
                <c:pt idx="584">
                  <c:v>0.89754528035862757</c:v>
                </c:pt>
                <c:pt idx="585">
                  <c:v>0.89797910415386273</c:v>
                </c:pt>
                <c:pt idx="586">
                  <c:v>0.89758143234156385</c:v>
                </c:pt>
                <c:pt idx="587">
                  <c:v>0.89693069664871106</c:v>
                </c:pt>
                <c:pt idx="588">
                  <c:v>0.89620765698998583</c:v>
                </c:pt>
                <c:pt idx="589">
                  <c:v>0.89544846534832423</c:v>
                </c:pt>
                <c:pt idx="590">
                  <c:v>0.8948700336213441</c:v>
                </c:pt>
                <c:pt idx="591">
                  <c:v>0.89465312172372646</c:v>
                </c:pt>
                <c:pt idx="592">
                  <c:v>0.8948700336213441</c:v>
                </c:pt>
                <c:pt idx="593">
                  <c:v>0.89541231336538807</c:v>
                </c:pt>
                <c:pt idx="594">
                  <c:v>0.89580998517768695</c:v>
                </c:pt>
                <c:pt idx="595">
                  <c:v>0.89595459310943193</c:v>
                </c:pt>
                <c:pt idx="596">
                  <c:v>0.89624380897292211</c:v>
                </c:pt>
                <c:pt idx="597">
                  <c:v>0.89649687285347601</c:v>
                </c:pt>
                <c:pt idx="598">
                  <c:v>0.89620765698998583</c:v>
                </c:pt>
                <c:pt idx="599">
                  <c:v>0.89530385741657925</c:v>
                </c:pt>
                <c:pt idx="600">
                  <c:v>0.89476157767253528</c:v>
                </c:pt>
                <c:pt idx="601">
                  <c:v>0.89508694551896162</c:v>
                </c:pt>
                <c:pt idx="602">
                  <c:v>0.89559307328006932</c:v>
                </c:pt>
                <c:pt idx="603">
                  <c:v>0.89580998517768695</c:v>
                </c:pt>
                <c:pt idx="604">
                  <c:v>0.89562922526300559</c:v>
                </c:pt>
                <c:pt idx="605">
                  <c:v>0.89472542568959901</c:v>
                </c:pt>
                <c:pt idx="606">
                  <c:v>0.89374932215031988</c:v>
                </c:pt>
                <c:pt idx="607">
                  <c:v>0.89338780232095727</c:v>
                </c:pt>
                <c:pt idx="608">
                  <c:v>0.8934601062868297</c:v>
                </c:pt>
                <c:pt idx="609">
                  <c:v>0.89353241025270225</c:v>
                </c:pt>
                <c:pt idx="610">
                  <c:v>0.8936047142185749</c:v>
                </c:pt>
                <c:pt idx="611">
                  <c:v>0.89393008206500113</c:v>
                </c:pt>
                <c:pt idx="612">
                  <c:v>0.89429160189436385</c:v>
                </c:pt>
                <c:pt idx="613">
                  <c:v>0.89393008206500113</c:v>
                </c:pt>
                <c:pt idx="614">
                  <c:v>0.89288167455984957</c:v>
                </c:pt>
                <c:pt idx="615">
                  <c:v>0.8924478507646143</c:v>
                </c:pt>
                <c:pt idx="616">
                  <c:v>0.89288167455984957</c:v>
                </c:pt>
                <c:pt idx="617">
                  <c:v>0.89320704240627591</c:v>
                </c:pt>
                <c:pt idx="618">
                  <c:v>0.89331549835508461</c:v>
                </c:pt>
                <c:pt idx="619">
                  <c:v>0.8930985864574672</c:v>
                </c:pt>
                <c:pt idx="620">
                  <c:v>0.8920863309352518</c:v>
                </c:pt>
                <c:pt idx="621">
                  <c:v>0.89100177144716386</c:v>
                </c:pt>
                <c:pt idx="622">
                  <c:v>0.89064025161780114</c:v>
                </c:pt>
                <c:pt idx="623">
                  <c:v>0.89060409963486498</c:v>
                </c:pt>
                <c:pt idx="624">
                  <c:v>0.8903148837713748</c:v>
                </c:pt>
                <c:pt idx="625">
                  <c:v>0.89027873178843853</c:v>
                </c:pt>
                <c:pt idx="626">
                  <c:v>0.89089331549835504</c:v>
                </c:pt>
                <c:pt idx="627">
                  <c:v>0.89154405119120772</c:v>
                </c:pt>
                <c:pt idx="628">
                  <c:v>0.89161635515708026</c:v>
                </c:pt>
                <c:pt idx="629">
                  <c:v>0.8910740754130364</c:v>
                </c:pt>
                <c:pt idx="630">
                  <c:v>0.89035103575431107</c:v>
                </c:pt>
                <c:pt idx="631">
                  <c:v>0.88959184411264958</c:v>
                </c:pt>
                <c:pt idx="632">
                  <c:v>0.88872419652217916</c:v>
                </c:pt>
                <c:pt idx="633">
                  <c:v>0.88810961281226264</c:v>
                </c:pt>
                <c:pt idx="634">
                  <c:v>0.88832652470988027</c:v>
                </c:pt>
                <c:pt idx="635">
                  <c:v>0.88890495643686041</c:v>
                </c:pt>
                <c:pt idx="636">
                  <c:v>0.88912186833447804</c:v>
                </c:pt>
                <c:pt idx="637">
                  <c:v>0.88886880445392424</c:v>
                </c:pt>
                <c:pt idx="638">
                  <c:v>0.88861574057337034</c:v>
                </c:pt>
                <c:pt idx="639">
                  <c:v>0.88865189255630661</c:v>
                </c:pt>
                <c:pt idx="640">
                  <c:v>0.88865189255630661</c:v>
                </c:pt>
                <c:pt idx="641">
                  <c:v>0.88854343660749779</c:v>
                </c:pt>
                <c:pt idx="642">
                  <c:v>0.888290372726944</c:v>
                </c:pt>
                <c:pt idx="643">
                  <c:v>0.88792885289758139</c:v>
                </c:pt>
                <c:pt idx="644">
                  <c:v>0.88753118108528239</c:v>
                </c:pt>
                <c:pt idx="645">
                  <c:v>0.88695274935830226</c:v>
                </c:pt>
                <c:pt idx="646">
                  <c:v>0.88622970969957693</c:v>
                </c:pt>
                <c:pt idx="647">
                  <c:v>0.88579588590434177</c:v>
                </c:pt>
                <c:pt idx="648">
                  <c:v>0.88597664581902313</c:v>
                </c:pt>
                <c:pt idx="649">
                  <c:v>0.8862658616825132</c:v>
                </c:pt>
                <c:pt idx="650">
                  <c:v>0.88622970969957693</c:v>
                </c:pt>
                <c:pt idx="651">
                  <c:v>0.88597664581902313</c:v>
                </c:pt>
                <c:pt idx="652">
                  <c:v>0.88565127797259668</c:v>
                </c:pt>
                <c:pt idx="653">
                  <c:v>0.88547051805791543</c:v>
                </c:pt>
                <c:pt idx="654">
                  <c:v>0.8857597339214055</c:v>
                </c:pt>
                <c:pt idx="655">
                  <c:v>0.88615740573370438</c:v>
                </c:pt>
                <c:pt idx="656">
                  <c:v>0.88579588590434177</c:v>
                </c:pt>
                <c:pt idx="657">
                  <c:v>0.88471132641625383</c:v>
                </c:pt>
                <c:pt idx="658">
                  <c:v>0.8837352228769747</c:v>
                </c:pt>
                <c:pt idx="659">
                  <c:v>0.88340985503054836</c:v>
                </c:pt>
                <c:pt idx="660">
                  <c:v>0.88351831097935718</c:v>
                </c:pt>
                <c:pt idx="661">
                  <c:v>0.88369907089403843</c:v>
                </c:pt>
                <c:pt idx="662">
                  <c:v>0.88380752684284725</c:v>
                </c:pt>
                <c:pt idx="663">
                  <c:v>0.88377137485991109</c:v>
                </c:pt>
                <c:pt idx="664">
                  <c:v>0.88355446296229345</c:v>
                </c:pt>
                <c:pt idx="665">
                  <c:v>0.88315679114999457</c:v>
                </c:pt>
                <c:pt idx="666">
                  <c:v>0.8827229673547593</c:v>
                </c:pt>
                <c:pt idx="667">
                  <c:v>0.88239759950833296</c:v>
                </c:pt>
                <c:pt idx="668">
                  <c:v>0.88250605545714178</c:v>
                </c:pt>
                <c:pt idx="669">
                  <c:v>0.8827229673547593</c:v>
                </c:pt>
                <c:pt idx="670">
                  <c:v>0.88286757528650439</c:v>
                </c:pt>
                <c:pt idx="671">
                  <c:v>0.88297603123531321</c:v>
                </c:pt>
                <c:pt idx="672">
                  <c:v>0.88290372726944066</c:v>
                </c:pt>
                <c:pt idx="673">
                  <c:v>0.88254220744007805</c:v>
                </c:pt>
                <c:pt idx="674">
                  <c:v>0.88192762373016154</c:v>
                </c:pt>
                <c:pt idx="675">
                  <c:v>0.88145764795199011</c:v>
                </c:pt>
                <c:pt idx="676">
                  <c:v>0.88160225588373509</c:v>
                </c:pt>
                <c:pt idx="677">
                  <c:v>0.88178301579841645</c:v>
                </c:pt>
                <c:pt idx="678">
                  <c:v>0.88134919200318129</c:v>
                </c:pt>
                <c:pt idx="679">
                  <c:v>0.88062615234445607</c:v>
                </c:pt>
                <c:pt idx="680">
                  <c:v>0.88015617656628464</c:v>
                </c:pt>
                <c:pt idx="681">
                  <c:v>0.88001156863453955</c:v>
                </c:pt>
                <c:pt idx="682">
                  <c:v>0.87975850475398576</c:v>
                </c:pt>
                <c:pt idx="683">
                  <c:v>0.87925237699287806</c:v>
                </c:pt>
                <c:pt idx="684">
                  <c:v>0.87903546509526043</c:v>
                </c:pt>
                <c:pt idx="685">
                  <c:v>0.87943313690755931</c:v>
                </c:pt>
                <c:pt idx="686">
                  <c:v>0.88004772061747583</c:v>
                </c:pt>
                <c:pt idx="687">
                  <c:v>0.88022848053215708</c:v>
                </c:pt>
                <c:pt idx="688">
                  <c:v>0.87993926466866701</c:v>
                </c:pt>
                <c:pt idx="689">
                  <c:v>0.87972235277104938</c:v>
                </c:pt>
                <c:pt idx="690">
                  <c:v>0.87986696070279458</c:v>
                </c:pt>
                <c:pt idx="691">
                  <c:v>0.88008387260041199</c:v>
                </c:pt>
                <c:pt idx="692">
                  <c:v>0.87975850475398576</c:v>
                </c:pt>
                <c:pt idx="693">
                  <c:v>0.87892700914645161</c:v>
                </c:pt>
                <c:pt idx="694">
                  <c:v>0.87769784172661858</c:v>
                </c:pt>
                <c:pt idx="695">
                  <c:v>0.87632406637504057</c:v>
                </c:pt>
                <c:pt idx="696">
                  <c:v>0.87505874697227126</c:v>
                </c:pt>
                <c:pt idx="697">
                  <c:v>0.87397418748418343</c:v>
                </c:pt>
                <c:pt idx="698">
                  <c:v>0.87317884385958566</c:v>
                </c:pt>
                <c:pt idx="699">
                  <c:v>0.87252810816673287</c:v>
                </c:pt>
                <c:pt idx="700">
                  <c:v>0.87144354867864493</c:v>
                </c:pt>
                <c:pt idx="701">
                  <c:v>0.87006977332706692</c:v>
                </c:pt>
                <c:pt idx="702">
                  <c:v>0.8689490618560427</c:v>
                </c:pt>
                <c:pt idx="703">
                  <c:v>0.8678283503850186</c:v>
                </c:pt>
                <c:pt idx="704">
                  <c:v>0.86667148693105811</c:v>
                </c:pt>
                <c:pt idx="705">
                  <c:v>0.86598459925526905</c:v>
                </c:pt>
                <c:pt idx="706">
                  <c:v>0.86547847149416135</c:v>
                </c:pt>
                <c:pt idx="707">
                  <c:v>0.86475543183543613</c:v>
                </c:pt>
                <c:pt idx="708">
                  <c:v>0.86392393622790198</c:v>
                </c:pt>
                <c:pt idx="709">
                  <c:v>0.86320089656917676</c:v>
                </c:pt>
                <c:pt idx="710">
                  <c:v>0.86218864104696136</c:v>
                </c:pt>
                <c:pt idx="711">
                  <c:v>0.86085101767831962</c:v>
                </c:pt>
                <c:pt idx="712">
                  <c:v>0.85965800224142286</c:v>
                </c:pt>
                <c:pt idx="713">
                  <c:v>0.85868189870214373</c:v>
                </c:pt>
                <c:pt idx="714">
                  <c:v>0.85774194714580088</c:v>
                </c:pt>
                <c:pt idx="715">
                  <c:v>0.85687429955533057</c:v>
                </c:pt>
                <c:pt idx="716">
                  <c:v>0.85600665196486014</c:v>
                </c:pt>
                <c:pt idx="717">
                  <c:v>0.85503054842558102</c:v>
                </c:pt>
                <c:pt idx="718">
                  <c:v>0.85398214092042946</c:v>
                </c:pt>
                <c:pt idx="719">
                  <c:v>0.85322294927876785</c:v>
                </c:pt>
                <c:pt idx="720">
                  <c:v>0.85257221358591517</c:v>
                </c:pt>
                <c:pt idx="721">
                  <c:v>0.85181302194425357</c:v>
                </c:pt>
                <c:pt idx="722">
                  <c:v>0.85098152633671942</c:v>
                </c:pt>
                <c:pt idx="723">
                  <c:v>0.85040309460973929</c:v>
                </c:pt>
                <c:pt idx="724">
                  <c:v>0.85011387874624911</c:v>
                </c:pt>
                <c:pt idx="725">
                  <c:v>0.84968005495101395</c:v>
                </c:pt>
                <c:pt idx="726">
                  <c:v>0.84892086330935246</c:v>
                </c:pt>
                <c:pt idx="727">
                  <c:v>0.84816167166769096</c:v>
                </c:pt>
                <c:pt idx="728">
                  <c:v>0.84754708795777445</c:v>
                </c:pt>
                <c:pt idx="729">
                  <c:v>0.84733017606015681</c:v>
                </c:pt>
                <c:pt idx="730">
                  <c:v>0.84751093597483818</c:v>
                </c:pt>
                <c:pt idx="731">
                  <c:v>0.84736632804309309</c:v>
                </c:pt>
                <c:pt idx="732">
                  <c:v>0.84653483243555905</c:v>
                </c:pt>
                <c:pt idx="733">
                  <c:v>0.84541412096453483</c:v>
                </c:pt>
                <c:pt idx="734">
                  <c:v>0.84479953725461832</c:v>
                </c:pt>
                <c:pt idx="735">
                  <c:v>0.84461877733993707</c:v>
                </c:pt>
                <c:pt idx="736">
                  <c:v>0.84404034561295682</c:v>
                </c:pt>
                <c:pt idx="737">
                  <c:v>0.84310039405661397</c:v>
                </c:pt>
                <c:pt idx="738">
                  <c:v>0.84255811431256988</c:v>
                </c:pt>
                <c:pt idx="739">
                  <c:v>0.84248581034669745</c:v>
                </c:pt>
                <c:pt idx="740">
                  <c:v>0.84226889844907982</c:v>
                </c:pt>
                <c:pt idx="741">
                  <c:v>0.84154585879035448</c:v>
                </c:pt>
                <c:pt idx="742">
                  <c:v>0.84046129930226665</c:v>
                </c:pt>
                <c:pt idx="743">
                  <c:v>0.83915982791656119</c:v>
                </c:pt>
                <c:pt idx="744">
                  <c:v>0.8380029644626007</c:v>
                </c:pt>
                <c:pt idx="745">
                  <c:v>0.837496836701493</c:v>
                </c:pt>
                <c:pt idx="746">
                  <c:v>0.8380029644626007</c:v>
                </c:pt>
                <c:pt idx="747">
                  <c:v>0.83897906800187982</c:v>
                </c:pt>
                <c:pt idx="748">
                  <c:v>0.83919597989949746</c:v>
                </c:pt>
                <c:pt idx="749">
                  <c:v>0.83821987636021833</c:v>
                </c:pt>
                <c:pt idx="750">
                  <c:v>0.83673764505983139</c:v>
                </c:pt>
                <c:pt idx="751">
                  <c:v>0.83558078160587101</c:v>
                </c:pt>
                <c:pt idx="752">
                  <c:v>0.83532771772531711</c:v>
                </c:pt>
                <c:pt idx="753">
                  <c:v>0.83579769350348865</c:v>
                </c:pt>
                <c:pt idx="754">
                  <c:v>0.83623151729872369</c:v>
                </c:pt>
                <c:pt idx="755">
                  <c:v>0.8359784534181699</c:v>
                </c:pt>
                <c:pt idx="756">
                  <c:v>0.83540002169118976</c:v>
                </c:pt>
                <c:pt idx="757">
                  <c:v>0.83529156574238095</c:v>
                </c:pt>
                <c:pt idx="758">
                  <c:v>0.83529156574238095</c:v>
                </c:pt>
                <c:pt idx="759">
                  <c:v>0.83482158996420941</c:v>
                </c:pt>
                <c:pt idx="760">
                  <c:v>0.83449622211778307</c:v>
                </c:pt>
                <c:pt idx="761">
                  <c:v>0.83435161418603798</c:v>
                </c:pt>
                <c:pt idx="762">
                  <c:v>0.83402624633961164</c:v>
                </c:pt>
                <c:pt idx="763">
                  <c:v>0.83380933444199412</c:v>
                </c:pt>
                <c:pt idx="764">
                  <c:v>0.83366472651024903</c:v>
                </c:pt>
                <c:pt idx="765">
                  <c:v>0.8334478146126314</c:v>
                </c:pt>
                <c:pt idx="766">
                  <c:v>0.83352011857850394</c:v>
                </c:pt>
                <c:pt idx="767">
                  <c:v>0.83337551064675897</c:v>
                </c:pt>
                <c:pt idx="768">
                  <c:v>0.83232710314160718</c:v>
                </c:pt>
                <c:pt idx="769">
                  <c:v>0.83113408770471053</c:v>
                </c:pt>
                <c:pt idx="770">
                  <c:v>0.83106178373883799</c:v>
                </c:pt>
                <c:pt idx="771">
                  <c:v>0.83171251943169067</c:v>
                </c:pt>
                <c:pt idx="772">
                  <c:v>0.83200173529518096</c:v>
                </c:pt>
                <c:pt idx="773">
                  <c:v>0.83211019124398966</c:v>
                </c:pt>
                <c:pt idx="774">
                  <c:v>0.83250786305628866</c:v>
                </c:pt>
                <c:pt idx="775">
                  <c:v>0.8326886229709699</c:v>
                </c:pt>
                <c:pt idx="776">
                  <c:v>0.83185712736343587</c:v>
                </c:pt>
                <c:pt idx="777">
                  <c:v>0.83051950399479402</c:v>
                </c:pt>
                <c:pt idx="778">
                  <c:v>0.82997722425075016</c:v>
                </c:pt>
                <c:pt idx="779">
                  <c:v>0.83037489606304904</c:v>
                </c:pt>
                <c:pt idx="780">
                  <c:v>0.83066411192653911</c:v>
                </c:pt>
                <c:pt idx="781">
                  <c:v>0.8299049202848775</c:v>
                </c:pt>
                <c:pt idx="782">
                  <c:v>0.82845884096742706</c:v>
                </c:pt>
                <c:pt idx="783">
                  <c:v>0.82748273742814793</c:v>
                </c:pt>
                <c:pt idx="784">
                  <c:v>0.82759119337695675</c:v>
                </c:pt>
                <c:pt idx="785">
                  <c:v>0.82849499295036333</c:v>
                </c:pt>
                <c:pt idx="786">
                  <c:v>0.82936264054083364</c:v>
                </c:pt>
                <c:pt idx="787">
                  <c:v>0.8292903365749611</c:v>
                </c:pt>
                <c:pt idx="788">
                  <c:v>0.82853114493329949</c:v>
                </c:pt>
                <c:pt idx="789">
                  <c:v>0.82798886518925563</c:v>
                </c:pt>
                <c:pt idx="790">
                  <c:v>0.82780810527457416</c:v>
                </c:pt>
                <c:pt idx="791">
                  <c:v>0.82755504139402036</c:v>
                </c:pt>
                <c:pt idx="792">
                  <c:v>0.82733812949640284</c:v>
                </c:pt>
                <c:pt idx="793">
                  <c:v>0.82704891363291266</c:v>
                </c:pt>
                <c:pt idx="794">
                  <c:v>0.82643432992299615</c:v>
                </c:pt>
                <c:pt idx="795">
                  <c:v>0.82596435414482483</c:v>
                </c:pt>
                <c:pt idx="796">
                  <c:v>0.82596435414482483</c:v>
                </c:pt>
                <c:pt idx="797">
                  <c:v>0.82596435414482483</c:v>
                </c:pt>
                <c:pt idx="798">
                  <c:v>0.82545822638371713</c:v>
                </c:pt>
                <c:pt idx="799">
                  <c:v>0.82484364267380061</c:v>
                </c:pt>
                <c:pt idx="800">
                  <c:v>0.82498825060554559</c:v>
                </c:pt>
                <c:pt idx="801">
                  <c:v>0.82549437836665329</c:v>
                </c:pt>
                <c:pt idx="802">
                  <c:v>0.82520516250316323</c:v>
                </c:pt>
                <c:pt idx="803">
                  <c:v>0.82440981887856535</c:v>
                </c:pt>
                <c:pt idx="804">
                  <c:v>0.82408445103213912</c:v>
                </c:pt>
                <c:pt idx="805">
                  <c:v>0.82404829904920285</c:v>
                </c:pt>
                <c:pt idx="806">
                  <c:v>0.82354217128809515</c:v>
                </c:pt>
                <c:pt idx="807">
                  <c:v>0.82299989154405107</c:v>
                </c:pt>
                <c:pt idx="808">
                  <c:v>0.82318065145873254</c:v>
                </c:pt>
                <c:pt idx="809">
                  <c:v>0.82307219550992372</c:v>
                </c:pt>
                <c:pt idx="810">
                  <c:v>0.8224576118000072</c:v>
                </c:pt>
                <c:pt idx="811">
                  <c:v>0.82267452369762484</c:v>
                </c:pt>
                <c:pt idx="812">
                  <c:v>0.82365062723690385</c:v>
                </c:pt>
                <c:pt idx="813">
                  <c:v>0.8239759950833303</c:v>
                </c:pt>
                <c:pt idx="814">
                  <c:v>0.82365062723690385</c:v>
                </c:pt>
                <c:pt idx="815">
                  <c:v>0.82332525939047752</c:v>
                </c:pt>
                <c:pt idx="816">
                  <c:v>0.82307219550992372</c:v>
                </c:pt>
                <c:pt idx="817">
                  <c:v>0.82274682766349727</c:v>
                </c:pt>
                <c:pt idx="818">
                  <c:v>0.82260221973175218</c:v>
                </c:pt>
                <c:pt idx="819">
                  <c:v>0.82263837171468845</c:v>
                </c:pt>
                <c:pt idx="820">
                  <c:v>0.82281913162936982</c:v>
                </c:pt>
                <c:pt idx="821">
                  <c:v>0.82336141137341379</c:v>
                </c:pt>
                <c:pt idx="822">
                  <c:v>0.82404829904920285</c:v>
                </c:pt>
                <c:pt idx="823">
                  <c:v>0.82415675499801155</c:v>
                </c:pt>
                <c:pt idx="824">
                  <c:v>0.82412060301507528</c:v>
                </c:pt>
                <c:pt idx="825">
                  <c:v>0.82480749069086434</c:v>
                </c:pt>
                <c:pt idx="826">
                  <c:v>0.82585589819601601</c:v>
                </c:pt>
                <c:pt idx="827">
                  <c:v>0.82603665811069726</c:v>
                </c:pt>
                <c:pt idx="828">
                  <c:v>0.82560283431546211</c:v>
                </c:pt>
                <c:pt idx="829">
                  <c:v>0.82531361845197204</c:v>
                </c:pt>
                <c:pt idx="830">
                  <c:v>0.82516901052022695</c:v>
                </c:pt>
                <c:pt idx="831">
                  <c:v>0.82534977043490831</c:v>
                </c:pt>
                <c:pt idx="832">
                  <c:v>0.82578359423014347</c:v>
                </c:pt>
                <c:pt idx="833">
                  <c:v>0.82600050612776099</c:v>
                </c:pt>
                <c:pt idx="834">
                  <c:v>0.82578359423014347</c:v>
                </c:pt>
                <c:pt idx="835">
                  <c:v>0.82527746646903577</c:v>
                </c:pt>
                <c:pt idx="836">
                  <c:v>0.82466288275911925</c:v>
                </c:pt>
                <c:pt idx="837">
                  <c:v>0.82393984310039403</c:v>
                </c:pt>
                <c:pt idx="838">
                  <c:v>0.82307219550992372</c:v>
                </c:pt>
                <c:pt idx="839">
                  <c:v>0.82184302809009069</c:v>
                </c:pt>
                <c:pt idx="840">
                  <c:v>0.81974621307978734</c:v>
                </c:pt>
                <c:pt idx="841">
                  <c:v>0.81732403022305766</c:v>
                </c:pt>
                <c:pt idx="842">
                  <c:v>0.8165286865984599</c:v>
                </c:pt>
                <c:pt idx="843">
                  <c:v>0.81656483858139606</c:v>
                </c:pt>
                <c:pt idx="844">
                  <c:v>0.81544412711037195</c:v>
                </c:pt>
                <c:pt idx="845">
                  <c:v>0.81461263150283791</c:v>
                </c:pt>
                <c:pt idx="846">
                  <c:v>0.81522721521275443</c:v>
                </c:pt>
                <c:pt idx="847">
                  <c:v>0.81421495969053892</c:v>
                </c:pt>
                <c:pt idx="848">
                  <c:v>0.81226275261198067</c:v>
                </c:pt>
                <c:pt idx="849">
                  <c:v>0.81414265572466649</c:v>
                </c:pt>
                <c:pt idx="850">
                  <c:v>0.82032464480676759</c:v>
                </c:pt>
                <c:pt idx="851">
                  <c:v>0.82741043346227527</c:v>
                </c:pt>
                <c:pt idx="852">
                  <c:v>0.83279707891977872</c:v>
                </c:pt>
                <c:pt idx="853">
                  <c:v>0.83366472651024903</c:v>
                </c:pt>
                <c:pt idx="854">
                  <c:v>0.82957955243845116</c:v>
                </c:pt>
                <c:pt idx="855">
                  <c:v>0.82459057879324671</c:v>
                </c:pt>
                <c:pt idx="856">
                  <c:v>0.82415675499801155</c:v>
                </c:pt>
                <c:pt idx="857">
                  <c:v>0.8272658255305303</c:v>
                </c:pt>
                <c:pt idx="858">
                  <c:v>0.827771953291638</c:v>
                </c:pt>
                <c:pt idx="859">
                  <c:v>0.82654278587180496</c:v>
                </c:pt>
                <c:pt idx="860">
                  <c:v>0.82527746646903577</c:v>
                </c:pt>
                <c:pt idx="861">
                  <c:v>0.82426521094682037</c:v>
                </c:pt>
                <c:pt idx="862">
                  <c:v>0.82506055457141825</c:v>
                </c:pt>
                <c:pt idx="863">
                  <c:v>0.82784425725751054</c:v>
                </c:pt>
                <c:pt idx="864">
                  <c:v>0.8299049202848775</c:v>
                </c:pt>
                <c:pt idx="865">
                  <c:v>0.82957955243845116</c:v>
                </c:pt>
                <c:pt idx="866">
                  <c:v>0.82788040924044681</c:v>
                </c:pt>
                <c:pt idx="867">
                  <c:v>0.82650663388886869</c:v>
                </c:pt>
                <c:pt idx="868">
                  <c:v>0.82636202595712371</c:v>
                </c:pt>
                <c:pt idx="869">
                  <c:v>0.82621741802537862</c:v>
                </c:pt>
                <c:pt idx="870">
                  <c:v>0.82455442681031055</c:v>
                </c:pt>
                <c:pt idx="871">
                  <c:v>0.8222045479194533</c:v>
                </c:pt>
                <c:pt idx="872">
                  <c:v>0.82046925273851268</c:v>
                </c:pt>
                <c:pt idx="873">
                  <c:v>0.81920393333574337</c:v>
                </c:pt>
                <c:pt idx="874">
                  <c:v>0.81815552583059181</c:v>
                </c:pt>
                <c:pt idx="875">
                  <c:v>0.81739633418893021</c:v>
                </c:pt>
                <c:pt idx="876">
                  <c:v>0.8165286865984599</c:v>
                </c:pt>
                <c:pt idx="877">
                  <c:v>0.81511875926394561</c:v>
                </c:pt>
                <c:pt idx="878">
                  <c:v>0.81352807201474997</c:v>
                </c:pt>
                <c:pt idx="879">
                  <c:v>0.81190123278261805</c:v>
                </c:pt>
                <c:pt idx="880">
                  <c:v>0.8104551534651675</c:v>
                </c:pt>
                <c:pt idx="881">
                  <c:v>0.80937059397707956</c:v>
                </c:pt>
                <c:pt idx="882">
                  <c:v>0.80821373052311918</c:v>
                </c:pt>
                <c:pt idx="883">
                  <c:v>0.80647843534217845</c:v>
                </c:pt>
                <c:pt idx="884">
                  <c:v>0.80496005205885535</c:v>
                </c:pt>
                <c:pt idx="885">
                  <c:v>0.80402010050251249</c:v>
                </c:pt>
                <c:pt idx="886">
                  <c:v>0.80239326127038069</c:v>
                </c:pt>
                <c:pt idx="887">
                  <c:v>0.79917573478905313</c:v>
                </c:pt>
                <c:pt idx="888">
                  <c:v>0.79537977658074543</c:v>
                </c:pt>
                <c:pt idx="889">
                  <c:v>0.79227070604822669</c:v>
                </c:pt>
                <c:pt idx="890">
                  <c:v>0.78941469939626185</c:v>
                </c:pt>
                <c:pt idx="891">
                  <c:v>0.78590795705144423</c:v>
                </c:pt>
                <c:pt idx="892">
                  <c:v>0.78247351867249915</c:v>
                </c:pt>
                <c:pt idx="893">
                  <c:v>0.7803767036621958</c:v>
                </c:pt>
                <c:pt idx="894">
                  <c:v>0.77947290408878922</c:v>
                </c:pt>
                <c:pt idx="895">
                  <c:v>0.77813528072014737</c:v>
                </c:pt>
                <c:pt idx="896">
                  <c:v>0.77564079389754514</c:v>
                </c:pt>
                <c:pt idx="897">
                  <c:v>0.77336321897256055</c:v>
                </c:pt>
                <c:pt idx="898">
                  <c:v>0.7721702035356639</c:v>
                </c:pt>
                <c:pt idx="899">
                  <c:v>0.77097718809876714</c:v>
                </c:pt>
                <c:pt idx="900">
                  <c:v>0.76949495679838043</c:v>
                </c:pt>
                <c:pt idx="901">
                  <c:v>0.76837424532735621</c:v>
                </c:pt>
                <c:pt idx="902">
                  <c:v>0.76732583782220443</c:v>
                </c:pt>
                <c:pt idx="903">
                  <c:v>0.76671125411228791</c:v>
                </c:pt>
                <c:pt idx="904">
                  <c:v>0.76653049419760666</c:v>
                </c:pt>
                <c:pt idx="905">
                  <c:v>0.76493980694841102</c:v>
                </c:pt>
                <c:pt idx="906">
                  <c:v>0.76233686417700008</c:v>
                </c:pt>
                <c:pt idx="907">
                  <c:v>0.76034850511550556</c:v>
                </c:pt>
                <c:pt idx="908">
                  <c:v>0.75883012183218246</c:v>
                </c:pt>
                <c:pt idx="909">
                  <c:v>0.7576371063952857</c:v>
                </c:pt>
                <c:pt idx="910">
                  <c:v>0.75695021871949675</c:v>
                </c:pt>
                <c:pt idx="911">
                  <c:v>0.7561187231119626</c:v>
                </c:pt>
                <c:pt idx="912">
                  <c:v>0.75499801164093838</c:v>
                </c:pt>
                <c:pt idx="913">
                  <c:v>0.75413036405046818</c:v>
                </c:pt>
                <c:pt idx="914">
                  <c:v>0.75319041249412522</c:v>
                </c:pt>
                <c:pt idx="915">
                  <c:v>0.75188894110841975</c:v>
                </c:pt>
                <c:pt idx="916">
                  <c:v>0.74964751816637132</c:v>
                </c:pt>
                <c:pt idx="917">
                  <c:v>0.74624923177036251</c:v>
                </c:pt>
                <c:pt idx="918">
                  <c:v>0.74324861718665258</c:v>
                </c:pt>
                <c:pt idx="919">
                  <c:v>0.74100719424460426</c:v>
                </c:pt>
                <c:pt idx="920">
                  <c:v>0.73938035501247235</c:v>
                </c:pt>
                <c:pt idx="921">
                  <c:v>0.7393080510465998</c:v>
                </c:pt>
                <c:pt idx="922">
                  <c:v>0.73970572285889868</c:v>
                </c:pt>
                <c:pt idx="923">
                  <c:v>0.73865731535374712</c:v>
                </c:pt>
                <c:pt idx="924">
                  <c:v>0.7366689562922526</c:v>
                </c:pt>
                <c:pt idx="925">
                  <c:v>0.73468059723075807</c:v>
                </c:pt>
                <c:pt idx="926">
                  <c:v>0.73269223816926343</c:v>
                </c:pt>
                <c:pt idx="927">
                  <c:v>0.73113770290300417</c:v>
                </c:pt>
                <c:pt idx="928">
                  <c:v>0.73074003109070529</c:v>
                </c:pt>
                <c:pt idx="929">
                  <c:v>0.73012544738078877</c:v>
                </c:pt>
                <c:pt idx="930">
                  <c:v>0.727956328404613</c:v>
                </c:pt>
                <c:pt idx="931">
                  <c:v>0.7254256895990745</c:v>
                </c:pt>
                <c:pt idx="932">
                  <c:v>0.72311196269115352</c:v>
                </c:pt>
                <c:pt idx="933">
                  <c:v>0.7208705397491052</c:v>
                </c:pt>
                <c:pt idx="934">
                  <c:v>0.72007519612450732</c:v>
                </c:pt>
                <c:pt idx="935">
                  <c:v>0.71978598026101726</c:v>
                </c:pt>
                <c:pt idx="936">
                  <c:v>0.7170745815407974</c:v>
                </c:pt>
                <c:pt idx="937">
                  <c:v>0.7117602400491666</c:v>
                </c:pt>
                <c:pt idx="938">
                  <c:v>0.70698817830157978</c:v>
                </c:pt>
                <c:pt idx="939">
                  <c:v>0.70528903510357543</c:v>
                </c:pt>
                <c:pt idx="940">
                  <c:v>0.70485521130834017</c:v>
                </c:pt>
                <c:pt idx="941">
                  <c:v>0.70340913199088961</c:v>
                </c:pt>
                <c:pt idx="942">
                  <c:v>0.70113155706590502</c:v>
                </c:pt>
                <c:pt idx="943">
                  <c:v>0.69856476627743036</c:v>
                </c:pt>
                <c:pt idx="944">
                  <c:v>0.69729944687466106</c:v>
                </c:pt>
                <c:pt idx="945">
                  <c:v>0.69773327066989621</c:v>
                </c:pt>
                <c:pt idx="946">
                  <c:v>0.69769711868695994</c:v>
                </c:pt>
                <c:pt idx="947">
                  <c:v>0.69588951954014666</c:v>
                </c:pt>
                <c:pt idx="948">
                  <c:v>0.69165973753660381</c:v>
                </c:pt>
                <c:pt idx="949">
                  <c:v>0.68526083655688508</c:v>
                </c:pt>
                <c:pt idx="950">
                  <c:v>0.67810274393550474</c:v>
                </c:pt>
                <c:pt idx="951">
                  <c:v>0.66939011604786514</c:v>
                </c:pt>
                <c:pt idx="952">
                  <c:v>0.66107515997252442</c:v>
                </c:pt>
                <c:pt idx="953">
                  <c:v>0.66158128773363212</c:v>
                </c:pt>
                <c:pt idx="954">
                  <c:v>0.67098080329706078</c:v>
                </c:pt>
                <c:pt idx="955">
                  <c:v>0.68041647084342571</c:v>
                </c:pt>
                <c:pt idx="956">
                  <c:v>0.68612848414735539</c:v>
                </c:pt>
                <c:pt idx="957">
                  <c:v>0.68981598640685438</c:v>
                </c:pt>
                <c:pt idx="958">
                  <c:v>0.69444344022269622</c:v>
                </c:pt>
                <c:pt idx="959">
                  <c:v>0.70062542930479732</c:v>
                </c:pt>
                <c:pt idx="960">
                  <c:v>0.70565055493293805</c:v>
                </c:pt>
                <c:pt idx="961">
                  <c:v>0.70868732149958424</c:v>
                </c:pt>
                <c:pt idx="962">
                  <c:v>0.71161563211742151</c:v>
                </c:pt>
                <c:pt idx="963">
                  <c:v>0.71508622247930298</c:v>
                </c:pt>
                <c:pt idx="964">
                  <c:v>0.71852066085824806</c:v>
                </c:pt>
                <c:pt idx="965">
                  <c:v>0.72322041863996234</c:v>
                </c:pt>
                <c:pt idx="966">
                  <c:v>0.73005314341491623</c:v>
                </c:pt>
                <c:pt idx="967">
                  <c:v>0.73659665232637994</c:v>
                </c:pt>
                <c:pt idx="968">
                  <c:v>0.74071797838111408</c:v>
                </c:pt>
                <c:pt idx="969">
                  <c:v>0.74277864140848116</c:v>
                </c:pt>
                <c:pt idx="970">
                  <c:v>0.74451393658942189</c:v>
                </c:pt>
                <c:pt idx="971">
                  <c:v>0.7468999674632153</c:v>
                </c:pt>
                <c:pt idx="972">
                  <c:v>0.74910523842232746</c:v>
                </c:pt>
                <c:pt idx="973">
                  <c:v>0.74939445428581752</c:v>
                </c:pt>
                <c:pt idx="974">
                  <c:v>0.74816528686598449</c:v>
                </c:pt>
                <c:pt idx="975">
                  <c:v>0.74679151151440648</c:v>
                </c:pt>
                <c:pt idx="976">
                  <c:v>0.74610462383861753</c:v>
                </c:pt>
                <c:pt idx="977">
                  <c:v>0.74668305556559766</c:v>
                </c:pt>
                <c:pt idx="978">
                  <c:v>0.74693611944615157</c:v>
                </c:pt>
                <c:pt idx="979">
                  <c:v>0.74502006435052959</c:v>
                </c:pt>
                <c:pt idx="980">
                  <c:v>0.74277864140848116</c:v>
                </c:pt>
                <c:pt idx="981">
                  <c:v>0.74227251364737346</c:v>
                </c:pt>
                <c:pt idx="982">
                  <c:v>0.74241712157911854</c:v>
                </c:pt>
                <c:pt idx="983">
                  <c:v>0.7413325620910306</c:v>
                </c:pt>
                <c:pt idx="984">
                  <c:v>0.74006724268826141</c:v>
                </c:pt>
                <c:pt idx="985">
                  <c:v>0.7403203065688152</c:v>
                </c:pt>
                <c:pt idx="986">
                  <c:v>0.74107949821047681</c:v>
                </c:pt>
                <c:pt idx="987">
                  <c:v>0.74111565019341297</c:v>
                </c:pt>
                <c:pt idx="988">
                  <c:v>0.74068182639817792</c:v>
                </c:pt>
                <c:pt idx="989">
                  <c:v>0.73974187484183496</c:v>
                </c:pt>
                <c:pt idx="990">
                  <c:v>0.73811503560970315</c:v>
                </c:pt>
                <c:pt idx="991">
                  <c:v>0.73648819637757135</c:v>
                </c:pt>
                <c:pt idx="992">
                  <c:v>0.73569285275297336</c:v>
                </c:pt>
                <c:pt idx="993">
                  <c:v>0.73551209283829211</c:v>
                </c:pt>
                <c:pt idx="994">
                  <c:v>0.73493366111131186</c:v>
                </c:pt>
                <c:pt idx="995">
                  <c:v>0.73319836593037113</c:v>
                </c:pt>
                <c:pt idx="996">
                  <c:v>0.73005314341491623</c:v>
                </c:pt>
                <c:pt idx="997">
                  <c:v>0.72647409710422606</c:v>
                </c:pt>
                <c:pt idx="998">
                  <c:v>0.72481110588915798</c:v>
                </c:pt>
                <c:pt idx="999">
                  <c:v>0.72510032175264805</c:v>
                </c:pt>
                <c:pt idx="1000">
                  <c:v>0.72473880192328544</c:v>
                </c:pt>
                <c:pt idx="1001">
                  <c:v>0.72217201113481067</c:v>
                </c:pt>
                <c:pt idx="1002">
                  <c:v>0.71852066085824806</c:v>
                </c:pt>
                <c:pt idx="1003">
                  <c:v>0.7158092621380282</c:v>
                </c:pt>
                <c:pt idx="1004">
                  <c:v>0.71389320704240622</c:v>
                </c:pt>
                <c:pt idx="1005">
                  <c:v>0.71154332815154908</c:v>
                </c:pt>
                <c:pt idx="1006">
                  <c:v>0.70988033693648089</c:v>
                </c:pt>
                <c:pt idx="1007">
                  <c:v>0.70825349770434898</c:v>
                </c:pt>
                <c:pt idx="1008">
                  <c:v>0.70326452405914464</c:v>
                </c:pt>
                <c:pt idx="1009">
                  <c:v>0.69516647988142144</c:v>
                </c:pt>
                <c:pt idx="1010">
                  <c:v>0.68764686743067849</c:v>
                </c:pt>
                <c:pt idx="1011">
                  <c:v>0.68251328585372906</c:v>
                </c:pt>
                <c:pt idx="1012">
                  <c:v>0.67915115144065641</c:v>
                </c:pt>
                <c:pt idx="1013">
                  <c:v>0.67716279237916199</c:v>
                </c:pt>
                <c:pt idx="1014">
                  <c:v>0.67589747297639269</c:v>
                </c:pt>
                <c:pt idx="1015">
                  <c:v>0.67311377029030039</c:v>
                </c:pt>
                <c:pt idx="1016">
                  <c:v>0.66693178120819918</c:v>
                </c:pt>
                <c:pt idx="1017">
                  <c:v>0.65865297711579474</c:v>
                </c:pt>
                <c:pt idx="1018">
                  <c:v>0.65308557174361015</c:v>
                </c:pt>
                <c:pt idx="1019">
                  <c:v>0.65257944398250245</c:v>
                </c:pt>
                <c:pt idx="1020">
                  <c:v>0.65489317089042332</c:v>
                </c:pt>
                <c:pt idx="1021">
                  <c:v>0.65749611366183436</c:v>
                </c:pt>
                <c:pt idx="1022">
                  <c:v>0.65850836918404976</c:v>
                </c:pt>
                <c:pt idx="1023">
                  <c:v>0.65713459383247164</c:v>
                </c:pt>
                <c:pt idx="1024">
                  <c:v>0.65402552329995289</c:v>
                </c:pt>
                <c:pt idx="1025">
                  <c:v>0.65221792415313973</c:v>
                </c:pt>
                <c:pt idx="1026">
                  <c:v>0.65380861140233537</c:v>
                </c:pt>
                <c:pt idx="1027">
                  <c:v>0.65601388236144753</c:v>
                </c:pt>
                <c:pt idx="1028">
                  <c:v>0.65688152995191784</c:v>
                </c:pt>
                <c:pt idx="1029">
                  <c:v>0.6563030982249376</c:v>
                </c:pt>
                <c:pt idx="1030">
                  <c:v>0.65605003434438369</c:v>
                </c:pt>
                <c:pt idx="1031">
                  <c:v>0.65919525685983871</c:v>
                </c:pt>
                <c:pt idx="1032">
                  <c:v>0.66371425472687173</c:v>
                </c:pt>
                <c:pt idx="1033">
                  <c:v>0.66693178120819918</c:v>
                </c:pt>
                <c:pt idx="1034">
                  <c:v>0.66996854777484549</c:v>
                </c:pt>
                <c:pt idx="1035">
                  <c:v>0.67289685839268276</c:v>
                </c:pt>
                <c:pt idx="1036">
                  <c:v>0.67542749719822126</c:v>
                </c:pt>
                <c:pt idx="1037">
                  <c:v>0.67737970427677952</c:v>
                </c:pt>
                <c:pt idx="1038">
                  <c:v>0.67770507212320585</c:v>
                </c:pt>
                <c:pt idx="1039">
                  <c:v>0.67625899280575541</c:v>
                </c:pt>
                <c:pt idx="1040">
                  <c:v>0.67463215357362349</c:v>
                </c:pt>
                <c:pt idx="1041">
                  <c:v>0.67448754564187841</c:v>
                </c:pt>
                <c:pt idx="1042">
                  <c:v>0.67434293771013332</c:v>
                </c:pt>
                <c:pt idx="1043">
                  <c:v>0.67195690683633991</c:v>
                </c:pt>
                <c:pt idx="1044">
                  <c:v>0.66765482086692451</c:v>
                </c:pt>
                <c:pt idx="1045">
                  <c:v>0.66129207187014205</c:v>
                </c:pt>
                <c:pt idx="1046">
                  <c:v>0.65344709157297265</c:v>
                </c:pt>
                <c:pt idx="1047">
                  <c:v>0.64957882939879252</c:v>
                </c:pt>
                <c:pt idx="1048">
                  <c:v>0.65163949242615948</c:v>
                </c:pt>
                <c:pt idx="1049">
                  <c:v>0.65445934709518816</c:v>
                </c:pt>
                <c:pt idx="1050">
                  <c:v>0.65445934709518816</c:v>
                </c:pt>
                <c:pt idx="1051">
                  <c:v>0.65384476338527164</c:v>
                </c:pt>
                <c:pt idx="1052">
                  <c:v>0.65720689779834418</c:v>
                </c:pt>
                <c:pt idx="1053">
                  <c:v>0.66393116662448937</c:v>
                </c:pt>
                <c:pt idx="1054">
                  <c:v>0.66852246845739483</c:v>
                </c:pt>
                <c:pt idx="1055">
                  <c:v>0.67051082751888935</c:v>
                </c:pt>
                <c:pt idx="1056">
                  <c:v>0.67369220201728053</c:v>
                </c:pt>
                <c:pt idx="1057">
                  <c:v>0.67871732764542125</c:v>
                </c:pt>
                <c:pt idx="1058">
                  <c:v>0.68468240482990483</c:v>
                </c:pt>
                <c:pt idx="1059">
                  <c:v>0.68967137847510929</c:v>
                </c:pt>
                <c:pt idx="1060">
                  <c:v>0.69227432124652033</c:v>
                </c:pt>
                <c:pt idx="1061">
                  <c:v>0.69455189617150503</c:v>
                </c:pt>
                <c:pt idx="1062">
                  <c:v>0.69748020678934231</c:v>
                </c:pt>
                <c:pt idx="1063">
                  <c:v>0.69921550197028304</c:v>
                </c:pt>
                <c:pt idx="1064">
                  <c:v>0.70022775749249844</c:v>
                </c:pt>
                <c:pt idx="1065">
                  <c:v>0.7033006760420808</c:v>
                </c:pt>
                <c:pt idx="1066">
                  <c:v>0.70630129062579072</c:v>
                </c:pt>
                <c:pt idx="1067">
                  <c:v>0.70713278623332487</c:v>
                </c:pt>
                <c:pt idx="1068">
                  <c:v>0.70828964968728536</c:v>
                </c:pt>
                <c:pt idx="1069">
                  <c:v>0.71056722461226995</c:v>
                </c:pt>
                <c:pt idx="1070">
                  <c:v>0.71313401540074461</c:v>
                </c:pt>
                <c:pt idx="1071">
                  <c:v>0.7150500704963666</c:v>
                </c:pt>
                <c:pt idx="1072">
                  <c:v>0.71566465420628311</c:v>
                </c:pt>
                <c:pt idx="1073">
                  <c:v>0.7157008061892195</c:v>
                </c:pt>
                <c:pt idx="1074">
                  <c:v>0.71711073352373378</c:v>
                </c:pt>
                <c:pt idx="1075">
                  <c:v>0.72014750009037987</c:v>
                </c:pt>
                <c:pt idx="1076">
                  <c:v>0.72278659484472718</c:v>
                </c:pt>
                <c:pt idx="1077">
                  <c:v>0.7259318173601822</c:v>
                </c:pt>
                <c:pt idx="1078">
                  <c:v>0.72972777556848989</c:v>
                </c:pt>
                <c:pt idx="1079">
                  <c:v>0.73034235927840641</c:v>
                </c:pt>
                <c:pt idx="1080">
                  <c:v>0.72875167202921076</c:v>
                </c:pt>
                <c:pt idx="1081">
                  <c:v>0.7284624561657207</c:v>
                </c:pt>
                <c:pt idx="1082">
                  <c:v>0.72943855970499982</c:v>
                </c:pt>
                <c:pt idx="1083">
                  <c:v>0.72994468746610752</c:v>
                </c:pt>
                <c:pt idx="1084">
                  <c:v>0.73052311919308766</c:v>
                </c:pt>
                <c:pt idx="1085">
                  <c:v>0.7318607425617295</c:v>
                </c:pt>
                <c:pt idx="1086">
                  <c:v>0.73301760601568988</c:v>
                </c:pt>
                <c:pt idx="1087">
                  <c:v>0.73305375799862615</c:v>
                </c:pt>
                <c:pt idx="1088">
                  <c:v>0.73276454213513609</c:v>
                </c:pt>
                <c:pt idx="1089">
                  <c:v>0.73370449369147883</c:v>
                </c:pt>
                <c:pt idx="1090">
                  <c:v>0.73449983731607671</c:v>
                </c:pt>
                <c:pt idx="1091">
                  <c:v>0.73381294964028765</c:v>
                </c:pt>
                <c:pt idx="1092">
                  <c:v>0.73392140558909646</c:v>
                </c:pt>
                <c:pt idx="1093">
                  <c:v>0.73580130870178218</c:v>
                </c:pt>
                <c:pt idx="1094">
                  <c:v>0.73731969198510527</c:v>
                </c:pt>
                <c:pt idx="1095">
                  <c:v>0.73793427569502179</c:v>
                </c:pt>
                <c:pt idx="1096">
                  <c:v>0.73757275586565918</c:v>
                </c:pt>
                <c:pt idx="1097">
                  <c:v>0.73735584396804155</c:v>
                </c:pt>
                <c:pt idx="1098">
                  <c:v>0.73815118759263942</c:v>
                </c:pt>
                <c:pt idx="1099">
                  <c:v>0.73822349155851186</c:v>
                </c:pt>
                <c:pt idx="1100">
                  <c:v>0.73710278008748764</c:v>
                </c:pt>
                <c:pt idx="1101">
                  <c:v>0.73554824482122838</c:v>
                </c:pt>
                <c:pt idx="1102">
                  <c:v>0.73457214128194925</c:v>
                </c:pt>
                <c:pt idx="1103">
                  <c:v>0.73753660388272291</c:v>
                </c:pt>
                <c:pt idx="1104">
                  <c:v>0.74191099381801096</c:v>
                </c:pt>
                <c:pt idx="1105">
                  <c:v>0.74194714580094712</c:v>
                </c:pt>
                <c:pt idx="1106">
                  <c:v>0.74046491450056029</c:v>
                </c:pt>
                <c:pt idx="1107">
                  <c:v>0.74060952243230527</c:v>
                </c:pt>
                <c:pt idx="1108">
                  <c:v>0.7413325620910306</c:v>
                </c:pt>
                <c:pt idx="1109">
                  <c:v>0.74154947398864823</c:v>
                </c:pt>
                <c:pt idx="1110">
                  <c:v>0.74118795415928562</c:v>
                </c:pt>
                <c:pt idx="1111">
                  <c:v>0.74060952243230527</c:v>
                </c:pt>
                <c:pt idx="1112">
                  <c:v>0.74039261053468786</c:v>
                </c:pt>
                <c:pt idx="1113">
                  <c:v>0.74071797838111408</c:v>
                </c:pt>
                <c:pt idx="1114">
                  <c:v>0.74050106648349656</c:v>
                </c:pt>
                <c:pt idx="1115">
                  <c:v>0.74035645855175147</c:v>
                </c:pt>
                <c:pt idx="1116">
                  <c:v>0.74270633744260872</c:v>
                </c:pt>
                <c:pt idx="1117">
                  <c:v>0.74444163262354934</c:v>
                </c:pt>
                <c:pt idx="1118">
                  <c:v>0.7438632008965691</c:v>
                </c:pt>
                <c:pt idx="1119">
                  <c:v>0.74379089693069667</c:v>
                </c:pt>
                <c:pt idx="1120">
                  <c:v>0.7443693286576768</c:v>
                </c:pt>
                <c:pt idx="1121">
                  <c:v>0.74346552908427022</c:v>
                </c:pt>
                <c:pt idx="1122">
                  <c:v>0.74151332200571185</c:v>
                </c:pt>
                <c:pt idx="1123">
                  <c:v>0.74227251364737346</c:v>
                </c:pt>
                <c:pt idx="1124">
                  <c:v>0.74498391236759332</c:v>
                </c:pt>
                <c:pt idx="1125">
                  <c:v>0.74567080004338226</c:v>
                </c:pt>
                <c:pt idx="1126">
                  <c:v>0.74614077582155369</c:v>
                </c:pt>
                <c:pt idx="1127">
                  <c:v>0.74646614366798014</c:v>
                </c:pt>
                <c:pt idx="1128">
                  <c:v>0.74585155995806363</c:v>
                </c:pt>
                <c:pt idx="1129">
                  <c:v>0.74610462383861753</c:v>
                </c:pt>
                <c:pt idx="1130">
                  <c:v>0.74718918332670536</c:v>
                </c:pt>
                <c:pt idx="1131">
                  <c:v>0.74747839919019554</c:v>
                </c:pt>
                <c:pt idx="1132">
                  <c:v>0.74736994324138672</c:v>
                </c:pt>
                <c:pt idx="1133">
                  <c:v>0.74910523842232746</c:v>
                </c:pt>
                <c:pt idx="1134">
                  <c:v>0.75196124507429218</c:v>
                </c:pt>
                <c:pt idx="1135">
                  <c:v>0.75282889266476261</c:v>
                </c:pt>
                <c:pt idx="1136">
                  <c:v>0.75145511731318448</c:v>
                </c:pt>
                <c:pt idx="1137">
                  <c:v>0.74997288601279777</c:v>
                </c:pt>
                <c:pt idx="1138">
                  <c:v>0.75018979791041529</c:v>
                </c:pt>
                <c:pt idx="1139">
                  <c:v>0.75163587722786596</c:v>
                </c:pt>
                <c:pt idx="1140">
                  <c:v>0.75159972524492968</c:v>
                </c:pt>
                <c:pt idx="1141">
                  <c:v>0.74939445428581752</c:v>
                </c:pt>
                <c:pt idx="1142">
                  <c:v>0.74827374281479331</c:v>
                </c:pt>
                <c:pt idx="1143">
                  <c:v>0.75199739705722857</c:v>
                </c:pt>
                <c:pt idx="1144">
                  <c:v>0.75470879577744832</c:v>
                </c:pt>
                <c:pt idx="1145">
                  <c:v>0.7530819565453164</c:v>
                </c:pt>
                <c:pt idx="1146">
                  <c:v>0.75131050938143951</c:v>
                </c:pt>
                <c:pt idx="1147">
                  <c:v>0.75065977368858672</c:v>
                </c:pt>
                <c:pt idx="1148">
                  <c:v>0.75018979791041529</c:v>
                </c:pt>
                <c:pt idx="1149">
                  <c:v>0.75065977368858672</c:v>
                </c:pt>
                <c:pt idx="1150">
                  <c:v>0.75102129351794944</c:v>
                </c:pt>
                <c:pt idx="1151">
                  <c:v>0.74950291023462634</c:v>
                </c:pt>
                <c:pt idx="1152">
                  <c:v>0.74765915910487679</c:v>
                </c:pt>
                <c:pt idx="1153">
                  <c:v>0.74946675825169007</c:v>
                </c:pt>
                <c:pt idx="1154">
                  <c:v>0.75304580456238024</c:v>
                </c:pt>
                <c:pt idx="1155">
                  <c:v>0.75376884422110546</c:v>
                </c:pt>
                <c:pt idx="1156">
                  <c:v>0.75268428473301752</c:v>
                </c:pt>
                <c:pt idx="1157">
                  <c:v>0.75065977368858672</c:v>
                </c:pt>
                <c:pt idx="1158">
                  <c:v>0.75022594989335167</c:v>
                </c:pt>
                <c:pt idx="1159">
                  <c:v>0.75192509309135602</c:v>
                </c:pt>
                <c:pt idx="1160">
                  <c:v>0.75174433317667477</c:v>
                </c:pt>
                <c:pt idx="1161">
                  <c:v>0.75062362170565056</c:v>
                </c:pt>
                <c:pt idx="1162">
                  <c:v>0.74932215031994498</c:v>
                </c:pt>
                <c:pt idx="1163">
                  <c:v>0.74686381548027903</c:v>
                </c:pt>
                <c:pt idx="1164">
                  <c:v>0.74585155995806363</c:v>
                </c:pt>
                <c:pt idx="1165">
                  <c:v>0.74834604678066585</c:v>
                </c:pt>
                <c:pt idx="1166">
                  <c:v>0.75062362170565056</c:v>
                </c:pt>
                <c:pt idx="1167">
                  <c:v>0.75073207765445937</c:v>
                </c:pt>
                <c:pt idx="1168">
                  <c:v>0.74982827808105268</c:v>
                </c:pt>
                <c:pt idx="1169">
                  <c:v>0.74928599833700871</c:v>
                </c:pt>
                <c:pt idx="1170">
                  <c:v>0.74950291023462634</c:v>
                </c:pt>
                <c:pt idx="1171">
                  <c:v>0.74758685513900436</c:v>
                </c:pt>
                <c:pt idx="1172">
                  <c:v>0.744116264777123</c:v>
                </c:pt>
                <c:pt idx="1173">
                  <c:v>0.74559849607750983</c:v>
                </c:pt>
                <c:pt idx="1174">
                  <c:v>0.74986443006398895</c:v>
                </c:pt>
                <c:pt idx="1175">
                  <c:v>0.75112974946675826</c:v>
                </c:pt>
                <c:pt idx="1176">
                  <c:v>0.75112974946675826</c:v>
                </c:pt>
                <c:pt idx="1177">
                  <c:v>0.74986443006398895</c:v>
                </c:pt>
                <c:pt idx="1178">
                  <c:v>0.74816528686598449</c:v>
                </c:pt>
                <c:pt idx="1179">
                  <c:v>0.74599616788980871</c:v>
                </c:pt>
                <c:pt idx="1180">
                  <c:v>0.74227251364737346</c:v>
                </c:pt>
                <c:pt idx="1181">
                  <c:v>0.74024800260294266</c:v>
                </c:pt>
                <c:pt idx="1182">
                  <c:v>0.74491160840172077</c:v>
                </c:pt>
                <c:pt idx="1183">
                  <c:v>0.74950291023462634</c:v>
                </c:pt>
                <c:pt idx="1184">
                  <c:v>0.74986443006398895</c:v>
                </c:pt>
                <c:pt idx="1185">
                  <c:v>0.7484183507465384</c:v>
                </c:pt>
                <c:pt idx="1186">
                  <c:v>0.7463938397021076</c:v>
                </c:pt>
                <c:pt idx="1187">
                  <c:v>0.74556234409457356</c:v>
                </c:pt>
                <c:pt idx="1188">
                  <c:v>0.74559849607750983</c:v>
                </c:pt>
                <c:pt idx="1189">
                  <c:v>0.7431040092549076</c:v>
                </c:pt>
                <c:pt idx="1190">
                  <c:v>0.74115180217634935</c:v>
                </c:pt>
                <c:pt idx="1191">
                  <c:v>0.74404396081125046</c:v>
                </c:pt>
                <c:pt idx="1192">
                  <c:v>0.74711687936083293</c:v>
                </c:pt>
                <c:pt idx="1193">
                  <c:v>0.74961136618343516</c:v>
                </c:pt>
                <c:pt idx="1194">
                  <c:v>0.74917754238819989</c:v>
                </c:pt>
                <c:pt idx="1195">
                  <c:v>0.74585155995806363</c:v>
                </c:pt>
                <c:pt idx="1196">
                  <c:v>0.7428509453743537</c:v>
                </c:pt>
                <c:pt idx="1197">
                  <c:v>0.73941650699540862</c:v>
                </c:pt>
                <c:pt idx="1198">
                  <c:v>0.73713893207042402</c:v>
                </c:pt>
                <c:pt idx="1199">
                  <c:v>0.74332092115252513</c:v>
                </c:pt>
                <c:pt idx="1200">
                  <c:v>0.74805683091717567</c:v>
                </c:pt>
                <c:pt idx="1201">
                  <c:v>0.74624923177036251</c:v>
                </c:pt>
                <c:pt idx="1202">
                  <c:v>0.74379089693069667</c:v>
                </c:pt>
                <c:pt idx="1203">
                  <c:v>0.74368244098188785</c:v>
                </c:pt>
                <c:pt idx="1204">
                  <c:v>0.74433317667474053</c:v>
                </c:pt>
                <c:pt idx="1205">
                  <c:v>0.74263403347673607</c:v>
                </c:pt>
                <c:pt idx="1206">
                  <c:v>0.74248942554499109</c:v>
                </c:pt>
                <c:pt idx="1207">
                  <c:v>0.74494776038465704</c:v>
                </c:pt>
                <c:pt idx="1208">
                  <c:v>0.74382704891363283</c:v>
                </c:pt>
                <c:pt idx="1209">
                  <c:v>0.74158562597158451</c:v>
                </c:pt>
                <c:pt idx="1210">
                  <c:v>0.74281479339141754</c:v>
                </c:pt>
                <c:pt idx="1211">
                  <c:v>0.74426087270886798</c:v>
                </c:pt>
                <c:pt idx="1212">
                  <c:v>0.74180253786920214</c:v>
                </c:pt>
                <c:pt idx="1213">
                  <c:v>0.73645204439463496</c:v>
                </c:pt>
                <c:pt idx="1214">
                  <c:v>0.7318607425617295</c:v>
                </c:pt>
                <c:pt idx="1215">
                  <c:v>0.73811503560970315</c:v>
                </c:pt>
                <c:pt idx="1216">
                  <c:v>0.74248942554499109</c:v>
                </c:pt>
                <c:pt idx="1217">
                  <c:v>0.73905498716604601</c:v>
                </c:pt>
                <c:pt idx="1218">
                  <c:v>0.73974187484183496</c:v>
                </c:pt>
                <c:pt idx="1219">
                  <c:v>0.74397165684537792</c:v>
                </c:pt>
                <c:pt idx="1220">
                  <c:v>0.74299555330609879</c:v>
                </c:pt>
                <c:pt idx="1221">
                  <c:v>0.73966957087596252</c:v>
                </c:pt>
                <c:pt idx="1222">
                  <c:v>0.73601822059939981</c:v>
                </c:pt>
                <c:pt idx="1223">
                  <c:v>0.73377679765735149</c:v>
                </c:pt>
                <c:pt idx="1224">
                  <c:v>0.73782581974621297</c:v>
                </c:pt>
                <c:pt idx="1225">
                  <c:v>0.74147717002277569</c:v>
                </c:pt>
                <c:pt idx="1226">
                  <c:v>0.73974187484183496</c:v>
                </c:pt>
                <c:pt idx="1227">
                  <c:v>0.73753660388272291</c:v>
                </c:pt>
                <c:pt idx="1228">
                  <c:v>0.73706662810455148</c:v>
                </c:pt>
                <c:pt idx="1229">
                  <c:v>0.73681356422399757</c:v>
                </c:pt>
                <c:pt idx="1230">
                  <c:v>0.73721123603629646</c:v>
                </c:pt>
                <c:pt idx="1231">
                  <c:v>0.73782581974621297</c:v>
                </c:pt>
                <c:pt idx="1232">
                  <c:v>0.73562054878710093</c:v>
                </c:pt>
                <c:pt idx="1233">
                  <c:v>0.73374064567441522</c:v>
                </c:pt>
                <c:pt idx="1234">
                  <c:v>0.73641589241169869</c:v>
                </c:pt>
                <c:pt idx="1235">
                  <c:v>0.73797042767795806</c:v>
                </c:pt>
                <c:pt idx="1236">
                  <c:v>0.73627128447995371</c:v>
                </c:pt>
                <c:pt idx="1237">
                  <c:v>0.73511442102599323</c:v>
                </c:pt>
                <c:pt idx="1238">
                  <c:v>0.73536748490654713</c:v>
                </c:pt>
                <c:pt idx="1239">
                  <c:v>0.73554824482122838</c:v>
                </c:pt>
                <c:pt idx="1240">
                  <c:v>0.73478905317956678</c:v>
                </c:pt>
                <c:pt idx="1241">
                  <c:v>0.73417446946965037</c:v>
                </c:pt>
                <c:pt idx="1242">
                  <c:v>0.73395755757203274</c:v>
                </c:pt>
                <c:pt idx="1243">
                  <c:v>0.73341527782798877</c:v>
                </c:pt>
                <c:pt idx="1244">
                  <c:v>0.73254763023751845</c:v>
                </c:pt>
                <c:pt idx="1245">
                  <c:v>0.73178843859585685</c:v>
                </c:pt>
                <c:pt idx="1246">
                  <c:v>0.73146307074943062</c:v>
                </c:pt>
                <c:pt idx="1247">
                  <c:v>0.73182459057879323</c:v>
                </c:pt>
                <c:pt idx="1248">
                  <c:v>0.73247532627164602</c:v>
                </c:pt>
                <c:pt idx="1249">
                  <c:v>0.732619934203391</c:v>
                </c:pt>
                <c:pt idx="1250">
                  <c:v>0.73214995842521957</c:v>
                </c:pt>
                <c:pt idx="1251">
                  <c:v>0.73157152669823933</c:v>
                </c:pt>
                <c:pt idx="1252">
                  <c:v>0.73081233505657783</c:v>
                </c:pt>
                <c:pt idx="1253">
                  <c:v>0.72882397599508331</c:v>
                </c:pt>
                <c:pt idx="1254">
                  <c:v>0.72748635262644146</c:v>
                </c:pt>
                <c:pt idx="1255">
                  <c:v>0.73023390332959759</c:v>
                </c:pt>
                <c:pt idx="1256">
                  <c:v>0.73117385488594044</c:v>
                </c:pt>
                <c:pt idx="1257">
                  <c:v>0.72900473590976456</c:v>
                </c:pt>
                <c:pt idx="1258">
                  <c:v>0.72929395177325462</c:v>
                </c:pt>
                <c:pt idx="1259">
                  <c:v>0.73113770290300417</c:v>
                </c:pt>
                <c:pt idx="1260">
                  <c:v>0.73037851126134257</c:v>
                </c:pt>
                <c:pt idx="1261">
                  <c:v>0.72806478435342181</c:v>
                </c:pt>
                <c:pt idx="1262">
                  <c:v>0.72343733053757997</c:v>
                </c:pt>
                <c:pt idx="1263">
                  <c:v>0.71826759697769416</c:v>
                </c:pt>
                <c:pt idx="1264">
                  <c:v>0.72365424243519749</c:v>
                </c:pt>
                <c:pt idx="1265">
                  <c:v>0.72936625573912728</c:v>
                </c:pt>
                <c:pt idx="1266">
                  <c:v>0.72867936806333822</c:v>
                </c:pt>
                <c:pt idx="1267">
                  <c:v>0.72737789667763264</c:v>
                </c:pt>
                <c:pt idx="1268">
                  <c:v>0.72665485701890742</c:v>
                </c:pt>
                <c:pt idx="1269">
                  <c:v>0.72607642529192717</c:v>
                </c:pt>
                <c:pt idx="1270">
                  <c:v>0.72397961028162383</c:v>
                </c:pt>
                <c:pt idx="1271">
                  <c:v>0.72126821156140408</c:v>
                </c:pt>
                <c:pt idx="1272">
                  <c:v>0.71938830844871837</c:v>
                </c:pt>
                <c:pt idx="1273">
                  <c:v>0.72159357940783042</c:v>
                </c:pt>
                <c:pt idx="1274">
                  <c:v>0.727956328404613</c:v>
                </c:pt>
                <c:pt idx="1275">
                  <c:v>0.72719713676295139</c:v>
                </c:pt>
                <c:pt idx="1276">
                  <c:v>0.7239073063157514</c:v>
                </c:pt>
                <c:pt idx="1277">
                  <c:v>0.72423267416217774</c:v>
                </c:pt>
                <c:pt idx="1278">
                  <c:v>0.72499186580383923</c:v>
                </c:pt>
                <c:pt idx="1279">
                  <c:v>0.7223889230324283</c:v>
                </c:pt>
                <c:pt idx="1280">
                  <c:v>0.71960522034633601</c:v>
                </c:pt>
                <c:pt idx="1281">
                  <c:v>0.71805068508007652</c:v>
                </c:pt>
                <c:pt idx="1282">
                  <c:v>0.71696612559198869</c:v>
                </c:pt>
                <c:pt idx="1283">
                  <c:v>0.71895448465348311</c:v>
                </c:pt>
                <c:pt idx="1284">
                  <c:v>0.72159357940783042</c:v>
                </c:pt>
                <c:pt idx="1285">
                  <c:v>0.72173818733957551</c:v>
                </c:pt>
                <c:pt idx="1286">
                  <c:v>0.72166588337370297</c:v>
                </c:pt>
                <c:pt idx="1287">
                  <c:v>0.7204728679368062</c:v>
                </c:pt>
                <c:pt idx="1288">
                  <c:v>0.7177253172336503</c:v>
                </c:pt>
                <c:pt idx="1289">
                  <c:v>0.71400166299121504</c:v>
                </c:pt>
                <c:pt idx="1290">
                  <c:v>0.71237482375908312</c:v>
                </c:pt>
                <c:pt idx="1291">
                  <c:v>0.71917139655110074</c:v>
                </c:pt>
                <c:pt idx="1292">
                  <c:v>0.72181049130544805</c:v>
                </c:pt>
                <c:pt idx="1293">
                  <c:v>0.71862911680705688</c:v>
                </c:pt>
                <c:pt idx="1294">
                  <c:v>0.71544774230866559</c:v>
                </c:pt>
                <c:pt idx="1295">
                  <c:v>0.71472470264994026</c:v>
                </c:pt>
                <c:pt idx="1296">
                  <c:v>0.71667690972849851</c:v>
                </c:pt>
                <c:pt idx="1297">
                  <c:v>0.7168215176602436</c:v>
                </c:pt>
                <c:pt idx="1298">
                  <c:v>0.71392935902534249</c:v>
                </c:pt>
                <c:pt idx="1299">
                  <c:v>0.71212175987852921</c:v>
                </c:pt>
                <c:pt idx="1300">
                  <c:v>0.71443548678645019</c:v>
                </c:pt>
                <c:pt idx="1301">
                  <c:v>0.7163153898991359</c:v>
                </c:pt>
                <c:pt idx="1302">
                  <c:v>0.7151946784281118</c:v>
                </c:pt>
                <c:pt idx="1303">
                  <c:v>0.71313401540074461</c:v>
                </c:pt>
                <c:pt idx="1304">
                  <c:v>0.71165178410035779</c:v>
                </c:pt>
                <c:pt idx="1305">
                  <c:v>0.71016955279997107</c:v>
                </c:pt>
                <c:pt idx="1306">
                  <c:v>0.70836195365315779</c:v>
                </c:pt>
                <c:pt idx="1307">
                  <c:v>0.70720509019919731</c:v>
                </c:pt>
                <c:pt idx="1308">
                  <c:v>0.70861501753371159</c:v>
                </c:pt>
                <c:pt idx="1309">
                  <c:v>0.71118180832218647</c:v>
                </c:pt>
                <c:pt idx="1310">
                  <c:v>0.71006109685116225</c:v>
                </c:pt>
                <c:pt idx="1311">
                  <c:v>0.70691587433570724</c:v>
                </c:pt>
                <c:pt idx="1312">
                  <c:v>0.70579516286468302</c:v>
                </c:pt>
                <c:pt idx="1313">
                  <c:v>0.70669896243808961</c:v>
                </c:pt>
                <c:pt idx="1314">
                  <c:v>0.7053251870865116</c:v>
                </c:pt>
                <c:pt idx="1315">
                  <c:v>0.70185459672463035</c:v>
                </c:pt>
                <c:pt idx="1316">
                  <c:v>0.70138462094645881</c:v>
                </c:pt>
                <c:pt idx="1317">
                  <c:v>0.70561440295000177</c:v>
                </c:pt>
                <c:pt idx="1318">
                  <c:v>0.7058313148476193</c:v>
                </c:pt>
                <c:pt idx="1319">
                  <c:v>0.70351758793969843</c:v>
                </c:pt>
                <c:pt idx="1320">
                  <c:v>0.70163768482701272</c:v>
                </c:pt>
                <c:pt idx="1321">
                  <c:v>0.70124001301471384</c:v>
                </c:pt>
                <c:pt idx="1322">
                  <c:v>0.70156538086114018</c:v>
                </c:pt>
                <c:pt idx="1323">
                  <c:v>0.70077003723654241</c:v>
                </c:pt>
                <c:pt idx="1324">
                  <c:v>0.69925165395321931</c:v>
                </c:pt>
                <c:pt idx="1325">
                  <c:v>0.69744405480640614</c:v>
                </c:pt>
                <c:pt idx="1326">
                  <c:v>0.69599797548895548</c:v>
                </c:pt>
                <c:pt idx="1327">
                  <c:v>0.69715483894291597</c:v>
                </c:pt>
                <c:pt idx="1328">
                  <c:v>0.69867322222623895</c:v>
                </c:pt>
                <c:pt idx="1329">
                  <c:v>0.69726329489172478</c:v>
                </c:pt>
                <c:pt idx="1330">
                  <c:v>0.6958533675572105</c:v>
                </c:pt>
                <c:pt idx="1331">
                  <c:v>0.69588951954014666</c:v>
                </c:pt>
                <c:pt idx="1332">
                  <c:v>0.69520263186435771</c:v>
                </c:pt>
                <c:pt idx="1333">
                  <c:v>0.69390116047865225</c:v>
                </c:pt>
                <c:pt idx="1334">
                  <c:v>0.69292505693937312</c:v>
                </c:pt>
                <c:pt idx="1335">
                  <c:v>0.69158743357073127</c:v>
                </c:pt>
                <c:pt idx="1336">
                  <c:v>0.69158743357073127</c:v>
                </c:pt>
                <c:pt idx="1337">
                  <c:v>0.69350348866635325</c:v>
                </c:pt>
                <c:pt idx="1338">
                  <c:v>0.69310581685405437</c:v>
                </c:pt>
                <c:pt idx="1339">
                  <c:v>0.69118976175843239</c:v>
                </c:pt>
                <c:pt idx="1340">
                  <c:v>0.68988829037272692</c:v>
                </c:pt>
                <c:pt idx="1341">
                  <c:v>0.6892737066628104</c:v>
                </c:pt>
                <c:pt idx="1342">
                  <c:v>0.68855066700408507</c:v>
                </c:pt>
                <c:pt idx="1343">
                  <c:v>0.68808069122591364</c:v>
                </c:pt>
                <c:pt idx="1344">
                  <c:v>0.68797223527710494</c:v>
                </c:pt>
                <c:pt idx="1345">
                  <c:v>0.68714073966957079</c:v>
                </c:pt>
                <c:pt idx="1346">
                  <c:v>0.68627309207910048</c:v>
                </c:pt>
                <c:pt idx="1347">
                  <c:v>0.68609233216441923</c:v>
                </c:pt>
                <c:pt idx="1348">
                  <c:v>0.68602002819854668</c:v>
                </c:pt>
                <c:pt idx="1349">
                  <c:v>0.68630924406203675</c:v>
                </c:pt>
                <c:pt idx="1350">
                  <c:v>0.68609233216441923</c:v>
                </c:pt>
                <c:pt idx="1351">
                  <c:v>0.68446549293228731</c:v>
                </c:pt>
                <c:pt idx="1352">
                  <c:v>0.68301941361483665</c:v>
                </c:pt>
                <c:pt idx="1353">
                  <c:v>0.68294710964896421</c:v>
                </c:pt>
                <c:pt idx="1354">
                  <c:v>0.68280250171721912</c:v>
                </c:pt>
                <c:pt idx="1355">
                  <c:v>0.68186255016087627</c:v>
                </c:pt>
                <c:pt idx="1356">
                  <c:v>0.6808141426557246</c:v>
                </c:pt>
                <c:pt idx="1357">
                  <c:v>0.67972958316763665</c:v>
                </c:pt>
                <c:pt idx="1358">
                  <c:v>0.67871732764542125</c:v>
                </c:pt>
                <c:pt idx="1359">
                  <c:v>0.67857271971367628</c:v>
                </c:pt>
                <c:pt idx="1360">
                  <c:v>0.67878963161129391</c:v>
                </c:pt>
                <c:pt idx="1361">
                  <c:v>0.67763276815733331</c:v>
                </c:pt>
                <c:pt idx="1362">
                  <c:v>0.67611438487401021</c:v>
                </c:pt>
                <c:pt idx="1363">
                  <c:v>0.67510212935179481</c:v>
                </c:pt>
                <c:pt idx="1364">
                  <c:v>0.6737283540002168</c:v>
                </c:pt>
                <c:pt idx="1365">
                  <c:v>0.67267994649506524</c:v>
                </c:pt>
                <c:pt idx="1366">
                  <c:v>0.67264379451212897</c:v>
                </c:pt>
                <c:pt idx="1367">
                  <c:v>0.67231842666570252</c:v>
                </c:pt>
                <c:pt idx="1368">
                  <c:v>0.67130617114348712</c:v>
                </c:pt>
                <c:pt idx="1369">
                  <c:v>0.67022161165539929</c:v>
                </c:pt>
                <c:pt idx="1370">
                  <c:v>0.66939011604786514</c:v>
                </c:pt>
                <c:pt idx="1371">
                  <c:v>0.66863092440620364</c:v>
                </c:pt>
                <c:pt idx="1372">
                  <c:v>0.66772712483279706</c:v>
                </c:pt>
                <c:pt idx="1373">
                  <c:v>0.66657026137883657</c:v>
                </c:pt>
                <c:pt idx="1374">
                  <c:v>0.66534109395900365</c:v>
                </c:pt>
                <c:pt idx="1375">
                  <c:v>0.66396731860742553</c:v>
                </c:pt>
                <c:pt idx="1376">
                  <c:v>0.66252123928997497</c:v>
                </c:pt>
                <c:pt idx="1377">
                  <c:v>0.66194280756299484</c:v>
                </c:pt>
                <c:pt idx="1378">
                  <c:v>0.661978959545931</c:v>
                </c:pt>
                <c:pt idx="1379">
                  <c:v>0.66103900798958826</c:v>
                </c:pt>
                <c:pt idx="1380">
                  <c:v>0.65926756082571125</c:v>
                </c:pt>
                <c:pt idx="1381">
                  <c:v>0.65771302555945188</c:v>
                </c:pt>
                <c:pt idx="1382">
                  <c:v>0.65655616210549139</c:v>
                </c:pt>
                <c:pt idx="1383">
                  <c:v>0.65539929865153101</c:v>
                </c:pt>
                <c:pt idx="1384">
                  <c:v>0.65409782726582555</c:v>
                </c:pt>
                <c:pt idx="1385">
                  <c:v>0.65261559596543872</c:v>
                </c:pt>
                <c:pt idx="1386">
                  <c:v>0.65098875673330681</c:v>
                </c:pt>
                <c:pt idx="1387">
                  <c:v>0.64954267741585614</c:v>
                </c:pt>
                <c:pt idx="1388">
                  <c:v>0.64853042189364074</c:v>
                </c:pt>
                <c:pt idx="1389">
                  <c:v>0.64755431835436172</c:v>
                </c:pt>
                <c:pt idx="1390">
                  <c:v>0.64621669498571987</c:v>
                </c:pt>
                <c:pt idx="1391">
                  <c:v>0.64448139980477925</c:v>
                </c:pt>
                <c:pt idx="1392">
                  <c:v>0.64267380065796609</c:v>
                </c:pt>
                <c:pt idx="1393">
                  <c:v>0.64097465745996163</c:v>
                </c:pt>
                <c:pt idx="1394">
                  <c:v>0.63945627417663853</c:v>
                </c:pt>
                <c:pt idx="1395">
                  <c:v>0.63801019485918797</c:v>
                </c:pt>
                <c:pt idx="1396">
                  <c:v>0.63638335562705606</c:v>
                </c:pt>
                <c:pt idx="1397">
                  <c:v>0.63461190846317916</c:v>
                </c:pt>
                <c:pt idx="1398">
                  <c:v>0.6329127652651747</c:v>
                </c:pt>
                <c:pt idx="1399">
                  <c:v>0.6313943819818516</c:v>
                </c:pt>
                <c:pt idx="1400">
                  <c:v>0.62991215068146489</c:v>
                </c:pt>
                <c:pt idx="1401">
                  <c:v>0.62824915946639659</c:v>
                </c:pt>
                <c:pt idx="1402">
                  <c:v>0.62618849643902963</c:v>
                </c:pt>
                <c:pt idx="1403">
                  <c:v>0.62398322547991758</c:v>
                </c:pt>
                <c:pt idx="1404">
                  <c:v>0.62177795452080542</c:v>
                </c:pt>
                <c:pt idx="1405">
                  <c:v>0.61917501174939438</c:v>
                </c:pt>
                <c:pt idx="1406">
                  <c:v>0.61602978923393936</c:v>
                </c:pt>
                <c:pt idx="1407">
                  <c:v>0.61259535085499428</c:v>
                </c:pt>
                <c:pt idx="1408">
                  <c:v>0.6089078485954954</c:v>
                </c:pt>
                <c:pt idx="1409">
                  <c:v>0.60485882650663381</c:v>
                </c:pt>
                <c:pt idx="1410">
                  <c:v>0.60066519648602723</c:v>
                </c:pt>
                <c:pt idx="1411">
                  <c:v>0.59643541448248427</c:v>
                </c:pt>
                <c:pt idx="1412">
                  <c:v>0.5919887205813239</c:v>
                </c:pt>
                <c:pt idx="1413">
                  <c:v>0.58721665883373697</c:v>
                </c:pt>
                <c:pt idx="1414">
                  <c:v>0.58201077329091488</c:v>
                </c:pt>
                <c:pt idx="1415">
                  <c:v>0.57666027981634793</c:v>
                </c:pt>
                <c:pt idx="1416">
                  <c:v>0.57177976211995218</c:v>
                </c:pt>
                <c:pt idx="1417">
                  <c:v>0.5683453237410071</c:v>
                </c:pt>
                <c:pt idx="1418">
                  <c:v>0.56740537218466436</c:v>
                </c:pt>
                <c:pt idx="1419">
                  <c:v>0.56957449116084014</c:v>
                </c:pt>
                <c:pt idx="1420">
                  <c:v>0.57449116084017204</c:v>
                </c:pt>
                <c:pt idx="1421">
                  <c:v>0.58139618958099848</c:v>
                </c:pt>
                <c:pt idx="1422">
                  <c:v>0.58938577780991286</c:v>
                </c:pt>
                <c:pt idx="1423">
                  <c:v>0.5976645819023173</c:v>
                </c:pt>
                <c:pt idx="1424">
                  <c:v>0.60612414590940311</c:v>
                </c:pt>
                <c:pt idx="1425">
                  <c:v>0.61508983767759662</c:v>
                </c:pt>
                <c:pt idx="1426">
                  <c:v>0.62477856910451535</c:v>
                </c:pt>
                <c:pt idx="1427">
                  <c:v>0.63500958027547805</c:v>
                </c:pt>
                <c:pt idx="1428">
                  <c:v>0.64549365532699454</c:v>
                </c:pt>
                <c:pt idx="1429">
                  <c:v>0.65612233831025635</c:v>
                </c:pt>
                <c:pt idx="1430">
                  <c:v>0.66678717327645409</c:v>
                </c:pt>
                <c:pt idx="1431">
                  <c:v>0.67723509634503443</c:v>
                </c:pt>
                <c:pt idx="1432">
                  <c:v>0.68706843570369824</c:v>
                </c:pt>
                <c:pt idx="1433">
                  <c:v>0.69592567152308304</c:v>
                </c:pt>
                <c:pt idx="1434">
                  <c:v>0.70395141173493359</c:v>
                </c:pt>
                <c:pt idx="1435">
                  <c:v>0.71154332815154908</c:v>
                </c:pt>
                <c:pt idx="1436">
                  <c:v>0.71873757275586558</c:v>
                </c:pt>
                <c:pt idx="1437">
                  <c:v>0.72560644951375575</c:v>
                </c:pt>
                <c:pt idx="1438">
                  <c:v>0.7323668703228372</c:v>
                </c:pt>
                <c:pt idx="1439">
                  <c:v>0.73927189906366364</c:v>
                </c:pt>
                <c:pt idx="1440">
                  <c:v>0.74606847185568126</c:v>
                </c:pt>
                <c:pt idx="1441">
                  <c:v>0.75253967680127254</c:v>
                </c:pt>
                <c:pt idx="1442">
                  <c:v>0.75883012183218246</c:v>
                </c:pt>
                <c:pt idx="1443">
                  <c:v>0.76493980694841102</c:v>
                </c:pt>
                <c:pt idx="1444">
                  <c:v>0.77086873214995832</c:v>
                </c:pt>
                <c:pt idx="1445">
                  <c:v>0.77665304941976054</c:v>
                </c:pt>
                <c:pt idx="1446">
                  <c:v>0.7821481508260727</c:v>
                </c:pt>
                <c:pt idx="1447">
                  <c:v>0.78670330067604199</c:v>
                </c:pt>
                <c:pt idx="1448">
                  <c:v>0.78912548353277168</c:v>
                </c:pt>
                <c:pt idx="1449">
                  <c:v>0.78854705180579154</c:v>
                </c:pt>
                <c:pt idx="1450">
                  <c:v>0.78551028523914534</c:v>
                </c:pt>
                <c:pt idx="1451">
                  <c:v>0.78117204728679357</c:v>
                </c:pt>
                <c:pt idx="1452">
                  <c:v>0.77614692165865284</c:v>
                </c:pt>
                <c:pt idx="1453">
                  <c:v>0.77043490835472317</c:v>
                </c:pt>
                <c:pt idx="1454">
                  <c:v>0.76443367918730332</c:v>
                </c:pt>
                <c:pt idx="1455">
                  <c:v>0.75868551390043737</c:v>
                </c:pt>
                <c:pt idx="1456">
                  <c:v>0.75293734861357142</c:v>
                </c:pt>
                <c:pt idx="1457">
                  <c:v>0.74653844763385258</c:v>
                </c:pt>
                <c:pt idx="1458">
                  <c:v>0.73927189906366364</c:v>
                </c:pt>
                <c:pt idx="1459">
                  <c:v>0.73171613462998442</c:v>
                </c:pt>
                <c:pt idx="1460">
                  <c:v>0.72463034597447662</c:v>
                </c:pt>
                <c:pt idx="1461">
                  <c:v>0.71826759697769416</c:v>
                </c:pt>
                <c:pt idx="1462">
                  <c:v>0.71284479953725455</c:v>
                </c:pt>
                <c:pt idx="1463">
                  <c:v>0.70883192943132922</c:v>
                </c:pt>
                <c:pt idx="1464">
                  <c:v>0.7065905064892809</c:v>
                </c:pt>
                <c:pt idx="1465">
                  <c:v>0.70593977079642811</c:v>
                </c:pt>
                <c:pt idx="1466">
                  <c:v>0.70687972235277108</c:v>
                </c:pt>
                <c:pt idx="1467">
                  <c:v>0.70988033693648089</c:v>
                </c:pt>
                <c:pt idx="1468">
                  <c:v>0.7151946784281118</c:v>
                </c:pt>
                <c:pt idx="1469">
                  <c:v>0.72300350674234481</c:v>
                </c:pt>
                <c:pt idx="1470">
                  <c:v>0.73334297386211633</c:v>
                </c:pt>
                <c:pt idx="1471">
                  <c:v>0.74523697624814711</c:v>
                </c:pt>
                <c:pt idx="1472">
                  <c:v>0.75774556234409451</c:v>
                </c:pt>
                <c:pt idx="1473">
                  <c:v>0.77018184447416937</c:v>
                </c:pt>
                <c:pt idx="1474">
                  <c:v>0.78175047901377381</c:v>
                </c:pt>
                <c:pt idx="1475">
                  <c:v>0.79176457828711899</c:v>
                </c:pt>
                <c:pt idx="1476">
                  <c:v>0.79848884711326418</c:v>
                </c:pt>
                <c:pt idx="1477">
                  <c:v>0.79975416651603337</c:v>
                </c:pt>
                <c:pt idx="1478">
                  <c:v>0.79581360037598048</c:v>
                </c:pt>
                <c:pt idx="1479">
                  <c:v>0.78927009146451677</c:v>
                </c:pt>
                <c:pt idx="1480">
                  <c:v>0.78211199884313654</c:v>
                </c:pt>
                <c:pt idx="1481">
                  <c:v>0.7752069701023101</c:v>
                </c:pt>
                <c:pt idx="1482">
                  <c:v>0.76902498102020889</c:v>
                </c:pt>
                <c:pt idx="1483">
                  <c:v>0.76342142366508792</c:v>
                </c:pt>
                <c:pt idx="1484">
                  <c:v>0.7581432341563934</c:v>
                </c:pt>
                <c:pt idx="1485">
                  <c:v>0.75326271645999776</c:v>
                </c:pt>
                <c:pt idx="1486">
                  <c:v>0.74877987057590101</c:v>
                </c:pt>
                <c:pt idx="1487">
                  <c:v>0.74455008857235816</c:v>
                </c:pt>
                <c:pt idx="1488">
                  <c:v>0.74053721846643283</c:v>
                </c:pt>
                <c:pt idx="1489">
                  <c:v>0.73684971620693385</c:v>
                </c:pt>
                <c:pt idx="1490">
                  <c:v>0.73352373377679758</c:v>
                </c:pt>
                <c:pt idx="1491">
                  <c:v>0.73023390332959759</c:v>
                </c:pt>
                <c:pt idx="1492">
                  <c:v>0.7269440728823976</c:v>
                </c:pt>
                <c:pt idx="1493">
                  <c:v>0.72416037019630519</c:v>
                </c:pt>
                <c:pt idx="1494">
                  <c:v>0.72184664328838422</c:v>
                </c:pt>
                <c:pt idx="1495">
                  <c:v>0.7193521564657821</c:v>
                </c:pt>
                <c:pt idx="1496">
                  <c:v>0.71696612559198869</c:v>
                </c:pt>
                <c:pt idx="1497">
                  <c:v>0.71559235024041068</c:v>
                </c:pt>
                <c:pt idx="1498">
                  <c:v>0.71447163876938646</c:v>
                </c:pt>
                <c:pt idx="1499">
                  <c:v>0.7125194316908281</c:v>
                </c:pt>
                <c:pt idx="1500">
                  <c:v>0.71006109685116225</c:v>
                </c:pt>
                <c:pt idx="1501">
                  <c:v>0.70785582589205009</c:v>
                </c:pt>
                <c:pt idx="1502">
                  <c:v>0.70579516286468302</c:v>
                </c:pt>
                <c:pt idx="1503">
                  <c:v>0.70391525975199731</c:v>
                </c:pt>
                <c:pt idx="1504">
                  <c:v>0.70232457250280167</c:v>
                </c:pt>
                <c:pt idx="1505">
                  <c:v>0.7010231011170962</c:v>
                </c:pt>
                <c:pt idx="1506">
                  <c:v>0.70008314956075335</c:v>
                </c:pt>
                <c:pt idx="1507">
                  <c:v>0.69925165395321931</c:v>
                </c:pt>
                <c:pt idx="1508">
                  <c:v>0.69798633455045</c:v>
                </c:pt>
                <c:pt idx="1509">
                  <c:v>0.6963594953183182</c:v>
                </c:pt>
                <c:pt idx="1510">
                  <c:v>0.69480496005205883</c:v>
                </c:pt>
                <c:pt idx="1511">
                  <c:v>0.69346733668341698</c:v>
                </c:pt>
                <c:pt idx="1512">
                  <c:v>0.69212971331477524</c:v>
                </c:pt>
                <c:pt idx="1513">
                  <c:v>0.69075593796319723</c:v>
                </c:pt>
                <c:pt idx="1514">
                  <c:v>0.68945446657749165</c:v>
                </c:pt>
                <c:pt idx="1515">
                  <c:v>0.68815299519178619</c:v>
                </c:pt>
                <c:pt idx="1516">
                  <c:v>0.68685152380608072</c:v>
                </c:pt>
                <c:pt idx="1517">
                  <c:v>0.68569466035212023</c:v>
                </c:pt>
                <c:pt idx="1518">
                  <c:v>0.68450164491522358</c:v>
                </c:pt>
                <c:pt idx="1519">
                  <c:v>0.6830917175807093</c:v>
                </c:pt>
                <c:pt idx="1520">
                  <c:v>0.68164563826325864</c:v>
                </c:pt>
                <c:pt idx="1521">
                  <c:v>0.6803080148946169</c:v>
                </c:pt>
                <c:pt idx="1522">
                  <c:v>0.67918730342359279</c:v>
                </c:pt>
                <c:pt idx="1523">
                  <c:v>0.6780304399696323</c:v>
                </c:pt>
                <c:pt idx="1524">
                  <c:v>0.67669281660099057</c:v>
                </c:pt>
                <c:pt idx="1525">
                  <c:v>0.67513828133473119</c:v>
                </c:pt>
                <c:pt idx="1526">
                  <c:v>0.67380065796608934</c:v>
                </c:pt>
                <c:pt idx="1527">
                  <c:v>0.67296916235855531</c:v>
                </c:pt>
                <c:pt idx="1528">
                  <c:v>0.67228227468276625</c:v>
                </c:pt>
                <c:pt idx="1529">
                  <c:v>0.67152308304110475</c:v>
                </c:pt>
                <c:pt idx="1530">
                  <c:v>0.67061928346769817</c:v>
                </c:pt>
                <c:pt idx="1531">
                  <c:v>0.66953472397961022</c:v>
                </c:pt>
                <c:pt idx="1532">
                  <c:v>0.66848631647445855</c:v>
                </c:pt>
                <c:pt idx="1533">
                  <c:v>0.66769097284986079</c:v>
                </c:pt>
                <c:pt idx="1534">
                  <c:v>0.66693178120819918</c:v>
                </c:pt>
                <c:pt idx="1535">
                  <c:v>0.66591952568598378</c:v>
                </c:pt>
                <c:pt idx="1536">
                  <c:v>0.66469035826615086</c:v>
                </c:pt>
                <c:pt idx="1537">
                  <c:v>0.66346119084631783</c:v>
                </c:pt>
                <c:pt idx="1538">
                  <c:v>0.66215971946061236</c:v>
                </c:pt>
                <c:pt idx="1539">
                  <c:v>0.66103900798958826</c:v>
                </c:pt>
                <c:pt idx="1540">
                  <c:v>0.66031596833086292</c:v>
                </c:pt>
                <c:pt idx="1541">
                  <c:v>0.65970138462094641</c:v>
                </c:pt>
                <c:pt idx="1542">
                  <c:v>0.65879758504753982</c:v>
                </c:pt>
                <c:pt idx="1543">
                  <c:v>0.65753226564477052</c:v>
                </c:pt>
                <c:pt idx="1544">
                  <c:v>0.65626694624200133</c:v>
                </c:pt>
                <c:pt idx="1545">
                  <c:v>0.65558005856621226</c:v>
                </c:pt>
                <c:pt idx="1546">
                  <c:v>0.65539929865153101</c:v>
                </c:pt>
                <c:pt idx="1547">
                  <c:v>0.65511008278804095</c:v>
                </c:pt>
                <c:pt idx="1548">
                  <c:v>0.65438704312931562</c:v>
                </c:pt>
                <c:pt idx="1549">
                  <c:v>0.65370015545352655</c:v>
                </c:pt>
                <c:pt idx="1550">
                  <c:v>0.65304941976067377</c:v>
                </c:pt>
                <c:pt idx="1551">
                  <c:v>0.65218177217020346</c:v>
                </c:pt>
                <c:pt idx="1552">
                  <c:v>0.6512418206138606</c:v>
                </c:pt>
                <c:pt idx="1553">
                  <c:v>0.65030186905751775</c:v>
                </c:pt>
                <c:pt idx="1554">
                  <c:v>0.64947037344998371</c:v>
                </c:pt>
                <c:pt idx="1555">
                  <c:v>0.64892809370593973</c:v>
                </c:pt>
                <c:pt idx="1556">
                  <c:v>0.64853042189364074</c:v>
                </c:pt>
                <c:pt idx="1557">
                  <c:v>0.64795199016666061</c:v>
                </c:pt>
                <c:pt idx="1558">
                  <c:v>0.64726510249087155</c:v>
                </c:pt>
                <c:pt idx="1559">
                  <c:v>0.64665051878095514</c:v>
                </c:pt>
                <c:pt idx="1560">
                  <c:v>0.64603593507103863</c:v>
                </c:pt>
                <c:pt idx="1561">
                  <c:v>0.64542135136112211</c:v>
                </c:pt>
                <c:pt idx="1562">
                  <c:v>0.64495137558295068</c:v>
                </c:pt>
                <c:pt idx="1563">
                  <c:v>0.64448139980477925</c:v>
                </c:pt>
                <c:pt idx="1564">
                  <c:v>0.64397527204367155</c:v>
                </c:pt>
                <c:pt idx="1565">
                  <c:v>0.6435414482484364</c:v>
                </c:pt>
                <c:pt idx="1566">
                  <c:v>0.64289071255558361</c:v>
                </c:pt>
                <c:pt idx="1567">
                  <c:v>0.6420230649651133</c:v>
                </c:pt>
                <c:pt idx="1568">
                  <c:v>0.64133617728932424</c:v>
                </c:pt>
                <c:pt idx="1569">
                  <c:v>0.64083004952821654</c:v>
                </c:pt>
                <c:pt idx="1570">
                  <c:v>0.64021546581830002</c:v>
                </c:pt>
                <c:pt idx="1571">
                  <c:v>0.63945627417663853</c:v>
                </c:pt>
                <c:pt idx="1572">
                  <c:v>0.63880553848378574</c:v>
                </c:pt>
                <c:pt idx="1573">
                  <c:v>0.63851632262029567</c:v>
                </c:pt>
                <c:pt idx="1574">
                  <c:v>0.63826325873974188</c:v>
                </c:pt>
                <c:pt idx="1575">
                  <c:v>0.63768482701276152</c:v>
                </c:pt>
                <c:pt idx="1576">
                  <c:v>0.63688948338816376</c:v>
                </c:pt>
                <c:pt idx="1577">
                  <c:v>0.6363472036441199</c:v>
                </c:pt>
                <c:pt idx="1578">
                  <c:v>0.63616644372943842</c:v>
                </c:pt>
                <c:pt idx="1579">
                  <c:v>0.63587722786594836</c:v>
                </c:pt>
                <c:pt idx="1580">
                  <c:v>0.63522649217309568</c:v>
                </c:pt>
                <c:pt idx="1581">
                  <c:v>0.63464806044611544</c:v>
                </c:pt>
                <c:pt idx="1582">
                  <c:v>0.63446730053143408</c:v>
                </c:pt>
                <c:pt idx="1583">
                  <c:v>0.63435884458262526</c:v>
                </c:pt>
                <c:pt idx="1584">
                  <c:v>0.63370810888977258</c:v>
                </c:pt>
                <c:pt idx="1585">
                  <c:v>0.63269585336755718</c:v>
                </c:pt>
                <c:pt idx="1586">
                  <c:v>0.63193666172589569</c:v>
                </c:pt>
                <c:pt idx="1587">
                  <c:v>0.6316474458624054</c:v>
                </c:pt>
                <c:pt idx="1588">
                  <c:v>0.63135822999891533</c:v>
                </c:pt>
                <c:pt idx="1589">
                  <c:v>0.63059903835725384</c:v>
                </c:pt>
                <c:pt idx="1590">
                  <c:v>0.62969523878384726</c:v>
                </c:pt>
                <c:pt idx="1591">
                  <c:v>0.62918911102273956</c:v>
                </c:pt>
                <c:pt idx="1592">
                  <c:v>0.62879143921044067</c:v>
                </c:pt>
                <c:pt idx="1593">
                  <c:v>0.6279960955858428</c:v>
                </c:pt>
                <c:pt idx="1594">
                  <c:v>0.62701999204656378</c:v>
                </c:pt>
                <c:pt idx="1595">
                  <c:v>0.62658616825132851</c:v>
                </c:pt>
                <c:pt idx="1596">
                  <c:v>0.62644156031958342</c:v>
                </c:pt>
                <c:pt idx="1597">
                  <c:v>0.62575467264379447</c:v>
                </c:pt>
                <c:pt idx="1598">
                  <c:v>0.62506778496800541</c:v>
                </c:pt>
                <c:pt idx="1599">
                  <c:v>0.62481472108745162</c:v>
                </c:pt>
                <c:pt idx="1600">
                  <c:v>0.62441704927515274</c:v>
                </c:pt>
                <c:pt idx="1601">
                  <c:v>0.62373016159936367</c:v>
                </c:pt>
                <c:pt idx="1602">
                  <c:v>0.62300712194063845</c:v>
                </c:pt>
                <c:pt idx="1603">
                  <c:v>0.62221177831604058</c:v>
                </c:pt>
                <c:pt idx="1604">
                  <c:v>0.62156104262318779</c:v>
                </c:pt>
                <c:pt idx="1605">
                  <c:v>0.62119952279382518</c:v>
                </c:pt>
                <c:pt idx="1606">
                  <c:v>0.62062109106684493</c:v>
                </c:pt>
                <c:pt idx="1607">
                  <c:v>0.61939192364701201</c:v>
                </c:pt>
                <c:pt idx="1608">
                  <c:v>0.61809045226130654</c:v>
                </c:pt>
                <c:pt idx="1609">
                  <c:v>0.61747586855139003</c:v>
                </c:pt>
                <c:pt idx="1610">
                  <c:v>0.61729510863670867</c:v>
                </c:pt>
                <c:pt idx="1611">
                  <c:v>0.61664437294385588</c:v>
                </c:pt>
                <c:pt idx="1612">
                  <c:v>0.6152344456093416</c:v>
                </c:pt>
                <c:pt idx="1613">
                  <c:v>0.61382451827482731</c:v>
                </c:pt>
                <c:pt idx="1614">
                  <c:v>0.61302917465022955</c:v>
                </c:pt>
                <c:pt idx="1615">
                  <c:v>0.6127038068038031</c:v>
                </c:pt>
                <c:pt idx="1616">
                  <c:v>0.61205307111095042</c:v>
                </c:pt>
                <c:pt idx="1617">
                  <c:v>0.6109323596399262</c:v>
                </c:pt>
                <c:pt idx="1618">
                  <c:v>0.60995625610064708</c:v>
                </c:pt>
                <c:pt idx="1619">
                  <c:v>0.60923321644192185</c:v>
                </c:pt>
                <c:pt idx="1620">
                  <c:v>0.60851017678319652</c:v>
                </c:pt>
                <c:pt idx="1621">
                  <c:v>0.60825711290264273</c:v>
                </c:pt>
                <c:pt idx="1622">
                  <c:v>0.6084017208343877</c:v>
                </c:pt>
                <c:pt idx="1623">
                  <c:v>0.60854632876613279</c:v>
                </c:pt>
                <c:pt idx="1624">
                  <c:v>0.60851017678319652</c:v>
                </c:pt>
                <c:pt idx="1625">
                  <c:v>0.60767868117566237</c:v>
                </c:pt>
                <c:pt idx="1626">
                  <c:v>0.60612414590940311</c:v>
                </c:pt>
                <c:pt idx="1627">
                  <c:v>0.60503958642131517</c:v>
                </c:pt>
                <c:pt idx="1628">
                  <c:v>0.60482267452369765</c:v>
                </c:pt>
                <c:pt idx="1629">
                  <c:v>0.60431654676258983</c:v>
                </c:pt>
                <c:pt idx="1630">
                  <c:v>0.60301507537688437</c:v>
                </c:pt>
                <c:pt idx="1631">
                  <c:v>0.60149669209356127</c:v>
                </c:pt>
                <c:pt idx="1632">
                  <c:v>0.60041213260547333</c:v>
                </c:pt>
                <c:pt idx="1633">
                  <c:v>0.60001446079317444</c:v>
                </c:pt>
                <c:pt idx="1634">
                  <c:v>0.59990600484436563</c:v>
                </c:pt>
                <c:pt idx="1635">
                  <c:v>0.59943602906619431</c:v>
                </c:pt>
                <c:pt idx="1636">
                  <c:v>0.59838762156104253</c:v>
                </c:pt>
                <c:pt idx="1637">
                  <c:v>0.59719460612414588</c:v>
                </c:pt>
                <c:pt idx="1638">
                  <c:v>0.59643541448248427</c:v>
                </c:pt>
                <c:pt idx="1639">
                  <c:v>0.59607389465312166</c:v>
                </c:pt>
                <c:pt idx="1640">
                  <c:v>0.59560391887495023</c:v>
                </c:pt>
                <c:pt idx="1641">
                  <c:v>0.59473627128447992</c:v>
                </c:pt>
                <c:pt idx="1642">
                  <c:v>0.59361555981345582</c:v>
                </c:pt>
                <c:pt idx="1643">
                  <c:v>0.5930009761035393</c:v>
                </c:pt>
                <c:pt idx="1644">
                  <c:v>0.59292867213766665</c:v>
                </c:pt>
                <c:pt idx="1645">
                  <c:v>0.59227793644481397</c:v>
                </c:pt>
                <c:pt idx="1646">
                  <c:v>0.59079570514442714</c:v>
                </c:pt>
                <c:pt idx="1647">
                  <c:v>0.58934962582697659</c:v>
                </c:pt>
                <c:pt idx="1648">
                  <c:v>0.58855428220237871</c:v>
                </c:pt>
                <c:pt idx="1649">
                  <c:v>0.58779509056071721</c:v>
                </c:pt>
                <c:pt idx="1650">
                  <c:v>0.586674379089693</c:v>
                </c:pt>
                <c:pt idx="1651">
                  <c:v>0.5856621235674776</c:v>
                </c:pt>
                <c:pt idx="1652">
                  <c:v>0.58508369184049747</c:v>
                </c:pt>
                <c:pt idx="1653">
                  <c:v>0.58461371606232593</c:v>
                </c:pt>
                <c:pt idx="1654">
                  <c:v>0.58381837243772816</c:v>
                </c:pt>
                <c:pt idx="1655">
                  <c:v>0.58255305303495897</c:v>
                </c:pt>
                <c:pt idx="1656">
                  <c:v>0.58099851776869949</c:v>
                </c:pt>
                <c:pt idx="1657">
                  <c:v>0.57995011026354792</c:v>
                </c:pt>
                <c:pt idx="1658">
                  <c:v>0.57962474241712159</c:v>
                </c:pt>
                <c:pt idx="1659">
                  <c:v>0.5790824626730775</c:v>
                </c:pt>
                <c:pt idx="1660">
                  <c:v>0.5780702071508621</c:v>
                </c:pt>
                <c:pt idx="1661">
                  <c:v>0.57720255956039179</c:v>
                </c:pt>
                <c:pt idx="1662">
                  <c:v>0.5764433679187303</c:v>
                </c:pt>
                <c:pt idx="1663">
                  <c:v>0.57546726437945117</c:v>
                </c:pt>
                <c:pt idx="1664">
                  <c:v>0.57449116084017204</c:v>
                </c:pt>
                <c:pt idx="1665">
                  <c:v>0.57387657713025553</c:v>
                </c:pt>
                <c:pt idx="1666">
                  <c:v>0.57337044936914783</c:v>
                </c:pt>
                <c:pt idx="1667">
                  <c:v>0.57293662557391267</c:v>
                </c:pt>
                <c:pt idx="1668">
                  <c:v>0.57250280177867752</c:v>
                </c:pt>
                <c:pt idx="1669">
                  <c:v>0.57185206608582473</c:v>
                </c:pt>
                <c:pt idx="1670">
                  <c:v>0.57134593832471714</c:v>
                </c:pt>
                <c:pt idx="1671">
                  <c:v>0.57105672246122696</c:v>
                </c:pt>
                <c:pt idx="1672">
                  <c:v>0.57026137883662908</c:v>
                </c:pt>
                <c:pt idx="1673">
                  <c:v>0.56877914753624226</c:v>
                </c:pt>
                <c:pt idx="1674">
                  <c:v>0.56729691623585554</c:v>
                </c:pt>
                <c:pt idx="1675">
                  <c:v>0.56657387657713021</c:v>
                </c:pt>
                <c:pt idx="1676">
                  <c:v>0.56624850873070376</c:v>
                </c:pt>
                <c:pt idx="1677">
                  <c:v>0.56574238096959606</c:v>
                </c:pt>
                <c:pt idx="1678">
                  <c:v>0.5652001012255522</c:v>
                </c:pt>
                <c:pt idx="1679">
                  <c:v>0.56447706156682687</c:v>
                </c:pt>
                <c:pt idx="1680">
                  <c:v>0.56346480604461147</c:v>
                </c:pt>
                <c:pt idx="1681">
                  <c:v>0.56223563862477854</c:v>
                </c:pt>
                <c:pt idx="1682">
                  <c:v>0.56082571129026415</c:v>
                </c:pt>
                <c:pt idx="1683">
                  <c:v>0.55956039188749496</c:v>
                </c:pt>
                <c:pt idx="1684">
                  <c:v>0.55905426412638726</c:v>
                </c:pt>
                <c:pt idx="1685">
                  <c:v>0.55923502404106862</c:v>
                </c:pt>
                <c:pt idx="1686">
                  <c:v>0.55905426412638726</c:v>
                </c:pt>
                <c:pt idx="1687">
                  <c:v>0.55807816058710813</c:v>
                </c:pt>
                <c:pt idx="1688">
                  <c:v>0.55721051299663782</c:v>
                </c:pt>
                <c:pt idx="1689">
                  <c:v>0.55677668920140266</c:v>
                </c:pt>
                <c:pt idx="1690">
                  <c:v>0.55594519359386863</c:v>
                </c:pt>
                <c:pt idx="1691">
                  <c:v>0.55442681031054553</c:v>
                </c:pt>
                <c:pt idx="1692">
                  <c:v>0.55283612306134988</c:v>
                </c:pt>
                <c:pt idx="1693">
                  <c:v>0.55175156357326194</c:v>
                </c:pt>
                <c:pt idx="1694">
                  <c:v>0.55084776399985536</c:v>
                </c:pt>
                <c:pt idx="1695">
                  <c:v>0.54979935649470368</c:v>
                </c:pt>
                <c:pt idx="1696">
                  <c:v>0.54904016485304219</c:v>
                </c:pt>
                <c:pt idx="1697">
                  <c:v>0.54885940493836083</c:v>
                </c:pt>
                <c:pt idx="1698">
                  <c:v>0.54860634105780692</c:v>
                </c:pt>
                <c:pt idx="1699">
                  <c:v>0.54773869346733661</c:v>
                </c:pt>
                <c:pt idx="1700">
                  <c:v>0.54690719785980257</c:v>
                </c:pt>
                <c:pt idx="1701">
                  <c:v>0.54654567803043996</c:v>
                </c:pt>
                <c:pt idx="1702">
                  <c:v>0.54607570225226842</c:v>
                </c:pt>
                <c:pt idx="1703">
                  <c:v>0.54528035862767066</c:v>
                </c:pt>
                <c:pt idx="1704">
                  <c:v>0.54470192690069041</c:v>
                </c:pt>
                <c:pt idx="1705">
                  <c:v>0.54412349517371028</c:v>
                </c:pt>
                <c:pt idx="1706">
                  <c:v>0.5430750876685585</c:v>
                </c:pt>
                <c:pt idx="1707">
                  <c:v>0.5417013123169806</c:v>
                </c:pt>
                <c:pt idx="1708">
                  <c:v>0.54061675282889265</c:v>
                </c:pt>
                <c:pt idx="1709">
                  <c:v>0.54000216911897614</c:v>
                </c:pt>
                <c:pt idx="1710">
                  <c:v>0.53924297747731453</c:v>
                </c:pt>
                <c:pt idx="1711">
                  <c:v>0.53786920212573652</c:v>
                </c:pt>
                <c:pt idx="1712">
                  <c:v>0.53642312280828608</c:v>
                </c:pt>
                <c:pt idx="1713">
                  <c:v>0.53530241133726186</c:v>
                </c:pt>
                <c:pt idx="1714">
                  <c:v>0.53450706771266399</c:v>
                </c:pt>
                <c:pt idx="1715">
                  <c:v>0.53378402805393876</c:v>
                </c:pt>
                <c:pt idx="1716">
                  <c:v>0.53306098839521343</c:v>
                </c:pt>
                <c:pt idx="1717">
                  <c:v>0.53237410071942437</c:v>
                </c:pt>
                <c:pt idx="1718">
                  <c:v>0.53168721304363542</c:v>
                </c:pt>
                <c:pt idx="1719">
                  <c:v>0.53078341347022884</c:v>
                </c:pt>
                <c:pt idx="1720">
                  <c:v>0.52984346191388587</c:v>
                </c:pt>
                <c:pt idx="1721">
                  <c:v>0.52897581432341567</c:v>
                </c:pt>
                <c:pt idx="1722">
                  <c:v>0.52799971078413654</c:v>
                </c:pt>
                <c:pt idx="1723">
                  <c:v>0.52677054336430351</c:v>
                </c:pt>
                <c:pt idx="1724">
                  <c:v>0.52579443982502438</c:v>
                </c:pt>
                <c:pt idx="1725">
                  <c:v>0.52720436715953867</c:v>
                </c:pt>
                <c:pt idx="1726">
                  <c:v>0.52966270199920462</c:v>
                </c:pt>
                <c:pt idx="1727">
                  <c:v>0.52828892664762661</c:v>
                </c:pt>
                <c:pt idx="1728">
                  <c:v>0.52601135172264191</c:v>
                </c:pt>
                <c:pt idx="1729">
                  <c:v>0.5246375763710639</c:v>
                </c:pt>
                <c:pt idx="1730">
                  <c:v>0.52369762481472104</c:v>
                </c:pt>
                <c:pt idx="1731">
                  <c:v>0.52293843317305955</c:v>
                </c:pt>
                <c:pt idx="1732">
                  <c:v>0.5221069375655254</c:v>
                </c:pt>
                <c:pt idx="1733">
                  <c:v>0.52109468204331</c:v>
                </c:pt>
                <c:pt idx="1734">
                  <c:v>0.52044394635045732</c:v>
                </c:pt>
                <c:pt idx="1735">
                  <c:v>0.52048009833339348</c:v>
                </c:pt>
                <c:pt idx="1736">
                  <c:v>0.52055240229926614</c:v>
                </c:pt>
                <c:pt idx="1737">
                  <c:v>0.52051625031632975</c:v>
                </c:pt>
                <c:pt idx="1738">
                  <c:v>0.52069701023101111</c:v>
                </c:pt>
                <c:pt idx="1739">
                  <c:v>0.52120313799211881</c:v>
                </c:pt>
                <c:pt idx="1740">
                  <c:v>0.52225154549727049</c:v>
                </c:pt>
                <c:pt idx="1741">
                  <c:v>0.52333610498535843</c:v>
                </c:pt>
                <c:pt idx="1742">
                  <c:v>0.5233722569682947</c:v>
                </c:pt>
                <c:pt idx="1743">
                  <c:v>0.52217924153139805</c:v>
                </c:pt>
                <c:pt idx="1744">
                  <c:v>0.52051625031632975</c:v>
                </c:pt>
                <c:pt idx="1745">
                  <c:v>0.51925093091356056</c:v>
                </c:pt>
                <c:pt idx="1746">
                  <c:v>0.51888941108419784</c:v>
                </c:pt>
                <c:pt idx="1747">
                  <c:v>0.51892556306713422</c:v>
                </c:pt>
                <c:pt idx="1748">
                  <c:v>0.51874480315245286</c:v>
                </c:pt>
                <c:pt idx="1749">
                  <c:v>0.51845558728896279</c:v>
                </c:pt>
                <c:pt idx="1750">
                  <c:v>0.51794945952785509</c:v>
                </c:pt>
                <c:pt idx="1751">
                  <c:v>0.51740717978381112</c:v>
                </c:pt>
                <c:pt idx="1752">
                  <c:v>0.51715411590325733</c:v>
                </c:pt>
                <c:pt idx="1753">
                  <c:v>0.51729872383500231</c:v>
                </c:pt>
                <c:pt idx="1754">
                  <c:v>0.51744333176674739</c:v>
                </c:pt>
                <c:pt idx="1755">
                  <c:v>0.51697335598857586</c:v>
                </c:pt>
                <c:pt idx="1756">
                  <c:v>0.51578034055167921</c:v>
                </c:pt>
                <c:pt idx="1757">
                  <c:v>0.51386428545605722</c:v>
                </c:pt>
                <c:pt idx="1758">
                  <c:v>0.5116228625140089</c:v>
                </c:pt>
                <c:pt idx="1759">
                  <c:v>0.50981526336719563</c:v>
                </c:pt>
                <c:pt idx="1760">
                  <c:v>0.50865839991323514</c:v>
                </c:pt>
                <c:pt idx="1761">
                  <c:v>0.50800766422038246</c:v>
                </c:pt>
                <c:pt idx="1762">
                  <c:v>0.50760999240808358</c:v>
                </c:pt>
                <c:pt idx="1763">
                  <c:v>0.50750153645927476</c:v>
                </c:pt>
                <c:pt idx="1764">
                  <c:v>0.50703156068110333</c:v>
                </c:pt>
                <c:pt idx="1765">
                  <c:v>0.50558548136365278</c:v>
                </c:pt>
                <c:pt idx="1766">
                  <c:v>0.50348866635334943</c:v>
                </c:pt>
                <c:pt idx="1767">
                  <c:v>0.50182567513828125</c:v>
                </c:pt>
                <c:pt idx="1768">
                  <c:v>0.5011387874624923</c:v>
                </c:pt>
                <c:pt idx="1769">
                  <c:v>0.50103033151368348</c:v>
                </c:pt>
                <c:pt idx="1770">
                  <c:v>0.50030729185495826</c:v>
                </c:pt>
                <c:pt idx="1771">
                  <c:v>0.49842738874227244</c:v>
                </c:pt>
                <c:pt idx="1772">
                  <c:v>0.49622211778316033</c:v>
                </c:pt>
                <c:pt idx="1773">
                  <c:v>0.49470373449983723</c:v>
                </c:pt>
                <c:pt idx="1774">
                  <c:v>0.49343841509706804</c:v>
                </c:pt>
                <c:pt idx="1775">
                  <c:v>0.49155851198438233</c:v>
                </c:pt>
                <c:pt idx="1776">
                  <c:v>0.48960630490582402</c:v>
                </c:pt>
                <c:pt idx="1777">
                  <c:v>0.48819637757130974</c:v>
                </c:pt>
                <c:pt idx="1778">
                  <c:v>0.48664184230505042</c:v>
                </c:pt>
                <c:pt idx="1779">
                  <c:v>0.48461733126061962</c:v>
                </c:pt>
                <c:pt idx="1780">
                  <c:v>0.48277358013087013</c:v>
                </c:pt>
                <c:pt idx="1781">
                  <c:v>0.48190593254039982</c:v>
                </c:pt>
                <c:pt idx="1782">
                  <c:v>0.48219514840388988</c:v>
                </c:pt>
                <c:pt idx="1783">
                  <c:v>0.48367737970427671</c:v>
                </c:pt>
                <c:pt idx="1784">
                  <c:v>0.48638877842449652</c:v>
                </c:pt>
                <c:pt idx="1785">
                  <c:v>0.48859404938360862</c:v>
                </c:pt>
                <c:pt idx="1786">
                  <c:v>0.48826868153718234</c:v>
                </c:pt>
                <c:pt idx="1787">
                  <c:v>0.48609956256100639</c:v>
                </c:pt>
                <c:pt idx="1788">
                  <c:v>0.48414735548244819</c:v>
                </c:pt>
                <c:pt idx="1789">
                  <c:v>0.48302664401142403</c:v>
                </c:pt>
                <c:pt idx="1790">
                  <c:v>0.48233975633563503</c:v>
                </c:pt>
                <c:pt idx="1791">
                  <c:v>0.48154441271103721</c:v>
                </c:pt>
                <c:pt idx="1792">
                  <c:v>0.47991757347890529</c:v>
                </c:pt>
                <c:pt idx="1793">
                  <c:v>0.47760384657098442</c:v>
                </c:pt>
                <c:pt idx="1794">
                  <c:v>0.47536242362893599</c:v>
                </c:pt>
                <c:pt idx="1795">
                  <c:v>0.4737717363797404</c:v>
                </c:pt>
                <c:pt idx="1796">
                  <c:v>0.47290408878927009</c:v>
                </c:pt>
                <c:pt idx="1797">
                  <c:v>0.47272332887458868</c:v>
                </c:pt>
                <c:pt idx="1798">
                  <c:v>0.47279563284046128</c:v>
                </c:pt>
                <c:pt idx="1799">
                  <c:v>0.47265102490871619</c:v>
                </c:pt>
                <c:pt idx="1800">
                  <c:v>0.47239796102816239</c:v>
                </c:pt>
                <c:pt idx="1801">
                  <c:v>0.47225335309641731</c:v>
                </c:pt>
                <c:pt idx="1802">
                  <c:v>0.47250641697697121</c:v>
                </c:pt>
                <c:pt idx="1803">
                  <c:v>0.47341021655037779</c:v>
                </c:pt>
                <c:pt idx="1804">
                  <c:v>0.47384404034561289</c:v>
                </c:pt>
                <c:pt idx="1805">
                  <c:v>0.47279563284046128</c:v>
                </c:pt>
                <c:pt idx="1806">
                  <c:v>0.47214489714760849</c:v>
                </c:pt>
                <c:pt idx="1807">
                  <c:v>0.47275948085752501</c:v>
                </c:pt>
                <c:pt idx="1808">
                  <c:v>0.47301254473807891</c:v>
                </c:pt>
                <c:pt idx="1809">
                  <c:v>0.47218104913054476</c:v>
                </c:pt>
                <c:pt idx="1810">
                  <c:v>0.47142185748888321</c:v>
                </c:pt>
                <c:pt idx="1811">
                  <c:v>0.47189183326705469</c:v>
                </c:pt>
                <c:pt idx="1812">
                  <c:v>0.47261487292577997</c:v>
                </c:pt>
                <c:pt idx="1813">
                  <c:v>0.47131340154007451</c:v>
                </c:pt>
                <c:pt idx="1814">
                  <c:v>0.46845739488810956</c:v>
                </c:pt>
                <c:pt idx="1815">
                  <c:v>0.46650518780955125</c:v>
                </c:pt>
                <c:pt idx="1816">
                  <c:v>0.4658183001337623</c:v>
                </c:pt>
                <c:pt idx="1817">
                  <c:v>0.46491450056035566</c:v>
                </c:pt>
                <c:pt idx="1818">
                  <c:v>0.46288998951592486</c:v>
                </c:pt>
                <c:pt idx="1819">
                  <c:v>0.46017859079570506</c:v>
                </c:pt>
                <c:pt idx="1820">
                  <c:v>0.45757564802429407</c:v>
                </c:pt>
                <c:pt idx="1821">
                  <c:v>0.45529807309930942</c:v>
                </c:pt>
                <c:pt idx="1822">
                  <c:v>0.45323741007194246</c:v>
                </c:pt>
                <c:pt idx="1823">
                  <c:v>0.45179133075449185</c:v>
                </c:pt>
                <c:pt idx="1824">
                  <c:v>0.45110444307870284</c:v>
                </c:pt>
                <c:pt idx="1825">
                  <c:v>0.4505260113517226</c:v>
                </c:pt>
                <c:pt idx="1826">
                  <c:v>0.44929684393188962</c:v>
                </c:pt>
                <c:pt idx="1827">
                  <c:v>0.44683850909222367</c:v>
                </c:pt>
                <c:pt idx="1828">
                  <c:v>0.44412711037200386</c:v>
                </c:pt>
                <c:pt idx="1829">
                  <c:v>0.44289794295217089</c:v>
                </c:pt>
                <c:pt idx="1830">
                  <c:v>0.4432594627815335</c:v>
                </c:pt>
                <c:pt idx="1831">
                  <c:v>0.44318715881566101</c:v>
                </c:pt>
                <c:pt idx="1832">
                  <c:v>0.44054806406131369</c:v>
                </c:pt>
                <c:pt idx="1833">
                  <c:v>0.43682440981887855</c:v>
                </c:pt>
                <c:pt idx="1834">
                  <c:v>0.43526987455261917</c:v>
                </c:pt>
                <c:pt idx="1835">
                  <c:v>0.43599291421134445</c:v>
                </c:pt>
                <c:pt idx="1836">
                  <c:v>0.43537833050142793</c:v>
                </c:pt>
                <c:pt idx="1837">
                  <c:v>0.43306460359350707</c:v>
                </c:pt>
                <c:pt idx="1838">
                  <c:v>0.43179928419073782</c:v>
                </c:pt>
                <c:pt idx="1839">
                  <c:v>0.43230541195184552</c:v>
                </c:pt>
                <c:pt idx="1840">
                  <c:v>0.43237771591771806</c:v>
                </c:pt>
                <c:pt idx="1841">
                  <c:v>0.43020859694154218</c:v>
                </c:pt>
                <c:pt idx="1842">
                  <c:v>0.42648494269910703</c:v>
                </c:pt>
                <c:pt idx="1843">
                  <c:v>0.42315896026897071</c:v>
                </c:pt>
                <c:pt idx="1844">
                  <c:v>0.42120675319041245</c:v>
                </c:pt>
                <c:pt idx="1845">
                  <c:v>0.42066447344636854</c:v>
                </c:pt>
                <c:pt idx="1846">
                  <c:v>0.42019449766819705</c:v>
                </c:pt>
                <c:pt idx="1847">
                  <c:v>0.41755540291384979</c:v>
                </c:pt>
                <c:pt idx="1848">
                  <c:v>0.41357868479086074</c:v>
                </c:pt>
                <c:pt idx="1849">
                  <c:v>0.41151802176349367</c:v>
                </c:pt>
                <c:pt idx="1850">
                  <c:v>0.41274718918332665</c:v>
                </c:pt>
                <c:pt idx="1851">
                  <c:v>0.41444633238133111</c:v>
                </c:pt>
                <c:pt idx="1852">
                  <c:v>0.41281949314919919</c:v>
                </c:pt>
                <c:pt idx="1853">
                  <c:v>0.40840895123097498</c:v>
                </c:pt>
                <c:pt idx="1854">
                  <c:v>0.40584216044250021</c:v>
                </c:pt>
                <c:pt idx="1855">
                  <c:v>0.40692671993058815</c:v>
                </c:pt>
                <c:pt idx="1856">
                  <c:v>0.40761360760637722</c:v>
                </c:pt>
                <c:pt idx="1857">
                  <c:v>0.40609522432305406</c:v>
                </c:pt>
                <c:pt idx="1858">
                  <c:v>0.40388995336394196</c:v>
                </c:pt>
                <c:pt idx="1859">
                  <c:v>0.40338382560283426</c:v>
                </c:pt>
                <c:pt idx="1860">
                  <c:v>0.40660135208416176</c:v>
                </c:pt>
                <c:pt idx="1861">
                  <c:v>0.40924044683850902</c:v>
                </c:pt>
                <c:pt idx="1862">
                  <c:v>0.40652904811828922</c:v>
                </c:pt>
                <c:pt idx="1863">
                  <c:v>0.40309460973934419</c:v>
                </c:pt>
                <c:pt idx="1864">
                  <c:v>0.4027692418929178</c:v>
                </c:pt>
                <c:pt idx="1865">
                  <c:v>0.40161237843895731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5E-466B-B422-9497EDC08E6E}"/>
            </c:ext>
          </c:extLst>
        </c:ser>
        <c:ser>
          <c:idx val="1"/>
          <c:order val="1"/>
          <c:tx>
            <c:strRef>
              <c:f>'Electrodes FTIR'!$G$6</c:f>
              <c:strCache>
                <c:ptCount val="1"/>
                <c:pt idx="0">
                  <c:v>Electrode Centrate Back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'Electrodes FTIR'!$G$9:$G$1874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'Electrodes FTIR'!$I$9:$I$1874</c:f>
              <c:numCache>
                <c:formatCode>General</c:formatCode>
                <c:ptCount val="1866"/>
                <c:pt idx="0">
                  <c:v>0.99971776216758657</c:v>
                </c:pt>
                <c:pt idx="1">
                  <c:v>0.99956096337180134</c:v>
                </c:pt>
                <c:pt idx="2">
                  <c:v>0.99974912192674348</c:v>
                </c:pt>
                <c:pt idx="3">
                  <c:v>1</c:v>
                </c:pt>
                <c:pt idx="4">
                  <c:v>0.99984320120421477</c:v>
                </c:pt>
                <c:pt idx="5">
                  <c:v>0.99952960361264431</c:v>
                </c:pt>
                <c:pt idx="6">
                  <c:v>0.9991532865027597</c:v>
                </c:pt>
                <c:pt idx="7">
                  <c:v>0.99858881083793272</c:v>
                </c:pt>
                <c:pt idx="8">
                  <c:v>0.99793025589563478</c:v>
                </c:pt>
                <c:pt idx="9">
                  <c:v>0.99758529854490718</c:v>
                </c:pt>
                <c:pt idx="10">
                  <c:v>0.99752257902659303</c:v>
                </c:pt>
                <c:pt idx="11">
                  <c:v>0.99767937782237825</c:v>
                </c:pt>
                <c:pt idx="12">
                  <c:v>0.99814977420973416</c:v>
                </c:pt>
                <c:pt idx="13">
                  <c:v>0.99843201204214749</c:v>
                </c:pt>
                <c:pt idx="14">
                  <c:v>0.99818113396889119</c:v>
                </c:pt>
                <c:pt idx="15">
                  <c:v>0.99755393878575016</c:v>
                </c:pt>
                <c:pt idx="16">
                  <c:v>0.99645634721525334</c:v>
                </c:pt>
                <c:pt idx="17">
                  <c:v>0.99554691419969898</c:v>
                </c:pt>
                <c:pt idx="18">
                  <c:v>0.99564099347717006</c:v>
                </c:pt>
                <c:pt idx="19">
                  <c:v>0.99598595082789765</c:v>
                </c:pt>
                <c:pt idx="20">
                  <c:v>0.99579779227295528</c:v>
                </c:pt>
                <c:pt idx="21">
                  <c:v>0.99523331660812842</c:v>
                </c:pt>
                <c:pt idx="22">
                  <c:v>0.99451204214751643</c:v>
                </c:pt>
                <c:pt idx="23">
                  <c:v>0.99397892624184658</c:v>
                </c:pt>
                <c:pt idx="24">
                  <c:v>0.99419844455594575</c:v>
                </c:pt>
                <c:pt idx="25">
                  <c:v>0.99482563973908689</c:v>
                </c:pt>
                <c:pt idx="26">
                  <c:v>0.99495107877571498</c:v>
                </c:pt>
                <c:pt idx="27">
                  <c:v>0.99488835925740082</c:v>
                </c:pt>
                <c:pt idx="28">
                  <c:v>0.99507651781234319</c:v>
                </c:pt>
                <c:pt idx="29">
                  <c:v>0.99457476166583036</c:v>
                </c:pt>
                <c:pt idx="30">
                  <c:v>0.99319493226292022</c:v>
                </c:pt>
                <c:pt idx="31">
                  <c:v>0.99190918213748125</c:v>
                </c:pt>
                <c:pt idx="32">
                  <c:v>0.991721023582539</c:v>
                </c:pt>
                <c:pt idx="33">
                  <c:v>0.99253637732062217</c:v>
                </c:pt>
                <c:pt idx="34">
                  <c:v>0.99284997491219262</c:v>
                </c:pt>
                <c:pt idx="35">
                  <c:v>0.99216006021073755</c:v>
                </c:pt>
                <c:pt idx="36">
                  <c:v>0.991721023582539</c:v>
                </c:pt>
                <c:pt idx="37">
                  <c:v>0.99225413948820884</c:v>
                </c:pt>
                <c:pt idx="38">
                  <c:v>0.99263045659809324</c:v>
                </c:pt>
                <c:pt idx="39">
                  <c:v>0.99216006021073755</c:v>
                </c:pt>
                <c:pt idx="40">
                  <c:v>0.99159558454591068</c:v>
                </c:pt>
                <c:pt idx="41">
                  <c:v>0.99121926743602617</c:v>
                </c:pt>
                <c:pt idx="42">
                  <c:v>0.99037255393878565</c:v>
                </c:pt>
                <c:pt idx="43">
                  <c:v>0.98946312092323141</c:v>
                </c:pt>
                <c:pt idx="44">
                  <c:v>0.98924360260913202</c:v>
                </c:pt>
                <c:pt idx="45">
                  <c:v>0.98914952333166073</c:v>
                </c:pt>
                <c:pt idx="46">
                  <c:v>0.98877320622177634</c:v>
                </c:pt>
                <c:pt idx="47">
                  <c:v>0.98936904164576012</c:v>
                </c:pt>
                <c:pt idx="48">
                  <c:v>0.99087431008529847</c:v>
                </c:pt>
                <c:pt idx="49">
                  <c:v>0.99181510286001007</c:v>
                </c:pt>
                <c:pt idx="50">
                  <c:v>0.99231685900652278</c:v>
                </c:pt>
                <c:pt idx="51">
                  <c:v>0.9919719016557953</c:v>
                </c:pt>
                <c:pt idx="52">
                  <c:v>0.99002759658805817</c:v>
                </c:pt>
                <c:pt idx="53">
                  <c:v>0.9881460110386352</c:v>
                </c:pt>
                <c:pt idx="54">
                  <c:v>0.98902408429503263</c:v>
                </c:pt>
                <c:pt idx="55">
                  <c:v>0.99009031610637233</c:v>
                </c:pt>
                <c:pt idx="56">
                  <c:v>0.9882714500752634</c:v>
                </c:pt>
                <c:pt idx="57">
                  <c:v>0.98720521826392382</c:v>
                </c:pt>
                <c:pt idx="58">
                  <c:v>0.98764425489212249</c:v>
                </c:pt>
                <c:pt idx="59">
                  <c:v>0.9869543401906673</c:v>
                </c:pt>
                <c:pt idx="60">
                  <c:v>0.9881460110386352</c:v>
                </c:pt>
                <c:pt idx="61">
                  <c:v>0.9895885599598595</c:v>
                </c:pt>
                <c:pt idx="62">
                  <c:v>0.98811465127947817</c:v>
                </c:pt>
                <c:pt idx="63">
                  <c:v>0.98664074259909684</c:v>
                </c:pt>
                <c:pt idx="64">
                  <c:v>0.98617034621174116</c:v>
                </c:pt>
                <c:pt idx="65">
                  <c:v>0.98638986452584043</c:v>
                </c:pt>
                <c:pt idx="66">
                  <c:v>0.98707977922729551</c:v>
                </c:pt>
                <c:pt idx="67">
                  <c:v>0.98579402910185654</c:v>
                </c:pt>
                <c:pt idx="68">
                  <c:v>0.98510411440040146</c:v>
                </c:pt>
                <c:pt idx="69">
                  <c:v>0.98698569994982444</c:v>
                </c:pt>
                <c:pt idx="70">
                  <c:v>0.98726793778223776</c:v>
                </c:pt>
                <c:pt idx="71">
                  <c:v>0.98507275464124444</c:v>
                </c:pt>
                <c:pt idx="72">
                  <c:v>0.98184269944806823</c:v>
                </c:pt>
                <c:pt idx="73">
                  <c:v>0.97911440040140496</c:v>
                </c:pt>
                <c:pt idx="74">
                  <c:v>0.98300301053687911</c:v>
                </c:pt>
                <c:pt idx="75">
                  <c:v>0.98893000501756156</c:v>
                </c:pt>
                <c:pt idx="76">
                  <c:v>0.98786377320622187</c:v>
                </c:pt>
                <c:pt idx="77">
                  <c:v>0.98450827897641746</c:v>
                </c:pt>
                <c:pt idx="78">
                  <c:v>0.98265805318615163</c:v>
                </c:pt>
                <c:pt idx="79">
                  <c:v>0.98294029101856495</c:v>
                </c:pt>
                <c:pt idx="80">
                  <c:v>0.98322252885097838</c:v>
                </c:pt>
                <c:pt idx="81">
                  <c:v>0.98303437029603624</c:v>
                </c:pt>
                <c:pt idx="82">
                  <c:v>0.98482187656798792</c:v>
                </c:pt>
                <c:pt idx="83">
                  <c:v>0.9863585047666833</c:v>
                </c:pt>
                <c:pt idx="84">
                  <c:v>0.98510411440040146</c:v>
                </c:pt>
                <c:pt idx="85">
                  <c:v>0.98337932764676372</c:v>
                </c:pt>
                <c:pt idx="86">
                  <c:v>0.98259533366783747</c:v>
                </c:pt>
                <c:pt idx="87">
                  <c:v>0.98272077270446556</c:v>
                </c:pt>
                <c:pt idx="88">
                  <c:v>0.98294029101856495</c:v>
                </c:pt>
                <c:pt idx="89">
                  <c:v>0.98058830908178629</c:v>
                </c:pt>
                <c:pt idx="90">
                  <c:v>0.97726417461113901</c:v>
                </c:pt>
                <c:pt idx="91">
                  <c:v>0.97820496738585039</c:v>
                </c:pt>
                <c:pt idx="92">
                  <c:v>0.97983567486201706</c:v>
                </c:pt>
                <c:pt idx="93">
                  <c:v>0.98033743100852988</c:v>
                </c:pt>
                <c:pt idx="94">
                  <c:v>0.98137230306071244</c:v>
                </c:pt>
                <c:pt idx="95">
                  <c:v>0.98046287004515797</c:v>
                </c:pt>
                <c:pt idx="96">
                  <c:v>0.97811088810837932</c:v>
                </c:pt>
                <c:pt idx="97">
                  <c:v>0.97638610135474169</c:v>
                </c:pt>
                <c:pt idx="98">
                  <c:v>0.97695057701956844</c:v>
                </c:pt>
                <c:pt idx="99">
                  <c:v>0.97745233316608138</c:v>
                </c:pt>
                <c:pt idx="100">
                  <c:v>0.97682513798294024</c:v>
                </c:pt>
                <c:pt idx="101">
                  <c:v>0.97895760160561973</c:v>
                </c:pt>
                <c:pt idx="102">
                  <c:v>0.98005519317611645</c:v>
                </c:pt>
                <c:pt idx="103">
                  <c:v>0.97801680883090814</c:v>
                </c:pt>
                <c:pt idx="104">
                  <c:v>0.97691921726041153</c:v>
                </c:pt>
                <c:pt idx="105">
                  <c:v>0.97607250376317123</c:v>
                </c:pt>
                <c:pt idx="106">
                  <c:v>0.97422227797290517</c:v>
                </c:pt>
                <c:pt idx="107">
                  <c:v>0.97246613146011041</c:v>
                </c:pt>
                <c:pt idx="108">
                  <c:v>0.9713998996487706</c:v>
                </c:pt>
                <c:pt idx="109">
                  <c:v>0.97155669844455583</c:v>
                </c:pt>
                <c:pt idx="110">
                  <c:v>0.97237205218263933</c:v>
                </c:pt>
                <c:pt idx="111">
                  <c:v>0.97265429001505266</c:v>
                </c:pt>
                <c:pt idx="112">
                  <c:v>0.97400275965880578</c:v>
                </c:pt>
                <c:pt idx="113">
                  <c:v>0.97575890617160055</c:v>
                </c:pt>
                <c:pt idx="114">
                  <c:v>0.97453587556447563</c:v>
                </c:pt>
                <c:pt idx="115">
                  <c:v>0.9717448569994982</c:v>
                </c:pt>
                <c:pt idx="116">
                  <c:v>0.96976919217260416</c:v>
                </c:pt>
                <c:pt idx="117">
                  <c:v>0.96992599096838938</c:v>
                </c:pt>
                <c:pt idx="118">
                  <c:v>0.97096086302057205</c:v>
                </c:pt>
                <c:pt idx="119">
                  <c:v>0.97099222277972908</c:v>
                </c:pt>
                <c:pt idx="120">
                  <c:v>0.97080406422478682</c:v>
                </c:pt>
                <c:pt idx="121">
                  <c:v>0.96980055193176129</c:v>
                </c:pt>
                <c:pt idx="122">
                  <c:v>0.96873432012042149</c:v>
                </c:pt>
                <c:pt idx="123">
                  <c:v>0.96939287506271954</c:v>
                </c:pt>
                <c:pt idx="124">
                  <c:v>0.96964375313597584</c:v>
                </c:pt>
                <c:pt idx="125">
                  <c:v>0.96801304565980939</c:v>
                </c:pt>
                <c:pt idx="126">
                  <c:v>0.96697817360762672</c:v>
                </c:pt>
                <c:pt idx="127">
                  <c:v>0.96967511289513297</c:v>
                </c:pt>
                <c:pt idx="128">
                  <c:v>0.97077270446562969</c:v>
                </c:pt>
                <c:pt idx="129">
                  <c:v>0.9661001003512294</c:v>
                </c:pt>
                <c:pt idx="130">
                  <c:v>0.9640617160060212</c:v>
                </c:pt>
                <c:pt idx="131">
                  <c:v>0.96885975915704969</c:v>
                </c:pt>
                <c:pt idx="132">
                  <c:v>0.970302308078274</c:v>
                </c:pt>
                <c:pt idx="133">
                  <c:v>0.9669468138484697</c:v>
                </c:pt>
                <c:pt idx="134">
                  <c:v>0.9643125940792775</c:v>
                </c:pt>
                <c:pt idx="135">
                  <c:v>0.96581786251881574</c:v>
                </c:pt>
                <c:pt idx="136">
                  <c:v>0.96879703963873554</c:v>
                </c:pt>
                <c:pt idx="137">
                  <c:v>0.96867160060210733</c:v>
                </c:pt>
                <c:pt idx="138">
                  <c:v>0.96603738083291524</c:v>
                </c:pt>
                <c:pt idx="139">
                  <c:v>0.96374811841445052</c:v>
                </c:pt>
                <c:pt idx="140">
                  <c:v>0.96418715504264929</c:v>
                </c:pt>
                <c:pt idx="141">
                  <c:v>0.96613146011038642</c:v>
                </c:pt>
                <c:pt idx="142">
                  <c:v>0.96675865529352734</c:v>
                </c:pt>
                <c:pt idx="143">
                  <c:v>0.96581786251881574</c:v>
                </c:pt>
                <c:pt idx="144">
                  <c:v>0.96403035624686406</c:v>
                </c:pt>
                <c:pt idx="145">
                  <c:v>0.96180381334671339</c:v>
                </c:pt>
                <c:pt idx="146">
                  <c:v>0.95973406924234816</c:v>
                </c:pt>
                <c:pt idx="147">
                  <c:v>0.96039262418464633</c:v>
                </c:pt>
                <c:pt idx="148">
                  <c:v>0.9643125940792775</c:v>
                </c:pt>
                <c:pt idx="149">
                  <c:v>0.96506522829904673</c:v>
                </c:pt>
                <c:pt idx="150">
                  <c:v>0.96268188660311083</c:v>
                </c:pt>
                <c:pt idx="151">
                  <c:v>0.96014174611138992</c:v>
                </c:pt>
                <c:pt idx="152">
                  <c:v>0.95938911189162057</c:v>
                </c:pt>
                <c:pt idx="153">
                  <c:v>0.96054942298043156</c:v>
                </c:pt>
                <c:pt idx="154">
                  <c:v>0.96095709984947308</c:v>
                </c:pt>
                <c:pt idx="155">
                  <c:v>0.96042398394380324</c:v>
                </c:pt>
                <c:pt idx="156">
                  <c:v>0.95920095333667832</c:v>
                </c:pt>
                <c:pt idx="157">
                  <c:v>0.95672353236327157</c:v>
                </c:pt>
                <c:pt idx="158">
                  <c:v>0.95499874560963383</c:v>
                </c:pt>
                <c:pt idx="159">
                  <c:v>0.95744480682388367</c:v>
                </c:pt>
                <c:pt idx="160">
                  <c:v>0.96020446562970407</c:v>
                </c:pt>
                <c:pt idx="161">
                  <c:v>0.9592950326141495</c:v>
                </c:pt>
                <c:pt idx="162">
                  <c:v>0.95744480682388367</c:v>
                </c:pt>
                <c:pt idx="163">
                  <c:v>0.95628449573507268</c:v>
                </c:pt>
                <c:pt idx="164">
                  <c:v>0.95477922729553444</c:v>
                </c:pt>
                <c:pt idx="165">
                  <c:v>0.95317987957852479</c:v>
                </c:pt>
                <c:pt idx="166">
                  <c:v>0.95650401404917207</c:v>
                </c:pt>
                <c:pt idx="167">
                  <c:v>0.96076894129453083</c:v>
                </c:pt>
                <c:pt idx="168">
                  <c:v>0.95982814851981946</c:v>
                </c:pt>
                <c:pt idx="169">
                  <c:v>0.9603612644254893</c:v>
                </c:pt>
                <c:pt idx="170">
                  <c:v>0.96101981936778724</c:v>
                </c:pt>
                <c:pt idx="171">
                  <c:v>0.95826016056196694</c:v>
                </c:pt>
                <c:pt idx="172">
                  <c:v>0.9559395383843452</c:v>
                </c:pt>
                <c:pt idx="173">
                  <c:v>0.95499874560963383</c:v>
                </c:pt>
                <c:pt idx="174">
                  <c:v>0.95355619668840952</c:v>
                </c:pt>
                <c:pt idx="175">
                  <c:v>0.95255268439538388</c:v>
                </c:pt>
                <c:pt idx="176">
                  <c:v>0.95437155042649269</c:v>
                </c:pt>
                <c:pt idx="177">
                  <c:v>0.95487330657300551</c:v>
                </c:pt>
                <c:pt idx="178">
                  <c:v>0.95079653788258911</c:v>
                </c:pt>
                <c:pt idx="179">
                  <c:v>0.94878951329653782</c:v>
                </c:pt>
                <c:pt idx="180">
                  <c:v>0.95656673356748634</c:v>
                </c:pt>
                <c:pt idx="181">
                  <c:v>0.96255644756648262</c:v>
                </c:pt>
                <c:pt idx="182">
                  <c:v>0.96032990466633217</c:v>
                </c:pt>
                <c:pt idx="183">
                  <c:v>0.95666081284495741</c:v>
                </c:pt>
                <c:pt idx="184">
                  <c:v>0.95471650777722028</c:v>
                </c:pt>
                <c:pt idx="185">
                  <c:v>0.95408931259407936</c:v>
                </c:pt>
                <c:pt idx="186">
                  <c:v>0.95327395885599586</c:v>
                </c:pt>
                <c:pt idx="187">
                  <c:v>0.95236452584044162</c:v>
                </c:pt>
                <c:pt idx="188">
                  <c:v>0.95129829402910193</c:v>
                </c:pt>
                <c:pt idx="189">
                  <c:v>0.94954214751630706</c:v>
                </c:pt>
                <c:pt idx="190">
                  <c:v>0.95035750125439034</c:v>
                </c:pt>
                <c:pt idx="191">
                  <c:v>0.95430883090817875</c:v>
                </c:pt>
                <c:pt idx="192">
                  <c:v>0.953901154039137</c:v>
                </c:pt>
                <c:pt idx="193">
                  <c:v>0.95120421475163064</c:v>
                </c:pt>
                <c:pt idx="194">
                  <c:v>0.94932262920220767</c:v>
                </c:pt>
                <c:pt idx="195">
                  <c:v>0.94963622679377813</c:v>
                </c:pt>
                <c:pt idx="196">
                  <c:v>0.9512669342699448</c:v>
                </c:pt>
                <c:pt idx="197">
                  <c:v>0.95129829402910193</c:v>
                </c:pt>
                <c:pt idx="198">
                  <c:v>0.9512669342699448</c:v>
                </c:pt>
                <c:pt idx="199">
                  <c:v>0.95158053186151526</c:v>
                </c:pt>
                <c:pt idx="200">
                  <c:v>0.95076517812343209</c:v>
                </c:pt>
                <c:pt idx="201">
                  <c:v>0.95076517812343209</c:v>
                </c:pt>
                <c:pt idx="202">
                  <c:v>0.95123557451078777</c:v>
                </c:pt>
                <c:pt idx="203">
                  <c:v>0.9503261414952332</c:v>
                </c:pt>
                <c:pt idx="204">
                  <c:v>0.94979302558956336</c:v>
                </c:pt>
                <c:pt idx="205">
                  <c:v>0.95035750125439034</c:v>
                </c:pt>
                <c:pt idx="206">
                  <c:v>0.9503261414952332</c:v>
                </c:pt>
                <c:pt idx="207">
                  <c:v>0.94957350727546419</c:v>
                </c:pt>
                <c:pt idx="208">
                  <c:v>0.94944806823883587</c:v>
                </c:pt>
                <c:pt idx="209">
                  <c:v>0.94951078775715003</c:v>
                </c:pt>
                <c:pt idx="210">
                  <c:v>0.9485072754641245</c:v>
                </c:pt>
                <c:pt idx="211">
                  <c:v>0.94769192172604122</c:v>
                </c:pt>
                <c:pt idx="212">
                  <c:v>0.94828775715002511</c:v>
                </c:pt>
                <c:pt idx="213">
                  <c:v>0.94772328148519813</c:v>
                </c:pt>
                <c:pt idx="214">
                  <c:v>0.94606121424987455</c:v>
                </c:pt>
                <c:pt idx="215">
                  <c:v>0.94593577521324645</c:v>
                </c:pt>
                <c:pt idx="216">
                  <c:v>0.94700200702458615</c:v>
                </c:pt>
                <c:pt idx="217">
                  <c:v>0.94740968389362767</c:v>
                </c:pt>
                <c:pt idx="218">
                  <c:v>0.94703336678374306</c:v>
                </c:pt>
                <c:pt idx="219">
                  <c:v>0.94653161063723024</c:v>
                </c:pt>
                <c:pt idx="220">
                  <c:v>0.94549673858504768</c:v>
                </c:pt>
                <c:pt idx="221">
                  <c:v>0.94449322629202215</c:v>
                </c:pt>
                <c:pt idx="222">
                  <c:v>0.94618665328650275</c:v>
                </c:pt>
                <c:pt idx="223">
                  <c:v>0.95020070245860511</c:v>
                </c:pt>
                <c:pt idx="224">
                  <c:v>0.95038886101354736</c:v>
                </c:pt>
                <c:pt idx="225">
                  <c:v>0.94788008028098336</c:v>
                </c:pt>
                <c:pt idx="226">
                  <c:v>0.9464688911189163</c:v>
                </c:pt>
                <c:pt idx="227">
                  <c:v>0.94596713497240337</c:v>
                </c:pt>
                <c:pt idx="228">
                  <c:v>0.94533993978926245</c:v>
                </c:pt>
                <c:pt idx="229">
                  <c:v>0.94518314099347722</c:v>
                </c:pt>
                <c:pt idx="230">
                  <c:v>0.94568489713998993</c:v>
                </c:pt>
                <c:pt idx="231">
                  <c:v>0.94596713497240337</c:v>
                </c:pt>
                <c:pt idx="232">
                  <c:v>0.9458730556949323</c:v>
                </c:pt>
                <c:pt idx="233">
                  <c:v>0.94606121424987455</c:v>
                </c:pt>
                <c:pt idx="234">
                  <c:v>0.94618665328650275</c:v>
                </c:pt>
                <c:pt idx="235">
                  <c:v>0.94577897641746123</c:v>
                </c:pt>
                <c:pt idx="236">
                  <c:v>0.94533993978926245</c:v>
                </c:pt>
                <c:pt idx="237">
                  <c:v>0.94461866532865024</c:v>
                </c:pt>
                <c:pt idx="238">
                  <c:v>0.94342699448068235</c:v>
                </c:pt>
                <c:pt idx="239">
                  <c:v>0.94308203712995486</c:v>
                </c:pt>
                <c:pt idx="240">
                  <c:v>0.94386603110888112</c:v>
                </c:pt>
                <c:pt idx="241">
                  <c:v>0.94461866532865024</c:v>
                </c:pt>
                <c:pt idx="242">
                  <c:v>0.9449322629202207</c:v>
                </c:pt>
                <c:pt idx="243">
                  <c:v>0.94474410436527845</c:v>
                </c:pt>
                <c:pt idx="244">
                  <c:v>0.94380331159056696</c:v>
                </c:pt>
                <c:pt idx="245">
                  <c:v>0.94333291520321128</c:v>
                </c:pt>
                <c:pt idx="246">
                  <c:v>0.94377195183140994</c:v>
                </c:pt>
                <c:pt idx="247">
                  <c:v>0.94370923231309578</c:v>
                </c:pt>
                <c:pt idx="248">
                  <c:v>0.94267436026091311</c:v>
                </c:pt>
                <c:pt idx="249">
                  <c:v>0.94135725037631712</c:v>
                </c:pt>
                <c:pt idx="250">
                  <c:v>0.94069869543401907</c:v>
                </c:pt>
                <c:pt idx="251">
                  <c:v>0.94101229302558953</c:v>
                </c:pt>
                <c:pt idx="252">
                  <c:v>0.94167084796788758</c:v>
                </c:pt>
                <c:pt idx="253">
                  <c:v>0.94170220772704472</c:v>
                </c:pt>
                <c:pt idx="254">
                  <c:v>0.9408554942298043</c:v>
                </c:pt>
                <c:pt idx="255">
                  <c:v>0.94004014049172113</c:v>
                </c:pt>
                <c:pt idx="256">
                  <c:v>0.94029101856497743</c:v>
                </c:pt>
                <c:pt idx="257">
                  <c:v>0.94082413447064728</c:v>
                </c:pt>
                <c:pt idx="258">
                  <c:v>0.94047917711991968</c:v>
                </c:pt>
                <c:pt idx="259">
                  <c:v>0.93988334169593568</c:v>
                </c:pt>
                <c:pt idx="260">
                  <c:v>0.93991470145509282</c:v>
                </c:pt>
                <c:pt idx="261">
                  <c:v>0.9401342197691922</c:v>
                </c:pt>
                <c:pt idx="262">
                  <c:v>0.94019693928750636</c:v>
                </c:pt>
                <c:pt idx="263">
                  <c:v>0.94029101856497743</c:v>
                </c:pt>
                <c:pt idx="264">
                  <c:v>0.94066733567486205</c:v>
                </c:pt>
                <c:pt idx="265">
                  <c:v>0.94073005519317621</c:v>
                </c:pt>
                <c:pt idx="266">
                  <c:v>0.940008780732564</c:v>
                </c:pt>
                <c:pt idx="267">
                  <c:v>0.93931886603110892</c:v>
                </c:pt>
                <c:pt idx="268">
                  <c:v>0.93922478675363774</c:v>
                </c:pt>
                <c:pt idx="269">
                  <c:v>0.93897390868038144</c:v>
                </c:pt>
                <c:pt idx="270">
                  <c:v>0.93840943301555446</c:v>
                </c:pt>
                <c:pt idx="271">
                  <c:v>0.93793903662819877</c:v>
                </c:pt>
                <c:pt idx="272">
                  <c:v>0.93743728048168584</c:v>
                </c:pt>
                <c:pt idx="273">
                  <c:v>0.93737456096337179</c:v>
                </c:pt>
                <c:pt idx="274">
                  <c:v>0.93850351229302553</c:v>
                </c:pt>
                <c:pt idx="275">
                  <c:v>0.940008780732564</c:v>
                </c:pt>
                <c:pt idx="276">
                  <c:v>0.94019693928750636</c:v>
                </c:pt>
                <c:pt idx="277">
                  <c:v>0.93878575012543908</c:v>
                </c:pt>
                <c:pt idx="278">
                  <c:v>0.93756271951831416</c:v>
                </c:pt>
                <c:pt idx="279">
                  <c:v>0.938095835423984</c:v>
                </c:pt>
                <c:pt idx="280">
                  <c:v>0.93944430506773713</c:v>
                </c:pt>
                <c:pt idx="281">
                  <c:v>0.93991470145509282</c:v>
                </c:pt>
                <c:pt idx="282">
                  <c:v>0.9392875062719519</c:v>
                </c:pt>
                <c:pt idx="283">
                  <c:v>0.93866031108881076</c:v>
                </c:pt>
                <c:pt idx="284">
                  <c:v>0.93875439036628205</c:v>
                </c:pt>
                <c:pt idx="285">
                  <c:v>0.93931886603110892</c:v>
                </c:pt>
                <c:pt idx="286">
                  <c:v>0.9395383843452082</c:v>
                </c:pt>
                <c:pt idx="287">
                  <c:v>0.93916206723532369</c:v>
                </c:pt>
                <c:pt idx="288">
                  <c:v>0.93793903662819877</c:v>
                </c:pt>
                <c:pt idx="289">
                  <c:v>0.93586929252383333</c:v>
                </c:pt>
                <c:pt idx="290">
                  <c:v>0.93445810336176627</c:v>
                </c:pt>
                <c:pt idx="291">
                  <c:v>0.93436402408429498</c:v>
                </c:pt>
                <c:pt idx="292">
                  <c:v>0.93467762167586543</c:v>
                </c:pt>
                <c:pt idx="293">
                  <c:v>0.93495985950827909</c:v>
                </c:pt>
                <c:pt idx="294">
                  <c:v>0.93580657300551939</c:v>
                </c:pt>
                <c:pt idx="295">
                  <c:v>0.93746864024084287</c:v>
                </c:pt>
                <c:pt idx="296">
                  <c:v>0.93850351229302553</c:v>
                </c:pt>
                <c:pt idx="297">
                  <c:v>0.93775087807325641</c:v>
                </c:pt>
                <c:pt idx="298">
                  <c:v>0.93652784746613149</c:v>
                </c:pt>
                <c:pt idx="299">
                  <c:v>0.93633968891118924</c:v>
                </c:pt>
                <c:pt idx="300">
                  <c:v>0.9363083291520321</c:v>
                </c:pt>
                <c:pt idx="301">
                  <c:v>0.93530481685900657</c:v>
                </c:pt>
                <c:pt idx="302">
                  <c:v>0.93389362769693929</c:v>
                </c:pt>
                <c:pt idx="303">
                  <c:v>0.93307827395885612</c:v>
                </c:pt>
                <c:pt idx="304">
                  <c:v>0.93326643251379826</c:v>
                </c:pt>
                <c:pt idx="305">
                  <c:v>0.93389362769693929</c:v>
                </c:pt>
                <c:pt idx="306">
                  <c:v>0.93364274962368288</c:v>
                </c:pt>
                <c:pt idx="307">
                  <c:v>0.93232563973908689</c:v>
                </c:pt>
                <c:pt idx="308">
                  <c:v>0.93132212744606124</c:v>
                </c:pt>
                <c:pt idx="309">
                  <c:v>0.93154164576016052</c:v>
                </c:pt>
                <c:pt idx="310">
                  <c:v>0.93232563973908689</c:v>
                </c:pt>
                <c:pt idx="311">
                  <c:v>0.93229427997992975</c:v>
                </c:pt>
                <c:pt idx="312">
                  <c:v>0.93119668840943293</c:v>
                </c:pt>
                <c:pt idx="313">
                  <c:v>0.93022453587556453</c:v>
                </c:pt>
                <c:pt idx="314">
                  <c:v>0.93050677370797785</c:v>
                </c:pt>
                <c:pt idx="315">
                  <c:v>0.9318552433517312</c:v>
                </c:pt>
                <c:pt idx="316">
                  <c:v>0.93310963371801303</c:v>
                </c:pt>
                <c:pt idx="317">
                  <c:v>0.93354867034621181</c:v>
                </c:pt>
                <c:pt idx="318">
                  <c:v>0.93348595082789765</c:v>
                </c:pt>
                <c:pt idx="319">
                  <c:v>0.93307827395885612</c:v>
                </c:pt>
                <c:pt idx="320">
                  <c:v>0.93238835925740082</c:v>
                </c:pt>
                <c:pt idx="321">
                  <c:v>0.9316357250376317</c:v>
                </c:pt>
                <c:pt idx="322">
                  <c:v>0.93129076768690422</c:v>
                </c:pt>
                <c:pt idx="323">
                  <c:v>0.9309144505770196</c:v>
                </c:pt>
                <c:pt idx="324">
                  <c:v>0.93000501756146514</c:v>
                </c:pt>
                <c:pt idx="325">
                  <c:v>0.9291269443050677</c:v>
                </c:pt>
                <c:pt idx="326">
                  <c:v>0.9288760662318114</c:v>
                </c:pt>
                <c:pt idx="327">
                  <c:v>0.92931510286001007</c:v>
                </c:pt>
                <c:pt idx="328">
                  <c:v>0.93013045659809324</c:v>
                </c:pt>
                <c:pt idx="329">
                  <c:v>0.93060085298544915</c:v>
                </c:pt>
                <c:pt idx="330">
                  <c:v>0.9309144505770196</c:v>
                </c:pt>
                <c:pt idx="331">
                  <c:v>0.93138484696437529</c:v>
                </c:pt>
                <c:pt idx="332">
                  <c:v>0.93135348720521816</c:v>
                </c:pt>
                <c:pt idx="333">
                  <c:v>0.93047541394882083</c:v>
                </c:pt>
                <c:pt idx="334">
                  <c:v>0.92931510286001007</c:v>
                </c:pt>
                <c:pt idx="335">
                  <c:v>0.92900150526843961</c:v>
                </c:pt>
                <c:pt idx="336">
                  <c:v>0.92956598093326648</c:v>
                </c:pt>
                <c:pt idx="337">
                  <c:v>0.92978549924736575</c:v>
                </c:pt>
                <c:pt idx="338">
                  <c:v>0.92925238334169591</c:v>
                </c:pt>
                <c:pt idx="339">
                  <c:v>0.92843702960361263</c:v>
                </c:pt>
                <c:pt idx="340">
                  <c:v>0.92755895634721519</c:v>
                </c:pt>
                <c:pt idx="341">
                  <c:v>0.92718263923733057</c:v>
                </c:pt>
                <c:pt idx="342">
                  <c:v>0.92812343201204217</c:v>
                </c:pt>
                <c:pt idx="343">
                  <c:v>0.9294719016557953</c:v>
                </c:pt>
                <c:pt idx="344">
                  <c:v>0.92991093828399407</c:v>
                </c:pt>
                <c:pt idx="345">
                  <c:v>0.92959734069242361</c:v>
                </c:pt>
                <c:pt idx="346">
                  <c:v>0.92881334671349725</c:v>
                </c:pt>
                <c:pt idx="347">
                  <c:v>0.9274335173105871</c:v>
                </c:pt>
                <c:pt idx="348">
                  <c:v>0.92652408429503263</c:v>
                </c:pt>
                <c:pt idx="349">
                  <c:v>0.92680632212744618</c:v>
                </c:pt>
                <c:pt idx="350">
                  <c:v>0.92755895634721519</c:v>
                </c:pt>
                <c:pt idx="351">
                  <c:v>0.92815479177119919</c:v>
                </c:pt>
                <c:pt idx="352">
                  <c:v>0.92853110888108381</c:v>
                </c:pt>
                <c:pt idx="353">
                  <c:v>0.92856246864024072</c:v>
                </c:pt>
                <c:pt idx="354">
                  <c:v>0.92809207225288504</c:v>
                </c:pt>
                <c:pt idx="355">
                  <c:v>0.92680632212744618</c:v>
                </c:pt>
                <c:pt idx="356">
                  <c:v>0.92467385850476669</c:v>
                </c:pt>
                <c:pt idx="357">
                  <c:v>0.92294907175112906</c:v>
                </c:pt>
                <c:pt idx="358">
                  <c:v>0.92276091319618669</c:v>
                </c:pt>
                <c:pt idx="359">
                  <c:v>0.92401530356246875</c:v>
                </c:pt>
                <c:pt idx="360">
                  <c:v>0.9256460110386352</c:v>
                </c:pt>
                <c:pt idx="361">
                  <c:v>0.92639864525840443</c:v>
                </c:pt>
                <c:pt idx="362">
                  <c:v>0.92580280983442043</c:v>
                </c:pt>
                <c:pt idx="363">
                  <c:v>0.92451705970898146</c:v>
                </c:pt>
                <c:pt idx="364">
                  <c:v>0.92367034621174116</c:v>
                </c:pt>
                <c:pt idx="365">
                  <c:v>0.92398394380331161</c:v>
                </c:pt>
                <c:pt idx="366">
                  <c:v>0.92489337681886608</c:v>
                </c:pt>
                <c:pt idx="367">
                  <c:v>0.92558329152032126</c:v>
                </c:pt>
                <c:pt idx="368">
                  <c:v>0.92567737079779222</c:v>
                </c:pt>
                <c:pt idx="369">
                  <c:v>0.92545785248369283</c:v>
                </c:pt>
                <c:pt idx="370">
                  <c:v>0.92548921224284997</c:v>
                </c:pt>
                <c:pt idx="371">
                  <c:v>0.92567737079779222</c:v>
                </c:pt>
                <c:pt idx="372">
                  <c:v>0.92492473657802299</c:v>
                </c:pt>
                <c:pt idx="373">
                  <c:v>0.92291771199197192</c:v>
                </c:pt>
                <c:pt idx="374">
                  <c:v>0.92134972403411941</c:v>
                </c:pt>
                <c:pt idx="375">
                  <c:v>0.92091068740592064</c:v>
                </c:pt>
                <c:pt idx="376">
                  <c:v>0.92122428499749132</c:v>
                </c:pt>
                <c:pt idx="377">
                  <c:v>0.92260411440040146</c:v>
                </c:pt>
                <c:pt idx="378">
                  <c:v>0.9244543401906673</c:v>
                </c:pt>
                <c:pt idx="379">
                  <c:v>0.92545785248369283</c:v>
                </c:pt>
                <c:pt idx="380">
                  <c:v>0.92542649272453581</c:v>
                </c:pt>
                <c:pt idx="381">
                  <c:v>0.92479929754139489</c:v>
                </c:pt>
                <c:pt idx="382">
                  <c:v>0.92363898645258413</c:v>
                </c:pt>
                <c:pt idx="383">
                  <c:v>0.92197691921726033</c:v>
                </c:pt>
                <c:pt idx="384">
                  <c:v>0.92094204716507777</c:v>
                </c:pt>
                <c:pt idx="385">
                  <c:v>0.92134972403411941</c:v>
                </c:pt>
                <c:pt idx="386">
                  <c:v>0.92197691921726033</c:v>
                </c:pt>
                <c:pt idx="387">
                  <c:v>0.92144380331159048</c:v>
                </c:pt>
                <c:pt idx="388">
                  <c:v>0.92065980933266434</c:v>
                </c:pt>
                <c:pt idx="389">
                  <c:v>0.92094204716507777</c:v>
                </c:pt>
                <c:pt idx="390">
                  <c:v>0.92175740090316116</c:v>
                </c:pt>
                <c:pt idx="391">
                  <c:v>0.92207099849473162</c:v>
                </c:pt>
                <c:pt idx="392">
                  <c:v>0.9219455594581033</c:v>
                </c:pt>
                <c:pt idx="393">
                  <c:v>0.92138108379327655</c:v>
                </c:pt>
                <c:pt idx="394">
                  <c:v>0.91996989463120926</c:v>
                </c:pt>
                <c:pt idx="395">
                  <c:v>0.9184646261916708</c:v>
                </c:pt>
                <c:pt idx="396">
                  <c:v>0.91859006522829911</c:v>
                </c:pt>
                <c:pt idx="397">
                  <c:v>0.92003261414952331</c:v>
                </c:pt>
                <c:pt idx="398">
                  <c:v>0.92087932764676372</c:v>
                </c:pt>
                <c:pt idx="399">
                  <c:v>0.92056573005519315</c:v>
                </c:pt>
                <c:pt idx="400">
                  <c:v>0.91987581535373808</c:v>
                </c:pt>
                <c:pt idx="401">
                  <c:v>0.9190604616156548</c:v>
                </c:pt>
                <c:pt idx="402">
                  <c:v>0.91833918715504259</c:v>
                </c:pt>
                <c:pt idx="403">
                  <c:v>0.91833918715504259</c:v>
                </c:pt>
                <c:pt idx="404">
                  <c:v>0.91896638233818373</c:v>
                </c:pt>
                <c:pt idx="405">
                  <c:v>0.91937405920722526</c:v>
                </c:pt>
                <c:pt idx="406">
                  <c:v>0.91959357752132465</c:v>
                </c:pt>
                <c:pt idx="407">
                  <c:v>0.91993853487205224</c:v>
                </c:pt>
                <c:pt idx="408">
                  <c:v>0.91987581535373808</c:v>
                </c:pt>
                <c:pt idx="409">
                  <c:v>0.91927997992975419</c:v>
                </c:pt>
                <c:pt idx="410">
                  <c:v>0.91859006522829911</c:v>
                </c:pt>
                <c:pt idx="411">
                  <c:v>0.91824510787757152</c:v>
                </c:pt>
                <c:pt idx="412">
                  <c:v>0.91855870546914198</c:v>
                </c:pt>
                <c:pt idx="413">
                  <c:v>0.91909182137481182</c:v>
                </c:pt>
                <c:pt idx="414">
                  <c:v>0.91953085800301049</c:v>
                </c:pt>
                <c:pt idx="415">
                  <c:v>0.91978173607626701</c:v>
                </c:pt>
                <c:pt idx="416">
                  <c:v>0.91924862017059705</c:v>
                </c:pt>
                <c:pt idx="417">
                  <c:v>0.91824510787757152</c:v>
                </c:pt>
                <c:pt idx="418">
                  <c:v>0.91771199197190167</c:v>
                </c:pt>
                <c:pt idx="419">
                  <c:v>0.91768063221274465</c:v>
                </c:pt>
                <c:pt idx="420">
                  <c:v>0.91768063221274465</c:v>
                </c:pt>
                <c:pt idx="421">
                  <c:v>0.91771199197190167</c:v>
                </c:pt>
                <c:pt idx="422">
                  <c:v>0.9178687907676869</c:v>
                </c:pt>
                <c:pt idx="423">
                  <c:v>0.91805694932262927</c:v>
                </c:pt>
                <c:pt idx="424">
                  <c:v>0.91840190667335675</c:v>
                </c:pt>
                <c:pt idx="425">
                  <c:v>0.91843326643251388</c:v>
                </c:pt>
                <c:pt idx="426">
                  <c:v>0.91780607124937275</c:v>
                </c:pt>
                <c:pt idx="427">
                  <c:v>0.91711615654791767</c:v>
                </c:pt>
                <c:pt idx="428">
                  <c:v>0.91673983943803306</c:v>
                </c:pt>
                <c:pt idx="429">
                  <c:v>0.91658304064224783</c:v>
                </c:pt>
                <c:pt idx="430">
                  <c:v>0.91645760160561973</c:v>
                </c:pt>
                <c:pt idx="431">
                  <c:v>0.91595584545910691</c:v>
                </c:pt>
                <c:pt idx="432">
                  <c:v>0.91526593075765184</c:v>
                </c:pt>
                <c:pt idx="433">
                  <c:v>0.91482689412945306</c:v>
                </c:pt>
                <c:pt idx="434">
                  <c:v>0.9145132965378826</c:v>
                </c:pt>
                <c:pt idx="435">
                  <c:v>0.91379202207727039</c:v>
                </c:pt>
                <c:pt idx="436">
                  <c:v>0.91250627195183143</c:v>
                </c:pt>
                <c:pt idx="437">
                  <c:v>0.91159683893627697</c:v>
                </c:pt>
                <c:pt idx="438">
                  <c:v>0.91194179628700456</c:v>
                </c:pt>
                <c:pt idx="439">
                  <c:v>0.91310210737581532</c:v>
                </c:pt>
                <c:pt idx="440">
                  <c:v>0.91391746111389871</c:v>
                </c:pt>
                <c:pt idx="441">
                  <c:v>0.91404290015052692</c:v>
                </c:pt>
                <c:pt idx="442">
                  <c:v>0.91350978424485707</c:v>
                </c:pt>
                <c:pt idx="443">
                  <c:v>0.9123494731560462</c:v>
                </c:pt>
                <c:pt idx="444">
                  <c:v>0.91125188158554948</c:v>
                </c:pt>
                <c:pt idx="445">
                  <c:v>0.91122052182639235</c:v>
                </c:pt>
                <c:pt idx="446">
                  <c:v>0.91184771700953327</c:v>
                </c:pt>
                <c:pt idx="447">
                  <c:v>0.91181635725037635</c:v>
                </c:pt>
                <c:pt idx="448">
                  <c:v>0.91131460110386364</c:v>
                </c:pt>
                <c:pt idx="449">
                  <c:v>0.91156547917711994</c:v>
                </c:pt>
                <c:pt idx="450">
                  <c:v>0.9124749121926744</c:v>
                </c:pt>
                <c:pt idx="451">
                  <c:v>0.91281986954340189</c:v>
                </c:pt>
                <c:pt idx="452">
                  <c:v>0.91197315604616158</c:v>
                </c:pt>
                <c:pt idx="453">
                  <c:v>0.91015429001505266</c:v>
                </c:pt>
                <c:pt idx="454">
                  <c:v>0.90820998494731553</c:v>
                </c:pt>
                <c:pt idx="455">
                  <c:v>0.90701831409934763</c:v>
                </c:pt>
                <c:pt idx="456">
                  <c:v>0.9068615153035624</c:v>
                </c:pt>
                <c:pt idx="457">
                  <c:v>0.90758278976417461</c:v>
                </c:pt>
                <c:pt idx="458">
                  <c:v>0.9086490215755143</c:v>
                </c:pt>
                <c:pt idx="459">
                  <c:v>0.90883718013045667</c:v>
                </c:pt>
                <c:pt idx="460">
                  <c:v>0.90820998494731553</c:v>
                </c:pt>
                <c:pt idx="461">
                  <c:v>0.90814726542900159</c:v>
                </c:pt>
                <c:pt idx="462">
                  <c:v>0.9086490215755143</c:v>
                </c:pt>
                <c:pt idx="463">
                  <c:v>0.90880582037129953</c:v>
                </c:pt>
                <c:pt idx="464">
                  <c:v>0.90877446061214251</c:v>
                </c:pt>
                <c:pt idx="465">
                  <c:v>0.90933893627696938</c:v>
                </c:pt>
                <c:pt idx="466">
                  <c:v>0.91027972905168075</c:v>
                </c:pt>
                <c:pt idx="467">
                  <c:v>0.91027972905168075</c:v>
                </c:pt>
                <c:pt idx="468">
                  <c:v>0.90877446061214251</c:v>
                </c:pt>
                <c:pt idx="469">
                  <c:v>0.9068615153035624</c:v>
                </c:pt>
                <c:pt idx="470">
                  <c:v>0.90617160060210733</c:v>
                </c:pt>
                <c:pt idx="471">
                  <c:v>0.90617160060210733</c:v>
                </c:pt>
                <c:pt idx="472">
                  <c:v>0.90554440541896641</c:v>
                </c:pt>
                <c:pt idx="473">
                  <c:v>0.9044468138484697</c:v>
                </c:pt>
                <c:pt idx="474">
                  <c:v>0.90372553938785749</c:v>
                </c:pt>
                <c:pt idx="475">
                  <c:v>0.90347466131460119</c:v>
                </c:pt>
                <c:pt idx="476">
                  <c:v>0.90397641746111401</c:v>
                </c:pt>
                <c:pt idx="477">
                  <c:v>0.90532488710486703</c:v>
                </c:pt>
                <c:pt idx="478">
                  <c:v>0.90670471650777718</c:v>
                </c:pt>
                <c:pt idx="479">
                  <c:v>0.90701831409934763</c:v>
                </c:pt>
                <c:pt idx="480">
                  <c:v>0.90623432012042149</c:v>
                </c:pt>
                <c:pt idx="481">
                  <c:v>0.90535624686402416</c:v>
                </c:pt>
                <c:pt idx="482">
                  <c:v>0.90545032614149523</c:v>
                </c:pt>
                <c:pt idx="483">
                  <c:v>0.90610888108379317</c:v>
                </c:pt>
                <c:pt idx="484">
                  <c:v>0.9066106372303061</c:v>
                </c:pt>
                <c:pt idx="485">
                  <c:v>0.90676743602609133</c:v>
                </c:pt>
                <c:pt idx="486">
                  <c:v>0.90610888108379317</c:v>
                </c:pt>
                <c:pt idx="487">
                  <c:v>0.90507400903161062</c:v>
                </c:pt>
                <c:pt idx="488">
                  <c:v>0.90447817360762672</c:v>
                </c:pt>
                <c:pt idx="489">
                  <c:v>0.90410185649774211</c:v>
                </c:pt>
                <c:pt idx="490">
                  <c:v>0.90381961866532867</c:v>
                </c:pt>
                <c:pt idx="491">
                  <c:v>0.90394505770195688</c:v>
                </c:pt>
                <c:pt idx="492">
                  <c:v>0.90347466131460119</c:v>
                </c:pt>
                <c:pt idx="493">
                  <c:v>0.90218891118916211</c:v>
                </c:pt>
                <c:pt idx="494">
                  <c:v>0.9014676367285499</c:v>
                </c:pt>
                <c:pt idx="495">
                  <c:v>0.9018125940792775</c:v>
                </c:pt>
                <c:pt idx="496">
                  <c:v>0.90259658805820375</c:v>
                </c:pt>
                <c:pt idx="497">
                  <c:v>0.90281610637230303</c:v>
                </c:pt>
                <c:pt idx="498">
                  <c:v>0.90215755143000498</c:v>
                </c:pt>
                <c:pt idx="499">
                  <c:v>0.90159307576517811</c:v>
                </c:pt>
                <c:pt idx="500">
                  <c:v>0.90174987456096334</c:v>
                </c:pt>
                <c:pt idx="501">
                  <c:v>0.90234570998494734</c:v>
                </c:pt>
                <c:pt idx="502">
                  <c:v>0.90259658805820375</c:v>
                </c:pt>
                <c:pt idx="503">
                  <c:v>0.90218891118916211</c:v>
                </c:pt>
                <c:pt idx="504">
                  <c:v>0.90200075263421975</c:v>
                </c:pt>
                <c:pt idx="505">
                  <c:v>0.90243978926241852</c:v>
                </c:pt>
                <c:pt idx="506">
                  <c:v>0.90256522829904673</c:v>
                </c:pt>
                <c:pt idx="507">
                  <c:v>0.90178123432012036</c:v>
                </c:pt>
                <c:pt idx="508">
                  <c:v>0.90043276467636724</c:v>
                </c:pt>
                <c:pt idx="509">
                  <c:v>0.89952333166081277</c:v>
                </c:pt>
                <c:pt idx="510">
                  <c:v>0.89983692925238323</c:v>
                </c:pt>
                <c:pt idx="511">
                  <c:v>0.90131083793276467</c:v>
                </c:pt>
                <c:pt idx="512">
                  <c:v>0.90316106372303051</c:v>
                </c:pt>
                <c:pt idx="513">
                  <c:v>0.90463497240341195</c:v>
                </c:pt>
                <c:pt idx="514">
                  <c:v>0.90545032614149523</c:v>
                </c:pt>
                <c:pt idx="515">
                  <c:v>0.90582664325137985</c:v>
                </c:pt>
                <c:pt idx="516">
                  <c:v>0.90582664325137985</c:v>
                </c:pt>
                <c:pt idx="517">
                  <c:v>0.90570120421475164</c:v>
                </c:pt>
                <c:pt idx="518">
                  <c:v>0.90573256397390878</c:v>
                </c:pt>
                <c:pt idx="519">
                  <c:v>0.90576392373306569</c:v>
                </c:pt>
                <c:pt idx="520">
                  <c:v>0.90607752132463626</c:v>
                </c:pt>
                <c:pt idx="521">
                  <c:v>0.90723783241344713</c:v>
                </c:pt>
                <c:pt idx="522">
                  <c:v>0.9086490215755143</c:v>
                </c:pt>
                <c:pt idx="523">
                  <c:v>0.90968389362769697</c:v>
                </c:pt>
                <c:pt idx="524">
                  <c:v>0.91056196688409441</c:v>
                </c:pt>
                <c:pt idx="525">
                  <c:v>0.91109508278976425</c:v>
                </c:pt>
                <c:pt idx="526">
                  <c:v>0.91062468640240857</c:v>
                </c:pt>
                <c:pt idx="527">
                  <c:v>0.90968389362769697</c:v>
                </c:pt>
                <c:pt idx="528">
                  <c:v>0.90896261916708476</c:v>
                </c:pt>
                <c:pt idx="529">
                  <c:v>0.90842950326141492</c:v>
                </c:pt>
                <c:pt idx="530">
                  <c:v>0.90820998494731553</c:v>
                </c:pt>
                <c:pt idx="531">
                  <c:v>0.90833542398394385</c:v>
                </c:pt>
                <c:pt idx="532">
                  <c:v>0.90827270446562969</c:v>
                </c:pt>
                <c:pt idx="533">
                  <c:v>0.90755143000501759</c:v>
                </c:pt>
                <c:pt idx="534">
                  <c:v>0.90635975915704969</c:v>
                </c:pt>
                <c:pt idx="535">
                  <c:v>0.90566984445559462</c:v>
                </c:pt>
                <c:pt idx="536">
                  <c:v>0.90604616156547924</c:v>
                </c:pt>
                <c:pt idx="537">
                  <c:v>0.9066106372303061</c:v>
                </c:pt>
                <c:pt idx="538">
                  <c:v>0.90654791771199195</c:v>
                </c:pt>
                <c:pt idx="539">
                  <c:v>0.90607752132463626</c:v>
                </c:pt>
                <c:pt idx="540">
                  <c:v>0.90526216758655287</c:v>
                </c:pt>
                <c:pt idx="541">
                  <c:v>0.90469769192172611</c:v>
                </c:pt>
                <c:pt idx="542">
                  <c:v>0.90466633216256909</c:v>
                </c:pt>
                <c:pt idx="543">
                  <c:v>0.90397641746111401</c:v>
                </c:pt>
                <c:pt idx="544">
                  <c:v>0.90243978926241852</c:v>
                </c:pt>
                <c:pt idx="545">
                  <c:v>0.90153035624686406</c:v>
                </c:pt>
                <c:pt idx="546">
                  <c:v>0.9018125940792775</c:v>
                </c:pt>
                <c:pt idx="547">
                  <c:v>0.90259658805820375</c:v>
                </c:pt>
                <c:pt idx="548">
                  <c:v>0.90297290516808826</c:v>
                </c:pt>
                <c:pt idx="549">
                  <c:v>0.90287882589061719</c:v>
                </c:pt>
                <c:pt idx="550">
                  <c:v>0.90287882589061719</c:v>
                </c:pt>
                <c:pt idx="551">
                  <c:v>0.90275338685398898</c:v>
                </c:pt>
                <c:pt idx="552">
                  <c:v>0.9024084295032615</c:v>
                </c:pt>
                <c:pt idx="553">
                  <c:v>0.90278474661314612</c:v>
                </c:pt>
                <c:pt idx="554">
                  <c:v>0.90413321625689924</c:v>
                </c:pt>
                <c:pt idx="555">
                  <c:v>0.90576392373306569</c:v>
                </c:pt>
                <c:pt idx="556">
                  <c:v>0.90752007024586046</c:v>
                </c:pt>
                <c:pt idx="557">
                  <c:v>0.90908805820371297</c:v>
                </c:pt>
                <c:pt idx="558">
                  <c:v>0.91009157049673872</c:v>
                </c:pt>
                <c:pt idx="559">
                  <c:v>0.91065604616156548</c:v>
                </c:pt>
                <c:pt idx="560">
                  <c:v>0.91093828399397903</c:v>
                </c:pt>
                <c:pt idx="561">
                  <c:v>0.91115780230807819</c:v>
                </c:pt>
                <c:pt idx="562">
                  <c:v>0.91125188158554948</c:v>
                </c:pt>
                <c:pt idx="563">
                  <c:v>0.91100100351229296</c:v>
                </c:pt>
                <c:pt idx="564">
                  <c:v>0.91065604616156548</c:v>
                </c:pt>
                <c:pt idx="565">
                  <c:v>0.91037380832915205</c:v>
                </c:pt>
                <c:pt idx="566">
                  <c:v>0.90990341194179636</c:v>
                </c:pt>
                <c:pt idx="567">
                  <c:v>0.90933893627696938</c:v>
                </c:pt>
                <c:pt idx="568">
                  <c:v>0.90874310085298537</c:v>
                </c:pt>
                <c:pt idx="569">
                  <c:v>0.90792774711490221</c:v>
                </c:pt>
                <c:pt idx="570">
                  <c:v>0.9070810336176619</c:v>
                </c:pt>
                <c:pt idx="571">
                  <c:v>0.90673607626693431</c:v>
                </c:pt>
                <c:pt idx="572">
                  <c:v>0.90692423482187656</c:v>
                </c:pt>
                <c:pt idx="573">
                  <c:v>0.90704967385850477</c:v>
                </c:pt>
                <c:pt idx="574">
                  <c:v>0.90692423482187656</c:v>
                </c:pt>
                <c:pt idx="575">
                  <c:v>0.90676743602609133</c:v>
                </c:pt>
                <c:pt idx="576">
                  <c:v>0.90654791771199195</c:v>
                </c:pt>
                <c:pt idx="577">
                  <c:v>0.9060148018063221</c:v>
                </c:pt>
                <c:pt idx="578">
                  <c:v>0.90497992975413954</c:v>
                </c:pt>
                <c:pt idx="579">
                  <c:v>0.90381961866532867</c:v>
                </c:pt>
                <c:pt idx="580">
                  <c:v>0.90284746613146005</c:v>
                </c:pt>
                <c:pt idx="581">
                  <c:v>0.90187531359759165</c:v>
                </c:pt>
                <c:pt idx="582">
                  <c:v>0.90102860010035135</c:v>
                </c:pt>
                <c:pt idx="583">
                  <c:v>0.90115403913697945</c:v>
                </c:pt>
                <c:pt idx="584">
                  <c:v>0.90215755143000498</c:v>
                </c:pt>
                <c:pt idx="585">
                  <c:v>0.90300426492724528</c:v>
                </c:pt>
                <c:pt idx="586">
                  <c:v>0.90303562468640242</c:v>
                </c:pt>
                <c:pt idx="587">
                  <c:v>0.90250250878073257</c:v>
                </c:pt>
                <c:pt idx="588">
                  <c:v>0.90187531359759165</c:v>
                </c:pt>
                <c:pt idx="589">
                  <c:v>0.90131083793276467</c:v>
                </c:pt>
                <c:pt idx="590">
                  <c:v>0.90096588058203719</c:v>
                </c:pt>
                <c:pt idx="591">
                  <c:v>0.90118539889613658</c:v>
                </c:pt>
                <c:pt idx="592">
                  <c:v>0.90212619167084795</c:v>
                </c:pt>
                <c:pt idx="593">
                  <c:v>0.9035060210737581</c:v>
                </c:pt>
                <c:pt idx="594">
                  <c:v>0.90460361264425493</c:v>
                </c:pt>
                <c:pt idx="595">
                  <c:v>0.90507400903161062</c:v>
                </c:pt>
                <c:pt idx="596">
                  <c:v>0.90532488710486703</c:v>
                </c:pt>
                <c:pt idx="597">
                  <c:v>0.90526216758655287</c:v>
                </c:pt>
                <c:pt idx="598">
                  <c:v>0.90422729553437031</c:v>
                </c:pt>
                <c:pt idx="599">
                  <c:v>0.9024084295032615</c:v>
                </c:pt>
                <c:pt idx="600">
                  <c:v>0.90087180130456612</c:v>
                </c:pt>
                <c:pt idx="601">
                  <c:v>0.90030732563973914</c:v>
                </c:pt>
                <c:pt idx="602">
                  <c:v>0.90033868539889617</c:v>
                </c:pt>
                <c:pt idx="603">
                  <c:v>0.90046412443552437</c:v>
                </c:pt>
                <c:pt idx="604">
                  <c:v>0.90030732563973914</c:v>
                </c:pt>
                <c:pt idx="605">
                  <c:v>0.89971149021575514</c:v>
                </c:pt>
                <c:pt idx="606">
                  <c:v>0.89892749623682899</c:v>
                </c:pt>
                <c:pt idx="607">
                  <c:v>0.89848845960863022</c:v>
                </c:pt>
                <c:pt idx="608">
                  <c:v>0.8985825388861014</c:v>
                </c:pt>
                <c:pt idx="609">
                  <c:v>0.89889613647767186</c:v>
                </c:pt>
                <c:pt idx="610">
                  <c:v>0.8988334169593577</c:v>
                </c:pt>
                <c:pt idx="611">
                  <c:v>0.89839438033115915</c:v>
                </c:pt>
                <c:pt idx="612">
                  <c:v>0.89814350225790263</c:v>
                </c:pt>
                <c:pt idx="613">
                  <c:v>0.89782990466633217</c:v>
                </c:pt>
                <c:pt idx="614">
                  <c:v>0.89701455092824889</c:v>
                </c:pt>
                <c:pt idx="615">
                  <c:v>0.89632463622679381</c:v>
                </c:pt>
                <c:pt idx="616">
                  <c:v>0.89626191670847966</c:v>
                </c:pt>
                <c:pt idx="617">
                  <c:v>0.89638735574510786</c:v>
                </c:pt>
                <c:pt idx="618">
                  <c:v>0.89632463622679381</c:v>
                </c:pt>
                <c:pt idx="619">
                  <c:v>0.89585423983943802</c:v>
                </c:pt>
                <c:pt idx="620">
                  <c:v>0.89503888610135474</c:v>
                </c:pt>
                <c:pt idx="621">
                  <c:v>0.89456848971399905</c:v>
                </c:pt>
                <c:pt idx="622">
                  <c:v>0.89459984947315618</c:v>
                </c:pt>
                <c:pt idx="623">
                  <c:v>0.89438033115905669</c:v>
                </c:pt>
                <c:pt idx="624">
                  <c:v>0.89356497742097352</c:v>
                </c:pt>
                <c:pt idx="625">
                  <c:v>0.89293778223783238</c:v>
                </c:pt>
                <c:pt idx="626">
                  <c:v>0.89309458103361761</c:v>
                </c:pt>
                <c:pt idx="627">
                  <c:v>0.89365905669844459</c:v>
                </c:pt>
                <c:pt idx="628">
                  <c:v>0.89384721525338684</c:v>
                </c:pt>
                <c:pt idx="629">
                  <c:v>0.89353361766181638</c:v>
                </c:pt>
                <c:pt idx="630">
                  <c:v>0.89296914199698951</c:v>
                </c:pt>
                <c:pt idx="631">
                  <c:v>0.89246738585047669</c:v>
                </c:pt>
                <c:pt idx="632">
                  <c:v>0.89212242849974921</c:v>
                </c:pt>
                <c:pt idx="633">
                  <c:v>0.89187155042649269</c:v>
                </c:pt>
                <c:pt idx="634">
                  <c:v>0.89196562970396398</c:v>
                </c:pt>
                <c:pt idx="635">
                  <c:v>0.89231058705469146</c:v>
                </c:pt>
                <c:pt idx="636">
                  <c:v>0.89237330657300551</c:v>
                </c:pt>
                <c:pt idx="637">
                  <c:v>0.89212242849974921</c:v>
                </c:pt>
                <c:pt idx="638">
                  <c:v>0.89168339187155032</c:v>
                </c:pt>
                <c:pt idx="639">
                  <c:v>0.89133843452082284</c:v>
                </c:pt>
                <c:pt idx="640">
                  <c:v>0.89105619668840941</c:v>
                </c:pt>
                <c:pt idx="641">
                  <c:v>0.890805318615153</c:v>
                </c:pt>
                <c:pt idx="642">
                  <c:v>0.89064851981936777</c:v>
                </c:pt>
                <c:pt idx="643">
                  <c:v>0.8905544405418967</c:v>
                </c:pt>
                <c:pt idx="644">
                  <c:v>0.8904603612644254</c:v>
                </c:pt>
                <c:pt idx="645">
                  <c:v>0.88995860511791269</c:v>
                </c:pt>
                <c:pt idx="646">
                  <c:v>0.88908053186151526</c:v>
                </c:pt>
                <c:pt idx="647">
                  <c:v>0.88845333667837434</c:v>
                </c:pt>
                <c:pt idx="648">
                  <c:v>0.88861013547415957</c:v>
                </c:pt>
                <c:pt idx="649">
                  <c:v>0.88911189162067239</c:v>
                </c:pt>
                <c:pt idx="650">
                  <c:v>0.88926869041645762</c:v>
                </c:pt>
                <c:pt idx="651">
                  <c:v>0.88895509282488716</c:v>
                </c:pt>
                <c:pt idx="652">
                  <c:v>0.88835925740090305</c:v>
                </c:pt>
                <c:pt idx="653">
                  <c:v>0.88801430005017556</c:v>
                </c:pt>
                <c:pt idx="654">
                  <c:v>0.88832789764174613</c:v>
                </c:pt>
                <c:pt idx="655">
                  <c:v>0.88857877571500243</c:v>
                </c:pt>
                <c:pt idx="656">
                  <c:v>0.88813973908680388</c:v>
                </c:pt>
                <c:pt idx="657">
                  <c:v>0.88723030607124942</c:v>
                </c:pt>
                <c:pt idx="658">
                  <c:v>0.88644631209232305</c:v>
                </c:pt>
                <c:pt idx="659">
                  <c:v>0.88628951329653782</c:v>
                </c:pt>
                <c:pt idx="660">
                  <c:v>0.88650903161063721</c:v>
                </c:pt>
                <c:pt idx="661">
                  <c:v>0.88666583040642244</c:v>
                </c:pt>
                <c:pt idx="662">
                  <c:v>0.88688534872052183</c:v>
                </c:pt>
                <c:pt idx="663">
                  <c:v>0.88723030607124942</c:v>
                </c:pt>
                <c:pt idx="664">
                  <c:v>0.88732438534872049</c:v>
                </c:pt>
                <c:pt idx="665">
                  <c:v>0.88701078775715003</c:v>
                </c:pt>
                <c:pt idx="666">
                  <c:v>0.88644631209232305</c:v>
                </c:pt>
                <c:pt idx="667">
                  <c:v>0.8860072754641245</c:v>
                </c:pt>
                <c:pt idx="668">
                  <c:v>0.88575639739086798</c:v>
                </c:pt>
                <c:pt idx="669">
                  <c:v>0.88553687907676881</c:v>
                </c:pt>
                <c:pt idx="670">
                  <c:v>0.88550551931761168</c:v>
                </c:pt>
                <c:pt idx="671">
                  <c:v>0.88572503763171107</c:v>
                </c:pt>
                <c:pt idx="672">
                  <c:v>0.88578775715002511</c:v>
                </c:pt>
                <c:pt idx="673">
                  <c:v>0.88544279979929752</c:v>
                </c:pt>
                <c:pt idx="674">
                  <c:v>0.88503512293025599</c:v>
                </c:pt>
                <c:pt idx="675">
                  <c:v>0.88478424485699947</c:v>
                </c:pt>
                <c:pt idx="676">
                  <c:v>0.88484696437531363</c:v>
                </c:pt>
                <c:pt idx="677">
                  <c:v>0.88516056196688409</c:v>
                </c:pt>
                <c:pt idx="678">
                  <c:v>0.88519192172604122</c:v>
                </c:pt>
                <c:pt idx="679">
                  <c:v>0.88456472654290008</c:v>
                </c:pt>
                <c:pt idx="680">
                  <c:v>0.88393753135975917</c:v>
                </c:pt>
                <c:pt idx="681">
                  <c:v>0.88352985449071753</c:v>
                </c:pt>
                <c:pt idx="682">
                  <c:v>0.88309081786251886</c:v>
                </c:pt>
                <c:pt idx="683">
                  <c:v>0.88287129954841947</c:v>
                </c:pt>
                <c:pt idx="684">
                  <c:v>0.88321625689914707</c:v>
                </c:pt>
                <c:pt idx="685">
                  <c:v>0.88368665328650275</c:v>
                </c:pt>
                <c:pt idx="686">
                  <c:v>0.88371801304565978</c:v>
                </c:pt>
                <c:pt idx="687">
                  <c:v>0.88356121424987455</c:v>
                </c:pt>
                <c:pt idx="688">
                  <c:v>0.88340441545408932</c:v>
                </c:pt>
                <c:pt idx="689">
                  <c:v>0.88334169593577516</c:v>
                </c:pt>
                <c:pt idx="690">
                  <c:v>0.8833730556949323</c:v>
                </c:pt>
                <c:pt idx="691">
                  <c:v>0.88343577521324645</c:v>
                </c:pt>
                <c:pt idx="692">
                  <c:v>0.88331033617661814</c:v>
                </c:pt>
                <c:pt idx="693">
                  <c:v>0.88290265930757661</c:v>
                </c:pt>
                <c:pt idx="694">
                  <c:v>0.88196186653286501</c:v>
                </c:pt>
                <c:pt idx="695">
                  <c:v>0.88051931761164071</c:v>
                </c:pt>
                <c:pt idx="696">
                  <c:v>0.87913948820873045</c:v>
                </c:pt>
                <c:pt idx="697">
                  <c:v>0.87819869543401907</c:v>
                </c:pt>
                <c:pt idx="698">
                  <c:v>0.87741470145509282</c:v>
                </c:pt>
                <c:pt idx="699">
                  <c:v>0.87628575012543908</c:v>
                </c:pt>
                <c:pt idx="700">
                  <c:v>0.8747491219267437</c:v>
                </c:pt>
                <c:pt idx="701">
                  <c:v>0.87336929252383355</c:v>
                </c:pt>
                <c:pt idx="702">
                  <c:v>0.87239713998996482</c:v>
                </c:pt>
                <c:pt idx="703">
                  <c:v>0.87142498745609642</c:v>
                </c:pt>
                <c:pt idx="704">
                  <c:v>0.87057827395885612</c:v>
                </c:pt>
                <c:pt idx="705">
                  <c:v>0.86988835925740104</c:v>
                </c:pt>
                <c:pt idx="706">
                  <c:v>0.86879076768690422</c:v>
                </c:pt>
                <c:pt idx="707">
                  <c:v>0.86741093828399407</c:v>
                </c:pt>
                <c:pt idx="708">
                  <c:v>0.86628198695434011</c:v>
                </c:pt>
                <c:pt idx="709">
                  <c:v>0.86540391369794278</c:v>
                </c:pt>
                <c:pt idx="710">
                  <c:v>0.86461991971901664</c:v>
                </c:pt>
                <c:pt idx="711">
                  <c:v>0.86380456598093314</c:v>
                </c:pt>
                <c:pt idx="712">
                  <c:v>0.86298921224284997</c:v>
                </c:pt>
                <c:pt idx="713">
                  <c:v>0.86207977922729551</c:v>
                </c:pt>
                <c:pt idx="714">
                  <c:v>0.86101354741595593</c:v>
                </c:pt>
                <c:pt idx="715">
                  <c:v>0.86001003512293017</c:v>
                </c:pt>
                <c:pt idx="716">
                  <c:v>0.859194681384847</c:v>
                </c:pt>
                <c:pt idx="717">
                  <c:v>0.85809708981435018</c:v>
                </c:pt>
                <c:pt idx="718">
                  <c:v>0.85699949824385357</c:v>
                </c:pt>
                <c:pt idx="719">
                  <c:v>0.85652910185649767</c:v>
                </c:pt>
                <c:pt idx="720">
                  <c:v>0.8563095835423985</c:v>
                </c:pt>
                <c:pt idx="721">
                  <c:v>0.85549422980431511</c:v>
                </c:pt>
                <c:pt idx="722">
                  <c:v>0.85395760160561962</c:v>
                </c:pt>
                <c:pt idx="723">
                  <c:v>0.85254641244355245</c:v>
                </c:pt>
                <c:pt idx="724">
                  <c:v>0.8518878575012544</c:v>
                </c:pt>
                <c:pt idx="725">
                  <c:v>0.85160561966884107</c:v>
                </c:pt>
                <c:pt idx="726">
                  <c:v>0.85097842448569994</c:v>
                </c:pt>
                <c:pt idx="727">
                  <c:v>0.8499749121926744</c:v>
                </c:pt>
                <c:pt idx="728">
                  <c:v>0.84931635725037635</c:v>
                </c:pt>
                <c:pt idx="729">
                  <c:v>0.84922227797290517</c:v>
                </c:pt>
                <c:pt idx="730">
                  <c:v>0.84919091821374804</c:v>
                </c:pt>
                <c:pt idx="731">
                  <c:v>0.84884596086302055</c:v>
                </c:pt>
                <c:pt idx="732">
                  <c:v>0.84812468640240857</c:v>
                </c:pt>
                <c:pt idx="733">
                  <c:v>0.84727797290516804</c:v>
                </c:pt>
                <c:pt idx="734">
                  <c:v>0.8467448569994982</c:v>
                </c:pt>
                <c:pt idx="735">
                  <c:v>0.84643125940792774</c:v>
                </c:pt>
                <c:pt idx="736">
                  <c:v>0.84558454591068744</c:v>
                </c:pt>
                <c:pt idx="737">
                  <c:v>0.84458103361766179</c:v>
                </c:pt>
                <c:pt idx="738">
                  <c:v>0.84442423482187656</c:v>
                </c:pt>
                <c:pt idx="739">
                  <c:v>0.84461239337681893</c:v>
                </c:pt>
                <c:pt idx="740">
                  <c:v>0.84426743602609133</c:v>
                </c:pt>
                <c:pt idx="741">
                  <c:v>0.84364024084295031</c:v>
                </c:pt>
                <c:pt idx="742">
                  <c:v>0.84263672854992477</c:v>
                </c:pt>
                <c:pt idx="743">
                  <c:v>0.8410060210737581</c:v>
                </c:pt>
                <c:pt idx="744">
                  <c:v>0.83940667335674868</c:v>
                </c:pt>
                <c:pt idx="745">
                  <c:v>0.83903035624686406</c:v>
                </c:pt>
                <c:pt idx="746">
                  <c:v>0.84003386853988959</c:v>
                </c:pt>
                <c:pt idx="747">
                  <c:v>0.84103738083291513</c:v>
                </c:pt>
                <c:pt idx="748">
                  <c:v>0.8410060210737581</c:v>
                </c:pt>
                <c:pt idx="749">
                  <c:v>0.8401593075765178</c:v>
                </c:pt>
                <c:pt idx="750">
                  <c:v>0.83921851480180643</c:v>
                </c:pt>
                <c:pt idx="751">
                  <c:v>0.83830908178625185</c:v>
                </c:pt>
                <c:pt idx="752">
                  <c:v>0.83758780732563975</c:v>
                </c:pt>
                <c:pt idx="753">
                  <c:v>0.83733692925238346</c:v>
                </c:pt>
                <c:pt idx="754">
                  <c:v>0.837180130456598</c:v>
                </c:pt>
                <c:pt idx="755">
                  <c:v>0.83645885599598602</c:v>
                </c:pt>
                <c:pt idx="756">
                  <c:v>0.83567486201705965</c:v>
                </c:pt>
                <c:pt idx="757">
                  <c:v>0.83564350225790263</c:v>
                </c:pt>
                <c:pt idx="758">
                  <c:v>0.83592574009031617</c:v>
                </c:pt>
                <c:pt idx="759">
                  <c:v>0.83573758153537381</c:v>
                </c:pt>
                <c:pt idx="760">
                  <c:v>0.83573758153537381</c:v>
                </c:pt>
                <c:pt idx="761">
                  <c:v>0.83614525840441545</c:v>
                </c:pt>
                <c:pt idx="762">
                  <c:v>0.83605117912694438</c:v>
                </c:pt>
                <c:pt idx="763">
                  <c:v>0.8354867034621174</c:v>
                </c:pt>
                <c:pt idx="764">
                  <c:v>0.83504766683391873</c:v>
                </c:pt>
                <c:pt idx="765">
                  <c:v>0.83511038635223278</c:v>
                </c:pt>
                <c:pt idx="766">
                  <c:v>0.83551806322127442</c:v>
                </c:pt>
                <c:pt idx="767">
                  <c:v>0.83551806322127442</c:v>
                </c:pt>
                <c:pt idx="768">
                  <c:v>0.83485950827897648</c:v>
                </c:pt>
                <c:pt idx="769">
                  <c:v>0.83391871550426488</c:v>
                </c:pt>
                <c:pt idx="770">
                  <c:v>0.83313472152533874</c:v>
                </c:pt>
                <c:pt idx="771">
                  <c:v>0.83300928248871042</c:v>
                </c:pt>
                <c:pt idx="772">
                  <c:v>0.83335423983943802</c:v>
                </c:pt>
                <c:pt idx="773">
                  <c:v>0.83351103863522336</c:v>
                </c:pt>
                <c:pt idx="774">
                  <c:v>0.83376191670847966</c:v>
                </c:pt>
                <c:pt idx="775">
                  <c:v>0.83382463622679381</c:v>
                </c:pt>
                <c:pt idx="776">
                  <c:v>0.83300928248871042</c:v>
                </c:pt>
                <c:pt idx="777">
                  <c:v>0.83188033115905669</c:v>
                </c:pt>
                <c:pt idx="778">
                  <c:v>0.83134721525338684</c:v>
                </c:pt>
                <c:pt idx="779">
                  <c:v>0.83162945308580027</c:v>
                </c:pt>
                <c:pt idx="780">
                  <c:v>0.83222528850978428</c:v>
                </c:pt>
                <c:pt idx="781">
                  <c:v>0.83209984947315607</c:v>
                </c:pt>
                <c:pt idx="782">
                  <c:v>0.83109633718013043</c:v>
                </c:pt>
                <c:pt idx="783">
                  <c:v>0.83034370296036131</c:v>
                </c:pt>
                <c:pt idx="784">
                  <c:v>0.83003010536879085</c:v>
                </c:pt>
                <c:pt idx="785">
                  <c:v>0.82999874560963383</c:v>
                </c:pt>
                <c:pt idx="786">
                  <c:v>0.83028098344204715</c:v>
                </c:pt>
                <c:pt idx="787">
                  <c:v>0.83046914199698951</c:v>
                </c:pt>
                <c:pt idx="788">
                  <c:v>0.83028098344204715</c:v>
                </c:pt>
                <c:pt idx="789">
                  <c:v>0.8300928248871049</c:v>
                </c:pt>
                <c:pt idx="790">
                  <c:v>0.82959106874059207</c:v>
                </c:pt>
                <c:pt idx="791">
                  <c:v>0.82883843452082284</c:v>
                </c:pt>
                <c:pt idx="792">
                  <c:v>0.82843075765178131</c:v>
                </c:pt>
                <c:pt idx="793">
                  <c:v>0.82855619668840941</c:v>
                </c:pt>
                <c:pt idx="794">
                  <c:v>0.82861891620672357</c:v>
                </c:pt>
                <c:pt idx="795">
                  <c:v>0.82817987957852479</c:v>
                </c:pt>
                <c:pt idx="796">
                  <c:v>0.82733316608128449</c:v>
                </c:pt>
                <c:pt idx="797">
                  <c:v>0.82683140993477178</c:v>
                </c:pt>
                <c:pt idx="798">
                  <c:v>0.82689412945308594</c:v>
                </c:pt>
                <c:pt idx="799">
                  <c:v>0.82683140993477178</c:v>
                </c:pt>
                <c:pt idx="800">
                  <c:v>0.82664325137982941</c:v>
                </c:pt>
                <c:pt idx="801">
                  <c:v>0.82642373306573003</c:v>
                </c:pt>
                <c:pt idx="802">
                  <c:v>0.82585925740090305</c:v>
                </c:pt>
                <c:pt idx="803">
                  <c:v>0.82523206221776213</c:v>
                </c:pt>
                <c:pt idx="804">
                  <c:v>0.82504390366281988</c:v>
                </c:pt>
                <c:pt idx="805">
                  <c:v>0.82498118414450583</c:v>
                </c:pt>
                <c:pt idx="806">
                  <c:v>0.82463622679377835</c:v>
                </c:pt>
                <c:pt idx="807">
                  <c:v>0.82404039136979434</c:v>
                </c:pt>
                <c:pt idx="808">
                  <c:v>0.82363271450075259</c:v>
                </c:pt>
                <c:pt idx="809">
                  <c:v>0.82341319618665343</c:v>
                </c:pt>
                <c:pt idx="810">
                  <c:v>0.82338183642749629</c:v>
                </c:pt>
                <c:pt idx="811">
                  <c:v>0.82400903161063721</c:v>
                </c:pt>
                <c:pt idx="812">
                  <c:v>0.82476166583040644</c:v>
                </c:pt>
                <c:pt idx="813">
                  <c:v>0.82469894631209228</c:v>
                </c:pt>
                <c:pt idx="814">
                  <c:v>0.82438534872052183</c:v>
                </c:pt>
                <c:pt idx="815">
                  <c:v>0.82454214751630706</c:v>
                </c:pt>
                <c:pt idx="816">
                  <c:v>0.8244794279979929</c:v>
                </c:pt>
                <c:pt idx="817">
                  <c:v>0.82382087305569496</c:v>
                </c:pt>
                <c:pt idx="818">
                  <c:v>0.82347591570496737</c:v>
                </c:pt>
                <c:pt idx="819">
                  <c:v>0.82363271450075259</c:v>
                </c:pt>
                <c:pt idx="820">
                  <c:v>0.82388359257400912</c:v>
                </c:pt>
                <c:pt idx="821">
                  <c:v>0.82441670847967896</c:v>
                </c:pt>
                <c:pt idx="822">
                  <c:v>0.82504390366281988</c:v>
                </c:pt>
                <c:pt idx="823">
                  <c:v>0.8250752634219769</c:v>
                </c:pt>
                <c:pt idx="824">
                  <c:v>0.82494982438534881</c:v>
                </c:pt>
                <c:pt idx="825">
                  <c:v>0.82557701956848972</c:v>
                </c:pt>
                <c:pt idx="826">
                  <c:v>0.82661189162067228</c:v>
                </c:pt>
                <c:pt idx="827">
                  <c:v>0.82676869041645762</c:v>
                </c:pt>
                <c:pt idx="828">
                  <c:v>0.82611013547415957</c:v>
                </c:pt>
                <c:pt idx="829">
                  <c:v>0.82582789764174613</c:v>
                </c:pt>
                <c:pt idx="830">
                  <c:v>0.82632965378825896</c:v>
                </c:pt>
                <c:pt idx="831">
                  <c:v>0.82701956848971403</c:v>
                </c:pt>
                <c:pt idx="832">
                  <c:v>0.82736452584044162</c:v>
                </c:pt>
                <c:pt idx="833">
                  <c:v>0.82730180632212746</c:v>
                </c:pt>
                <c:pt idx="834">
                  <c:v>0.82717636728549926</c:v>
                </c:pt>
                <c:pt idx="835">
                  <c:v>0.82689412945308594</c:v>
                </c:pt>
                <c:pt idx="836">
                  <c:v>0.82629829402910182</c:v>
                </c:pt>
                <c:pt idx="837">
                  <c:v>0.82573381836427495</c:v>
                </c:pt>
                <c:pt idx="838">
                  <c:v>0.82557701956848972</c:v>
                </c:pt>
                <c:pt idx="839">
                  <c:v>0.82529478173607629</c:v>
                </c:pt>
                <c:pt idx="840">
                  <c:v>0.82429126944305064</c:v>
                </c:pt>
                <c:pt idx="841">
                  <c:v>0.82325639739086798</c:v>
                </c:pt>
                <c:pt idx="842">
                  <c:v>0.82288008028098347</c:v>
                </c:pt>
                <c:pt idx="843">
                  <c:v>0.8225664826894129</c:v>
                </c:pt>
                <c:pt idx="844">
                  <c:v>0.82165704967385855</c:v>
                </c:pt>
                <c:pt idx="845">
                  <c:v>0.82106121424987455</c:v>
                </c:pt>
                <c:pt idx="846">
                  <c:v>0.82143753135975917</c:v>
                </c:pt>
                <c:pt idx="847">
                  <c:v>0.82156297039638737</c:v>
                </c:pt>
                <c:pt idx="848">
                  <c:v>0.82153161063723024</c:v>
                </c:pt>
                <c:pt idx="849">
                  <c:v>0.82335047666833916</c:v>
                </c:pt>
                <c:pt idx="850">
                  <c:v>0.82783492222779731</c:v>
                </c:pt>
                <c:pt idx="851">
                  <c:v>0.83341695935775217</c:v>
                </c:pt>
                <c:pt idx="852">
                  <c:v>0.83674109382839945</c:v>
                </c:pt>
                <c:pt idx="853">
                  <c:v>0.83620797792272961</c:v>
                </c:pt>
                <c:pt idx="854">
                  <c:v>0.83319744104365279</c:v>
                </c:pt>
                <c:pt idx="855">
                  <c:v>0.83040642247867535</c:v>
                </c:pt>
                <c:pt idx="856">
                  <c:v>0.83028098344204715</c:v>
                </c:pt>
                <c:pt idx="857">
                  <c:v>0.83134721525338684</c:v>
                </c:pt>
                <c:pt idx="858">
                  <c:v>0.83106497742097352</c:v>
                </c:pt>
                <c:pt idx="859">
                  <c:v>0.83097089814350222</c:v>
                </c:pt>
                <c:pt idx="860">
                  <c:v>0.83134721525338684</c:v>
                </c:pt>
                <c:pt idx="861">
                  <c:v>0.8309395383843452</c:v>
                </c:pt>
                <c:pt idx="862">
                  <c:v>0.83062594079277474</c:v>
                </c:pt>
                <c:pt idx="863">
                  <c:v>0.83115905669844459</c:v>
                </c:pt>
                <c:pt idx="864">
                  <c:v>0.83156673356748623</c:v>
                </c:pt>
                <c:pt idx="865">
                  <c:v>0.83175489212242859</c:v>
                </c:pt>
                <c:pt idx="866">
                  <c:v>0.83203712995484191</c:v>
                </c:pt>
                <c:pt idx="867">
                  <c:v>0.8315353738083292</c:v>
                </c:pt>
                <c:pt idx="868">
                  <c:v>0.82993602609131967</c:v>
                </c:pt>
                <c:pt idx="869">
                  <c:v>0.82808580030105372</c:v>
                </c:pt>
                <c:pt idx="870">
                  <c:v>0.82614149523331659</c:v>
                </c:pt>
                <c:pt idx="871">
                  <c:v>0.8242285499247366</c:v>
                </c:pt>
                <c:pt idx="872">
                  <c:v>0.82262920220772706</c:v>
                </c:pt>
                <c:pt idx="873">
                  <c:v>0.82106121424987455</c:v>
                </c:pt>
                <c:pt idx="874">
                  <c:v>0.81946186653286501</c:v>
                </c:pt>
                <c:pt idx="875">
                  <c:v>0.81814475664826902</c:v>
                </c:pt>
                <c:pt idx="876">
                  <c:v>0.81710988459608636</c:v>
                </c:pt>
                <c:pt idx="877">
                  <c:v>0.81582413447064728</c:v>
                </c:pt>
                <c:pt idx="878">
                  <c:v>0.81435022579026606</c:v>
                </c:pt>
                <c:pt idx="879">
                  <c:v>0.81284495735072748</c:v>
                </c:pt>
                <c:pt idx="880">
                  <c:v>0.81115153035624687</c:v>
                </c:pt>
                <c:pt idx="881">
                  <c:v>0.80955218263923734</c:v>
                </c:pt>
                <c:pt idx="882">
                  <c:v>0.80854867034621181</c:v>
                </c:pt>
                <c:pt idx="883">
                  <c:v>0.80795283492222769</c:v>
                </c:pt>
                <c:pt idx="884">
                  <c:v>0.80701204214751632</c:v>
                </c:pt>
                <c:pt idx="885">
                  <c:v>0.80541269443050678</c:v>
                </c:pt>
                <c:pt idx="886">
                  <c:v>0.80299799297541397</c:v>
                </c:pt>
                <c:pt idx="887">
                  <c:v>0.79998745609633715</c:v>
                </c:pt>
                <c:pt idx="888">
                  <c:v>0.79729051680883101</c:v>
                </c:pt>
                <c:pt idx="889">
                  <c:v>0.79544029101856495</c:v>
                </c:pt>
                <c:pt idx="890">
                  <c:v>0.79330782739588557</c:v>
                </c:pt>
                <c:pt idx="891">
                  <c:v>0.78982689412945306</c:v>
                </c:pt>
                <c:pt idx="892">
                  <c:v>0.7861578023080783</c:v>
                </c:pt>
                <c:pt idx="893">
                  <c:v>0.7835235825388861</c:v>
                </c:pt>
                <c:pt idx="894">
                  <c:v>0.78167335674862026</c:v>
                </c:pt>
                <c:pt idx="895">
                  <c:v>0.77988585047666836</c:v>
                </c:pt>
                <c:pt idx="896">
                  <c:v>0.77819242348218765</c:v>
                </c:pt>
                <c:pt idx="897">
                  <c:v>0.77690667335674857</c:v>
                </c:pt>
                <c:pt idx="898">
                  <c:v>0.77602860010035124</c:v>
                </c:pt>
                <c:pt idx="899">
                  <c:v>0.77515052684395391</c:v>
                </c:pt>
                <c:pt idx="900">
                  <c:v>0.77389613647767186</c:v>
                </c:pt>
                <c:pt idx="901">
                  <c:v>0.77213998996487709</c:v>
                </c:pt>
                <c:pt idx="902">
                  <c:v>0.77000752634219771</c:v>
                </c:pt>
                <c:pt idx="903">
                  <c:v>0.76865905669844459</c:v>
                </c:pt>
                <c:pt idx="904">
                  <c:v>0.76834545910687413</c:v>
                </c:pt>
                <c:pt idx="905">
                  <c:v>0.76731058705469146</c:v>
                </c:pt>
                <c:pt idx="906">
                  <c:v>0.76489588559959854</c:v>
                </c:pt>
                <c:pt idx="907">
                  <c:v>0.76260662318113404</c:v>
                </c:pt>
                <c:pt idx="908">
                  <c:v>0.76072503763171095</c:v>
                </c:pt>
                <c:pt idx="909">
                  <c:v>0.75912568991470153</c:v>
                </c:pt>
                <c:pt idx="910">
                  <c:v>0.75834169593577527</c:v>
                </c:pt>
                <c:pt idx="911">
                  <c:v>0.75736954340190665</c:v>
                </c:pt>
                <c:pt idx="912">
                  <c:v>0.75573883592574009</c:v>
                </c:pt>
                <c:pt idx="913">
                  <c:v>0.7545471650777722</c:v>
                </c:pt>
                <c:pt idx="914">
                  <c:v>0.75388861013547415</c:v>
                </c:pt>
                <c:pt idx="915">
                  <c:v>0.75304189663823384</c:v>
                </c:pt>
                <c:pt idx="916">
                  <c:v>0.75128575012543908</c:v>
                </c:pt>
                <c:pt idx="917">
                  <c:v>0.74852609131961867</c:v>
                </c:pt>
                <c:pt idx="918">
                  <c:v>0.74548419468138483</c:v>
                </c:pt>
                <c:pt idx="919">
                  <c:v>0.7428186151530356</c:v>
                </c:pt>
                <c:pt idx="920">
                  <c:v>0.74109382839939786</c:v>
                </c:pt>
                <c:pt idx="921">
                  <c:v>0.74087431008529847</c:v>
                </c:pt>
                <c:pt idx="922">
                  <c:v>0.74140742599096832</c:v>
                </c:pt>
                <c:pt idx="923">
                  <c:v>0.74128198695434022</c:v>
                </c:pt>
                <c:pt idx="924">
                  <c:v>0.73987079779227294</c:v>
                </c:pt>
                <c:pt idx="925">
                  <c:v>0.73758153537380833</c:v>
                </c:pt>
                <c:pt idx="926">
                  <c:v>0.73504139488208731</c:v>
                </c:pt>
                <c:pt idx="927">
                  <c:v>0.73315980933266434</c:v>
                </c:pt>
                <c:pt idx="928">
                  <c:v>0.73209357752132465</c:v>
                </c:pt>
                <c:pt idx="929">
                  <c:v>0.73049422980431511</c:v>
                </c:pt>
                <c:pt idx="930">
                  <c:v>0.72836176618163573</c:v>
                </c:pt>
                <c:pt idx="931">
                  <c:v>0.7270132965378826</c:v>
                </c:pt>
                <c:pt idx="932">
                  <c:v>0.72585298544907173</c:v>
                </c:pt>
                <c:pt idx="933">
                  <c:v>0.72434771700953338</c:v>
                </c:pt>
                <c:pt idx="934">
                  <c:v>0.72318740592072261</c:v>
                </c:pt>
                <c:pt idx="935">
                  <c:v>0.72193301555444056</c:v>
                </c:pt>
                <c:pt idx="936">
                  <c:v>0.71936151530356252</c:v>
                </c:pt>
                <c:pt idx="937">
                  <c:v>0.71490842950326139</c:v>
                </c:pt>
                <c:pt idx="938">
                  <c:v>0.71032990466633217</c:v>
                </c:pt>
                <c:pt idx="939">
                  <c:v>0.70794656297039638</c:v>
                </c:pt>
                <c:pt idx="940">
                  <c:v>0.70672353236327146</c:v>
                </c:pt>
                <c:pt idx="941">
                  <c:v>0.70528098344204715</c:v>
                </c:pt>
                <c:pt idx="942">
                  <c:v>0.70333667837431013</c:v>
                </c:pt>
                <c:pt idx="943">
                  <c:v>0.70045158053186152</c:v>
                </c:pt>
                <c:pt idx="944">
                  <c:v>0.69778600100351229</c:v>
                </c:pt>
                <c:pt idx="945">
                  <c:v>0.6967197691921726</c:v>
                </c:pt>
                <c:pt idx="946">
                  <c:v>0.69665704967385844</c:v>
                </c:pt>
                <c:pt idx="947">
                  <c:v>0.69574761665830409</c:v>
                </c:pt>
                <c:pt idx="948">
                  <c:v>0.69239212242849968</c:v>
                </c:pt>
                <c:pt idx="949">
                  <c:v>0.68734320120421477</c:v>
                </c:pt>
                <c:pt idx="950">
                  <c:v>0.68172980431510288</c:v>
                </c:pt>
                <c:pt idx="951">
                  <c:v>0.67414074259909684</c:v>
                </c:pt>
                <c:pt idx="952">
                  <c:v>0.66573632714500752</c:v>
                </c:pt>
                <c:pt idx="953">
                  <c:v>0.66432513798294035</c:v>
                </c:pt>
                <c:pt idx="954">
                  <c:v>0.67182012042147521</c:v>
                </c:pt>
                <c:pt idx="955">
                  <c:v>0.68122804816859006</c:v>
                </c:pt>
                <c:pt idx="956">
                  <c:v>0.68765679879578523</c:v>
                </c:pt>
                <c:pt idx="957">
                  <c:v>0.69110637230306071</c:v>
                </c:pt>
                <c:pt idx="958">
                  <c:v>0.69433642749623681</c:v>
                </c:pt>
                <c:pt idx="959">
                  <c:v>0.69907175112895137</c:v>
                </c:pt>
                <c:pt idx="960">
                  <c:v>0.70412067235323639</c:v>
                </c:pt>
                <c:pt idx="961">
                  <c:v>0.70869919719016561</c:v>
                </c:pt>
                <c:pt idx="962">
                  <c:v>0.71318364274962376</c:v>
                </c:pt>
                <c:pt idx="963">
                  <c:v>0.71722905168088313</c:v>
                </c:pt>
                <c:pt idx="964">
                  <c:v>0.72089814350225789</c:v>
                </c:pt>
                <c:pt idx="965">
                  <c:v>0.72547666833918711</c:v>
                </c:pt>
                <c:pt idx="966">
                  <c:v>0.73105870546914198</c:v>
                </c:pt>
                <c:pt idx="967">
                  <c:v>0.73598218765679879</c:v>
                </c:pt>
                <c:pt idx="968">
                  <c:v>0.73952584044154546</c:v>
                </c:pt>
                <c:pt idx="969">
                  <c:v>0.74228549924736575</c:v>
                </c:pt>
                <c:pt idx="970">
                  <c:v>0.74504515805318616</c:v>
                </c:pt>
                <c:pt idx="971">
                  <c:v>0.74758529854490718</c:v>
                </c:pt>
                <c:pt idx="972">
                  <c:v>0.74962368289011538</c:v>
                </c:pt>
                <c:pt idx="973">
                  <c:v>0.7511916708479679</c:v>
                </c:pt>
                <c:pt idx="974">
                  <c:v>0.75222654290015056</c:v>
                </c:pt>
                <c:pt idx="975">
                  <c:v>0.7520383843452082</c:v>
                </c:pt>
                <c:pt idx="976">
                  <c:v>0.75084671349724041</c:v>
                </c:pt>
                <c:pt idx="977">
                  <c:v>0.75031359759157046</c:v>
                </c:pt>
                <c:pt idx="978">
                  <c:v>0.75025087807325641</c:v>
                </c:pt>
                <c:pt idx="979">
                  <c:v>0.74946688409433015</c:v>
                </c:pt>
                <c:pt idx="980">
                  <c:v>0.7484320120421476</c:v>
                </c:pt>
                <c:pt idx="981">
                  <c:v>0.74777345709984944</c:v>
                </c:pt>
                <c:pt idx="982">
                  <c:v>0.74702082288008032</c:v>
                </c:pt>
                <c:pt idx="983">
                  <c:v>0.74595459106874062</c:v>
                </c:pt>
                <c:pt idx="984">
                  <c:v>0.74529603612644257</c:v>
                </c:pt>
                <c:pt idx="985">
                  <c:v>0.74504515805318616</c:v>
                </c:pt>
                <c:pt idx="986">
                  <c:v>0.74470020070245857</c:v>
                </c:pt>
                <c:pt idx="987">
                  <c:v>0.74407300551931765</c:v>
                </c:pt>
                <c:pt idx="988">
                  <c:v>0.74306949322629201</c:v>
                </c:pt>
                <c:pt idx="989">
                  <c:v>0.74216006021073766</c:v>
                </c:pt>
                <c:pt idx="990">
                  <c:v>0.74175238334169591</c:v>
                </c:pt>
                <c:pt idx="991">
                  <c:v>0.74118790767686904</c:v>
                </c:pt>
                <c:pt idx="992">
                  <c:v>0.7394631209232313</c:v>
                </c:pt>
                <c:pt idx="993">
                  <c:v>0.73689162067235325</c:v>
                </c:pt>
                <c:pt idx="994">
                  <c:v>0.73497867536377315</c:v>
                </c:pt>
                <c:pt idx="995">
                  <c:v>0.73397516307074762</c:v>
                </c:pt>
                <c:pt idx="996">
                  <c:v>0.73237581535373808</c:v>
                </c:pt>
                <c:pt idx="997">
                  <c:v>0.72999247365780229</c:v>
                </c:pt>
                <c:pt idx="998">
                  <c:v>0.72839312594079275</c:v>
                </c:pt>
                <c:pt idx="999">
                  <c:v>0.72776593075765184</c:v>
                </c:pt>
                <c:pt idx="1000">
                  <c:v>0.72676241846462619</c:v>
                </c:pt>
                <c:pt idx="1001">
                  <c:v>0.72475539387857502</c:v>
                </c:pt>
                <c:pt idx="1002">
                  <c:v>0.72224661314601102</c:v>
                </c:pt>
                <c:pt idx="1003">
                  <c:v>0.72052182639237328</c:v>
                </c:pt>
                <c:pt idx="1004">
                  <c:v>0.71933015554440538</c:v>
                </c:pt>
                <c:pt idx="1005">
                  <c:v>0.717197691921726</c:v>
                </c:pt>
                <c:pt idx="1006">
                  <c:v>0.71437531359759154</c:v>
                </c:pt>
                <c:pt idx="1007">
                  <c:v>0.71133341695935781</c:v>
                </c:pt>
                <c:pt idx="1008">
                  <c:v>0.7067862518815855</c:v>
                </c:pt>
                <c:pt idx="1009">
                  <c:v>0.69944806823883587</c:v>
                </c:pt>
                <c:pt idx="1010">
                  <c:v>0.69135725037631712</c:v>
                </c:pt>
                <c:pt idx="1011">
                  <c:v>0.68612017059708985</c:v>
                </c:pt>
                <c:pt idx="1012">
                  <c:v>0.68276467636728555</c:v>
                </c:pt>
                <c:pt idx="1013">
                  <c:v>0.67953462117410934</c:v>
                </c:pt>
                <c:pt idx="1014">
                  <c:v>0.6770885599598595</c:v>
                </c:pt>
                <c:pt idx="1015">
                  <c:v>0.67454841946813848</c:v>
                </c:pt>
                <c:pt idx="1016">
                  <c:v>0.67031485198193674</c:v>
                </c:pt>
                <c:pt idx="1017">
                  <c:v>0.66523457099849481</c:v>
                </c:pt>
                <c:pt idx="1018">
                  <c:v>0.66128324134470651</c:v>
                </c:pt>
                <c:pt idx="1019">
                  <c:v>0.65927621675865533</c:v>
                </c:pt>
                <c:pt idx="1020">
                  <c:v>0.65908805820371297</c:v>
                </c:pt>
                <c:pt idx="1021">
                  <c:v>0.65987205218263922</c:v>
                </c:pt>
                <c:pt idx="1022">
                  <c:v>0.65965253386853995</c:v>
                </c:pt>
                <c:pt idx="1023">
                  <c:v>0.65874310085298549</c:v>
                </c:pt>
                <c:pt idx="1024">
                  <c:v>0.65805318615153041</c:v>
                </c:pt>
                <c:pt idx="1025">
                  <c:v>0.65777094831911687</c:v>
                </c:pt>
                <c:pt idx="1026">
                  <c:v>0.6579277471149021</c:v>
                </c:pt>
                <c:pt idx="1027">
                  <c:v>0.65777094831911687</c:v>
                </c:pt>
                <c:pt idx="1028">
                  <c:v>0.65745735072754641</c:v>
                </c:pt>
                <c:pt idx="1029">
                  <c:v>0.65708103361766179</c:v>
                </c:pt>
                <c:pt idx="1030">
                  <c:v>0.65755143000501759</c:v>
                </c:pt>
                <c:pt idx="1031">
                  <c:v>0.66071876567987953</c:v>
                </c:pt>
                <c:pt idx="1032">
                  <c:v>0.66579904666332168</c:v>
                </c:pt>
                <c:pt idx="1033">
                  <c:v>0.67131836427496239</c:v>
                </c:pt>
                <c:pt idx="1034">
                  <c:v>0.67586552935273458</c:v>
                </c:pt>
                <c:pt idx="1035">
                  <c:v>0.67815479177119919</c:v>
                </c:pt>
                <c:pt idx="1036">
                  <c:v>0.67940918213748125</c:v>
                </c:pt>
                <c:pt idx="1037">
                  <c:v>0.68069493226292022</c:v>
                </c:pt>
                <c:pt idx="1038">
                  <c:v>0.68107124937280483</c:v>
                </c:pt>
                <c:pt idx="1039">
                  <c:v>0.67966006021073766</c:v>
                </c:pt>
                <c:pt idx="1040">
                  <c:v>0.6775589563472153</c:v>
                </c:pt>
                <c:pt idx="1041">
                  <c:v>0.676712242849975</c:v>
                </c:pt>
                <c:pt idx="1042">
                  <c:v>0.67636728549924741</c:v>
                </c:pt>
                <c:pt idx="1043">
                  <c:v>0.67417210235825387</c:v>
                </c:pt>
                <c:pt idx="1044">
                  <c:v>0.66981309583542403</c:v>
                </c:pt>
                <c:pt idx="1045">
                  <c:v>0.66350978424485696</c:v>
                </c:pt>
                <c:pt idx="1046">
                  <c:v>0.65635975915704969</c:v>
                </c:pt>
                <c:pt idx="1047">
                  <c:v>0.65203211239337677</c:v>
                </c:pt>
                <c:pt idx="1048">
                  <c:v>0.65196939287506273</c:v>
                </c:pt>
                <c:pt idx="1049">
                  <c:v>0.65369417962870047</c:v>
                </c:pt>
                <c:pt idx="1050">
                  <c:v>0.6558893627696939</c:v>
                </c:pt>
                <c:pt idx="1051">
                  <c:v>0.65921349724034117</c:v>
                </c:pt>
                <c:pt idx="1052">
                  <c:v>0.66385474159558455</c:v>
                </c:pt>
                <c:pt idx="1053">
                  <c:v>0.66874686402408423</c:v>
                </c:pt>
                <c:pt idx="1054">
                  <c:v>0.67247867536377315</c:v>
                </c:pt>
                <c:pt idx="1055">
                  <c:v>0.67523833416959367</c:v>
                </c:pt>
                <c:pt idx="1056">
                  <c:v>0.67871926743602617</c:v>
                </c:pt>
                <c:pt idx="1057">
                  <c:v>0.6829528349222278</c:v>
                </c:pt>
                <c:pt idx="1058">
                  <c:v>0.68734320120421477</c:v>
                </c:pt>
                <c:pt idx="1059">
                  <c:v>0.69113773206221774</c:v>
                </c:pt>
                <c:pt idx="1060">
                  <c:v>0.69402282990466635</c:v>
                </c:pt>
                <c:pt idx="1061">
                  <c:v>0.69769192172604122</c:v>
                </c:pt>
                <c:pt idx="1062">
                  <c:v>0.7018627696939288</c:v>
                </c:pt>
                <c:pt idx="1063">
                  <c:v>0.70421475163070746</c:v>
                </c:pt>
                <c:pt idx="1064">
                  <c:v>0.70581409934771699</c:v>
                </c:pt>
                <c:pt idx="1065">
                  <c:v>0.70898143502257904</c:v>
                </c:pt>
                <c:pt idx="1066">
                  <c:v>0.71152157551430006</c:v>
                </c:pt>
                <c:pt idx="1067">
                  <c:v>0.71218013045659811</c:v>
                </c:pt>
                <c:pt idx="1068">
                  <c:v>0.71349724034119422</c:v>
                </c:pt>
                <c:pt idx="1069">
                  <c:v>0.71619417962870047</c:v>
                </c:pt>
                <c:pt idx="1070">
                  <c:v>0.71907927747114908</c:v>
                </c:pt>
                <c:pt idx="1071">
                  <c:v>0.72146261916708476</c:v>
                </c:pt>
                <c:pt idx="1072">
                  <c:v>0.72290516808830907</c:v>
                </c:pt>
                <c:pt idx="1073">
                  <c:v>0.72362644254892128</c:v>
                </c:pt>
                <c:pt idx="1074">
                  <c:v>0.72453587556447563</c:v>
                </c:pt>
                <c:pt idx="1075">
                  <c:v>0.72597842448570005</c:v>
                </c:pt>
                <c:pt idx="1076">
                  <c:v>0.7270132965378826</c:v>
                </c:pt>
                <c:pt idx="1077">
                  <c:v>0.72889488208730557</c:v>
                </c:pt>
                <c:pt idx="1078">
                  <c:v>0.73187405920722526</c:v>
                </c:pt>
                <c:pt idx="1079">
                  <c:v>0.73268941294530854</c:v>
                </c:pt>
                <c:pt idx="1080">
                  <c:v>0.73196813848469644</c:v>
                </c:pt>
                <c:pt idx="1081">
                  <c:v>0.73240717511289521</c:v>
                </c:pt>
                <c:pt idx="1082">
                  <c:v>0.73369292523833418</c:v>
                </c:pt>
                <c:pt idx="1083">
                  <c:v>0.73460235825388864</c:v>
                </c:pt>
                <c:pt idx="1084">
                  <c:v>0.73573130958354249</c:v>
                </c:pt>
                <c:pt idx="1085">
                  <c:v>0.73707977922729551</c:v>
                </c:pt>
                <c:pt idx="1086">
                  <c:v>0.7378951329653789</c:v>
                </c:pt>
                <c:pt idx="1087">
                  <c:v>0.73811465127947817</c:v>
                </c:pt>
                <c:pt idx="1088">
                  <c:v>0.73817737079779222</c:v>
                </c:pt>
                <c:pt idx="1089">
                  <c:v>0.73833416959357756</c:v>
                </c:pt>
                <c:pt idx="1090">
                  <c:v>0.7382714500752634</c:v>
                </c:pt>
                <c:pt idx="1091">
                  <c:v>0.73795785248369294</c:v>
                </c:pt>
                <c:pt idx="1092">
                  <c:v>0.73896136477671848</c:v>
                </c:pt>
                <c:pt idx="1093">
                  <c:v>0.74125062719518309</c:v>
                </c:pt>
                <c:pt idx="1094">
                  <c:v>0.74303813346713499</c:v>
                </c:pt>
                <c:pt idx="1095">
                  <c:v>0.74375940792774708</c:v>
                </c:pt>
                <c:pt idx="1096">
                  <c:v>0.7434144505770196</c:v>
                </c:pt>
                <c:pt idx="1097">
                  <c:v>0.74306949322629201</c:v>
                </c:pt>
                <c:pt idx="1098">
                  <c:v>0.74344581033617663</c:v>
                </c:pt>
                <c:pt idx="1099">
                  <c:v>0.74353988961364781</c:v>
                </c:pt>
                <c:pt idx="1100">
                  <c:v>0.74297541394882083</c:v>
                </c:pt>
                <c:pt idx="1101">
                  <c:v>0.74178374310085304</c:v>
                </c:pt>
                <c:pt idx="1102">
                  <c:v>0.74106246864024083</c:v>
                </c:pt>
                <c:pt idx="1103">
                  <c:v>0.74360260913196186</c:v>
                </c:pt>
                <c:pt idx="1104">
                  <c:v>0.7467699448068239</c:v>
                </c:pt>
                <c:pt idx="1105">
                  <c:v>0.74642498745609642</c:v>
                </c:pt>
                <c:pt idx="1106">
                  <c:v>0.74539011540391376</c:v>
                </c:pt>
                <c:pt idx="1107">
                  <c:v>0.74601731058705467</c:v>
                </c:pt>
                <c:pt idx="1108">
                  <c:v>0.74708354239839436</c:v>
                </c:pt>
                <c:pt idx="1109">
                  <c:v>0.74761665830406421</c:v>
                </c:pt>
                <c:pt idx="1110">
                  <c:v>0.74761665830406421</c:v>
                </c:pt>
                <c:pt idx="1111">
                  <c:v>0.74730306071249375</c:v>
                </c:pt>
                <c:pt idx="1112">
                  <c:v>0.74689538384345211</c:v>
                </c:pt>
                <c:pt idx="1113">
                  <c:v>0.74708354239839436</c:v>
                </c:pt>
                <c:pt idx="1114">
                  <c:v>0.74755393878575016</c:v>
                </c:pt>
                <c:pt idx="1115">
                  <c:v>0.74793025589563467</c:v>
                </c:pt>
                <c:pt idx="1116">
                  <c:v>0.74921600602107385</c:v>
                </c:pt>
                <c:pt idx="1117">
                  <c:v>0.75015679879578523</c:v>
                </c:pt>
                <c:pt idx="1118">
                  <c:v>0.74990592072252893</c:v>
                </c:pt>
                <c:pt idx="1119">
                  <c:v>0.74984320120421477</c:v>
                </c:pt>
                <c:pt idx="1120">
                  <c:v>0.75006271951831416</c:v>
                </c:pt>
                <c:pt idx="1121">
                  <c:v>0.74974912192674359</c:v>
                </c:pt>
                <c:pt idx="1122">
                  <c:v>0.74931008529854493</c:v>
                </c:pt>
                <c:pt idx="1123">
                  <c:v>0.7507212744606121</c:v>
                </c:pt>
                <c:pt idx="1124">
                  <c:v>0.75291645760160564</c:v>
                </c:pt>
                <c:pt idx="1125">
                  <c:v>0.7533554942298043</c:v>
                </c:pt>
                <c:pt idx="1126">
                  <c:v>0.75326141495233312</c:v>
                </c:pt>
                <c:pt idx="1127">
                  <c:v>0.75275965880582041</c:v>
                </c:pt>
                <c:pt idx="1128">
                  <c:v>0.75181886603110892</c:v>
                </c:pt>
                <c:pt idx="1129">
                  <c:v>0.75206974410436533</c:v>
                </c:pt>
                <c:pt idx="1130">
                  <c:v>0.75344957350727548</c:v>
                </c:pt>
                <c:pt idx="1131">
                  <c:v>0.75445308580030102</c:v>
                </c:pt>
                <c:pt idx="1132">
                  <c:v>0.755017561465128</c:v>
                </c:pt>
                <c:pt idx="1133">
                  <c:v>0.75646011038635219</c:v>
                </c:pt>
                <c:pt idx="1134">
                  <c:v>0.75852985449071753</c:v>
                </c:pt>
                <c:pt idx="1135">
                  <c:v>0.75925112895132962</c:v>
                </c:pt>
                <c:pt idx="1136">
                  <c:v>0.75840441545408932</c:v>
                </c:pt>
                <c:pt idx="1137">
                  <c:v>0.75740090316106379</c:v>
                </c:pt>
                <c:pt idx="1138">
                  <c:v>0.75762042147516306</c:v>
                </c:pt>
                <c:pt idx="1139">
                  <c:v>0.75859257400903168</c:v>
                </c:pt>
                <c:pt idx="1140">
                  <c:v>0.75856121424987455</c:v>
                </c:pt>
                <c:pt idx="1141">
                  <c:v>0.75702458605117917</c:v>
                </c:pt>
                <c:pt idx="1142">
                  <c:v>0.7559897139989965</c:v>
                </c:pt>
                <c:pt idx="1143">
                  <c:v>0.75796537882589066</c:v>
                </c:pt>
                <c:pt idx="1144">
                  <c:v>0.75975288509784245</c:v>
                </c:pt>
                <c:pt idx="1145">
                  <c:v>0.75915704967385844</c:v>
                </c:pt>
                <c:pt idx="1146">
                  <c:v>0.75852985449071753</c:v>
                </c:pt>
                <c:pt idx="1147">
                  <c:v>0.75843577521324645</c:v>
                </c:pt>
                <c:pt idx="1148">
                  <c:v>0.75809081786251886</c:v>
                </c:pt>
                <c:pt idx="1149">
                  <c:v>0.75809081786251886</c:v>
                </c:pt>
                <c:pt idx="1150">
                  <c:v>0.75821625689914696</c:v>
                </c:pt>
                <c:pt idx="1151">
                  <c:v>0.75743226292022081</c:v>
                </c:pt>
                <c:pt idx="1152">
                  <c:v>0.75646011038635219</c:v>
                </c:pt>
                <c:pt idx="1153">
                  <c:v>0.7576517812343202</c:v>
                </c:pt>
                <c:pt idx="1154">
                  <c:v>0.75978424485699947</c:v>
                </c:pt>
                <c:pt idx="1155">
                  <c:v>0.7599410436527847</c:v>
                </c:pt>
                <c:pt idx="1156">
                  <c:v>0.75890617160060214</c:v>
                </c:pt>
                <c:pt idx="1157">
                  <c:v>0.75762042147516306</c:v>
                </c:pt>
                <c:pt idx="1158">
                  <c:v>0.75749498243853486</c:v>
                </c:pt>
                <c:pt idx="1159">
                  <c:v>0.75856121424987455</c:v>
                </c:pt>
                <c:pt idx="1160">
                  <c:v>0.75831033617661814</c:v>
                </c:pt>
                <c:pt idx="1161">
                  <c:v>0.75740090316106379</c:v>
                </c:pt>
                <c:pt idx="1162">
                  <c:v>0.75636603110888101</c:v>
                </c:pt>
                <c:pt idx="1163">
                  <c:v>0.75464124435524338</c:v>
                </c:pt>
                <c:pt idx="1164">
                  <c:v>0.7539513296537883</c:v>
                </c:pt>
                <c:pt idx="1165">
                  <c:v>0.75573883592574009</c:v>
                </c:pt>
                <c:pt idx="1166">
                  <c:v>0.75740090316106379</c:v>
                </c:pt>
                <c:pt idx="1167">
                  <c:v>0.75746362267937783</c:v>
                </c:pt>
                <c:pt idx="1168">
                  <c:v>0.75683642749623681</c:v>
                </c:pt>
                <c:pt idx="1169">
                  <c:v>0.75642875062719517</c:v>
                </c:pt>
                <c:pt idx="1170">
                  <c:v>0.75652282990466635</c:v>
                </c:pt>
                <c:pt idx="1171">
                  <c:v>0.75558203712995486</c:v>
                </c:pt>
                <c:pt idx="1172">
                  <c:v>0.7538258906171601</c:v>
                </c:pt>
                <c:pt idx="1173">
                  <c:v>0.75520572002007025</c:v>
                </c:pt>
                <c:pt idx="1174">
                  <c:v>0.75837305569493219</c:v>
                </c:pt>
                <c:pt idx="1175">
                  <c:v>0.75943928750627199</c:v>
                </c:pt>
                <c:pt idx="1176">
                  <c:v>0.75947064726542901</c:v>
                </c:pt>
                <c:pt idx="1177">
                  <c:v>0.75878073256397394</c:v>
                </c:pt>
                <c:pt idx="1178">
                  <c:v>0.7579026593075765</c:v>
                </c:pt>
                <c:pt idx="1179">
                  <c:v>0.75683642749623681</c:v>
                </c:pt>
                <c:pt idx="1180">
                  <c:v>0.75489212242849968</c:v>
                </c:pt>
                <c:pt idx="1181">
                  <c:v>0.75385725037631712</c:v>
                </c:pt>
                <c:pt idx="1182">
                  <c:v>0.75639739086803814</c:v>
                </c:pt>
                <c:pt idx="1183">
                  <c:v>0.75884345208228798</c:v>
                </c:pt>
                <c:pt idx="1184">
                  <c:v>0.7589688911189163</c:v>
                </c:pt>
                <c:pt idx="1185">
                  <c:v>0.75821625689914696</c:v>
                </c:pt>
                <c:pt idx="1186">
                  <c:v>0.75711866532865035</c:v>
                </c:pt>
                <c:pt idx="1187">
                  <c:v>0.7565855494229804</c:v>
                </c:pt>
                <c:pt idx="1188">
                  <c:v>0.75661690918213753</c:v>
                </c:pt>
                <c:pt idx="1189">
                  <c:v>0.75523707977922727</c:v>
                </c:pt>
                <c:pt idx="1190">
                  <c:v>0.75410812844957353</c:v>
                </c:pt>
                <c:pt idx="1191">
                  <c:v>0.75577019568489712</c:v>
                </c:pt>
                <c:pt idx="1192">
                  <c:v>0.7576517812343202</c:v>
                </c:pt>
                <c:pt idx="1193">
                  <c:v>0.7592197691921726</c:v>
                </c:pt>
                <c:pt idx="1194">
                  <c:v>0.75893753135975917</c:v>
                </c:pt>
                <c:pt idx="1195">
                  <c:v>0.75705594581033619</c:v>
                </c:pt>
                <c:pt idx="1196">
                  <c:v>0.75551931761164071</c:v>
                </c:pt>
                <c:pt idx="1197">
                  <c:v>0.75373181133968892</c:v>
                </c:pt>
                <c:pt idx="1198">
                  <c:v>0.75238334169593579</c:v>
                </c:pt>
                <c:pt idx="1199">
                  <c:v>0.75558203712995486</c:v>
                </c:pt>
                <c:pt idx="1200">
                  <c:v>0.75796537882589066</c:v>
                </c:pt>
                <c:pt idx="1201">
                  <c:v>0.75689914701455085</c:v>
                </c:pt>
                <c:pt idx="1202">
                  <c:v>0.75580155544405425</c:v>
                </c:pt>
                <c:pt idx="1203">
                  <c:v>0.7559897139989965</c:v>
                </c:pt>
                <c:pt idx="1204">
                  <c:v>0.75627195183140994</c:v>
                </c:pt>
                <c:pt idx="1205">
                  <c:v>0.75511164074259907</c:v>
                </c:pt>
                <c:pt idx="1206">
                  <c:v>0.75473532363271445</c:v>
                </c:pt>
                <c:pt idx="1207">
                  <c:v>0.75567611640742594</c:v>
                </c:pt>
                <c:pt idx="1208">
                  <c:v>0.75482940291018563</c:v>
                </c:pt>
                <c:pt idx="1209">
                  <c:v>0.75357501254390369</c:v>
                </c:pt>
                <c:pt idx="1210">
                  <c:v>0.75426492724535876</c:v>
                </c:pt>
                <c:pt idx="1211">
                  <c:v>0.75504892122428502</c:v>
                </c:pt>
                <c:pt idx="1212">
                  <c:v>0.7538258906171601</c:v>
                </c:pt>
                <c:pt idx="1213">
                  <c:v>0.75090943301555446</c:v>
                </c:pt>
                <c:pt idx="1214">
                  <c:v>0.74771073758153539</c:v>
                </c:pt>
                <c:pt idx="1215">
                  <c:v>0.74971776216758657</c:v>
                </c:pt>
                <c:pt idx="1216">
                  <c:v>0.75210110386352225</c:v>
                </c:pt>
                <c:pt idx="1217">
                  <c:v>0.75097215253386851</c:v>
                </c:pt>
                <c:pt idx="1218">
                  <c:v>0.75197566482689415</c:v>
                </c:pt>
                <c:pt idx="1219">
                  <c:v>0.75423356748620174</c:v>
                </c:pt>
                <c:pt idx="1220">
                  <c:v>0.75344957350727548</c:v>
                </c:pt>
                <c:pt idx="1221">
                  <c:v>0.7513171098845961</c:v>
                </c:pt>
                <c:pt idx="1222">
                  <c:v>0.74862017059708974</c:v>
                </c:pt>
                <c:pt idx="1223">
                  <c:v>0.74617410938284001</c:v>
                </c:pt>
                <c:pt idx="1224">
                  <c:v>0.74761665830406421</c:v>
                </c:pt>
                <c:pt idx="1225">
                  <c:v>0.74996864024084298</c:v>
                </c:pt>
                <c:pt idx="1226">
                  <c:v>0.7492787255393879</c:v>
                </c:pt>
                <c:pt idx="1227">
                  <c:v>0.7478361766181636</c:v>
                </c:pt>
                <c:pt idx="1228">
                  <c:v>0.74708354239839436</c:v>
                </c:pt>
                <c:pt idx="1229">
                  <c:v>0.74661314601103868</c:v>
                </c:pt>
                <c:pt idx="1230">
                  <c:v>0.74623682890115406</c:v>
                </c:pt>
                <c:pt idx="1231">
                  <c:v>0.74560963371801303</c:v>
                </c:pt>
                <c:pt idx="1232">
                  <c:v>0.74394756648268945</c:v>
                </c:pt>
                <c:pt idx="1233">
                  <c:v>0.74297541394882083</c:v>
                </c:pt>
                <c:pt idx="1234">
                  <c:v>0.74451204214751632</c:v>
                </c:pt>
                <c:pt idx="1235">
                  <c:v>0.74548419468138483</c:v>
                </c:pt>
                <c:pt idx="1236">
                  <c:v>0.74491971901655796</c:v>
                </c:pt>
                <c:pt idx="1237">
                  <c:v>0.74463748118414452</c:v>
                </c:pt>
                <c:pt idx="1238">
                  <c:v>0.74520195684897139</c:v>
                </c:pt>
                <c:pt idx="1239">
                  <c:v>0.74582915203211242</c:v>
                </c:pt>
                <c:pt idx="1240">
                  <c:v>0.74608003010536883</c:v>
                </c:pt>
                <c:pt idx="1241">
                  <c:v>0.74651906673356749</c:v>
                </c:pt>
                <c:pt idx="1242">
                  <c:v>0.74733442047165077</c:v>
                </c:pt>
                <c:pt idx="1243">
                  <c:v>0.74811841445057703</c:v>
                </c:pt>
                <c:pt idx="1244">
                  <c:v>0.74877696939287508</c:v>
                </c:pt>
                <c:pt idx="1245">
                  <c:v>0.74956096337180134</c:v>
                </c:pt>
                <c:pt idx="1246">
                  <c:v>0.75047039638735569</c:v>
                </c:pt>
                <c:pt idx="1247">
                  <c:v>0.75141118916206717</c:v>
                </c:pt>
                <c:pt idx="1248">
                  <c:v>0.75222654290015056</c:v>
                </c:pt>
                <c:pt idx="1249">
                  <c:v>0.7526342197691922</c:v>
                </c:pt>
                <c:pt idx="1250">
                  <c:v>0.7528850978424485</c:v>
                </c:pt>
                <c:pt idx="1251">
                  <c:v>0.7532300551931761</c:v>
                </c:pt>
                <c:pt idx="1252">
                  <c:v>0.7533554942298043</c:v>
                </c:pt>
                <c:pt idx="1253">
                  <c:v>0.7526342197691922</c:v>
                </c:pt>
                <c:pt idx="1254">
                  <c:v>0.75200702458605118</c:v>
                </c:pt>
                <c:pt idx="1255">
                  <c:v>0.75360637230306071</c:v>
                </c:pt>
                <c:pt idx="1256">
                  <c:v>0.75432764676367292</c:v>
                </c:pt>
                <c:pt idx="1257">
                  <c:v>0.75319869543401907</c:v>
                </c:pt>
                <c:pt idx="1258">
                  <c:v>0.75310461615654789</c:v>
                </c:pt>
                <c:pt idx="1259">
                  <c:v>0.75366909182137476</c:v>
                </c:pt>
                <c:pt idx="1260">
                  <c:v>0.75285373808329159</c:v>
                </c:pt>
                <c:pt idx="1261">
                  <c:v>0.75122303060712503</c:v>
                </c:pt>
                <c:pt idx="1262">
                  <c:v>0.74827521324636226</c:v>
                </c:pt>
                <c:pt idx="1263">
                  <c:v>0.7446061214249875</c:v>
                </c:pt>
                <c:pt idx="1264">
                  <c:v>0.74629954841946811</c:v>
                </c:pt>
                <c:pt idx="1265">
                  <c:v>0.74931008529854493</c:v>
                </c:pt>
                <c:pt idx="1266">
                  <c:v>0.74883968891118913</c:v>
                </c:pt>
                <c:pt idx="1267">
                  <c:v>0.74774209734069252</c:v>
                </c:pt>
                <c:pt idx="1268">
                  <c:v>0.7473657802308078</c:v>
                </c:pt>
                <c:pt idx="1269">
                  <c:v>0.74745985950827898</c:v>
                </c:pt>
                <c:pt idx="1270">
                  <c:v>0.74658178625188165</c:v>
                </c:pt>
                <c:pt idx="1271">
                  <c:v>0.74507651781234319</c:v>
                </c:pt>
                <c:pt idx="1272">
                  <c:v>0.74391620672353231</c:v>
                </c:pt>
                <c:pt idx="1273">
                  <c:v>0.7446061214249875</c:v>
                </c:pt>
                <c:pt idx="1274">
                  <c:v>0.74777345709984944</c:v>
                </c:pt>
                <c:pt idx="1275">
                  <c:v>0.74764801806322134</c:v>
                </c:pt>
                <c:pt idx="1276">
                  <c:v>0.7460486703462117</c:v>
                </c:pt>
                <c:pt idx="1277">
                  <c:v>0.74601731058705467</c:v>
                </c:pt>
                <c:pt idx="1278">
                  <c:v>0.74598595082789765</c:v>
                </c:pt>
                <c:pt idx="1279">
                  <c:v>0.74410436527847468</c:v>
                </c:pt>
                <c:pt idx="1280">
                  <c:v>0.74178374310085304</c:v>
                </c:pt>
                <c:pt idx="1281">
                  <c:v>0.73996487706974412</c:v>
                </c:pt>
                <c:pt idx="1282">
                  <c:v>0.73899272453587561</c:v>
                </c:pt>
                <c:pt idx="1283">
                  <c:v>0.73996487706974412</c:v>
                </c:pt>
                <c:pt idx="1284">
                  <c:v>0.74106246864024083</c:v>
                </c:pt>
                <c:pt idx="1285">
                  <c:v>0.74068615153035633</c:v>
                </c:pt>
                <c:pt idx="1286">
                  <c:v>0.7401843953838434</c:v>
                </c:pt>
                <c:pt idx="1287">
                  <c:v>0.73918088309081786</c:v>
                </c:pt>
                <c:pt idx="1288">
                  <c:v>0.73726793778223787</c:v>
                </c:pt>
                <c:pt idx="1289">
                  <c:v>0.73463371801304567</c:v>
                </c:pt>
                <c:pt idx="1290">
                  <c:v>0.73240717511289521</c:v>
                </c:pt>
                <c:pt idx="1291">
                  <c:v>0.73416332162568998</c:v>
                </c:pt>
                <c:pt idx="1292">
                  <c:v>0.7349159558454591</c:v>
                </c:pt>
                <c:pt idx="1293">
                  <c:v>0.73290893125940793</c:v>
                </c:pt>
                <c:pt idx="1294">
                  <c:v>0.73055694932262916</c:v>
                </c:pt>
                <c:pt idx="1295">
                  <c:v>0.72886352232814844</c:v>
                </c:pt>
                <c:pt idx="1296">
                  <c:v>0.72801680883090814</c:v>
                </c:pt>
                <c:pt idx="1297">
                  <c:v>0.72648018063221276</c:v>
                </c:pt>
                <c:pt idx="1298">
                  <c:v>0.72359508278976414</c:v>
                </c:pt>
                <c:pt idx="1299">
                  <c:v>0.72077270446562969</c:v>
                </c:pt>
                <c:pt idx="1300">
                  <c:v>0.71939287506271954</c:v>
                </c:pt>
                <c:pt idx="1301">
                  <c:v>0.71826392373306569</c:v>
                </c:pt>
                <c:pt idx="1302">
                  <c:v>0.71628825890617165</c:v>
                </c:pt>
                <c:pt idx="1303">
                  <c:v>0.71437531359759154</c:v>
                </c:pt>
                <c:pt idx="1304">
                  <c:v>0.71318364274962376</c:v>
                </c:pt>
                <c:pt idx="1305">
                  <c:v>0.71255644756648273</c:v>
                </c:pt>
                <c:pt idx="1306">
                  <c:v>0.7125250878073256</c:v>
                </c:pt>
                <c:pt idx="1307">
                  <c:v>0.71377947817360765</c:v>
                </c:pt>
                <c:pt idx="1308">
                  <c:v>0.71763672854992466</c:v>
                </c:pt>
                <c:pt idx="1309">
                  <c:v>0.72274836929252384</c:v>
                </c:pt>
                <c:pt idx="1310">
                  <c:v>0.72488083291520322</c:v>
                </c:pt>
                <c:pt idx="1311">
                  <c:v>0.72547666833918711</c:v>
                </c:pt>
                <c:pt idx="1312">
                  <c:v>0.7277345709984947</c:v>
                </c:pt>
                <c:pt idx="1313">
                  <c:v>0.73124686402408434</c:v>
                </c:pt>
                <c:pt idx="1314">
                  <c:v>0.73246989463120926</c:v>
                </c:pt>
                <c:pt idx="1315">
                  <c:v>0.73190541896638228</c:v>
                </c:pt>
                <c:pt idx="1316">
                  <c:v>0.733598845960863</c:v>
                </c:pt>
                <c:pt idx="1317">
                  <c:v>0.73867912694430515</c:v>
                </c:pt>
                <c:pt idx="1318">
                  <c:v>0.74062343201204217</c:v>
                </c:pt>
                <c:pt idx="1319">
                  <c:v>0.74027847466131458</c:v>
                </c:pt>
                <c:pt idx="1320">
                  <c:v>0.73977671851480176</c:v>
                </c:pt>
                <c:pt idx="1321">
                  <c:v>0.7400589563472153</c:v>
                </c:pt>
                <c:pt idx="1322">
                  <c:v>0.7407802308078274</c:v>
                </c:pt>
                <c:pt idx="1323">
                  <c:v>0.74087431008529847</c:v>
                </c:pt>
                <c:pt idx="1324">
                  <c:v>0.74052935273457099</c:v>
                </c:pt>
                <c:pt idx="1325">
                  <c:v>0.74012167586552935</c:v>
                </c:pt>
                <c:pt idx="1326">
                  <c:v>0.73983943803311591</c:v>
                </c:pt>
                <c:pt idx="1327">
                  <c:v>0.74106246864024083</c:v>
                </c:pt>
                <c:pt idx="1328">
                  <c:v>0.74266181635725037</c:v>
                </c:pt>
                <c:pt idx="1329">
                  <c:v>0.74234821876567991</c:v>
                </c:pt>
                <c:pt idx="1330">
                  <c:v>0.74168966382338186</c:v>
                </c:pt>
                <c:pt idx="1331">
                  <c:v>0.74140742599096832</c:v>
                </c:pt>
                <c:pt idx="1332">
                  <c:v>0.74062343201204217</c:v>
                </c:pt>
                <c:pt idx="1333">
                  <c:v>0.73974535875564473</c:v>
                </c:pt>
                <c:pt idx="1334">
                  <c:v>0.73949448068238832</c:v>
                </c:pt>
                <c:pt idx="1335">
                  <c:v>0.73924360260913191</c:v>
                </c:pt>
                <c:pt idx="1336">
                  <c:v>0.73990215755143007</c:v>
                </c:pt>
                <c:pt idx="1337">
                  <c:v>0.74168966382338186</c:v>
                </c:pt>
                <c:pt idx="1338">
                  <c:v>0.74194054189663827</c:v>
                </c:pt>
                <c:pt idx="1339">
                  <c:v>0.74112518815855499</c:v>
                </c:pt>
                <c:pt idx="1340">
                  <c:v>0.74049799297541397</c:v>
                </c:pt>
                <c:pt idx="1341">
                  <c:v>0.74002759658805817</c:v>
                </c:pt>
                <c:pt idx="1342">
                  <c:v>0.73927496236828905</c:v>
                </c:pt>
                <c:pt idx="1343">
                  <c:v>0.73867912694430515</c:v>
                </c:pt>
                <c:pt idx="1344">
                  <c:v>0.73858504766683397</c:v>
                </c:pt>
                <c:pt idx="1345">
                  <c:v>0.73833416959357756</c:v>
                </c:pt>
                <c:pt idx="1346">
                  <c:v>0.73820873055694936</c:v>
                </c:pt>
                <c:pt idx="1347">
                  <c:v>0.73871048670346207</c:v>
                </c:pt>
                <c:pt idx="1348">
                  <c:v>0.739212242849975</c:v>
                </c:pt>
                <c:pt idx="1349">
                  <c:v>0.73955720020070248</c:v>
                </c:pt>
                <c:pt idx="1350">
                  <c:v>0.73949448068238832</c:v>
                </c:pt>
                <c:pt idx="1351">
                  <c:v>0.73867912694430515</c:v>
                </c:pt>
                <c:pt idx="1352">
                  <c:v>0.73776969392875058</c:v>
                </c:pt>
                <c:pt idx="1353">
                  <c:v>0.73717385850476669</c:v>
                </c:pt>
                <c:pt idx="1354">
                  <c:v>0.73651530356246864</c:v>
                </c:pt>
                <c:pt idx="1355">
                  <c:v>0.73601354741595582</c:v>
                </c:pt>
                <c:pt idx="1356">
                  <c:v>0.73601354741595582</c:v>
                </c:pt>
                <c:pt idx="1357">
                  <c:v>0.73617034621174104</c:v>
                </c:pt>
                <c:pt idx="1358">
                  <c:v>0.73632714500752638</c:v>
                </c:pt>
                <c:pt idx="1359">
                  <c:v>0.73686026091319623</c:v>
                </c:pt>
                <c:pt idx="1360">
                  <c:v>0.73717385850476669</c:v>
                </c:pt>
                <c:pt idx="1361">
                  <c:v>0.73632714500752638</c:v>
                </c:pt>
                <c:pt idx="1362">
                  <c:v>0.73529227295534372</c:v>
                </c:pt>
                <c:pt idx="1363">
                  <c:v>0.73460235825388864</c:v>
                </c:pt>
                <c:pt idx="1364">
                  <c:v>0.73381836427496239</c:v>
                </c:pt>
                <c:pt idx="1365">
                  <c:v>0.73319116909182136</c:v>
                </c:pt>
                <c:pt idx="1366">
                  <c:v>0.73290893125940793</c:v>
                </c:pt>
                <c:pt idx="1367">
                  <c:v>0.73225037631710999</c:v>
                </c:pt>
                <c:pt idx="1368">
                  <c:v>0.73146638233818373</c:v>
                </c:pt>
                <c:pt idx="1369">
                  <c:v>0.73090190667335675</c:v>
                </c:pt>
                <c:pt idx="1370">
                  <c:v>0.73046287004515809</c:v>
                </c:pt>
                <c:pt idx="1371">
                  <c:v>0.72996111389864526</c:v>
                </c:pt>
                <c:pt idx="1372">
                  <c:v>0.72949071751128947</c:v>
                </c:pt>
                <c:pt idx="1373">
                  <c:v>0.72895760160561962</c:v>
                </c:pt>
                <c:pt idx="1374">
                  <c:v>0.72826768690416455</c:v>
                </c:pt>
                <c:pt idx="1375">
                  <c:v>0.72732689412945306</c:v>
                </c:pt>
                <c:pt idx="1376">
                  <c:v>0.72632338183642753</c:v>
                </c:pt>
                <c:pt idx="1377">
                  <c:v>0.72594706472654291</c:v>
                </c:pt>
                <c:pt idx="1378">
                  <c:v>0.72579026593075768</c:v>
                </c:pt>
                <c:pt idx="1379">
                  <c:v>0.72475539387857502</c:v>
                </c:pt>
                <c:pt idx="1380">
                  <c:v>0.72318740592072261</c:v>
                </c:pt>
                <c:pt idx="1381">
                  <c:v>0.72199573507275461</c:v>
                </c:pt>
                <c:pt idx="1382">
                  <c:v>0.72127446061214251</c:v>
                </c:pt>
                <c:pt idx="1383">
                  <c:v>0.72055318615153041</c:v>
                </c:pt>
                <c:pt idx="1384">
                  <c:v>0.71958103361766179</c:v>
                </c:pt>
                <c:pt idx="1385">
                  <c:v>0.71848344204716508</c:v>
                </c:pt>
                <c:pt idx="1386">
                  <c:v>0.71735449071751134</c:v>
                </c:pt>
                <c:pt idx="1387">
                  <c:v>0.71650777722027092</c:v>
                </c:pt>
                <c:pt idx="1388">
                  <c:v>0.71628825890617165</c:v>
                </c:pt>
                <c:pt idx="1389">
                  <c:v>0.71619417962870047</c:v>
                </c:pt>
                <c:pt idx="1390">
                  <c:v>0.7157551430005018</c:v>
                </c:pt>
                <c:pt idx="1391">
                  <c:v>0.71512794781736078</c:v>
                </c:pt>
                <c:pt idx="1392">
                  <c:v>0.714688911189162</c:v>
                </c:pt>
                <c:pt idx="1393">
                  <c:v>0.71478299046663318</c:v>
                </c:pt>
                <c:pt idx="1394">
                  <c:v>0.71578650275965883</c:v>
                </c:pt>
                <c:pt idx="1395">
                  <c:v>0.71744856999498252</c:v>
                </c:pt>
                <c:pt idx="1396">
                  <c:v>0.71939287506271954</c:v>
                </c:pt>
                <c:pt idx="1397">
                  <c:v>0.72127446061214251</c:v>
                </c:pt>
                <c:pt idx="1398">
                  <c:v>0.72281108881083789</c:v>
                </c:pt>
                <c:pt idx="1399">
                  <c:v>0.72400275965880578</c:v>
                </c:pt>
                <c:pt idx="1400">
                  <c:v>0.7248494731560462</c:v>
                </c:pt>
                <c:pt idx="1401">
                  <c:v>0.72516307074761666</c:v>
                </c:pt>
                <c:pt idx="1402">
                  <c:v>0.7249749121926744</c:v>
                </c:pt>
                <c:pt idx="1403">
                  <c:v>0.72444179628700445</c:v>
                </c:pt>
                <c:pt idx="1404">
                  <c:v>0.72381460110386353</c:v>
                </c:pt>
                <c:pt idx="1405">
                  <c:v>0.72325012543903666</c:v>
                </c:pt>
                <c:pt idx="1406">
                  <c:v>0.72281108881083789</c:v>
                </c:pt>
                <c:pt idx="1407">
                  <c:v>0.72230933266432518</c:v>
                </c:pt>
                <c:pt idx="1408">
                  <c:v>0.72165077772202713</c:v>
                </c:pt>
                <c:pt idx="1409">
                  <c:v>0.72099222277972908</c:v>
                </c:pt>
                <c:pt idx="1410">
                  <c:v>0.72045910687405923</c:v>
                </c:pt>
                <c:pt idx="1411">
                  <c:v>0.71992599096838938</c:v>
                </c:pt>
                <c:pt idx="1412">
                  <c:v>0.71929879578524836</c:v>
                </c:pt>
                <c:pt idx="1413">
                  <c:v>0.71860888108379328</c:v>
                </c:pt>
                <c:pt idx="1414">
                  <c:v>0.71779352734571</c:v>
                </c:pt>
                <c:pt idx="1415">
                  <c:v>0.71694681384846959</c:v>
                </c:pt>
                <c:pt idx="1416">
                  <c:v>0.71622553938785749</c:v>
                </c:pt>
                <c:pt idx="1417">
                  <c:v>0.71556698444555944</c:v>
                </c:pt>
                <c:pt idx="1418">
                  <c:v>0.714688911189162</c:v>
                </c:pt>
                <c:pt idx="1419">
                  <c:v>0.7135913196186654</c:v>
                </c:pt>
                <c:pt idx="1420">
                  <c:v>0.71255644756648273</c:v>
                </c:pt>
                <c:pt idx="1421">
                  <c:v>0.71189789262418457</c:v>
                </c:pt>
                <c:pt idx="1422">
                  <c:v>0.71149021575514304</c:v>
                </c:pt>
                <c:pt idx="1423">
                  <c:v>0.71080030105368797</c:v>
                </c:pt>
                <c:pt idx="1424">
                  <c:v>0.70970270948319125</c:v>
                </c:pt>
                <c:pt idx="1425">
                  <c:v>0.70851103863522324</c:v>
                </c:pt>
                <c:pt idx="1426">
                  <c:v>0.70744480682388367</c:v>
                </c:pt>
                <c:pt idx="1427">
                  <c:v>0.70640993477170089</c:v>
                </c:pt>
                <c:pt idx="1428">
                  <c:v>0.70531234320120417</c:v>
                </c:pt>
                <c:pt idx="1429">
                  <c:v>0.70430883090817864</c:v>
                </c:pt>
                <c:pt idx="1430">
                  <c:v>0.70349347717009536</c:v>
                </c:pt>
                <c:pt idx="1431">
                  <c:v>0.70274084295032624</c:v>
                </c:pt>
                <c:pt idx="1432">
                  <c:v>0.70195684897139998</c:v>
                </c:pt>
                <c:pt idx="1433">
                  <c:v>0.70095333667837434</c:v>
                </c:pt>
                <c:pt idx="1434">
                  <c:v>0.69976166583040644</c:v>
                </c:pt>
                <c:pt idx="1435">
                  <c:v>0.69844455594581034</c:v>
                </c:pt>
                <c:pt idx="1436">
                  <c:v>0.69703336678374306</c:v>
                </c:pt>
                <c:pt idx="1437">
                  <c:v>0.69565353738083291</c:v>
                </c:pt>
                <c:pt idx="1438">
                  <c:v>0.69449322629202204</c:v>
                </c:pt>
                <c:pt idx="1439">
                  <c:v>0.69352107375815364</c:v>
                </c:pt>
                <c:pt idx="1440">
                  <c:v>0.69248620170597086</c:v>
                </c:pt>
                <c:pt idx="1441">
                  <c:v>0.69138861013547415</c:v>
                </c:pt>
                <c:pt idx="1442">
                  <c:v>0.69029101856497743</c:v>
                </c:pt>
                <c:pt idx="1443">
                  <c:v>0.68931886603110892</c:v>
                </c:pt>
                <c:pt idx="1444">
                  <c:v>0.68859759157049671</c:v>
                </c:pt>
                <c:pt idx="1445">
                  <c:v>0.68831535373808328</c:v>
                </c:pt>
                <c:pt idx="1446">
                  <c:v>0.68837807325639744</c:v>
                </c:pt>
                <c:pt idx="1447">
                  <c:v>0.68840943301555446</c:v>
                </c:pt>
                <c:pt idx="1448">
                  <c:v>0.68815855494229805</c:v>
                </c:pt>
                <c:pt idx="1449">
                  <c:v>0.68797039638735569</c:v>
                </c:pt>
                <c:pt idx="1450">
                  <c:v>0.68844079277471149</c:v>
                </c:pt>
                <c:pt idx="1451">
                  <c:v>0.68972654290015056</c:v>
                </c:pt>
                <c:pt idx="1452">
                  <c:v>0.69148268941294533</c:v>
                </c:pt>
                <c:pt idx="1453">
                  <c:v>0.69392875062719517</c:v>
                </c:pt>
                <c:pt idx="1454">
                  <c:v>0.69775464124435527</c:v>
                </c:pt>
                <c:pt idx="1455">
                  <c:v>0.70283492222779731</c:v>
                </c:pt>
                <c:pt idx="1456">
                  <c:v>0.70826016056196683</c:v>
                </c:pt>
                <c:pt idx="1457">
                  <c:v>0.71299548419468139</c:v>
                </c:pt>
                <c:pt idx="1458">
                  <c:v>0.7164764174611139</c:v>
                </c:pt>
                <c:pt idx="1459">
                  <c:v>0.71889111891620672</c:v>
                </c:pt>
                <c:pt idx="1460">
                  <c:v>0.72049046663321625</c:v>
                </c:pt>
                <c:pt idx="1461">
                  <c:v>0.7211490215755143</c:v>
                </c:pt>
                <c:pt idx="1462">
                  <c:v>0.72089814350225789</c:v>
                </c:pt>
                <c:pt idx="1463">
                  <c:v>0.72020822880080282</c:v>
                </c:pt>
                <c:pt idx="1464">
                  <c:v>0.71989463120923225</c:v>
                </c:pt>
                <c:pt idx="1465">
                  <c:v>0.72014550928248877</c:v>
                </c:pt>
                <c:pt idx="1466">
                  <c:v>0.72027094831911687</c:v>
                </c:pt>
                <c:pt idx="1467">
                  <c:v>0.71961239337681893</c:v>
                </c:pt>
                <c:pt idx="1468">
                  <c:v>0.71864024084295031</c:v>
                </c:pt>
                <c:pt idx="1469">
                  <c:v>0.7181384846964376</c:v>
                </c:pt>
                <c:pt idx="1470">
                  <c:v>0.71816984445559451</c:v>
                </c:pt>
                <c:pt idx="1471">
                  <c:v>0.71804440541896641</c:v>
                </c:pt>
                <c:pt idx="1472">
                  <c:v>0.71754264927245359</c:v>
                </c:pt>
                <c:pt idx="1473">
                  <c:v>0.71682137481184149</c:v>
                </c:pt>
                <c:pt idx="1474">
                  <c:v>0.71610010035122929</c:v>
                </c:pt>
                <c:pt idx="1475">
                  <c:v>0.71531610637230303</c:v>
                </c:pt>
                <c:pt idx="1476">
                  <c:v>0.71434395383843452</c:v>
                </c:pt>
                <c:pt idx="1477">
                  <c:v>0.71324636226793781</c:v>
                </c:pt>
                <c:pt idx="1478">
                  <c:v>0.71218013045659811</c:v>
                </c:pt>
                <c:pt idx="1479">
                  <c:v>0.71139613647767186</c:v>
                </c:pt>
                <c:pt idx="1480">
                  <c:v>0.71111389864525842</c:v>
                </c:pt>
                <c:pt idx="1481">
                  <c:v>0.71105117912694427</c:v>
                </c:pt>
                <c:pt idx="1482">
                  <c:v>0.71067486201705965</c:v>
                </c:pt>
                <c:pt idx="1483">
                  <c:v>0.70967134972403412</c:v>
                </c:pt>
                <c:pt idx="1484">
                  <c:v>0.70832288008028099</c:v>
                </c:pt>
                <c:pt idx="1485">
                  <c:v>0.70735072754641248</c:v>
                </c:pt>
                <c:pt idx="1486">
                  <c:v>0.70691169091821382</c:v>
                </c:pt>
                <c:pt idx="1487">
                  <c:v>0.70672353236327146</c:v>
                </c:pt>
                <c:pt idx="1488">
                  <c:v>0.70619041645760161</c:v>
                </c:pt>
                <c:pt idx="1489">
                  <c:v>0.70528098344204715</c:v>
                </c:pt>
                <c:pt idx="1490">
                  <c:v>0.70459106874059207</c:v>
                </c:pt>
                <c:pt idx="1491">
                  <c:v>0.70399523331660807</c:v>
                </c:pt>
                <c:pt idx="1492">
                  <c:v>0.70324259909683895</c:v>
                </c:pt>
                <c:pt idx="1493">
                  <c:v>0.7027094831911691</c:v>
                </c:pt>
                <c:pt idx="1494">
                  <c:v>0.70255268439538388</c:v>
                </c:pt>
                <c:pt idx="1495">
                  <c:v>0.70236452584044151</c:v>
                </c:pt>
                <c:pt idx="1496">
                  <c:v>0.70230180632212746</c:v>
                </c:pt>
                <c:pt idx="1497">
                  <c:v>0.70242724535875567</c:v>
                </c:pt>
                <c:pt idx="1498">
                  <c:v>0.70214500752634212</c:v>
                </c:pt>
                <c:pt idx="1499">
                  <c:v>0.70151781234320121</c:v>
                </c:pt>
                <c:pt idx="1500">
                  <c:v>0.70101605619668839</c:v>
                </c:pt>
                <c:pt idx="1501">
                  <c:v>0.70038886101354747</c:v>
                </c:pt>
                <c:pt idx="1502">
                  <c:v>0.69947942799799301</c:v>
                </c:pt>
                <c:pt idx="1503">
                  <c:v>0.69869543401906675</c:v>
                </c:pt>
                <c:pt idx="1504">
                  <c:v>0.69800551931761168</c:v>
                </c:pt>
                <c:pt idx="1505">
                  <c:v>0.69740968389362767</c:v>
                </c:pt>
                <c:pt idx="1506">
                  <c:v>0.69719016557952829</c:v>
                </c:pt>
                <c:pt idx="1507">
                  <c:v>0.69719016557952829</c:v>
                </c:pt>
                <c:pt idx="1508">
                  <c:v>0.69690792774711496</c:v>
                </c:pt>
                <c:pt idx="1509">
                  <c:v>0.6962493728048168</c:v>
                </c:pt>
                <c:pt idx="1510">
                  <c:v>0.6954026593075765</c:v>
                </c:pt>
                <c:pt idx="1511">
                  <c:v>0.69455594581033619</c:v>
                </c:pt>
                <c:pt idx="1512">
                  <c:v>0.69361515303562471</c:v>
                </c:pt>
                <c:pt idx="1513">
                  <c:v>0.69267436026091322</c:v>
                </c:pt>
                <c:pt idx="1514">
                  <c:v>0.69229804315102861</c:v>
                </c:pt>
                <c:pt idx="1515">
                  <c:v>0.69254892122428502</c:v>
                </c:pt>
                <c:pt idx="1516">
                  <c:v>0.69286251881585548</c:v>
                </c:pt>
                <c:pt idx="1517">
                  <c:v>0.69254892122428502</c:v>
                </c:pt>
                <c:pt idx="1518">
                  <c:v>0.69157676869041651</c:v>
                </c:pt>
                <c:pt idx="1519">
                  <c:v>0.69038509784244861</c:v>
                </c:pt>
                <c:pt idx="1520">
                  <c:v>0.68922478675363774</c:v>
                </c:pt>
                <c:pt idx="1521">
                  <c:v>0.68825263421976923</c:v>
                </c:pt>
                <c:pt idx="1522">
                  <c:v>0.68759407927747118</c:v>
                </c:pt>
                <c:pt idx="1523">
                  <c:v>0.68684144505770195</c:v>
                </c:pt>
                <c:pt idx="1524">
                  <c:v>0.6857124937280481</c:v>
                </c:pt>
                <c:pt idx="1525">
                  <c:v>0.68455218263923734</c:v>
                </c:pt>
                <c:pt idx="1526">
                  <c:v>0.68336051179126944</c:v>
                </c:pt>
                <c:pt idx="1527">
                  <c:v>0.68213748118414452</c:v>
                </c:pt>
                <c:pt idx="1528">
                  <c:v>0.68119668840943304</c:v>
                </c:pt>
                <c:pt idx="1529">
                  <c:v>0.68041269443050678</c:v>
                </c:pt>
                <c:pt idx="1530">
                  <c:v>0.67962870045158053</c:v>
                </c:pt>
                <c:pt idx="1531">
                  <c:v>0.6788760662318114</c:v>
                </c:pt>
                <c:pt idx="1532">
                  <c:v>0.67818615153035633</c:v>
                </c:pt>
                <c:pt idx="1533">
                  <c:v>0.6776843953838434</c:v>
                </c:pt>
                <c:pt idx="1534">
                  <c:v>0.67740215755143007</c:v>
                </c:pt>
                <c:pt idx="1535">
                  <c:v>0.67705720020070248</c:v>
                </c:pt>
                <c:pt idx="1536">
                  <c:v>0.67649272453587561</c:v>
                </c:pt>
                <c:pt idx="1537">
                  <c:v>0.67630456598093325</c:v>
                </c:pt>
                <c:pt idx="1538">
                  <c:v>0.67652408429503263</c:v>
                </c:pt>
                <c:pt idx="1539">
                  <c:v>0.676712242849975</c:v>
                </c:pt>
                <c:pt idx="1540">
                  <c:v>0.67668088309081786</c:v>
                </c:pt>
                <c:pt idx="1541">
                  <c:v>0.67674360260913191</c:v>
                </c:pt>
                <c:pt idx="1542">
                  <c:v>0.67727671851480176</c:v>
                </c:pt>
                <c:pt idx="1543">
                  <c:v>0.67809207225288515</c:v>
                </c:pt>
                <c:pt idx="1544">
                  <c:v>0.67868790767686904</c:v>
                </c:pt>
                <c:pt idx="1545">
                  <c:v>0.6791269443050677</c:v>
                </c:pt>
                <c:pt idx="1546">
                  <c:v>0.67978549924736575</c:v>
                </c:pt>
                <c:pt idx="1547">
                  <c:v>0.68025589563472155</c:v>
                </c:pt>
                <c:pt idx="1548">
                  <c:v>0.68016181635725037</c:v>
                </c:pt>
                <c:pt idx="1549">
                  <c:v>0.67950326141495243</c:v>
                </c:pt>
                <c:pt idx="1550">
                  <c:v>0.67871926743602617</c:v>
                </c:pt>
                <c:pt idx="1551">
                  <c:v>0.67815479177119919</c:v>
                </c:pt>
                <c:pt idx="1552">
                  <c:v>0.67762167586552935</c:v>
                </c:pt>
                <c:pt idx="1553">
                  <c:v>0.67705720020070248</c:v>
                </c:pt>
                <c:pt idx="1554">
                  <c:v>0.67668088309081786</c:v>
                </c:pt>
                <c:pt idx="1555">
                  <c:v>0.67655544405418966</c:v>
                </c:pt>
                <c:pt idx="1556">
                  <c:v>0.67664952333166084</c:v>
                </c:pt>
                <c:pt idx="1557">
                  <c:v>0.67661816357250382</c:v>
                </c:pt>
                <c:pt idx="1558">
                  <c:v>0.67614776718514802</c:v>
                </c:pt>
                <c:pt idx="1559">
                  <c:v>0.67552057200200699</c:v>
                </c:pt>
                <c:pt idx="1560">
                  <c:v>0.67520697441043653</c:v>
                </c:pt>
                <c:pt idx="1561">
                  <c:v>0.67520697441043653</c:v>
                </c:pt>
                <c:pt idx="1562">
                  <c:v>0.67517561465127951</c:v>
                </c:pt>
                <c:pt idx="1563">
                  <c:v>0.67498745609633715</c:v>
                </c:pt>
                <c:pt idx="1564">
                  <c:v>0.67467385850476669</c:v>
                </c:pt>
                <c:pt idx="1565">
                  <c:v>0.67439162067235325</c:v>
                </c:pt>
                <c:pt idx="1566">
                  <c:v>0.67417210235825387</c:v>
                </c:pt>
                <c:pt idx="1567">
                  <c:v>0.67379578524836925</c:v>
                </c:pt>
                <c:pt idx="1568">
                  <c:v>0.67354490717511295</c:v>
                </c:pt>
                <c:pt idx="1569">
                  <c:v>0.67345082789764177</c:v>
                </c:pt>
                <c:pt idx="1570">
                  <c:v>0.67310587054691418</c:v>
                </c:pt>
                <c:pt idx="1571">
                  <c:v>0.67269819367787254</c:v>
                </c:pt>
                <c:pt idx="1572">
                  <c:v>0.67260411440040146</c:v>
                </c:pt>
                <c:pt idx="1573">
                  <c:v>0.67279227295534372</c:v>
                </c:pt>
                <c:pt idx="1574">
                  <c:v>0.67316859006522822</c:v>
                </c:pt>
                <c:pt idx="1575">
                  <c:v>0.67341946813848463</c:v>
                </c:pt>
                <c:pt idx="1576">
                  <c:v>0.6732626693426994</c:v>
                </c:pt>
                <c:pt idx="1577">
                  <c:v>0.67282363271450074</c:v>
                </c:pt>
                <c:pt idx="1578">
                  <c:v>0.67235323632714505</c:v>
                </c:pt>
                <c:pt idx="1579">
                  <c:v>0.6719455594581033</c:v>
                </c:pt>
                <c:pt idx="1580">
                  <c:v>0.67150652282990464</c:v>
                </c:pt>
                <c:pt idx="1581">
                  <c:v>0.67113020572002013</c:v>
                </c:pt>
                <c:pt idx="1582">
                  <c:v>0.67094204716507777</c:v>
                </c:pt>
                <c:pt idx="1583">
                  <c:v>0.67069116909182136</c:v>
                </c:pt>
                <c:pt idx="1584">
                  <c:v>0.67006397390868033</c:v>
                </c:pt>
                <c:pt idx="1585">
                  <c:v>0.66927997992975419</c:v>
                </c:pt>
                <c:pt idx="1586">
                  <c:v>0.66877822378324137</c:v>
                </c:pt>
                <c:pt idx="1587">
                  <c:v>0.6684646261916708</c:v>
                </c:pt>
                <c:pt idx="1588">
                  <c:v>0.66802558956347213</c:v>
                </c:pt>
                <c:pt idx="1589">
                  <c:v>0.66730431510286004</c:v>
                </c:pt>
                <c:pt idx="1590">
                  <c:v>0.66648896136477676</c:v>
                </c:pt>
                <c:pt idx="1591">
                  <c:v>0.66601856497742107</c:v>
                </c:pt>
                <c:pt idx="1592">
                  <c:v>0.66586176618163573</c:v>
                </c:pt>
                <c:pt idx="1593">
                  <c:v>0.66536001003512291</c:v>
                </c:pt>
                <c:pt idx="1594">
                  <c:v>0.66454465629703963</c:v>
                </c:pt>
                <c:pt idx="1595">
                  <c:v>0.66407425990968394</c:v>
                </c:pt>
                <c:pt idx="1596">
                  <c:v>0.6636665830406423</c:v>
                </c:pt>
                <c:pt idx="1597">
                  <c:v>0.66300802809834425</c:v>
                </c:pt>
                <c:pt idx="1598">
                  <c:v>0.66250627195183143</c:v>
                </c:pt>
                <c:pt idx="1599">
                  <c:v>0.66219267436026086</c:v>
                </c:pt>
                <c:pt idx="1600">
                  <c:v>0.66162819869543399</c:v>
                </c:pt>
                <c:pt idx="1601">
                  <c:v>0.66078148519819369</c:v>
                </c:pt>
                <c:pt idx="1602">
                  <c:v>0.65977797290516804</c:v>
                </c:pt>
                <c:pt idx="1603">
                  <c:v>0.65871174109382835</c:v>
                </c:pt>
                <c:pt idx="1604">
                  <c:v>0.65786502759658805</c:v>
                </c:pt>
                <c:pt idx="1605">
                  <c:v>0.65720647265429</c:v>
                </c:pt>
                <c:pt idx="1606">
                  <c:v>0.65654791771199195</c:v>
                </c:pt>
                <c:pt idx="1607">
                  <c:v>0.65598344204716508</c:v>
                </c:pt>
                <c:pt idx="1608">
                  <c:v>0.65548168590065237</c:v>
                </c:pt>
                <c:pt idx="1609">
                  <c:v>0.6548231309583542</c:v>
                </c:pt>
                <c:pt idx="1610">
                  <c:v>0.65400777722027104</c:v>
                </c:pt>
                <c:pt idx="1611">
                  <c:v>0.65309834420471646</c:v>
                </c:pt>
                <c:pt idx="1612">
                  <c:v>0.652188911189162</c:v>
                </c:pt>
                <c:pt idx="1613">
                  <c:v>0.65112267937782242</c:v>
                </c:pt>
                <c:pt idx="1614">
                  <c:v>0.65027596588058201</c:v>
                </c:pt>
                <c:pt idx="1615">
                  <c:v>0.64996236828901155</c:v>
                </c:pt>
                <c:pt idx="1616">
                  <c:v>0.64961741093828396</c:v>
                </c:pt>
                <c:pt idx="1617">
                  <c:v>0.64886477671851484</c:v>
                </c:pt>
                <c:pt idx="1618">
                  <c:v>0.64817486201705976</c:v>
                </c:pt>
                <c:pt idx="1619">
                  <c:v>0.64748494731560458</c:v>
                </c:pt>
                <c:pt idx="1620">
                  <c:v>0.64632463622679381</c:v>
                </c:pt>
                <c:pt idx="1621">
                  <c:v>0.64550928248871042</c:v>
                </c:pt>
                <c:pt idx="1622">
                  <c:v>0.64576016056196683</c:v>
                </c:pt>
                <c:pt idx="1623">
                  <c:v>0.64695183140993484</c:v>
                </c:pt>
                <c:pt idx="1624">
                  <c:v>0.64826894129453083</c:v>
                </c:pt>
                <c:pt idx="1625">
                  <c:v>0.64883341695935781</c:v>
                </c:pt>
                <c:pt idx="1626">
                  <c:v>0.6487079779227295</c:v>
                </c:pt>
                <c:pt idx="1627">
                  <c:v>0.64864525840441545</c:v>
                </c:pt>
                <c:pt idx="1628">
                  <c:v>0.64905293527345709</c:v>
                </c:pt>
                <c:pt idx="1629">
                  <c:v>0.6494292523833417</c:v>
                </c:pt>
                <c:pt idx="1630">
                  <c:v>0.64927245358755648</c:v>
                </c:pt>
                <c:pt idx="1631">
                  <c:v>0.64892749623682888</c:v>
                </c:pt>
                <c:pt idx="1632">
                  <c:v>0.64864525840441545</c:v>
                </c:pt>
                <c:pt idx="1633">
                  <c:v>0.64848845960863022</c:v>
                </c:pt>
                <c:pt idx="1634">
                  <c:v>0.6487079779227295</c:v>
                </c:pt>
                <c:pt idx="1635">
                  <c:v>0.64895885599598602</c:v>
                </c:pt>
                <c:pt idx="1636">
                  <c:v>0.6487079779227295</c:v>
                </c:pt>
                <c:pt idx="1637">
                  <c:v>0.64789262418464633</c:v>
                </c:pt>
                <c:pt idx="1638">
                  <c:v>0.64695183140993484</c:v>
                </c:pt>
                <c:pt idx="1639">
                  <c:v>0.64638735574510786</c:v>
                </c:pt>
                <c:pt idx="1640">
                  <c:v>0.64616783743100858</c:v>
                </c:pt>
                <c:pt idx="1641">
                  <c:v>0.64572880080280992</c:v>
                </c:pt>
                <c:pt idx="1642">
                  <c:v>0.64488208730556951</c:v>
                </c:pt>
                <c:pt idx="1643">
                  <c:v>0.64406673356748623</c:v>
                </c:pt>
                <c:pt idx="1644">
                  <c:v>0.64365905669844448</c:v>
                </c:pt>
                <c:pt idx="1645">
                  <c:v>0.64318866031108879</c:v>
                </c:pt>
                <c:pt idx="1646">
                  <c:v>0.6421224284997491</c:v>
                </c:pt>
                <c:pt idx="1647">
                  <c:v>0.64089939789262418</c:v>
                </c:pt>
                <c:pt idx="1648">
                  <c:v>0.64030356246864029</c:v>
                </c:pt>
                <c:pt idx="1649">
                  <c:v>0.64011540391369792</c:v>
                </c:pt>
                <c:pt idx="1650">
                  <c:v>0.63961364776718521</c:v>
                </c:pt>
                <c:pt idx="1651">
                  <c:v>0.63882965378825896</c:v>
                </c:pt>
                <c:pt idx="1652">
                  <c:v>0.63795158053186152</c:v>
                </c:pt>
                <c:pt idx="1653">
                  <c:v>0.63682262920220778</c:v>
                </c:pt>
                <c:pt idx="1654">
                  <c:v>0.63559959859508275</c:v>
                </c:pt>
                <c:pt idx="1655">
                  <c:v>0.63478424485699947</c:v>
                </c:pt>
                <c:pt idx="1656">
                  <c:v>0.63447064726542901</c:v>
                </c:pt>
                <c:pt idx="1657">
                  <c:v>0.63403161063723035</c:v>
                </c:pt>
                <c:pt idx="1658">
                  <c:v>0.63296537882589055</c:v>
                </c:pt>
                <c:pt idx="1659">
                  <c:v>0.63186778725539394</c:v>
                </c:pt>
                <c:pt idx="1660">
                  <c:v>0.63139739086803814</c:v>
                </c:pt>
                <c:pt idx="1661">
                  <c:v>0.63139739086803814</c:v>
                </c:pt>
                <c:pt idx="1662">
                  <c:v>0.63136603110888112</c:v>
                </c:pt>
                <c:pt idx="1663">
                  <c:v>0.63092699448068246</c:v>
                </c:pt>
                <c:pt idx="1664">
                  <c:v>0.62973532363271445</c:v>
                </c:pt>
                <c:pt idx="1665">
                  <c:v>0.62807325639739087</c:v>
                </c:pt>
                <c:pt idx="1666">
                  <c:v>0.62700702458605118</c:v>
                </c:pt>
                <c:pt idx="1667">
                  <c:v>0.62710110386352236</c:v>
                </c:pt>
                <c:pt idx="1668">
                  <c:v>0.62747742097340686</c:v>
                </c:pt>
                <c:pt idx="1669">
                  <c:v>0.62694430506773702</c:v>
                </c:pt>
                <c:pt idx="1670">
                  <c:v>0.62590943301555446</c:v>
                </c:pt>
                <c:pt idx="1671">
                  <c:v>0.62509407927747118</c:v>
                </c:pt>
                <c:pt idx="1672">
                  <c:v>0.6242787255393879</c:v>
                </c:pt>
                <c:pt idx="1673">
                  <c:v>0.62333793276467642</c:v>
                </c:pt>
                <c:pt idx="1674">
                  <c:v>0.62252257902659303</c:v>
                </c:pt>
                <c:pt idx="1675">
                  <c:v>0.62208354239839436</c:v>
                </c:pt>
                <c:pt idx="1676">
                  <c:v>0.62192674360260913</c:v>
                </c:pt>
                <c:pt idx="1677">
                  <c:v>0.62158178625188154</c:v>
                </c:pt>
                <c:pt idx="1678">
                  <c:v>0.62064099347717006</c:v>
                </c:pt>
                <c:pt idx="1679">
                  <c:v>0.61948068238835929</c:v>
                </c:pt>
                <c:pt idx="1680">
                  <c:v>0.6187594079277472</c:v>
                </c:pt>
                <c:pt idx="1681">
                  <c:v>0.61822629202207735</c:v>
                </c:pt>
                <c:pt idx="1682">
                  <c:v>0.61731685900652278</c:v>
                </c:pt>
                <c:pt idx="1683">
                  <c:v>0.6163760662318114</c:v>
                </c:pt>
                <c:pt idx="1684">
                  <c:v>0.61574887104867038</c:v>
                </c:pt>
                <c:pt idx="1685">
                  <c:v>0.61552935273457099</c:v>
                </c:pt>
                <c:pt idx="1686">
                  <c:v>0.61540391369794278</c:v>
                </c:pt>
                <c:pt idx="1687">
                  <c:v>0.61468263923733069</c:v>
                </c:pt>
                <c:pt idx="1688">
                  <c:v>0.61371048670346218</c:v>
                </c:pt>
                <c:pt idx="1689">
                  <c:v>0.61327145007526351</c:v>
                </c:pt>
                <c:pt idx="1690">
                  <c:v>0.6131460110386352</c:v>
                </c:pt>
                <c:pt idx="1691">
                  <c:v>0.61270697441043653</c:v>
                </c:pt>
                <c:pt idx="1692">
                  <c:v>0.61179754139488218</c:v>
                </c:pt>
                <c:pt idx="1693">
                  <c:v>0.61054315102860013</c:v>
                </c:pt>
                <c:pt idx="1694">
                  <c:v>0.60932012042147521</c:v>
                </c:pt>
                <c:pt idx="1695">
                  <c:v>0.60847340692423491</c:v>
                </c:pt>
                <c:pt idx="1696">
                  <c:v>0.60815980933266434</c:v>
                </c:pt>
                <c:pt idx="1697">
                  <c:v>0.60806573005519315</c:v>
                </c:pt>
                <c:pt idx="1698">
                  <c:v>0.60790893125940793</c:v>
                </c:pt>
                <c:pt idx="1699">
                  <c:v>0.60743853487205224</c:v>
                </c:pt>
                <c:pt idx="1700">
                  <c:v>0.60652910185649778</c:v>
                </c:pt>
                <c:pt idx="1701">
                  <c:v>0.60555694932262916</c:v>
                </c:pt>
                <c:pt idx="1702">
                  <c:v>0.60458479678876065</c:v>
                </c:pt>
                <c:pt idx="1703">
                  <c:v>0.60342448569994989</c:v>
                </c:pt>
                <c:pt idx="1704">
                  <c:v>0.60245233316608127</c:v>
                </c:pt>
                <c:pt idx="1705">
                  <c:v>0.60182513798294024</c:v>
                </c:pt>
                <c:pt idx="1706">
                  <c:v>0.60122930255895635</c:v>
                </c:pt>
                <c:pt idx="1707">
                  <c:v>0.60072754641244364</c:v>
                </c:pt>
                <c:pt idx="1708">
                  <c:v>0.60044530858003009</c:v>
                </c:pt>
                <c:pt idx="1709">
                  <c:v>0.60010035122930261</c:v>
                </c:pt>
                <c:pt idx="1710">
                  <c:v>0.59922227797290517</c:v>
                </c:pt>
                <c:pt idx="1711">
                  <c:v>0.5979365278474662</c:v>
                </c:pt>
                <c:pt idx="1712">
                  <c:v>0.59690165579528354</c:v>
                </c:pt>
                <c:pt idx="1713">
                  <c:v>0.59624310085298549</c:v>
                </c:pt>
                <c:pt idx="1714">
                  <c:v>0.59558454591068744</c:v>
                </c:pt>
                <c:pt idx="1715">
                  <c:v>0.59486327145007523</c:v>
                </c:pt>
                <c:pt idx="1716">
                  <c:v>0.59486327145007523</c:v>
                </c:pt>
                <c:pt idx="1717">
                  <c:v>0.59502007024586046</c:v>
                </c:pt>
                <c:pt idx="1718">
                  <c:v>0.59429879578524836</c:v>
                </c:pt>
                <c:pt idx="1719">
                  <c:v>0.59307576517812344</c:v>
                </c:pt>
                <c:pt idx="1720">
                  <c:v>0.59219769192172611</c:v>
                </c:pt>
                <c:pt idx="1721">
                  <c:v>0.59182137481184149</c:v>
                </c:pt>
                <c:pt idx="1722">
                  <c:v>0.5913509784244857</c:v>
                </c:pt>
                <c:pt idx="1723">
                  <c:v>0.59006522829904662</c:v>
                </c:pt>
                <c:pt idx="1724">
                  <c:v>0.58881083793276467</c:v>
                </c:pt>
                <c:pt idx="1725">
                  <c:v>0.58946939287506273</c:v>
                </c:pt>
                <c:pt idx="1726">
                  <c:v>0.59069242348218765</c:v>
                </c:pt>
                <c:pt idx="1727">
                  <c:v>0.58937531359759154</c:v>
                </c:pt>
                <c:pt idx="1728">
                  <c:v>0.58808956347215258</c:v>
                </c:pt>
                <c:pt idx="1729">
                  <c:v>0.58761916708479678</c:v>
                </c:pt>
                <c:pt idx="1730">
                  <c:v>0.58699197190165586</c:v>
                </c:pt>
                <c:pt idx="1731">
                  <c:v>0.58601981936778724</c:v>
                </c:pt>
                <c:pt idx="1732">
                  <c:v>0.58526718514801801</c:v>
                </c:pt>
                <c:pt idx="1733">
                  <c:v>0.58492222779729053</c:v>
                </c:pt>
                <c:pt idx="1734">
                  <c:v>0.58498494731560469</c:v>
                </c:pt>
                <c:pt idx="1735">
                  <c:v>0.58492222779729053</c:v>
                </c:pt>
                <c:pt idx="1736">
                  <c:v>0.58420095333667843</c:v>
                </c:pt>
                <c:pt idx="1737">
                  <c:v>0.5831033617661816</c:v>
                </c:pt>
                <c:pt idx="1738">
                  <c:v>0.58206848971399905</c:v>
                </c:pt>
                <c:pt idx="1739">
                  <c:v>0.58134721525338684</c:v>
                </c:pt>
                <c:pt idx="1740">
                  <c:v>0.58119041645760161</c:v>
                </c:pt>
                <c:pt idx="1741">
                  <c:v>0.58109633718013043</c:v>
                </c:pt>
                <c:pt idx="1742">
                  <c:v>0.58059458103361772</c:v>
                </c:pt>
                <c:pt idx="1743">
                  <c:v>0.57987330657300551</c:v>
                </c:pt>
                <c:pt idx="1744">
                  <c:v>0.57880707476166582</c:v>
                </c:pt>
                <c:pt idx="1745">
                  <c:v>0.57745860511791269</c:v>
                </c:pt>
                <c:pt idx="1746">
                  <c:v>0.57654917210235834</c:v>
                </c:pt>
                <c:pt idx="1747">
                  <c:v>0.57645509282488716</c:v>
                </c:pt>
                <c:pt idx="1748">
                  <c:v>0.57648645258404418</c:v>
                </c:pt>
                <c:pt idx="1749">
                  <c:v>0.5760160561966885</c:v>
                </c:pt>
                <c:pt idx="1750">
                  <c:v>0.57535750125439034</c:v>
                </c:pt>
                <c:pt idx="1751">
                  <c:v>0.57498118414450583</c:v>
                </c:pt>
                <c:pt idx="1752">
                  <c:v>0.57466758655293526</c:v>
                </c:pt>
                <c:pt idx="1753">
                  <c:v>0.57407175112895137</c:v>
                </c:pt>
                <c:pt idx="1754">
                  <c:v>0.57325639739086798</c:v>
                </c:pt>
                <c:pt idx="1755">
                  <c:v>0.57272328148519813</c:v>
                </c:pt>
                <c:pt idx="1756">
                  <c:v>0.57231560461615649</c:v>
                </c:pt>
                <c:pt idx="1757">
                  <c:v>0.57156297039638737</c:v>
                </c:pt>
                <c:pt idx="1758">
                  <c:v>0.57065353738083291</c:v>
                </c:pt>
                <c:pt idx="1759">
                  <c:v>0.57015178123432009</c:v>
                </c:pt>
                <c:pt idx="1760">
                  <c:v>0.56999498243853486</c:v>
                </c:pt>
                <c:pt idx="1761">
                  <c:v>0.56983818364274963</c:v>
                </c:pt>
                <c:pt idx="1762">
                  <c:v>0.56952458605117906</c:v>
                </c:pt>
                <c:pt idx="1763">
                  <c:v>0.56902282990466635</c:v>
                </c:pt>
                <c:pt idx="1764">
                  <c:v>0.56823883592574009</c:v>
                </c:pt>
                <c:pt idx="1765">
                  <c:v>0.56751756146512788</c:v>
                </c:pt>
                <c:pt idx="1766">
                  <c:v>0.56692172604114399</c:v>
                </c:pt>
                <c:pt idx="1767">
                  <c:v>0.56610637230306071</c:v>
                </c:pt>
                <c:pt idx="1768">
                  <c:v>0.56554189663823384</c:v>
                </c:pt>
                <c:pt idx="1769">
                  <c:v>0.56563597591570502</c:v>
                </c:pt>
                <c:pt idx="1770">
                  <c:v>0.5654791771199198</c:v>
                </c:pt>
                <c:pt idx="1771">
                  <c:v>0.56450702458605118</c:v>
                </c:pt>
                <c:pt idx="1772">
                  <c:v>0.56366031108881087</c:v>
                </c:pt>
                <c:pt idx="1773">
                  <c:v>0.56337807325639744</c:v>
                </c:pt>
                <c:pt idx="1774">
                  <c:v>0.56271951831409928</c:v>
                </c:pt>
                <c:pt idx="1775">
                  <c:v>0.56133968891118913</c:v>
                </c:pt>
                <c:pt idx="1776">
                  <c:v>0.55992849974912184</c:v>
                </c:pt>
                <c:pt idx="1777">
                  <c:v>0.55879954841946811</c:v>
                </c:pt>
                <c:pt idx="1778">
                  <c:v>0.55779603612644257</c:v>
                </c:pt>
                <c:pt idx="1779">
                  <c:v>0.55679252383341704</c:v>
                </c:pt>
                <c:pt idx="1780">
                  <c:v>0.55613396889111888</c:v>
                </c:pt>
                <c:pt idx="1781">
                  <c:v>0.55610260913196186</c:v>
                </c:pt>
                <c:pt idx="1782">
                  <c:v>0.55582037129954842</c:v>
                </c:pt>
                <c:pt idx="1783">
                  <c:v>0.55475413948820873</c:v>
                </c:pt>
                <c:pt idx="1784">
                  <c:v>0.55393878575012545</c:v>
                </c:pt>
                <c:pt idx="1785">
                  <c:v>0.55371926743602606</c:v>
                </c:pt>
                <c:pt idx="1786">
                  <c:v>0.5528098344204716</c:v>
                </c:pt>
                <c:pt idx="1787">
                  <c:v>0.5507714500752634</c:v>
                </c:pt>
                <c:pt idx="1788">
                  <c:v>0.54910938283993982</c:v>
                </c:pt>
                <c:pt idx="1789">
                  <c:v>0.54832538886101356</c:v>
                </c:pt>
                <c:pt idx="1790">
                  <c:v>0.54769819367787254</c:v>
                </c:pt>
                <c:pt idx="1791">
                  <c:v>0.54716507777220269</c:v>
                </c:pt>
                <c:pt idx="1792">
                  <c:v>0.54697691921726044</c:v>
                </c:pt>
                <c:pt idx="1793">
                  <c:v>0.54672604114400403</c:v>
                </c:pt>
                <c:pt idx="1794">
                  <c:v>0.54565980933266434</c:v>
                </c:pt>
                <c:pt idx="1795">
                  <c:v>0.54402910185649778</c:v>
                </c:pt>
                <c:pt idx="1796">
                  <c:v>0.54290015052684393</c:v>
                </c:pt>
                <c:pt idx="1797">
                  <c:v>0.54271199197190167</c:v>
                </c:pt>
                <c:pt idx="1798">
                  <c:v>0.54264927245358752</c:v>
                </c:pt>
                <c:pt idx="1799">
                  <c:v>0.54186527847466137</c:v>
                </c:pt>
                <c:pt idx="1800">
                  <c:v>0.54061088810837932</c:v>
                </c:pt>
                <c:pt idx="1801">
                  <c:v>0.53970145509282486</c:v>
                </c:pt>
                <c:pt idx="1802">
                  <c:v>0.53882338183642753</c:v>
                </c:pt>
                <c:pt idx="1803">
                  <c:v>0.53719267436026097</c:v>
                </c:pt>
                <c:pt idx="1804">
                  <c:v>0.53565604616156548</c:v>
                </c:pt>
                <c:pt idx="1805">
                  <c:v>0.53540516808830907</c:v>
                </c:pt>
                <c:pt idx="1806">
                  <c:v>0.53571876567987964</c:v>
                </c:pt>
                <c:pt idx="1807">
                  <c:v>0.53506021073758148</c:v>
                </c:pt>
                <c:pt idx="1808">
                  <c:v>0.53320998494731553</c:v>
                </c:pt>
                <c:pt idx="1809">
                  <c:v>0.5316106372303061</c:v>
                </c:pt>
                <c:pt idx="1810">
                  <c:v>0.53098344204716508</c:v>
                </c:pt>
                <c:pt idx="1811">
                  <c:v>0.53107752132463626</c:v>
                </c:pt>
                <c:pt idx="1812">
                  <c:v>0.53120296036126446</c:v>
                </c:pt>
                <c:pt idx="1813">
                  <c:v>0.53060712493728046</c:v>
                </c:pt>
                <c:pt idx="1814">
                  <c:v>0.52913321625689913</c:v>
                </c:pt>
                <c:pt idx="1815">
                  <c:v>0.52762794781736078</c:v>
                </c:pt>
                <c:pt idx="1816">
                  <c:v>0.52715755143000498</c:v>
                </c:pt>
                <c:pt idx="1817">
                  <c:v>0.52718891118916211</c:v>
                </c:pt>
                <c:pt idx="1818">
                  <c:v>0.52621675865529349</c:v>
                </c:pt>
                <c:pt idx="1819">
                  <c:v>0.52446061214249873</c:v>
                </c:pt>
                <c:pt idx="1820">
                  <c:v>0.52279854490717514</c:v>
                </c:pt>
                <c:pt idx="1821">
                  <c:v>0.52116783743100858</c:v>
                </c:pt>
                <c:pt idx="1822">
                  <c:v>0.51944305067737084</c:v>
                </c:pt>
                <c:pt idx="1823">
                  <c:v>0.51787506271951833</c:v>
                </c:pt>
                <c:pt idx="1824">
                  <c:v>0.51618163572503761</c:v>
                </c:pt>
                <c:pt idx="1825">
                  <c:v>0.51470772704465628</c:v>
                </c:pt>
                <c:pt idx="1826">
                  <c:v>0.51442548921224285</c:v>
                </c:pt>
                <c:pt idx="1827">
                  <c:v>0.51530356246864017</c:v>
                </c:pt>
                <c:pt idx="1828">
                  <c:v>0.51583667837431013</c:v>
                </c:pt>
                <c:pt idx="1829">
                  <c:v>0.5152094831911691</c:v>
                </c:pt>
                <c:pt idx="1830">
                  <c:v>0.51480180632212746</c:v>
                </c:pt>
                <c:pt idx="1831">
                  <c:v>0.51477044656297033</c:v>
                </c:pt>
                <c:pt idx="1832">
                  <c:v>0.51295158053186152</c:v>
                </c:pt>
                <c:pt idx="1833">
                  <c:v>0.50975288509784245</c:v>
                </c:pt>
                <c:pt idx="1834">
                  <c:v>0.50815353738083291</c:v>
                </c:pt>
                <c:pt idx="1835">
                  <c:v>0.50796537882589066</c:v>
                </c:pt>
                <c:pt idx="1836">
                  <c:v>0.5058642749623683</c:v>
                </c:pt>
                <c:pt idx="1837">
                  <c:v>0.50213246362267938</c:v>
                </c:pt>
                <c:pt idx="1838">
                  <c:v>0.49943552433517313</c:v>
                </c:pt>
                <c:pt idx="1839">
                  <c:v>0.49871424987456098</c:v>
                </c:pt>
                <c:pt idx="1840">
                  <c:v>0.49902784746613144</c:v>
                </c:pt>
                <c:pt idx="1841">
                  <c:v>0.49880832915203216</c:v>
                </c:pt>
                <c:pt idx="1842">
                  <c:v>0.49764801806322129</c:v>
                </c:pt>
                <c:pt idx="1843">
                  <c:v>0.49673858504766688</c:v>
                </c:pt>
                <c:pt idx="1844">
                  <c:v>0.4960486703462117</c:v>
                </c:pt>
                <c:pt idx="1845">
                  <c:v>0.49470020070245863</c:v>
                </c:pt>
                <c:pt idx="1846">
                  <c:v>0.49256773707977919</c:v>
                </c:pt>
                <c:pt idx="1847">
                  <c:v>0.48911816357250376</c:v>
                </c:pt>
                <c:pt idx="1848">
                  <c:v>0.48466507777220269</c:v>
                </c:pt>
                <c:pt idx="1849">
                  <c:v>0.4820308580030106</c:v>
                </c:pt>
                <c:pt idx="1850">
                  <c:v>0.48410060210737582</c:v>
                </c:pt>
                <c:pt idx="1851">
                  <c:v>0.48914952333166084</c:v>
                </c:pt>
                <c:pt idx="1852">
                  <c:v>0.49049799297541391</c:v>
                </c:pt>
                <c:pt idx="1853">
                  <c:v>0.48516683391871546</c:v>
                </c:pt>
                <c:pt idx="1854">
                  <c:v>0.47861264425489214</c:v>
                </c:pt>
                <c:pt idx="1855">
                  <c:v>0.47754641244355245</c:v>
                </c:pt>
                <c:pt idx="1856">
                  <c:v>0.47980431510285998</c:v>
                </c:pt>
                <c:pt idx="1857">
                  <c:v>0.47980431510285998</c:v>
                </c:pt>
                <c:pt idx="1858">
                  <c:v>0.47792272955343706</c:v>
                </c:pt>
                <c:pt idx="1859">
                  <c:v>0.4751630707476166</c:v>
                </c:pt>
                <c:pt idx="1860">
                  <c:v>0.47290516808830907</c:v>
                </c:pt>
                <c:pt idx="1861">
                  <c:v>0.47243477170095338</c:v>
                </c:pt>
                <c:pt idx="1862">
                  <c:v>0.47337556447566481</c:v>
                </c:pt>
                <c:pt idx="1863">
                  <c:v>0.47378324134470645</c:v>
                </c:pt>
                <c:pt idx="1864">
                  <c:v>0.47230933266432512</c:v>
                </c:pt>
                <c:pt idx="1865">
                  <c:v>0.47139989964877071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5E-466B-B422-9497EDC08E6E}"/>
            </c:ext>
          </c:extLst>
        </c:ser>
        <c:ser>
          <c:idx val="2"/>
          <c:order val="2"/>
          <c:tx>
            <c:strRef>
              <c:f>'Electrodes FTIR'!$M$6</c:f>
              <c:strCache>
                <c:ptCount val="1"/>
                <c:pt idx="0">
                  <c:v>Electrode CV Distillate Back (b)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'Electrodes FTIR'!$M$9:$M$1874</c:f>
              <c:numCache>
                <c:formatCode>General</c:formatCode>
                <c:ptCount val="1866"/>
                <c:pt idx="0">
                  <c:v>3996.32735</c:v>
                </c:pt>
                <c:pt idx="1">
                  <c:v>3994.3986199999999</c:v>
                </c:pt>
                <c:pt idx="2">
                  <c:v>3992.4698899999999</c:v>
                </c:pt>
                <c:pt idx="3">
                  <c:v>3990.5411600000002</c:v>
                </c:pt>
                <c:pt idx="4">
                  <c:v>3988.6124300000001</c:v>
                </c:pt>
                <c:pt idx="5">
                  <c:v>3986.6837</c:v>
                </c:pt>
                <c:pt idx="6">
                  <c:v>3984.75497</c:v>
                </c:pt>
                <c:pt idx="7">
                  <c:v>3982.8262399999999</c:v>
                </c:pt>
                <c:pt idx="8">
                  <c:v>3980.8975099999998</c:v>
                </c:pt>
                <c:pt idx="9">
                  <c:v>3978.9687800000002</c:v>
                </c:pt>
                <c:pt idx="10">
                  <c:v>3977.0400500000001</c:v>
                </c:pt>
                <c:pt idx="11">
                  <c:v>3975.11132</c:v>
                </c:pt>
                <c:pt idx="12">
                  <c:v>3973.1825899999999</c:v>
                </c:pt>
                <c:pt idx="13">
                  <c:v>3971.25387</c:v>
                </c:pt>
                <c:pt idx="14">
                  <c:v>3969.3251399999999</c:v>
                </c:pt>
                <c:pt idx="15">
                  <c:v>3967.3964099999998</c:v>
                </c:pt>
                <c:pt idx="16">
                  <c:v>3965.4676800000002</c:v>
                </c:pt>
                <c:pt idx="17">
                  <c:v>3963.5389500000001</c:v>
                </c:pt>
                <c:pt idx="18">
                  <c:v>3961.61022</c:v>
                </c:pt>
                <c:pt idx="19">
                  <c:v>3959.6814899999999</c:v>
                </c:pt>
                <c:pt idx="20">
                  <c:v>3957.7527599999999</c:v>
                </c:pt>
                <c:pt idx="21">
                  <c:v>3955.8240300000002</c:v>
                </c:pt>
                <c:pt idx="22">
                  <c:v>3953.8953000000001</c:v>
                </c:pt>
                <c:pt idx="23">
                  <c:v>3951.96657</c:v>
                </c:pt>
                <c:pt idx="24">
                  <c:v>3950.03784</c:v>
                </c:pt>
                <c:pt idx="25">
                  <c:v>3948.1091099999999</c:v>
                </c:pt>
                <c:pt idx="26">
                  <c:v>3946.1803799999998</c:v>
                </c:pt>
                <c:pt idx="27">
                  <c:v>3944.2516500000002</c:v>
                </c:pt>
                <c:pt idx="28">
                  <c:v>3942.3229200000001</c:v>
                </c:pt>
                <c:pt idx="29">
                  <c:v>3940.39419</c:v>
                </c:pt>
                <c:pt idx="30">
                  <c:v>3938.4654700000001</c:v>
                </c:pt>
                <c:pt idx="31">
                  <c:v>3936.53674</c:v>
                </c:pt>
                <c:pt idx="32">
                  <c:v>3934.6080099999999</c:v>
                </c:pt>
                <c:pt idx="33">
                  <c:v>3932.6792799999998</c:v>
                </c:pt>
                <c:pt idx="34">
                  <c:v>3930.7505500000002</c:v>
                </c:pt>
                <c:pt idx="35">
                  <c:v>3928.8218200000001</c:v>
                </c:pt>
                <c:pt idx="36">
                  <c:v>3926.89309</c:v>
                </c:pt>
                <c:pt idx="37">
                  <c:v>3924.9643599999999</c:v>
                </c:pt>
                <c:pt idx="38">
                  <c:v>3923.0356299999999</c:v>
                </c:pt>
                <c:pt idx="39">
                  <c:v>3921.1069000000002</c:v>
                </c:pt>
                <c:pt idx="40">
                  <c:v>3919.1781700000001</c:v>
                </c:pt>
                <c:pt idx="41">
                  <c:v>3917.24944</c:v>
                </c:pt>
                <c:pt idx="42">
                  <c:v>3915.32071</c:v>
                </c:pt>
                <c:pt idx="43">
                  <c:v>3913.3919799999999</c:v>
                </c:pt>
                <c:pt idx="44">
                  <c:v>3911.4632499999998</c:v>
                </c:pt>
                <c:pt idx="45">
                  <c:v>3909.5345200000002</c:v>
                </c:pt>
                <c:pt idx="46">
                  <c:v>3907.6057900000001</c:v>
                </c:pt>
                <c:pt idx="47">
                  <c:v>3905.6770700000002</c:v>
                </c:pt>
                <c:pt idx="48">
                  <c:v>3903.7483400000001</c:v>
                </c:pt>
                <c:pt idx="49">
                  <c:v>3901.81961</c:v>
                </c:pt>
                <c:pt idx="50">
                  <c:v>3899.8908799999999</c:v>
                </c:pt>
                <c:pt idx="51">
                  <c:v>3897.9621499999998</c:v>
                </c:pt>
                <c:pt idx="52">
                  <c:v>3896.0334200000002</c:v>
                </c:pt>
                <c:pt idx="53">
                  <c:v>3894.1046900000001</c:v>
                </c:pt>
                <c:pt idx="54">
                  <c:v>3892.17596</c:v>
                </c:pt>
                <c:pt idx="55">
                  <c:v>3890.2472299999999</c:v>
                </c:pt>
                <c:pt idx="56">
                  <c:v>3888.3184999999999</c:v>
                </c:pt>
                <c:pt idx="57">
                  <c:v>3886.3897700000002</c:v>
                </c:pt>
                <c:pt idx="58">
                  <c:v>3884.4610400000001</c:v>
                </c:pt>
                <c:pt idx="59">
                  <c:v>3882.5323100000001</c:v>
                </c:pt>
                <c:pt idx="60">
                  <c:v>3880.60358</c:v>
                </c:pt>
                <c:pt idx="61">
                  <c:v>3878.6748499999999</c:v>
                </c:pt>
                <c:pt idx="62">
                  <c:v>3876.7461199999998</c:v>
                </c:pt>
                <c:pt idx="63">
                  <c:v>3874.8173900000002</c:v>
                </c:pt>
                <c:pt idx="64">
                  <c:v>3872.8886699999998</c:v>
                </c:pt>
                <c:pt idx="65">
                  <c:v>3870.9599400000002</c:v>
                </c:pt>
                <c:pt idx="66">
                  <c:v>3869.0312100000001</c:v>
                </c:pt>
                <c:pt idx="67">
                  <c:v>3867.10248</c:v>
                </c:pt>
                <c:pt idx="68">
                  <c:v>3865.1737499999999</c:v>
                </c:pt>
                <c:pt idx="69">
                  <c:v>3863.2450199999998</c:v>
                </c:pt>
                <c:pt idx="70">
                  <c:v>3861.3162900000002</c:v>
                </c:pt>
                <c:pt idx="71">
                  <c:v>3859.3875600000001</c:v>
                </c:pt>
                <c:pt idx="72">
                  <c:v>3857.45883</c:v>
                </c:pt>
                <c:pt idx="73">
                  <c:v>3855.5300999999999</c:v>
                </c:pt>
                <c:pt idx="74">
                  <c:v>3853.6013699999999</c:v>
                </c:pt>
                <c:pt idx="75">
                  <c:v>3851.6726399999998</c:v>
                </c:pt>
                <c:pt idx="76">
                  <c:v>3849.7439100000001</c:v>
                </c:pt>
                <c:pt idx="77">
                  <c:v>3847.8151800000001</c:v>
                </c:pt>
                <c:pt idx="78">
                  <c:v>3845.88645</c:v>
                </c:pt>
                <c:pt idx="79">
                  <c:v>3843.9577199999999</c:v>
                </c:pt>
                <c:pt idx="80">
                  <c:v>3842.0289899999998</c:v>
                </c:pt>
                <c:pt idx="81">
                  <c:v>3840.1002699999999</c:v>
                </c:pt>
                <c:pt idx="82">
                  <c:v>3838.1715399999998</c:v>
                </c:pt>
                <c:pt idx="83">
                  <c:v>3836.2428100000002</c:v>
                </c:pt>
                <c:pt idx="84">
                  <c:v>3834.3140800000001</c:v>
                </c:pt>
                <c:pt idx="85">
                  <c:v>3832.38535</c:v>
                </c:pt>
                <c:pt idx="86">
                  <c:v>3830.4566199999999</c:v>
                </c:pt>
                <c:pt idx="87">
                  <c:v>3828.5278899999998</c:v>
                </c:pt>
                <c:pt idx="88">
                  <c:v>3826.5991600000002</c:v>
                </c:pt>
                <c:pt idx="89">
                  <c:v>3824.6704300000001</c:v>
                </c:pt>
                <c:pt idx="90">
                  <c:v>3822.7417</c:v>
                </c:pt>
                <c:pt idx="91">
                  <c:v>3820.81297</c:v>
                </c:pt>
                <c:pt idx="92">
                  <c:v>3818.8842399999999</c:v>
                </c:pt>
                <c:pt idx="93">
                  <c:v>3816.9555099999998</c:v>
                </c:pt>
                <c:pt idx="94">
                  <c:v>3815.0267800000001</c:v>
                </c:pt>
                <c:pt idx="95">
                  <c:v>3813.0980500000001</c:v>
                </c:pt>
                <c:pt idx="96">
                  <c:v>3811.16932</c:v>
                </c:pt>
                <c:pt idx="97">
                  <c:v>3809.2405899999999</c:v>
                </c:pt>
                <c:pt idx="98">
                  <c:v>3807.31187</c:v>
                </c:pt>
                <c:pt idx="99">
                  <c:v>3805.3831399999999</c:v>
                </c:pt>
                <c:pt idx="100">
                  <c:v>3803.4544099999998</c:v>
                </c:pt>
                <c:pt idx="101">
                  <c:v>3801.5256800000002</c:v>
                </c:pt>
                <c:pt idx="102">
                  <c:v>3799.5969500000001</c:v>
                </c:pt>
                <c:pt idx="103">
                  <c:v>3797.66822</c:v>
                </c:pt>
                <c:pt idx="104">
                  <c:v>3795.7394899999999</c:v>
                </c:pt>
                <c:pt idx="105">
                  <c:v>3793.8107599999998</c:v>
                </c:pt>
                <c:pt idx="106">
                  <c:v>3791.8820300000002</c:v>
                </c:pt>
                <c:pt idx="107">
                  <c:v>3789.9533000000001</c:v>
                </c:pt>
                <c:pt idx="108">
                  <c:v>3788.02457</c:v>
                </c:pt>
                <c:pt idx="109">
                  <c:v>3786.09584</c:v>
                </c:pt>
                <c:pt idx="110">
                  <c:v>3784.1671099999999</c:v>
                </c:pt>
                <c:pt idx="111">
                  <c:v>3782.2383799999998</c:v>
                </c:pt>
                <c:pt idx="112">
                  <c:v>3780.3096500000001</c:v>
                </c:pt>
                <c:pt idx="113">
                  <c:v>3778.3809200000001</c:v>
                </c:pt>
                <c:pt idx="114">
                  <c:v>3776.45219</c:v>
                </c:pt>
                <c:pt idx="115">
                  <c:v>3774.5234700000001</c:v>
                </c:pt>
                <c:pt idx="116">
                  <c:v>3772.59474</c:v>
                </c:pt>
                <c:pt idx="117">
                  <c:v>3770.6660099999999</c:v>
                </c:pt>
                <c:pt idx="118">
                  <c:v>3768.7372799999998</c:v>
                </c:pt>
                <c:pt idx="119">
                  <c:v>3766.8085500000002</c:v>
                </c:pt>
                <c:pt idx="120">
                  <c:v>3764.8798200000001</c:v>
                </c:pt>
                <c:pt idx="121">
                  <c:v>3762.95109</c:v>
                </c:pt>
                <c:pt idx="122">
                  <c:v>3761.0223599999999</c:v>
                </c:pt>
                <c:pt idx="123">
                  <c:v>3759.0936299999998</c:v>
                </c:pt>
                <c:pt idx="124">
                  <c:v>3757.1649000000002</c:v>
                </c:pt>
                <c:pt idx="125">
                  <c:v>3755.2361700000001</c:v>
                </c:pt>
                <c:pt idx="126">
                  <c:v>3753.30744</c:v>
                </c:pt>
                <c:pt idx="127">
                  <c:v>3751.37871</c:v>
                </c:pt>
                <c:pt idx="128">
                  <c:v>3749.4499799999999</c:v>
                </c:pt>
                <c:pt idx="129">
                  <c:v>3747.5212499999998</c:v>
                </c:pt>
                <c:pt idx="130">
                  <c:v>3745.5925200000001</c:v>
                </c:pt>
                <c:pt idx="131">
                  <c:v>3743.6637900000001</c:v>
                </c:pt>
                <c:pt idx="132">
                  <c:v>3741.73506</c:v>
                </c:pt>
                <c:pt idx="133">
                  <c:v>3739.8063400000001</c:v>
                </c:pt>
                <c:pt idx="134">
                  <c:v>3737.87761</c:v>
                </c:pt>
                <c:pt idx="135">
                  <c:v>3735.9488799999999</c:v>
                </c:pt>
                <c:pt idx="136">
                  <c:v>3734.0201499999998</c:v>
                </c:pt>
                <c:pt idx="137">
                  <c:v>3732.0914200000002</c:v>
                </c:pt>
                <c:pt idx="138">
                  <c:v>3730.1626900000001</c:v>
                </c:pt>
                <c:pt idx="139">
                  <c:v>3728.23396</c:v>
                </c:pt>
                <c:pt idx="140">
                  <c:v>3726.3052299999999</c:v>
                </c:pt>
                <c:pt idx="141">
                  <c:v>3724.3764999999999</c:v>
                </c:pt>
                <c:pt idx="142">
                  <c:v>3722.4477700000002</c:v>
                </c:pt>
                <c:pt idx="143">
                  <c:v>3720.5190400000001</c:v>
                </c:pt>
                <c:pt idx="144">
                  <c:v>3718.59031</c:v>
                </c:pt>
                <c:pt idx="145">
                  <c:v>3716.66158</c:v>
                </c:pt>
                <c:pt idx="146">
                  <c:v>3714.7328499999999</c:v>
                </c:pt>
                <c:pt idx="147">
                  <c:v>3712.8041199999998</c:v>
                </c:pt>
                <c:pt idx="148">
                  <c:v>3710.8753900000002</c:v>
                </c:pt>
                <c:pt idx="149">
                  <c:v>3708.9466600000001</c:v>
                </c:pt>
                <c:pt idx="150">
                  <c:v>3707.0179400000002</c:v>
                </c:pt>
                <c:pt idx="151">
                  <c:v>3705.0892100000001</c:v>
                </c:pt>
                <c:pt idx="152">
                  <c:v>3703.16048</c:v>
                </c:pt>
                <c:pt idx="153">
                  <c:v>3701.2317499999999</c:v>
                </c:pt>
                <c:pt idx="154">
                  <c:v>3699.3030199999998</c:v>
                </c:pt>
                <c:pt idx="155">
                  <c:v>3697.3742900000002</c:v>
                </c:pt>
                <c:pt idx="156">
                  <c:v>3695.4455600000001</c:v>
                </c:pt>
                <c:pt idx="157">
                  <c:v>3693.51683</c:v>
                </c:pt>
                <c:pt idx="158">
                  <c:v>3691.5880999999999</c:v>
                </c:pt>
                <c:pt idx="159">
                  <c:v>3689.6593699999999</c:v>
                </c:pt>
                <c:pt idx="160">
                  <c:v>3687.7306400000002</c:v>
                </c:pt>
                <c:pt idx="161">
                  <c:v>3685.8019100000001</c:v>
                </c:pt>
                <c:pt idx="162">
                  <c:v>3683.87318</c:v>
                </c:pt>
                <c:pt idx="163">
                  <c:v>3681.94445</c:v>
                </c:pt>
                <c:pt idx="164">
                  <c:v>3680.0157199999999</c:v>
                </c:pt>
                <c:pt idx="165">
                  <c:v>3678.0869899999998</c:v>
                </c:pt>
                <c:pt idx="166">
                  <c:v>3676.1582600000002</c:v>
                </c:pt>
                <c:pt idx="167">
                  <c:v>3674.2295399999998</c:v>
                </c:pt>
                <c:pt idx="168">
                  <c:v>3672.3008100000002</c:v>
                </c:pt>
                <c:pt idx="169">
                  <c:v>3670.3720800000001</c:v>
                </c:pt>
                <c:pt idx="170">
                  <c:v>3668.44335</c:v>
                </c:pt>
                <c:pt idx="171">
                  <c:v>3666.5146199999999</c:v>
                </c:pt>
                <c:pt idx="172">
                  <c:v>3664.5858899999998</c:v>
                </c:pt>
                <c:pt idx="173">
                  <c:v>3662.6571600000002</c:v>
                </c:pt>
                <c:pt idx="174">
                  <c:v>3660.7284300000001</c:v>
                </c:pt>
                <c:pt idx="175">
                  <c:v>3658.7997</c:v>
                </c:pt>
                <c:pt idx="176">
                  <c:v>3656.8709699999999</c:v>
                </c:pt>
                <c:pt idx="177">
                  <c:v>3654.9422399999999</c:v>
                </c:pt>
                <c:pt idx="178">
                  <c:v>3653.0135100000002</c:v>
                </c:pt>
                <c:pt idx="179">
                  <c:v>3651.0847800000001</c:v>
                </c:pt>
                <c:pt idx="180">
                  <c:v>3649.1560500000001</c:v>
                </c:pt>
                <c:pt idx="181">
                  <c:v>3647.22732</c:v>
                </c:pt>
                <c:pt idx="182">
                  <c:v>3645.2985899999999</c:v>
                </c:pt>
                <c:pt idx="183">
                  <c:v>3643.3698599999998</c:v>
                </c:pt>
                <c:pt idx="184">
                  <c:v>3641.4411399999999</c:v>
                </c:pt>
                <c:pt idx="185">
                  <c:v>3639.5124099999998</c:v>
                </c:pt>
                <c:pt idx="186">
                  <c:v>3637.5836800000002</c:v>
                </c:pt>
                <c:pt idx="187">
                  <c:v>3635.6549500000001</c:v>
                </c:pt>
                <c:pt idx="188">
                  <c:v>3633.72622</c:v>
                </c:pt>
                <c:pt idx="189">
                  <c:v>3631.7974899999999</c:v>
                </c:pt>
                <c:pt idx="190">
                  <c:v>3629.8687599999998</c:v>
                </c:pt>
                <c:pt idx="191">
                  <c:v>3627.9400300000002</c:v>
                </c:pt>
                <c:pt idx="192">
                  <c:v>3626.0113000000001</c:v>
                </c:pt>
                <c:pt idx="193">
                  <c:v>3624.08257</c:v>
                </c:pt>
                <c:pt idx="194">
                  <c:v>3622.1538399999999</c:v>
                </c:pt>
                <c:pt idx="195">
                  <c:v>3620.2251099999999</c:v>
                </c:pt>
                <c:pt idx="196">
                  <c:v>3618.2963800000002</c:v>
                </c:pt>
                <c:pt idx="197">
                  <c:v>3616.3676500000001</c:v>
                </c:pt>
                <c:pt idx="198">
                  <c:v>3614.4389200000001</c:v>
                </c:pt>
                <c:pt idx="199">
                  <c:v>3612.51019</c:v>
                </c:pt>
                <c:pt idx="200">
                  <c:v>3610.5814599999999</c:v>
                </c:pt>
                <c:pt idx="201">
                  <c:v>3608.65274</c:v>
                </c:pt>
                <c:pt idx="202">
                  <c:v>3606.7240099999999</c:v>
                </c:pt>
                <c:pt idx="203">
                  <c:v>3604.7952799999998</c:v>
                </c:pt>
                <c:pt idx="204">
                  <c:v>3602.8665500000002</c:v>
                </c:pt>
                <c:pt idx="205">
                  <c:v>3600.9378200000001</c:v>
                </c:pt>
                <c:pt idx="206">
                  <c:v>3599.00909</c:v>
                </c:pt>
                <c:pt idx="207">
                  <c:v>3597.0803599999999</c:v>
                </c:pt>
                <c:pt idx="208">
                  <c:v>3595.1516299999998</c:v>
                </c:pt>
                <c:pt idx="209">
                  <c:v>3593.2229000000002</c:v>
                </c:pt>
                <c:pt idx="210">
                  <c:v>3591.2941700000001</c:v>
                </c:pt>
                <c:pt idx="211">
                  <c:v>3589.36544</c:v>
                </c:pt>
                <c:pt idx="212">
                  <c:v>3587.4367099999999</c:v>
                </c:pt>
                <c:pt idx="213">
                  <c:v>3585.5079799999999</c:v>
                </c:pt>
                <c:pt idx="214">
                  <c:v>3583.5792499999998</c:v>
                </c:pt>
                <c:pt idx="215">
                  <c:v>3581.6505200000001</c:v>
                </c:pt>
                <c:pt idx="216">
                  <c:v>3579.7217900000001</c:v>
                </c:pt>
                <c:pt idx="217">
                  <c:v>3577.79306</c:v>
                </c:pt>
                <c:pt idx="218">
                  <c:v>3575.8643400000001</c:v>
                </c:pt>
                <c:pt idx="219">
                  <c:v>3573.93561</c:v>
                </c:pt>
                <c:pt idx="220">
                  <c:v>3572.0068799999999</c:v>
                </c:pt>
                <c:pt idx="221">
                  <c:v>3570.0781499999998</c:v>
                </c:pt>
                <c:pt idx="222">
                  <c:v>3568.1494200000002</c:v>
                </c:pt>
                <c:pt idx="223">
                  <c:v>3566.2206900000001</c:v>
                </c:pt>
                <c:pt idx="224">
                  <c:v>3564.29196</c:v>
                </c:pt>
                <c:pt idx="225">
                  <c:v>3562.3632299999999</c:v>
                </c:pt>
                <c:pt idx="226">
                  <c:v>3560.4344999999998</c:v>
                </c:pt>
                <c:pt idx="227">
                  <c:v>3558.5057700000002</c:v>
                </c:pt>
                <c:pt idx="228">
                  <c:v>3556.5770400000001</c:v>
                </c:pt>
                <c:pt idx="229">
                  <c:v>3554.64831</c:v>
                </c:pt>
                <c:pt idx="230">
                  <c:v>3552.71958</c:v>
                </c:pt>
                <c:pt idx="231">
                  <c:v>3550.7908499999999</c:v>
                </c:pt>
                <c:pt idx="232">
                  <c:v>3548.8621199999998</c:v>
                </c:pt>
                <c:pt idx="233">
                  <c:v>3546.9333900000001</c:v>
                </c:pt>
                <c:pt idx="234">
                  <c:v>3545.0046600000001</c:v>
                </c:pt>
                <c:pt idx="235">
                  <c:v>3543.0759400000002</c:v>
                </c:pt>
                <c:pt idx="236">
                  <c:v>3541.1472100000001</c:v>
                </c:pt>
                <c:pt idx="237">
                  <c:v>3539.21848</c:v>
                </c:pt>
                <c:pt idx="238">
                  <c:v>3537.2897499999999</c:v>
                </c:pt>
                <c:pt idx="239">
                  <c:v>3535.3610199999998</c:v>
                </c:pt>
                <c:pt idx="240">
                  <c:v>3533.4322900000002</c:v>
                </c:pt>
                <c:pt idx="241">
                  <c:v>3531.5035600000001</c:v>
                </c:pt>
                <c:pt idx="242">
                  <c:v>3529.57483</c:v>
                </c:pt>
                <c:pt idx="243">
                  <c:v>3527.6460999999999</c:v>
                </c:pt>
                <c:pt idx="244">
                  <c:v>3525.7173699999998</c:v>
                </c:pt>
                <c:pt idx="245">
                  <c:v>3523.7886400000002</c:v>
                </c:pt>
                <c:pt idx="246">
                  <c:v>3521.8599100000001</c:v>
                </c:pt>
                <c:pt idx="247">
                  <c:v>3519.93118</c:v>
                </c:pt>
                <c:pt idx="248">
                  <c:v>3518.00245</c:v>
                </c:pt>
                <c:pt idx="249">
                  <c:v>3516.0737199999999</c:v>
                </c:pt>
                <c:pt idx="250">
                  <c:v>3514.1449899999998</c:v>
                </c:pt>
                <c:pt idx="251">
                  <c:v>3512.2162600000001</c:v>
                </c:pt>
                <c:pt idx="252">
                  <c:v>3510.2875399999998</c:v>
                </c:pt>
                <c:pt idx="253">
                  <c:v>3508.3588100000002</c:v>
                </c:pt>
                <c:pt idx="254">
                  <c:v>3506.4300800000001</c:v>
                </c:pt>
                <c:pt idx="255">
                  <c:v>3504.50135</c:v>
                </c:pt>
                <c:pt idx="256">
                  <c:v>3502.5726199999999</c:v>
                </c:pt>
                <c:pt idx="257">
                  <c:v>3500.6438899999998</c:v>
                </c:pt>
                <c:pt idx="258">
                  <c:v>3498.7151600000002</c:v>
                </c:pt>
                <c:pt idx="259">
                  <c:v>3496.7864300000001</c:v>
                </c:pt>
                <c:pt idx="260">
                  <c:v>3494.8577</c:v>
                </c:pt>
                <c:pt idx="261">
                  <c:v>3492.9289699999999</c:v>
                </c:pt>
                <c:pt idx="262">
                  <c:v>3491.0002399999998</c:v>
                </c:pt>
                <c:pt idx="263">
                  <c:v>3489.0715100000002</c:v>
                </c:pt>
                <c:pt idx="264">
                  <c:v>3487.1427800000001</c:v>
                </c:pt>
                <c:pt idx="265">
                  <c:v>3485.21405</c:v>
                </c:pt>
                <c:pt idx="266">
                  <c:v>3483.28532</c:v>
                </c:pt>
                <c:pt idx="267">
                  <c:v>3481.3565899999999</c:v>
                </c:pt>
                <c:pt idx="268">
                  <c:v>3479.4278599999998</c:v>
                </c:pt>
                <c:pt idx="269">
                  <c:v>3477.4991399999999</c:v>
                </c:pt>
                <c:pt idx="270">
                  <c:v>3475.5704099999998</c:v>
                </c:pt>
                <c:pt idx="271">
                  <c:v>3473.6416800000002</c:v>
                </c:pt>
                <c:pt idx="272">
                  <c:v>3471.7129500000001</c:v>
                </c:pt>
                <c:pt idx="273">
                  <c:v>3469.78422</c:v>
                </c:pt>
                <c:pt idx="274">
                  <c:v>3467.8554899999999</c:v>
                </c:pt>
                <c:pt idx="275">
                  <c:v>3465.9267599999998</c:v>
                </c:pt>
                <c:pt idx="276">
                  <c:v>3463.9980300000002</c:v>
                </c:pt>
                <c:pt idx="277">
                  <c:v>3462.0693000000001</c:v>
                </c:pt>
                <c:pt idx="278">
                  <c:v>3460.14057</c:v>
                </c:pt>
                <c:pt idx="279">
                  <c:v>3458.2118399999999</c:v>
                </c:pt>
                <c:pt idx="280">
                  <c:v>3456.2831099999999</c:v>
                </c:pt>
                <c:pt idx="281">
                  <c:v>3454.3543800000002</c:v>
                </c:pt>
                <c:pt idx="282">
                  <c:v>3452.4256500000001</c:v>
                </c:pt>
                <c:pt idx="283">
                  <c:v>3450.49692</c:v>
                </c:pt>
                <c:pt idx="284">
                  <c:v>3448.56819</c:v>
                </c:pt>
                <c:pt idx="285">
                  <c:v>3446.6394599999999</c:v>
                </c:pt>
                <c:pt idx="286">
                  <c:v>3444.71074</c:v>
                </c:pt>
                <c:pt idx="287">
                  <c:v>3442.7820099999999</c:v>
                </c:pt>
                <c:pt idx="288">
                  <c:v>3440.8532799999998</c:v>
                </c:pt>
                <c:pt idx="289">
                  <c:v>3438.9245500000002</c:v>
                </c:pt>
                <c:pt idx="290">
                  <c:v>3436.9958200000001</c:v>
                </c:pt>
                <c:pt idx="291">
                  <c:v>3435.06709</c:v>
                </c:pt>
                <c:pt idx="292">
                  <c:v>3433.1383599999999</c:v>
                </c:pt>
                <c:pt idx="293">
                  <c:v>3431.2096299999998</c:v>
                </c:pt>
                <c:pt idx="294">
                  <c:v>3429.2809000000002</c:v>
                </c:pt>
                <c:pt idx="295">
                  <c:v>3427.3521700000001</c:v>
                </c:pt>
                <c:pt idx="296">
                  <c:v>3425.42344</c:v>
                </c:pt>
                <c:pt idx="297">
                  <c:v>3423.4947099999999</c:v>
                </c:pt>
                <c:pt idx="298">
                  <c:v>3421.5659799999999</c:v>
                </c:pt>
                <c:pt idx="299">
                  <c:v>3419.6372500000002</c:v>
                </c:pt>
                <c:pt idx="300">
                  <c:v>3417.7085200000001</c:v>
                </c:pt>
                <c:pt idx="301">
                  <c:v>3415.77979</c:v>
                </c:pt>
                <c:pt idx="302">
                  <c:v>3413.85106</c:v>
                </c:pt>
                <c:pt idx="303">
                  <c:v>3411.9223400000001</c:v>
                </c:pt>
                <c:pt idx="304">
                  <c:v>3409.99361</c:v>
                </c:pt>
                <c:pt idx="305">
                  <c:v>3408.0648799999999</c:v>
                </c:pt>
                <c:pt idx="306">
                  <c:v>3406.1361499999998</c:v>
                </c:pt>
                <c:pt idx="307">
                  <c:v>3404.2074200000002</c:v>
                </c:pt>
                <c:pt idx="308">
                  <c:v>3402.2786900000001</c:v>
                </c:pt>
                <c:pt idx="309">
                  <c:v>3400.34996</c:v>
                </c:pt>
                <c:pt idx="310">
                  <c:v>3398.4212299999999</c:v>
                </c:pt>
                <c:pt idx="311">
                  <c:v>3396.4924999999998</c:v>
                </c:pt>
                <c:pt idx="312">
                  <c:v>3394.5637700000002</c:v>
                </c:pt>
                <c:pt idx="313">
                  <c:v>3392.6350400000001</c:v>
                </c:pt>
                <c:pt idx="314">
                  <c:v>3390.70631</c:v>
                </c:pt>
                <c:pt idx="315">
                  <c:v>3388.7775799999999</c:v>
                </c:pt>
                <c:pt idx="316">
                  <c:v>3386.8488499999999</c:v>
                </c:pt>
                <c:pt idx="317">
                  <c:v>3384.9201200000002</c:v>
                </c:pt>
                <c:pt idx="318">
                  <c:v>3382.9913900000001</c:v>
                </c:pt>
                <c:pt idx="319">
                  <c:v>3381.0626600000001</c:v>
                </c:pt>
                <c:pt idx="320">
                  <c:v>3379.13393</c:v>
                </c:pt>
                <c:pt idx="321">
                  <c:v>3377.2052100000001</c:v>
                </c:pt>
                <c:pt idx="322">
                  <c:v>3375.27648</c:v>
                </c:pt>
                <c:pt idx="323">
                  <c:v>3373.3477499999999</c:v>
                </c:pt>
                <c:pt idx="324">
                  <c:v>3371.4190199999998</c:v>
                </c:pt>
                <c:pt idx="325">
                  <c:v>3369.4902900000002</c:v>
                </c:pt>
                <c:pt idx="326">
                  <c:v>3367.5615600000001</c:v>
                </c:pt>
                <c:pt idx="327">
                  <c:v>3365.63283</c:v>
                </c:pt>
                <c:pt idx="328">
                  <c:v>3363.7040999999999</c:v>
                </c:pt>
                <c:pt idx="329">
                  <c:v>3361.7753699999998</c:v>
                </c:pt>
                <c:pt idx="330">
                  <c:v>3359.8466400000002</c:v>
                </c:pt>
                <c:pt idx="331">
                  <c:v>3357.9179100000001</c:v>
                </c:pt>
                <c:pt idx="332">
                  <c:v>3355.98918</c:v>
                </c:pt>
                <c:pt idx="333">
                  <c:v>3354.0604499999999</c:v>
                </c:pt>
                <c:pt idx="334">
                  <c:v>3352.1317199999999</c:v>
                </c:pt>
                <c:pt idx="335">
                  <c:v>3350.2029900000002</c:v>
                </c:pt>
                <c:pt idx="336">
                  <c:v>3348.2742600000001</c:v>
                </c:pt>
                <c:pt idx="337">
                  <c:v>3346.3455300000001</c:v>
                </c:pt>
                <c:pt idx="338">
                  <c:v>3344.4168100000002</c:v>
                </c:pt>
                <c:pt idx="339">
                  <c:v>3342.4880800000001</c:v>
                </c:pt>
                <c:pt idx="340">
                  <c:v>3340.55935</c:v>
                </c:pt>
                <c:pt idx="341">
                  <c:v>3338.6306199999999</c:v>
                </c:pt>
                <c:pt idx="342">
                  <c:v>3336.7018899999998</c:v>
                </c:pt>
                <c:pt idx="343">
                  <c:v>3334.7731600000002</c:v>
                </c:pt>
                <c:pt idx="344">
                  <c:v>3332.8444300000001</c:v>
                </c:pt>
                <c:pt idx="345">
                  <c:v>3330.9157</c:v>
                </c:pt>
                <c:pt idx="346">
                  <c:v>3328.9869699999999</c:v>
                </c:pt>
                <c:pt idx="347">
                  <c:v>3327.0582399999998</c:v>
                </c:pt>
                <c:pt idx="348">
                  <c:v>3325.1295100000002</c:v>
                </c:pt>
                <c:pt idx="349">
                  <c:v>3323.2007800000001</c:v>
                </c:pt>
                <c:pt idx="350">
                  <c:v>3321.27205</c:v>
                </c:pt>
                <c:pt idx="351">
                  <c:v>3319.3433199999999</c:v>
                </c:pt>
                <c:pt idx="352">
                  <c:v>3317.4145899999999</c:v>
                </c:pt>
                <c:pt idx="353">
                  <c:v>3315.4858599999998</c:v>
                </c:pt>
                <c:pt idx="354">
                  <c:v>3313.5571300000001</c:v>
                </c:pt>
                <c:pt idx="355">
                  <c:v>3311.6284099999998</c:v>
                </c:pt>
                <c:pt idx="356">
                  <c:v>3309.6996800000002</c:v>
                </c:pt>
                <c:pt idx="357">
                  <c:v>3307.7709500000001</c:v>
                </c:pt>
                <c:pt idx="358">
                  <c:v>3305.84222</c:v>
                </c:pt>
                <c:pt idx="359">
                  <c:v>3303.9134899999999</c:v>
                </c:pt>
                <c:pt idx="360">
                  <c:v>3301.9847599999998</c:v>
                </c:pt>
                <c:pt idx="361">
                  <c:v>3300.0560300000002</c:v>
                </c:pt>
                <c:pt idx="362">
                  <c:v>3298.1273000000001</c:v>
                </c:pt>
                <c:pt idx="363">
                  <c:v>3296.19857</c:v>
                </c:pt>
                <c:pt idx="364">
                  <c:v>3294.2698399999999</c:v>
                </c:pt>
                <c:pt idx="365">
                  <c:v>3292.3411099999998</c:v>
                </c:pt>
                <c:pt idx="366">
                  <c:v>3290.4123800000002</c:v>
                </c:pt>
                <c:pt idx="367">
                  <c:v>3288.4836500000001</c:v>
                </c:pt>
                <c:pt idx="368">
                  <c:v>3286.55492</c:v>
                </c:pt>
                <c:pt idx="369">
                  <c:v>3284.62619</c:v>
                </c:pt>
                <c:pt idx="370">
                  <c:v>3282.6974599999999</c:v>
                </c:pt>
                <c:pt idx="371">
                  <c:v>3280.7687299999998</c:v>
                </c:pt>
                <c:pt idx="372">
                  <c:v>3278.8400099999999</c:v>
                </c:pt>
                <c:pt idx="373">
                  <c:v>3276.9112799999998</c:v>
                </c:pt>
                <c:pt idx="374">
                  <c:v>3274.9825500000002</c:v>
                </c:pt>
                <c:pt idx="375">
                  <c:v>3273.0538200000001</c:v>
                </c:pt>
                <c:pt idx="376">
                  <c:v>3271.12509</c:v>
                </c:pt>
                <c:pt idx="377">
                  <c:v>3269.1963599999999</c:v>
                </c:pt>
                <c:pt idx="378">
                  <c:v>3267.2676299999998</c:v>
                </c:pt>
                <c:pt idx="379">
                  <c:v>3265.3389000000002</c:v>
                </c:pt>
                <c:pt idx="380">
                  <c:v>3263.4101700000001</c:v>
                </c:pt>
                <c:pt idx="381">
                  <c:v>3261.48144</c:v>
                </c:pt>
                <c:pt idx="382">
                  <c:v>3259.5527099999999</c:v>
                </c:pt>
                <c:pt idx="383">
                  <c:v>3257.6239799999998</c:v>
                </c:pt>
                <c:pt idx="384">
                  <c:v>3255.6952500000002</c:v>
                </c:pt>
                <c:pt idx="385">
                  <c:v>3253.7665200000001</c:v>
                </c:pt>
                <c:pt idx="386">
                  <c:v>3251.83779</c:v>
                </c:pt>
                <c:pt idx="387">
                  <c:v>3249.90906</c:v>
                </c:pt>
                <c:pt idx="388">
                  <c:v>3247.9803299999999</c:v>
                </c:pt>
                <c:pt idx="389">
                  <c:v>3246.05161</c:v>
                </c:pt>
                <c:pt idx="390">
                  <c:v>3244.1228799999999</c:v>
                </c:pt>
                <c:pt idx="391">
                  <c:v>3242.1941499999998</c:v>
                </c:pt>
                <c:pt idx="392">
                  <c:v>3240.2654200000002</c:v>
                </c:pt>
                <c:pt idx="393">
                  <c:v>3238.3366900000001</c:v>
                </c:pt>
                <c:pt idx="394">
                  <c:v>3236.40796</c:v>
                </c:pt>
                <c:pt idx="395">
                  <c:v>3234.4792299999999</c:v>
                </c:pt>
                <c:pt idx="396">
                  <c:v>3232.5504999999998</c:v>
                </c:pt>
                <c:pt idx="397">
                  <c:v>3230.6217700000002</c:v>
                </c:pt>
                <c:pt idx="398">
                  <c:v>3228.6930400000001</c:v>
                </c:pt>
                <c:pt idx="399">
                  <c:v>3226.76431</c:v>
                </c:pt>
                <c:pt idx="400">
                  <c:v>3224.8355799999999</c:v>
                </c:pt>
                <c:pt idx="401">
                  <c:v>3222.9068499999998</c:v>
                </c:pt>
                <c:pt idx="402">
                  <c:v>3220.9781200000002</c:v>
                </c:pt>
                <c:pt idx="403">
                  <c:v>3219.0493900000001</c:v>
                </c:pt>
                <c:pt idx="404">
                  <c:v>3217.12066</c:v>
                </c:pt>
                <c:pt idx="405">
                  <c:v>3215.19193</c:v>
                </c:pt>
                <c:pt idx="406">
                  <c:v>3213.2632100000001</c:v>
                </c:pt>
                <c:pt idx="407">
                  <c:v>3211.33448</c:v>
                </c:pt>
                <c:pt idx="408">
                  <c:v>3209.4057499999999</c:v>
                </c:pt>
                <c:pt idx="409">
                  <c:v>3207.4770199999998</c:v>
                </c:pt>
                <c:pt idx="410">
                  <c:v>3205.5482900000002</c:v>
                </c:pt>
                <c:pt idx="411">
                  <c:v>3203.6195600000001</c:v>
                </c:pt>
                <c:pt idx="412">
                  <c:v>3201.69083</c:v>
                </c:pt>
                <c:pt idx="413">
                  <c:v>3199.7620999999999</c:v>
                </c:pt>
                <c:pt idx="414">
                  <c:v>3197.8333699999998</c:v>
                </c:pt>
                <c:pt idx="415">
                  <c:v>3195.9046400000002</c:v>
                </c:pt>
                <c:pt idx="416">
                  <c:v>3193.9759100000001</c:v>
                </c:pt>
                <c:pt idx="417">
                  <c:v>3192.04718</c:v>
                </c:pt>
                <c:pt idx="418">
                  <c:v>3190.1184499999999</c:v>
                </c:pt>
                <c:pt idx="419">
                  <c:v>3188.1897199999999</c:v>
                </c:pt>
                <c:pt idx="420">
                  <c:v>3186.2609900000002</c:v>
                </c:pt>
                <c:pt idx="421">
                  <c:v>3184.3322600000001</c:v>
                </c:pt>
                <c:pt idx="422">
                  <c:v>3182.40353</c:v>
                </c:pt>
                <c:pt idx="423">
                  <c:v>3180.4748100000002</c:v>
                </c:pt>
                <c:pt idx="424">
                  <c:v>3178.5460800000001</c:v>
                </c:pt>
                <c:pt idx="425">
                  <c:v>3176.61735</c:v>
                </c:pt>
                <c:pt idx="426">
                  <c:v>3174.6886199999999</c:v>
                </c:pt>
                <c:pt idx="427">
                  <c:v>3172.7598899999998</c:v>
                </c:pt>
                <c:pt idx="428">
                  <c:v>3170.8311600000002</c:v>
                </c:pt>
                <c:pt idx="429">
                  <c:v>3168.9024300000001</c:v>
                </c:pt>
                <c:pt idx="430">
                  <c:v>3166.9737</c:v>
                </c:pt>
                <c:pt idx="431">
                  <c:v>3165.0449699999999</c:v>
                </c:pt>
                <c:pt idx="432">
                  <c:v>3163.1162399999998</c:v>
                </c:pt>
                <c:pt idx="433">
                  <c:v>3161.1875100000002</c:v>
                </c:pt>
                <c:pt idx="434">
                  <c:v>3159.2587800000001</c:v>
                </c:pt>
                <c:pt idx="435">
                  <c:v>3157.33005</c:v>
                </c:pt>
                <c:pt idx="436">
                  <c:v>3155.4013199999999</c:v>
                </c:pt>
                <c:pt idx="437">
                  <c:v>3153.4725899999999</c:v>
                </c:pt>
                <c:pt idx="438">
                  <c:v>3151.5438600000002</c:v>
                </c:pt>
                <c:pt idx="439">
                  <c:v>3149.6151300000001</c:v>
                </c:pt>
                <c:pt idx="440">
                  <c:v>3147.6864099999998</c:v>
                </c:pt>
                <c:pt idx="441">
                  <c:v>3145.7576800000002</c:v>
                </c:pt>
                <c:pt idx="442">
                  <c:v>3143.8289500000001</c:v>
                </c:pt>
                <c:pt idx="443">
                  <c:v>3141.90022</c:v>
                </c:pt>
                <c:pt idx="444">
                  <c:v>3139.9714899999999</c:v>
                </c:pt>
                <c:pt idx="445">
                  <c:v>3138.0427599999998</c:v>
                </c:pt>
                <c:pt idx="446">
                  <c:v>3136.1140300000002</c:v>
                </c:pt>
                <c:pt idx="447">
                  <c:v>3134.1853000000001</c:v>
                </c:pt>
                <c:pt idx="448">
                  <c:v>3132.25657</c:v>
                </c:pt>
                <c:pt idx="449">
                  <c:v>3130.3278399999999</c:v>
                </c:pt>
                <c:pt idx="450">
                  <c:v>3128.3991099999998</c:v>
                </c:pt>
                <c:pt idx="451">
                  <c:v>3126.4703800000002</c:v>
                </c:pt>
                <c:pt idx="452">
                  <c:v>3124.5416500000001</c:v>
                </c:pt>
                <c:pt idx="453">
                  <c:v>3122.61292</c:v>
                </c:pt>
                <c:pt idx="454">
                  <c:v>3120.6841899999999</c:v>
                </c:pt>
                <c:pt idx="455">
                  <c:v>3118.7554599999999</c:v>
                </c:pt>
                <c:pt idx="456">
                  <c:v>3116.8267300000002</c:v>
                </c:pt>
                <c:pt idx="457">
                  <c:v>3114.8980099999999</c:v>
                </c:pt>
                <c:pt idx="458">
                  <c:v>3112.9692799999998</c:v>
                </c:pt>
                <c:pt idx="459">
                  <c:v>3111.0405500000002</c:v>
                </c:pt>
                <c:pt idx="460">
                  <c:v>3109.1118200000001</c:v>
                </c:pt>
                <c:pt idx="461">
                  <c:v>3107.18309</c:v>
                </c:pt>
                <c:pt idx="462">
                  <c:v>3105.2543599999999</c:v>
                </c:pt>
                <c:pt idx="463">
                  <c:v>3103.3256299999998</c:v>
                </c:pt>
                <c:pt idx="464">
                  <c:v>3101.3969000000002</c:v>
                </c:pt>
                <c:pt idx="465">
                  <c:v>3099.4681700000001</c:v>
                </c:pt>
                <c:pt idx="466">
                  <c:v>3097.53944</c:v>
                </c:pt>
                <c:pt idx="467">
                  <c:v>3095.6107099999999</c:v>
                </c:pt>
                <c:pt idx="468">
                  <c:v>3093.6819799999998</c:v>
                </c:pt>
                <c:pt idx="469">
                  <c:v>3091.7532500000002</c:v>
                </c:pt>
                <c:pt idx="470">
                  <c:v>3089.8245200000001</c:v>
                </c:pt>
                <c:pt idx="471">
                  <c:v>3087.89579</c:v>
                </c:pt>
                <c:pt idx="472">
                  <c:v>3085.9670599999999</c:v>
                </c:pt>
                <c:pt idx="473">
                  <c:v>3084.0383299999999</c:v>
                </c:pt>
                <c:pt idx="474">
                  <c:v>3082.10961</c:v>
                </c:pt>
                <c:pt idx="475">
                  <c:v>3080.1808799999999</c:v>
                </c:pt>
                <c:pt idx="476">
                  <c:v>3078.2521499999998</c:v>
                </c:pt>
                <c:pt idx="477">
                  <c:v>3076.3234200000002</c:v>
                </c:pt>
                <c:pt idx="478">
                  <c:v>3074.3946900000001</c:v>
                </c:pt>
                <c:pt idx="479">
                  <c:v>3072.46596</c:v>
                </c:pt>
                <c:pt idx="480">
                  <c:v>3070.5372299999999</c:v>
                </c:pt>
                <c:pt idx="481">
                  <c:v>3068.6084999999998</c:v>
                </c:pt>
                <c:pt idx="482">
                  <c:v>3066.6797700000002</c:v>
                </c:pt>
                <c:pt idx="483">
                  <c:v>3064.7510400000001</c:v>
                </c:pt>
                <c:pt idx="484">
                  <c:v>3062.82231</c:v>
                </c:pt>
                <c:pt idx="485">
                  <c:v>3060.8935799999999</c:v>
                </c:pt>
                <c:pt idx="486">
                  <c:v>3058.9648499999998</c:v>
                </c:pt>
                <c:pt idx="487">
                  <c:v>3057.0361200000002</c:v>
                </c:pt>
                <c:pt idx="488">
                  <c:v>3055.1073900000001</c:v>
                </c:pt>
                <c:pt idx="489">
                  <c:v>3053.17866</c:v>
                </c:pt>
                <c:pt idx="490">
                  <c:v>3051.2499299999999</c:v>
                </c:pt>
                <c:pt idx="491">
                  <c:v>3049.3212100000001</c:v>
                </c:pt>
                <c:pt idx="492">
                  <c:v>3047.39248</c:v>
                </c:pt>
                <c:pt idx="493">
                  <c:v>3045.4637499999999</c:v>
                </c:pt>
                <c:pt idx="494">
                  <c:v>3043.5350199999998</c:v>
                </c:pt>
                <c:pt idx="495">
                  <c:v>3041.6062900000002</c:v>
                </c:pt>
                <c:pt idx="496">
                  <c:v>3039.6775600000001</c:v>
                </c:pt>
                <c:pt idx="497">
                  <c:v>3037.74883</c:v>
                </c:pt>
                <c:pt idx="498">
                  <c:v>3035.8200999999999</c:v>
                </c:pt>
                <c:pt idx="499">
                  <c:v>3033.8913699999998</c:v>
                </c:pt>
                <c:pt idx="500">
                  <c:v>3031.9626400000002</c:v>
                </c:pt>
                <c:pt idx="501">
                  <c:v>3030.0339100000001</c:v>
                </c:pt>
                <c:pt idx="502">
                  <c:v>3028.10518</c:v>
                </c:pt>
                <c:pt idx="503">
                  <c:v>3026.1764499999999</c:v>
                </c:pt>
                <c:pt idx="504">
                  <c:v>3024.2477199999998</c:v>
                </c:pt>
                <c:pt idx="505">
                  <c:v>3022.3189900000002</c:v>
                </c:pt>
                <c:pt idx="506">
                  <c:v>3020.3902600000001</c:v>
                </c:pt>
                <c:pt idx="507">
                  <c:v>3018.46153</c:v>
                </c:pt>
                <c:pt idx="508">
                  <c:v>3016.5328</c:v>
                </c:pt>
                <c:pt idx="509">
                  <c:v>3014.6040800000001</c:v>
                </c:pt>
                <c:pt idx="510">
                  <c:v>3012.67535</c:v>
                </c:pt>
                <c:pt idx="511">
                  <c:v>3010.7466199999999</c:v>
                </c:pt>
                <c:pt idx="512">
                  <c:v>3008.8178899999998</c:v>
                </c:pt>
                <c:pt idx="513">
                  <c:v>3006.8891600000002</c:v>
                </c:pt>
                <c:pt idx="514">
                  <c:v>3004.9604300000001</c:v>
                </c:pt>
                <c:pt idx="515">
                  <c:v>3003.0317</c:v>
                </c:pt>
                <c:pt idx="516">
                  <c:v>3001.1029699999999</c:v>
                </c:pt>
                <c:pt idx="517">
                  <c:v>2999.1742399999998</c:v>
                </c:pt>
                <c:pt idx="518">
                  <c:v>2997.2455100000002</c:v>
                </c:pt>
                <c:pt idx="519">
                  <c:v>2995.3167800000001</c:v>
                </c:pt>
                <c:pt idx="520">
                  <c:v>2993.38805</c:v>
                </c:pt>
                <c:pt idx="521">
                  <c:v>2991.4593199999999</c:v>
                </c:pt>
                <c:pt idx="522">
                  <c:v>2989.5305899999998</c:v>
                </c:pt>
                <c:pt idx="523">
                  <c:v>2987.6018600000002</c:v>
                </c:pt>
                <c:pt idx="524">
                  <c:v>2985.6731300000001</c:v>
                </c:pt>
                <c:pt idx="525">
                  <c:v>2983.7444</c:v>
                </c:pt>
                <c:pt idx="526">
                  <c:v>2981.8156800000002</c:v>
                </c:pt>
                <c:pt idx="527">
                  <c:v>2979.8869500000001</c:v>
                </c:pt>
                <c:pt idx="528">
                  <c:v>2977.95822</c:v>
                </c:pt>
                <c:pt idx="529">
                  <c:v>2976.0294899999999</c:v>
                </c:pt>
                <c:pt idx="530">
                  <c:v>2974.1007599999998</c:v>
                </c:pt>
                <c:pt idx="531">
                  <c:v>2972.1720300000002</c:v>
                </c:pt>
                <c:pt idx="532">
                  <c:v>2970.2433000000001</c:v>
                </c:pt>
                <c:pt idx="533">
                  <c:v>2968.31457</c:v>
                </c:pt>
                <c:pt idx="534">
                  <c:v>2966.3858399999999</c:v>
                </c:pt>
                <c:pt idx="535">
                  <c:v>2964.4571099999998</c:v>
                </c:pt>
                <c:pt idx="536">
                  <c:v>2962.5283800000002</c:v>
                </c:pt>
                <c:pt idx="537">
                  <c:v>2960.5996500000001</c:v>
                </c:pt>
                <c:pt idx="538">
                  <c:v>2958.67092</c:v>
                </c:pt>
                <c:pt idx="539">
                  <c:v>2956.7421899999999</c:v>
                </c:pt>
                <c:pt idx="540">
                  <c:v>2954.8134599999998</c:v>
                </c:pt>
                <c:pt idx="541">
                  <c:v>2952.8847300000002</c:v>
                </c:pt>
                <c:pt idx="542">
                  <c:v>2950.9560000000001</c:v>
                </c:pt>
                <c:pt idx="543">
                  <c:v>2949.0272799999998</c:v>
                </c:pt>
                <c:pt idx="544">
                  <c:v>2947.0985500000002</c:v>
                </c:pt>
                <c:pt idx="545">
                  <c:v>2945.1698200000001</c:v>
                </c:pt>
                <c:pt idx="546">
                  <c:v>2943.24109</c:v>
                </c:pt>
                <c:pt idx="547">
                  <c:v>2941.3123599999999</c:v>
                </c:pt>
                <c:pt idx="548">
                  <c:v>2939.3836299999998</c:v>
                </c:pt>
                <c:pt idx="549">
                  <c:v>2937.4549000000002</c:v>
                </c:pt>
                <c:pt idx="550">
                  <c:v>2935.5261700000001</c:v>
                </c:pt>
                <c:pt idx="551">
                  <c:v>2933.59744</c:v>
                </c:pt>
                <c:pt idx="552">
                  <c:v>2931.6687099999999</c:v>
                </c:pt>
                <c:pt idx="553">
                  <c:v>2929.7399799999998</c:v>
                </c:pt>
                <c:pt idx="554">
                  <c:v>2927.8112500000002</c:v>
                </c:pt>
                <c:pt idx="555">
                  <c:v>2925.8825200000001</c:v>
                </c:pt>
                <c:pt idx="556">
                  <c:v>2923.95379</c:v>
                </c:pt>
                <c:pt idx="557">
                  <c:v>2922.0250599999999</c:v>
                </c:pt>
                <c:pt idx="558">
                  <c:v>2920.0963299999999</c:v>
                </c:pt>
                <c:pt idx="559">
                  <c:v>2918.1676000000002</c:v>
                </c:pt>
                <c:pt idx="560">
                  <c:v>2916.2388799999999</c:v>
                </c:pt>
                <c:pt idx="561">
                  <c:v>2914.3101499999998</c:v>
                </c:pt>
                <c:pt idx="562">
                  <c:v>2912.3814200000002</c:v>
                </c:pt>
                <c:pt idx="563">
                  <c:v>2910.4526900000001</c:v>
                </c:pt>
                <c:pt idx="564">
                  <c:v>2908.52396</c:v>
                </c:pt>
                <c:pt idx="565">
                  <c:v>2906.5952299999999</c:v>
                </c:pt>
                <c:pt idx="566">
                  <c:v>2904.6664999999998</c:v>
                </c:pt>
                <c:pt idx="567">
                  <c:v>2902.7377700000002</c:v>
                </c:pt>
                <c:pt idx="568">
                  <c:v>2900.8090400000001</c:v>
                </c:pt>
                <c:pt idx="569">
                  <c:v>2898.88031</c:v>
                </c:pt>
                <c:pt idx="570">
                  <c:v>2896.9515799999999</c:v>
                </c:pt>
                <c:pt idx="571">
                  <c:v>2895.0228499999998</c:v>
                </c:pt>
                <c:pt idx="572">
                  <c:v>2893.0941200000002</c:v>
                </c:pt>
                <c:pt idx="573">
                  <c:v>2891.1653900000001</c:v>
                </c:pt>
                <c:pt idx="574">
                  <c:v>2889.23666</c:v>
                </c:pt>
                <c:pt idx="575">
                  <c:v>2887.3079299999999</c:v>
                </c:pt>
                <c:pt idx="576">
                  <c:v>2885.3791999999999</c:v>
                </c:pt>
                <c:pt idx="577">
                  <c:v>2883.45048</c:v>
                </c:pt>
                <c:pt idx="578">
                  <c:v>2881.5217499999999</c:v>
                </c:pt>
                <c:pt idx="579">
                  <c:v>2879.5930199999998</c:v>
                </c:pt>
                <c:pt idx="580">
                  <c:v>2877.6642900000002</c:v>
                </c:pt>
                <c:pt idx="581">
                  <c:v>2875.7355600000001</c:v>
                </c:pt>
                <c:pt idx="582">
                  <c:v>2873.80683</c:v>
                </c:pt>
                <c:pt idx="583">
                  <c:v>2871.8780999999999</c:v>
                </c:pt>
                <c:pt idx="584">
                  <c:v>2869.9493699999998</c:v>
                </c:pt>
                <c:pt idx="585">
                  <c:v>2868.0206400000002</c:v>
                </c:pt>
                <c:pt idx="586">
                  <c:v>2866.0919100000001</c:v>
                </c:pt>
                <c:pt idx="587">
                  <c:v>2864.16318</c:v>
                </c:pt>
                <c:pt idx="588">
                  <c:v>2862.2344499999999</c:v>
                </c:pt>
                <c:pt idx="589">
                  <c:v>2860.3057199999998</c:v>
                </c:pt>
                <c:pt idx="590">
                  <c:v>2858.3769900000002</c:v>
                </c:pt>
                <c:pt idx="591">
                  <c:v>2856.4482600000001</c:v>
                </c:pt>
                <c:pt idx="592">
                  <c:v>2854.51953</c:v>
                </c:pt>
                <c:pt idx="593">
                  <c:v>2852.5907999999999</c:v>
                </c:pt>
                <c:pt idx="594">
                  <c:v>2850.6620800000001</c:v>
                </c:pt>
                <c:pt idx="595">
                  <c:v>2848.73335</c:v>
                </c:pt>
                <c:pt idx="596">
                  <c:v>2846.8046199999999</c:v>
                </c:pt>
                <c:pt idx="597">
                  <c:v>2844.8758899999998</c:v>
                </c:pt>
                <c:pt idx="598">
                  <c:v>2842.9471600000002</c:v>
                </c:pt>
                <c:pt idx="599">
                  <c:v>2841.0184300000001</c:v>
                </c:pt>
                <c:pt idx="600">
                  <c:v>2839.0897</c:v>
                </c:pt>
                <c:pt idx="601">
                  <c:v>2837.1609699999999</c:v>
                </c:pt>
                <c:pt idx="602">
                  <c:v>2835.2322399999998</c:v>
                </c:pt>
                <c:pt idx="603">
                  <c:v>2833.3035100000002</c:v>
                </c:pt>
                <c:pt idx="604">
                  <c:v>2831.3747800000001</c:v>
                </c:pt>
                <c:pt idx="605">
                  <c:v>2829.44605</c:v>
                </c:pt>
                <c:pt idx="606">
                  <c:v>2827.5173199999999</c:v>
                </c:pt>
                <c:pt idx="607">
                  <c:v>2825.5885899999998</c:v>
                </c:pt>
                <c:pt idx="608">
                  <c:v>2823.6598600000002</c:v>
                </c:pt>
                <c:pt idx="609">
                  <c:v>2821.7311300000001</c:v>
                </c:pt>
                <c:pt idx="610">
                  <c:v>2819.8024</c:v>
                </c:pt>
                <c:pt idx="611">
                  <c:v>2817.8736800000001</c:v>
                </c:pt>
                <c:pt idx="612">
                  <c:v>2815.9449500000001</c:v>
                </c:pt>
                <c:pt idx="613">
                  <c:v>2814.01622</c:v>
                </c:pt>
                <c:pt idx="614">
                  <c:v>2812.0874899999999</c:v>
                </c:pt>
                <c:pt idx="615">
                  <c:v>2810.1587599999998</c:v>
                </c:pt>
                <c:pt idx="616">
                  <c:v>2808.2300300000002</c:v>
                </c:pt>
                <c:pt idx="617">
                  <c:v>2806.3013000000001</c:v>
                </c:pt>
                <c:pt idx="618">
                  <c:v>2804.37257</c:v>
                </c:pt>
                <c:pt idx="619">
                  <c:v>2802.4438399999999</c:v>
                </c:pt>
                <c:pt idx="620">
                  <c:v>2800.5151099999998</c:v>
                </c:pt>
                <c:pt idx="621">
                  <c:v>2798.5863800000002</c:v>
                </c:pt>
                <c:pt idx="622">
                  <c:v>2796.6576500000001</c:v>
                </c:pt>
                <c:pt idx="623">
                  <c:v>2794.72892</c:v>
                </c:pt>
                <c:pt idx="624">
                  <c:v>2792.8001899999999</c:v>
                </c:pt>
                <c:pt idx="625">
                  <c:v>2790.8714599999998</c:v>
                </c:pt>
                <c:pt idx="626">
                  <c:v>2788.9427300000002</c:v>
                </c:pt>
                <c:pt idx="627">
                  <c:v>2787.0140000000001</c:v>
                </c:pt>
                <c:pt idx="628">
                  <c:v>2785.0852799999998</c:v>
                </c:pt>
                <c:pt idx="629">
                  <c:v>2783.1565500000002</c:v>
                </c:pt>
                <c:pt idx="630">
                  <c:v>2781.2278200000001</c:v>
                </c:pt>
                <c:pt idx="631">
                  <c:v>2779.29909</c:v>
                </c:pt>
                <c:pt idx="632">
                  <c:v>2777.3703599999999</c:v>
                </c:pt>
                <c:pt idx="633">
                  <c:v>2775.4416299999998</c:v>
                </c:pt>
                <c:pt idx="634">
                  <c:v>2773.5129000000002</c:v>
                </c:pt>
                <c:pt idx="635">
                  <c:v>2771.5841700000001</c:v>
                </c:pt>
                <c:pt idx="636">
                  <c:v>2769.65544</c:v>
                </c:pt>
                <c:pt idx="637">
                  <c:v>2767.7267099999999</c:v>
                </c:pt>
                <c:pt idx="638">
                  <c:v>2765.7979799999998</c:v>
                </c:pt>
                <c:pt idx="639">
                  <c:v>2763.8692500000002</c:v>
                </c:pt>
                <c:pt idx="640">
                  <c:v>2761.9405200000001</c:v>
                </c:pt>
                <c:pt idx="641">
                  <c:v>2760.01179</c:v>
                </c:pt>
                <c:pt idx="642">
                  <c:v>2758.0830599999999</c:v>
                </c:pt>
                <c:pt idx="643">
                  <c:v>2756.1543299999998</c:v>
                </c:pt>
                <c:pt idx="644">
                  <c:v>2754.2256000000002</c:v>
                </c:pt>
                <c:pt idx="645">
                  <c:v>2752.2968799999999</c:v>
                </c:pt>
                <c:pt idx="646">
                  <c:v>2750.3681499999998</c:v>
                </c:pt>
                <c:pt idx="647">
                  <c:v>2748.4394200000002</c:v>
                </c:pt>
                <c:pt idx="648">
                  <c:v>2746.5106900000001</c:v>
                </c:pt>
                <c:pt idx="649">
                  <c:v>2744.58196</c:v>
                </c:pt>
                <c:pt idx="650">
                  <c:v>2742.6532299999999</c:v>
                </c:pt>
                <c:pt idx="651">
                  <c:v>2740.7244999999998</c:v>
                </c:pt>
                <c:pt idx="652">
                  <c:v>2738.7957700000002</c:v>
                </c:pt>
                <c:pt idx="653">
                  <c:v>2736.8670400000001</c:v>
                </c:pt>
                <c:pt idx="654">
                  <c:v>2734.93831</c:v>
                </c:pt>
                <c:pt idx="655">
                  <c:v>2733.0095799999999</c:v>
                </c:pt>
                <c:pt idx="656">
                  <c:v>2731.0808499999998</c:v>
                </c:pt>
                <c:pt idx="657">
                  <c:v>2729.1521200000002</c:v>
                </c:pt>
                <c:pt idx="658">
                  <c:v>2727.2233900000001</c:v>
                </c:pt>
                <c:pt idx="659">
                  <c:v>2725.29466</c:v>
                </c:pt>
                <c:pt idx="660">
                  <c:v>2723.3659299999999</c:v>
                </c:pt>
                <c:pt idx="661">
                  <c:v>2721.4371999999998</c:v>
                </c:pt>
                <c:pt idx="662">
                  <c:v>2719.50848</c:v>
                </c:pt>
                <c:pt idx="663">
                  <c:v>2717.5797499999999</c:v>
                </c:pt>
                <c:pt idx="664">
                  <c:v>2715.6510199999998</c:v>
                </c:pt>
                <c:pt idx="665">
                  <c:v>2713.7222900000002</c:v>
                </c:pt>
                <c:pt idx="666">
                  <c:v>2711.7935600000001</c:v>
                </c:pt>
                <c:pt idx="667">
                  <c:v>2709.86483</c:v>
                </c:pt>
                <c:pt idx="668">
                  <c:v>2707.9360999999999</c:v>
                </c:pt>
                <c:pt idx="669">
                  <c:v>2706.0073699999998</c:v>
                </c:pt>
                <c:pt idx="670">
                  <c:v>2704.0786400000002</c:v>
                </c:pt>
                <c:pt idx="671">
                  <c:v>2702.1499100000001</c:v>
                </c:pt>
                <c:pt idx="672">
                  <c:v>2700.22118</c:v>
                </c:pt>
                <c:pt idx="673">
                  <c:v>2698.2924499999999</c:v>
                </c:pt>
                <c:pt idx="674">
                  <c:v>2696.3637199999998</c:v>
                </c:pt>
                <c:pt idx="675">
                  <c:v>2694.4349900000002</c:v>
                </c:pt>
                <c:pt idx="676">
                  <c:v>2692.5062600000001</c:v>
                </c:pt>
                <c:pt idx="677">
                  <c:v>2690.57753</c:v>
                </c:pt>
                <c:pt idx="678">
                  <c:v>2688.6487999999999</c:v>
                </c:pt>
                <c:pt idx="679">
                  <c:v>2686.7200800000001</c:v>
                </c:pt>
                <c:pt idx="680">
                  <c:v>2684.79135</c:v>
                </c:pt>
                <c:pt idx="681">
                  <c:v>2682.8626199999999</c:v>
                </c:pt>
                <c:pt idx="682">
                  <c:v>2680.9338899999998</c:v>
                </c:pt>
                <c:pt idx="683">
                  <c:v>2679.0051600000002</c:v>
                </c:pt>
                <c:pt idx="684">
                  <c:v>2677.0764300000001</c:v>
                </c:pt>
                <c:pt idx="685">
                  <c:v>2675.1477</c:v>
                </c:pt>
                <c:pt idx="686">
                  <c:v>2673.2189699999999</c:v>
                </c:pt>
                <c:pt idx="687">
                  <c:v>2671.2902399999998</c:v>
                </c:pt>
                <c:pt idx="688">
                  <c:v>2669.3615100000002</c:v>
                </c:pt>
                <c:pt idx="689">
                  <c:v>2667.4327800000001</c:v>
                </c:pt>
                <c:pt idx="690">
                  <c:v>2665.50405</c:v>
                </c:pt>
                <c:pt idx="691">
                  <c:v>2663.5753199999999</c:v>
                </c:pt>
                <c:pt idx="692">
                  <c:v>2661.6465899999998</c:v>
                </c:pt>
                <c:pt idx="693">
                  <c:v>2659.7178600000002</c:v>
                </c:pt>
                <c:pt idx="694">
                  <c:v>2657.7891300000001</c:v>
                </c:pt>
                <c:pt idx="695">
                  <c:v>2655.8604</c:v>
                </c:pt>
                <c:pt idx="696">
                  <c:v>2653.9316699999999</c:v>
                </c:pt>
                <c:pt idx="697">
                  <c:v>2652.0029500000001</c:v>
                </c:pt>
                <c:pt idx="698">
                  <c:v>2650.07422</c:v>
                </c:pt>
                <c:pt idx="699">
                  <c:v>2648.1454899999999</c:v>
                </c:pt>
                <c:pt idx="700">
                  <c:v>2646.2167599999998</c:v>
                </c:pt>
                <c:pt idx="701">
                  <c:v>2644.2880300000002</c:v>
                </c:pt>
                <c:pt idx="702">
                  <c:v>2642.3593000000001</c:v>
                </c:pt>
                <c:pt idx="703">
                  <c:v>2640.43057</c:v>
                </c:pt>
                <c:pt idx="704">
                  <c:v>2638.5018399999999</c:v>
                </c:pt>
                <c:pt idx="705">
                  <c:v>2636.5731099999998</c:v>
                </c:pt>
                <c:pt idx="706">
                  <c:v>2634.6443800000002</c:v>
                </c:pt>
                <c:pt idx="707">
                  <c:v>2632.7156500000001</c:v>
                </c:pt>
                <c:pt idx="708">
                  <c:v>2630.78692</c:v>
                </c:pt>
                <c:pt idx="709">
                  <c:v>2628.8581899999999</c:v>
                </c:pt>
                <c:pt idx="710">
                  <c:v>2626.9294599999998</c:v>
                </c:pt>
                <c:pt idx="711">
                  <c:v>2625.0007300000002</c:v>
                </c:pt>
                <c:pt idx="712">
                  <c:v>2623.0720000000001</c:v>
                </c:pt>
                <c:pt idx="713">
                  <c:v>2621.14327</c:v>
                </c:pt>
                <c:pt idx="714">
                  <c:v>2619.2145500000001</c:v>
                </c:pt>
                <c:pt idx="715">
                  <c:v>2617.2858200000001</c:v>
                </c:pt>
                <c:pt idx="716">
                  <c:v>2615.35709</c:v>
                </c:pt>
                <c:pt idx="717">
                  <c:v>2613.4283599999999</c:v>
                </c:pt>
                <c:pt idx="718">
                  <c:v>2611.4996299999998</c:v>
                </c:pt>
                <c:pt idx="719">
                  <c:v>2609.5709000000002</c:v>
                </c:pt>
                <c:pt idx="720">
                  <c:v>2607.6421700000001</c:v>
                </c:pt>
                <c:pt idx="721">
                  <c:v>2605.71344</c:v>
                </c:pt>
                <c:pt idx="722">
                  <c:v>2603.7847099999999</c:v>
                </c:pt>
                <c:pt idx="723">
                  <c:v>2601.8559799999998</c:v>
                </c:pt>
                <c:pt idx="724">
                  <c:v>2599.9272500000002</c:v>
                </c:pt>
                <c:pt idx="725">
                  <c:v>2597.9985200000001</c:v>
                </c:pt>
                <c:pt idx="726">
                  <c:v>2596.06979</c:v>
                </c:pt>
                <c:pt idx="727">
                  <c:v>2594.1410599999999</c:v>
                </c:pt>
                <c:pt idx="728">
                  <c:v>2592.2123299999998</c:v>
                </c:pt>
                <c:pt idx="729">
                  <c:v>2590.2836000000002</c:v>
                </c:pt>
                <c:pt idx="730">
                  <c:v>2588.3548700000001</c:v>
                </c:pt>
                <c:pt idx="731">
                  <c:v>2586.4261499999998</c:v>
                </c:pt>
                <c:pt idx="732">
                  <c:v>2584.4974200000001</c:v>
                </c:pt>
                <c:pt idx="733">
                  <c:v>2582.5686900000001</c:v>
                </c:pt>
                <c:pt idx="734">
                  <c:v>2580.63996</c:v>
                </c:pt>
                <c:pt idx="735">
                  <c:v>2578.7112299999999</c:v>
                </c:pt>
                <c:pt idx="736">
                  <c:v>2576.7824999999998</c:v>
                </c:pt>
                <c:pt idx="737">
                  <c:v>2574.8537700000002</c:v>
                </c:pt>
                <c:pt idx="738">
                  <c:v>2572.9250400000001</c:v>
                </c:pt>
                <c:pt idx="739">
                  <c:v>2570.99631</c:v>
                </c:pt>
                <c:pt idx="740">
                  <c:v>2569.0675799999999</c:v>
                </c:pt>
                <c:pt idx="741">
                  <c:v>2567.1388499999998</c:v>
                </c:pt>
                <c:pt idx="742">
                  <c:v>2565.2101200000002</c:v>
                </c:pt>
                <c:pt idx="743">
                  <c:v>2563.2813900000001</c:v>
                </c:pt>
                <c:pt idx="744">
                  <c:v>2561.35266</c:v>
                </c:pt>
                <c:pt idx="745">
                  <c:v>2559.4239299999999</c:v>
                </c:pt>
                <c:pt idx="746">
                  <c:v>2557.4951999999998</c:v>
                </c:pt>
                <c:pt idx="747">
                  <c:v>2555.5664700000002</c:v>
                </c:pt>
                <c:pt idx="748">
                  <c:v>2553.6377499999999</c:v>
                </c:pt>
                <c:pt idx="749">
                  <c:v>2551.7090199999998</c:v>
                </c:pt>
                <c:pt idx="750">
                  <c:v>2549.7802900000002</c:v>
                </c:pt>
                <c:pt idx="751">
                  <c:v>2547.8515600000001</c:v>
                </c:pt>
                <c:pt idx="752">
                  <c:v>2545.92283</c:v>
                </c:pt>
                <c:pt idx="753">
                  <c:v>2543.9940999999999</c:v>
                </c:pt>
                <c:pt idx="754">
                  <c:v>2542.0653699999998</c:v>
                </c:pt>
                <c:pt idx="755">
                  <c:v>2540.1366400000002</c:v>
                </c:pt>
                <c:pt idx="756">
                  <c:v>2538.2079100000001</c:v>
                </c:pt>
                <c:pt idx="757">
                  <c:v>2536.27918</c:v>
                </c:pt>
                <c:pt idx="758">
                  <c:v>2534.3504499999999</c:v>
                </c:pt>
                <c:pt idx="759">
                  <c:v>2532.4217199999998</c:v>
                </c:pt>
                <c:pt idx="760">
                  <c:v>2530.4929900000002</c:v>
                </c:pt>
                <c:pt idx="761">
                  <c:v>2528.5642600000001</c:v>
                </c:pt>
                <c:pt idx="762">
                  <c:v>2526.63553</c:v>
                </c:pt>
                <c:pt idx="763">
                  <c:v>2524.7067999999999</c:v>
                </c:pt>
                <c:pt idx="764">
                  <c:v>2522.7780699999998</c:v>
                </c:pt>
                <c:pt idx="765">
                  <c:v>2520.84935</c:v>
                </c:pt>
                <c:pt idx="766">
                  <c:v>2518.9206199999999</c:v>
                </c:pt>
                <c:pt idx="767">
                  <c:v>2516.9918899999998</c:v>
                </c:pt>
                <c:pt idx="768">
                  <c:v>2515.0631600000002</c:v>
                </c:pt>
                <c:pt idx="769">
                  <c:v>2513.1344300000001</c:v>
                </c:pt>
                <c:pt idx="770">
                  <c:v>2511.2057</c:v>
                </c:pt>
                <c:pt idx="771">
                  <c:v>2509.2769699999999</c:v>
                </c:pt>
                <c:pt idx="772">
                  <c:v>2507.3482399999998</c:v>
                </c:pt>
                <c:pt idx="773">
                  <c:v>2505.4195100000002</c:v>
                </c:pt>
                <c:pt idx="774">
                  <c:v>2503.4907800000001</c:v>
                </c:pt>
                <c:pt idx="775">
                  <c:v>2501.56205</c:v>
                </c:pt>
                <c:pt idx="776">
                  <c:v>2499.6333199999999</c:v>
                </c:pt>
                <c:pt idx="777">
                  <c:v>2497.7045899999998</c:v>
                </c:pt>
                <c:pt idx="778">
                  <c:v>2495.7758600000002</c:v>
                </c:pt>
                <c:pt idx="779">
                  <c:v>2493.8471300000001</c:v>
                </c:pt>
                <c:pt idx="780">
                  <c:v>2491.9184</c:v>
                </c:pt>
                <c:pt idx="781">
                  <c:v>2489.9896699999999</c:v>
                </c:pt>
                <c:pt idx="782">
                  <c:v>2488.06095</c:v>
                </c:pt>
                <c:pt idx="783">
                  <c:v>2486.13222</c:v>
                </c:pt>
                <c:pt idx="784">
                  <c:v>2484.2034899999999</c:v>
                </c:pt>
                <c:pt idx="785">
                  <c:v>2482.2747599999998</c:v>
                </c:pt>
                <c:pt idx="786">
                  <c:v>2480.3460300000002</c:v>
                </c:pt>
                <c:pt idx="787">
                  <c:v>2478.4173000000001</c:v>
                </c:pt>
                <c:pt idx="788">
                  <c:v>2476.48857</c:v>
                </c:pt>
                <c:pt idx="789">
                  <c:v>2474.5598399999999</c:v>
                </c:pt>
                <c:pt idx="790">
                  <c:v>2472.6311099999998</c:v>
                </c:pt>
                <c:pt idx="791">
                  <c:v>2470.7023800000002</c:v>
                </c:pt>
                <c:pt idx="792">
                  <c:v>2468.7736500000001</c:v>
                </c:pt>
                <c:pt idx="793">
                  <c:v>2466.84492</c:v>
                </c:pt>
                <c:pt idx="794">
                  <c:v>2464.9161899999999</c:v>
                </c:pt>
                <c:pt idx="795">
                  <c:v>2462.9874599999998</c:v>
                </c:pt>
                <c:pt idx="796">
                  <c:v>2461.0587300000002</c:v>
                </c:pt>
                <c:pt idx="797">
                  <c:v>2459.13</c:v>
                </c:pt>
                <c:pt idx="798">
                  <c:v>2457.20127</c:v>
                </c:pt>
                <c:pt idx="799">
                  <c:v>2455.2725500000001</c:v>
                </c:pt>
                <c:pt idx="800">
                  <c:v>2453.3438200000001</c:v>
                </c:pt>
                <c:pt idx="801">
                  <c:v>2451.41509</c:v>
                </c:pt>
                <c:pt idx="802">
                  <c:v>2449.4863599999999</c:v>
                </c:pt>
                <c:pt idx="803">
                  <c:v>2447.5576299999998</c:v>
                </c:pt>
                <c:pt idx="804">
                  <c:v>2445.6289000000002</c:v>
                </c:pt>
                <c:pt idx="805">
                  <c:v>2443.7001700000001</c:v>
                </c:pt>
                <c:pt idx="806">
                  <c:v>2441.77144</c:v>
                </c:pt>
                <c:pt idx="807">
                  <c:v>2439.8427099999999</c:v>
                </c:pt>
                <c:pt idx="808">
                  <c:v>2437.9139799999998</c:v>
                </c:pt>
                <c:pt idx="809">
                  <c:v>2435.9852500000002</c:v>
                </c:pt>
                <c:pt idx="810">
                  <c:v>2434.0565200000001</c:v>
                </c:pt>
                <c:pt idx="811">
                  <c:v>2432.12779</c:v>
                </c:pt>
                <c:pt idx="812">
                  <c:v>2430.1990599999999</c:v>
                </c:pt>
                <c:pt idx="813">
                  <c:v>2428.2703299999998</c:v>
                </c:pt>
                <c:pt idx="814">
                  <c:v>2426.3416000000002</c:v>
                </c:pt>
                <c:pt idx="815">
                  <c:v>2424.4128700000001</c:v>
                </c:pt>
                <c:pt idx="816">
                  <c:v>2422.4841500000002</c:v>
                </c:pt>
                <c:pt idx="817">
                  <c:v>2420.5554200000001</c:v>
                </c:pt>
                <c:pt idx="818">
                  <c:v>2418.6266900000001</c:v>
                </c:pt>
                <c:pt idx="819">
                  <c:v>2416.69796</c:v>
                </c:pt>
                <c:pt idx="820">
                  <c:v>2414.7692299999999</c:v>
                </c:pt>
                <c:pt idx="821">
                  <c:v>2412.8404999999998</c:v>
                </c:pt>
                <c:pt idx="822">
                  <c:v>2410.9117700000002</c:v>
                </c:pt>
                <c:pt idx="823">
                  <c:v>2408.9830400000001</c:v>
                </c:pt>
                <c:pt idx="824">
                  <c:v>2407.05431</c:v>
                </c:pt>
                <c:pt idx="825">
                  <c:v>2405.1255799999999</c:v>
                </c:pt>
                <c:pt idx="826">
                  <c:v>2403.1968499999998</c:v>
                </c:pt>
                <c:pt idx="827">
                  <c:v>2401.2681200000002</c:v>
                </c:pt>
                <c:pt idx="828">
                  <c:v>2399.3393900000001</c:v>
                </c:pt>
                <c:pt idx="829">
                  <c:v>2397.41066</c:v>
                </c:pt>
                <c:pt idx="830">
                  <c:v>2395.4819299999999</c:v>
                </c:pt>
                <c:pt idx="831">
                  <c:v>2393.5531999999998</c:v>
                </c:pt>
                <c:pt idx="832">
                  <c:v>2391.6244700000002</c:v>
                </c:pt>
                <c:pt idx="833">
                  <c:v>2389.6957499999999</c:v>
                </c:pt>
                <c:pt idx="834">
                  <c:v>2387.7670199999998</c:v>
                </c:pt>
                <c:pt idx="835">
                  <c:v>2385.8382900000001</c:v>
                </c:pt>
                <c:pt idx="836">
                  <c:v>2383.9095600000001</c:v>
                </c:pt>
                <c:pt idx="837">
                  <c:v>2381.98083</c:v>
                </c:pt>
                <c:pt idx="838">
                  <c:v>2380.0520999999999</c:v>
                </c:pt>
                <c:pt idx="839">
                  <c:v>2378.1233699999998</c:v>
                </c:pt>
                <c:pt idx="840">
                  <c:v>2376.1946400000002</c:v>
                </c:pt>
                <c:pt idx="841">
                  <c:v>2374.2659100000001</c:v>
                </c:pt>
                <c:pt idx="842">
                  <c:v>2372.33718</c:v>
                </c:pt>
                <c:pt idx="843">
                  <c:v>2370.4084499999999</c:v>
                </c:pt>
                <c:pt idx="844">
                  <c:v>2368.4797199999998</c:v>
                </c:pt>
                <c:pt idx="845">
                  <c:v>2366.5509900000002</c:v>
                </c:pt>
                <c:pt idx="846">
                  <c:v>2364.6222600000001</c:v>
                </c:pt>
                <c:pt idx="847">
                  <c:v>2362.69353</c:v>
                </c:pt>
                <c:pt idx="848">
                  <c:v>2360.7647999999999</c:v>
                </c:pt>
                <c:pt idx="849">
                  <c:v>2358.8360699999998</c:v>
                </c:pt>
                <c:pt idx="850">
                  <c:v>2356.90735</c:v>
                </c:pt>
                <c:pt idx="851">
                  <c:v>2354.9786199999999</c:v>
                </c:pt>
                <c:pt idx="852">
                  <c:v>2353.0498899999998</c:v>
                </c:pt>
                <c:pt idx="853">
                  <c:v>2351.1211600000001</c:v>
                </c:pt>
                <c:pt idx="854">
                  <c:v>2349.1924300000001</c:v>
                </c:pt>
                <c:pt idx="855">
                  <c:v>2347.2637</c:v>
                </c:pt>
                <c:pt idx="856">
                  <c:v>2345.3349699999999</c:v>
                </c:pt>
                <c:pt idx="857">
                  <c:v>2343.4062399999998</c:v>
                </c:pt>
                <c:pt idx="858">
                  <c:v>2341.4775100000002</c:v>
                </c:pt>
                <c:pt idx="859">
                  <c:v>2339.5487800000001</c:v>
                </c:pt>
                <c:pt idx="860">
                  <c:v>2337.62005</c:v>
                </c:pt>
                <c:pt idx="861">
                  <c:v>2335.6913199999999</c:v>
                </c:pt>
                <c:pt idx="862">
                  <c:v>2333.7625899999998</c:v>
                </c:pt>
                <c:pt idx="863">
                  <c:v>2331.8338600000002</c:v>
                </c:pt>
                <c:pt idx="864">
                  <c:v>2329.9051300000001</c:v>
                </c:pt>
                <c:pt idx="865">
                  <c:v>2327.9764</c:v>
                </c:pt>
                <c:pt idx="866">
                  <c:v>2326.0476699999999</c:v>
                </c:pt>
                <c:pt idx="867">
                  <c:v>2324.11895</c:v>
                </c:pt>
                <c:pt idx="868">
                  <c:v>2322.19022</c:v>
                </c:pt>
                <c:pt idx="869">
                  <c:v>2320.2614899999999</c:v>
                </c:pt>
                <c:pt idx="870">
                  <c:v>2318.3327599999998</c:v>
                </c:pt>
                <c:pt idx="871">
                  <c:v>2316.4040300000001</c:v>
                </c:pt>
                <c:pt idx="872">
                  <c:v>2314.4753000000001</c:v>
                </c:pt>
                <c:pt idx="873">
                  <c:v>2312.54657</c:v>
                </c:pt>
                <c:pt idx="874">
                  <c:v>2310.6178399999999</c:v>
                </c:pt>
                <c:pt idx="875">
                  <c:v>2308.6891099999998</c:v>
                </c:pt>
                <c:pt idx="876">
                  <c:v>2306.7603800000002</c:v>
                </c:pt>
                <c:pt idx="877">
                  <c:v>2304.8316500000001</c:v>
                </c:pt>
                <c:pt idx="878">
                  <c:v>2302.90292</c:v>
                </c:pt>
                <c:pt idx="879">
                  <c:v>2300.9741899999999</c:v>
                </c:pt>
                <c:pt idx="880">
                  <c:v>2299.0454599999998</c:v>
                </c:pt>
                <c:pt idx="881">
                  <c:v>2297.1167300000002</c:v>
                </c:pt>
                <c:pt idx="882">
                  <c:v>2295.1880000000001</c:v>
                </c:pt>
                <c:pt idx="883">
                  <c:v>2293.25927</c:v>
                </c:pt>
                <c:pt idx="884">
                  <c:v>2291.3305399999999</c:v>
                </c:pt>
                <c:pt idx="885">
                  <c:v>2289.40182</c:v>
                </c:pt>
                <c:pt idx="886">
                  <c:v>2287.47309</c:v>
                </c:pt>
                <c:pt idx="887">
                  <c:v>2285.5443599999999</c:v>
                </c:pt>
                <c:pt idx="888">
                  <c:v>2283.6156299999998</c:v>
                </c:pt>
                <c:pt idx="889">
                  <c:v>2281.6869000000002</c:v>
                </c:pt>
                <c:pt idx="890">
                  <c:v>2279.7581700000001</c:v>
                </c:pt>
                <c:pt idx="891">
                  <c:v>2277.82944</c:v>
                </c:pt>
                <c:pt idx="892">
                  <c:v>2275.9007099999999</c:v>
                </c:pt>
                <c:pt idx="893">
                  <c:v>2273.9719799999998</c:v>
                </c:pt>
                <c:pt idx="894">
                  <c:v>2272.0432500000002</c:v>
                </c:pt>
                <c:pt idx="895">
                  <c:v>2270.1145200000001</c:v>
                </c:pt>
                <c:pt idx="896">
                  <c:v>2268.18579</c:v>
                </c:pt>
                <c:pt idx="897">
                  <c:v>2266.2570599999999</c:v>
                </c:pt>
                <c:pt idx="898">
                  <c:v>2264.3283299999998</c:v>
                </c:pt>
                <c:pt idx="899">
                  <c:v>2262.3996000000002</c:v>
                </c:pt>
                <c:pt idx="900">
                  <c:v>2260.4708700000001</c:v>
                </c:pt>
                <c:pt idx="901">
                  <c:v>2258.54214</c:v>
                </c:pt>
                <c:pt idx="902">
                  <c:v>2256.6134200000001</c:v>
                </c:pt>
                <c:pt idx="903">
                  <c:v>2254.68469</c:v>
                </c:pt>
                <c:pt idx="904">
                  <c:v>2252.75596</c:v>
                </c:pt>
                <c:pt idx="905">
                  <c:v>2250.8272299999999</c:v>
                </c:pt>
                <c:pt idx="906">
                  <c:v>2248.8984999999998</c:v>
                </c:pt>
                <c:pt idx="907">
                  <c:v>2246.9697700000002</c:v>
                </c:pt>
                <c:pt idx="908">
                  <c:v>2245.0410400000001</c:v>
                </c:pt>
                <c:pt idx="909">
                  <c:v>2243.11231</c:v>
                </c:pt>
                <c:pt idx="910">
                  <c:v>2241.1835799999999</c:v>
                </c:pt>
                <c:pt idx="911">
                  <c:v>2239.2548499999998</c:v>
                </c:pt>
                <c:pt idx="912">
                  <c:v>2237.3261200000002</c:v>
                </c:pt>
                <c:pt idx="913">
                  <c:v>2235.3973900000001</c:v>
                </c:pt>
                <c:pt idx="914">
                  <c:v>2233.46866</c:v>
                </c:pt>
                <c:pt idx="915">
                  <c:v>2231.5399299999999</c:v>
                </c:pt>
                <c:pt idx="916">
                  <c:v>2229.6111999999998</c:v>
                </c:pt>
                <c:pt idx="917">
                  <c:v>2227.6824700000002</c:v>
                </c:pt>
                <c:pt idx="918">
                  <c:v>2225.7537400000001</c:v>
                </c:pt>
                <c:pt idx="919">
                  <c:v>2223.8250200000002</c:v>
                </c:pt>
                <c:pt idx="920">
                  <c:v>2221.8962900000001</c:v>
                </c:pt>
                <c:pt idx="921">
                  <c:v>2219.96756</c:v>
                </c:pt>
                <c:pt idx="922">
                  <c:v>2218.03883</c:v>
                </c:pt>
                <c:pt idx="923">
                  <c:v>2216.1100999999999</c:v>
                </c:pt>
                <c:pt idx="924">
                  <c:v>2214.1813699999998</c:v>
                </c:pt>
                <c:pt idx="925">
                  <c:v>2212.2526400000002</c:v>
                </c:pt>
                <c:pt idx="926">
                  <c:v>2210.3239100000001</c:v>
                </c:pt>
                <c:pt idx="927">
                  <c:v>2208.39518</c:v>
                </c:pt>
                <c:pt idx="928">
                  <c:v>2206.4664499999999</c:v>
                </c:pt>
                <c:pt idx="929">
                  <c:v>2204.5377199999998</c:v>
                </c:pt>
                <c:pt idx="930">
                  <c:v>2202.6089900000002</c:v>
                </c:pt>
                <c:pt idx="931">
                  <c:v>2200.6802600000001</c:v>
                </c:pt>
                <c:pt idx="932">
                  <c:v>2198.75153</c:v>
                </c:pt>
                <c:pt idx="933">
                  <c:v>2196.8227999999999</c:v>
                </c:pt>
                <c:pt idx="934">
                  <c:v>2194.8940699999998</c:v>
                </c:pt>
                <c:pt idx="935">
                  <c:v>2192.9653400000002</c:v>
                </c:pt>
                <c:pt idx="936">
                  <c:v>2191.0366199999999</c:v>
                </c:pt>
                <c:pt idx="937">
                  <c:v>2189.1078900000002</c:v>
                </c:pt>
                <c:pt idx="938">
                  <c:v>2187.1791600000001</c:v>
                </c:pt>
                <c:pt idx="939">
                  <c:v>2185.2504300000001</c:v>
                </c:pt>
                <c:pt idx="940">
                  <c:v>2183.3217</c:v>
                </c:pt>
                <c:pt idx="941">
                  <c:v>2181.3929699999999</c:v>
                </c:pt>
                <c:pt idx="942">
                  <c:v>2179.4642399999998</c:v>
                </c:pt>
                <c:pt idx="943">
                  <c:v>2177.5355100000002</c:v>
                </c:pt>
                <c:pt idx="944">
                  <c:v>2175.6067800000001</c:v>
                </c:pt>
                <c:pt idx="945">
                  <c:v>2173.67805</c:v>
                </c:pt>
                <c:pt idx="946">
                  <c:v>2171.7493199999999</c:v>
                </c:pt>
                <c:pt idx="947">
                  <c:v>2169.8205899999998</c:v>
                </c:pt>
                <c:pt idx="948">
                  <c:v>2167.8918600000002</c:v>
                </c:pt>
                <c:pt idx="949">
                  <c:v>2165.9631300000001</c:v>
                </c:pt>
                <c:pt idx="950">
                  <c:v>2164.0344</c:v>
                </c:pt>
                <c:pt idx="951">
                  <c:v>2162.1056699999999</c:v>
                </c:pt>
                <c:pt idx="952">
                  <c:v>2160.1769399999998</c:v>
                </c:pt>
                <c:pt idx="953">
                  <c:v>2158.2482199999999</c:v>
                </c:pt>
                <c:pt idx="954">
                  <c:v>2156.3194899999999</c:v>
                </c:pt>
                <c:pt idx="955">
                  <c:v>2154.3907599999998</c:v>
                </c:pt>
                <c:pt idx="956">
                  <c:v>2152.4620300000001</c:v>
                </c:pt>
                <c:pt idx="957">
                  <c:v>2150.5333000000001</c:v>
                </c:pt>
                <c:pt idx="958">
                  <c:v>2148.60457</c:v>
                </c:pt>
                <c:pt idx="959">
                  <c:v>2146.6758399999999</c:v>
                </c:pt>
                <c:pt idx="960">
                  <c:v>2144.7471099999998</c:v>
                </c:pt>
                <c:pt idx="961">
                  <c:v>2142.8183800000002</c:v>
                </c:pt>
                <c:pt idx="962">
                  <c:v>2140.8896500000001</c:v>
                </c:pt>
                <c:pt idx="963">
                  <c:v>2138.96092</c:v>
                </c:pt>
                <c:pt idx="964">
                  <c:v>2137.0321899999999</c:v>
                </c:pt>
                <c:pt idx="965">
                  <c:v>2135.1034599999998</c:v>
                </c:pt>
                <c:pt idx="966">
                  <c:v>2133.1747300000002</c:v>
                </c:pt>
                <c:pt idx="967">
                  <c:v>2131.2460000000001</c:v>
                </c:pt>
                <c:pt idx="968">
                  <c:v>2129.31727</c:v>
                </c:pt>
                <c:pt idx="969">
                  <c:v>2127.3885399999999</c:v>
                </c:pt>
                <c:pt idx="970">
                  <c:v>2125.45982</c:v>
                </c:pt>
                <c:pt idx="971">
                  <c:v>2123.5310899999999</c:v>
                </c:pt>
                <c:pt idx="972">
                  <c:v>2121.6023599999999</c:v>
                </c:pt>
                <c:pt idx="973">
                  <c:v>2119.6736299999998</c:v>
                </c:pt>
                <c:pt idx="974">
                  <c:v>2117.7449000000001</c:v>
                </c:pt>
                <c:pt idx="975">
                  <c:v>2115.8161700000001</c:v>
                </c:pt>
                <c:pt idx="976">
                  <c:v>2113.88744</c:v>
                </c:pt>
                <c:pt idx="977">
                  <c:v>2111.9587099999999</c:v>
                </c:pt>
                <c:pt idx="978">
                  <c:v>2110.0299799999998</c:v>
                </c:pt>
                <c:pt idx="979">
                  <c:v>2108.1012500000002</c:v>
                </c:pt>
                <c:pt idx="980">
                  <c:v>2106.1725200000001</c:v>
                </c:pt>
                <c:pt idx="981">
                  <c:v>2104.24379</c:v>
                </c:pt>
                <c:pt idx="982">
                  <c:v>2102.3150599999999</c:v>
                </c:pt>
                <c:pt idx="983">
                  <c:v>2100.3863299999998</c:v>
                </c:pt>
                <c:pt idx="984">
                  <c:v>2098.4576000000002</c:v>
                </c:pt>
                <c:pt idx="985">
                  <c:v>2096.5288700000001</c:v>
                </c:pt>
                <c:pt idx="986">
                  <c:v>2094.60014</c:v>
                </c:pt>
                <c:pt idx="987">
                  <c:v>2092.6714200000001</c:v>
                </c:pt>
                <c:pt idx="988">
                  <c:v>2090.74269</c:v>
                </c:pt>
                <c:pt idx="989">
                  <c:v>2088.81396</c:v>
                </c:pt>
                <c:pt idx="990">
                  <c:v>2086.8852299999999</c:v>
                </c:pt>
                <c:pt idx="991">
                  <c:v>2084.9564999999998</c:v>
                </c:pt>
                <c:pt idx="992">
                  <c:v>2083.0277700000001</c:v>
                </c:pt>
                <c:pt idx="993">
                  <c:v>2081.0990400000001</c:v>
                </c:pt>
                <c:pt idx="994">
                  <c:v>2079.17031</c:v>
                </c:pt>
                <c:pt idx="995">
                  <c:v>2077.2415799999999</c:v>
                </c:pt>
                <c:pt idx="996">
                  <c:v>2075.3128499999998</c:v>
                </c:pt>
                <c:pt idx="997">
                  <c:v>2073.3841200000002</c:v>
                </c:pt>
                <c:pt idx="998">
                  <c:v>2071.4553900000001</c:v>
                </c:pt>
                <c:pt idx="999">
                  <c:v>2069.52666</c:v>
                </c:pt>
                <c:pt idx="1000">
                  <c:v>2067.5979299999999</c:v>
                </c:pt>
                <c:pt idx="1001">
                  <c:v>2065.6691999999998</c:v>
                </c:pt>
                <c:pt idx="1002">
                  <c:v>2063.7404700000002</c:v>
                </c:pt>
                <c:pt idx="1003">
                  <c:v>2061.8117400000001</c:v>
                </c:pt>
                <c:pt idx="1004">
                  <c:v>2059.8830200000002</c:v>
                </c:pt>
                <c:pt idx="1005">
                  <c:v>2057.9542900000001</c:v>
                </c:pt>
                <c:pt idx="1006">
                  <c:v>2056.02556</c:v>
                </c:pt>
                <c:pt idx="1007">
                  <c:v>2054.09683</c:v>
                </c:pt>
                <c:pt idx="1008">
                  <c:v>2052.1680999999999</c:v>
                </c:pt>
                <c:pt idx="1009">
                  <c:v>2050.2393699999998</c:v>
                </c:pt>
                <c:pt idx="1010">
                  <c:v>2048.3106400000001</c:v>
                </c:pt>
                <c:pt idx="1011">
                  <c:v>2046.3819100000001</c:v>
                </c:pt>
                <c:pt idx="1012">
                  <c:v>2044.45318</c:v>
                </c:pt>
                <c:pt idx="1013">
                  <c:v>2042.5244499999999</c:v>
                </c:pt>
                <c:pt idx="1014">
                  <c:v>2040.59572</c:v>
                </c:pt>
                <c:pt idx="1015">
                  <c:v>2038.6669899999999</c:v>
                </c:pt>
                <c:pt idx="1016">
                  <c:v>2036.7382600000001</c:v>
                </c:pt>
                <c:pt idx="1017">
                  <c:v>2034.80953</c:v>
                </c:pt>
                <c:pt idx="1018">
                  <c:v>2032.8807999999999</c:v>
                </c:pt>
                <c:pt idx="1019">
                  <c:v>2030.95207</c:v>
                </c:pt>
                <c:pt idx="1020">
                  <c:v>2029.02334</c:v>
                </c:pt>
                <c:pt idx="1021">
                  <c:v>2027.0946200000001</c:v>
                </c:pt>
                <c:pt idx="1022">
                  <c:v>2025.16589</c:v>
                </c:pt>
                <c:pt idx="1023">
                  <c:v>2023.2371599999999</c:v>
                </c:pt>
                <c:pt idx="1024">
                  <c:v>2021.30843</c:v>
                </c:pt>
                <c:pt idx="1025">
                  <c:v>2019.3797</c:v>
                </c:pt>
                <c:pt idx="1026">
                  <c:v>2017.4509700000001</c:v>
                </c:pt>
                <c:pt idx="1027">
                  <c:v>2015.52224</c:v>
                </c:pt>
                <c:pt idx="1028">
                  <c:v>2013.5935099999999</c:v>
                </c:pt>
                <c:pt idx="1029">
                  <c:v>2011.6647800000001</c:v>
                </c:pt>
                <c:pt idx="1030">
                  <c:v>2009.73605</c:v>
                </c:pt>
                <c:pt idx="1031">
                  <c:v>2007.8073199999999</c:v>
                </c:pt>
                <c:pt idx="1032">
                  <c:v>2005.87859</c:v>
                </c:pt>
                <c:pt idx="1033">
                  <c:v>2003.9498599999999</c:v>
                </c:pt>
                <c:pt idx="1034">
                  <c:v>2002.0211300000001</c:v>
                </c:pt>
                <c:pt idx="1035">
                  <c:v>2000.0924</c:v>
                </c:pt>
                <c:pt idx="1036">
                  <c:v>1998.1636699999999</c:v>
                </c:pt>
                <c:pt idx="1037">
                  <c:v>1996.2349400000001</c:v>
                </c:pt>
                <c:pt idx="1038">
                  <c:v>1994.3062199999999</c:v>
                </c:pt>
                <c:pt idx="1039">
                  <c:v>1992.3774900000001</c:v>
                </c:pt>
                <c:pt idx="1040">
                  <c:v>1990.44876</c:v>
                </c:pt>
                <c:pt idx="1041">
                  <c:v>1988.5200299999999</c:v>
                </c:pt>
                <c:pt idx="1042">
                  <c:v>1986.5913</c:v>
                </c:pt>
                <c:pt idx="1043">
                  <c:v>1984.66257</c:v>
                </c:pt>
                <c:pt idx="1044">
                  <c:v>1982.7338400000001</c:v>
                </c:pt>
                <c:pt idx="1045">
                  <c:v>1980.80511</c:v>
                </c:pt>
                <c:pt idx="1046">
                  <c:v>1978.8763799999999</c:v>
                </c:pt>
                <c:pt idx="1047">
                  <c:v>1976.9476500000001</c:v>
                </c:pt>
                <c:pt idx="1048">
                  <c:v>1975.01892</c:v>
                </c:pt>
                <c:pt idx="1049">
                  <c:v>1973.0901899999999</c:v>
                </c:pt>
                <c:pt idx="1050">
                  <c:v>1971.16146</c:v>
                </c:pt>
                <c:pt idx="1051">
                  <c:v>1969.2327299999999</c:v>
                </c:pt>
                <c:pt idx="1052">
                  <c:v>1967.3040000000001</c:v>
                </c:pt>
                <c:pt idx="1053">
                  <c:v>1965.37527</c:v>
                </c:pt>
                <c:pt idx="1054">
                  <c:v>1963.4465399999999</c:v>
                </c:pt>
                <c:pt idx="1055">
                  <c:v>1961.5178100000001</c:v>
                </c:pt>
                <c:pt idx="1056">
                  <c:v>1959.5890899999999</c:v>
                </c:pt>
                <c:pt idx="1057">
                  <c:v>1957.6603600000001</c:v>
                </c:pt>
                <c:pt idx="1058">
                  <c:v>1955.73163</c:v>
                </c:pt>
                <c:pt idx="1059">
                  <c:v>1953.8028999999999</c:v>
                </c:pt>
                <c:pt idx="1060">
                  <c:v>1951.87417</c:v>
                </c:pt>
                <c:pt idx="1061">
                  <c:v>1949.94544</c:v>
                </c:pt>
                <c:pt idx="1062">
                  <c:v>1948.0167100000001</c:v>
                </c:pt>
                <c:pt idx="1063">
                  <c:v>1946.08798</c:v>
                </c:pt>
                <c:pt idx="1064">
                  <c:v>1944.1592499999999</c:v>
                </c:pt>
                <c:pt idx="1065">
                  <c:v>1942.2305200000001</c:v>
                </c:pt>
                <c:pt idx="1066">
                  <c:v>1940.30179</c:v>
                </c:pt>
                <c:pt idx="1067">
                  <c:v>1938.3730599999999</c:v>
                </c:pt>
                <c:pt idx="1068">
                  <c:v>1936.44433</c:v>
                </c:pt>
                <c:pt idx="1069">
                  <c:v>1934.5155999999999</c:v>
                </c:pt>
                <c:pt idx="1070">
                  <c:v>1932.5868700000001</c:v>
                </c:pt>
                <c:pt idx="1071">
                  <c:v>1930.65814</c:v>
                </c:pt>
                <c:pt idx="1072">
                  <c:v>1928.7294099999999</c:v>
                </c:pt>
                <c:pt idx="1073">
                  <c:v>1926.80069</c:v>
                </c:pt>
                <c:pt idx="1074">
                  <c:v>1924.8719599999999</c:v>
                </c:pt>
                <c:pt idx="1075">
                  <c:v>1922.9432300000001</c:v>
                </c:pt>
                <c:pt idx="1076">
                  <c:v>1921.0145</c:v>
                </c:pt>
                <c:pt idx="1077">
                  <c:v>1919.0857699999999</c:v>
                </c:pt>
                <c:pt idx="1078">
                  <c:v>1917.1570400000001</c:v>
                </c:pt>
                <c:pt idx="1079">
                  <c:v>1915.22831</c:v>
                </c:pt>
                <c:pt idx="1080">
                  <c:v>1913.2995800000001</c:v>
                </c:pt>
                <c:pt idx="1081">
                  <c:v>1911.37085</c:v>
                </c:pt>
                <c:pt idx="1082">
                  <c:v>1909.4421199999999</c:v>
                </c:pt>
                <c:pt idx="1083">
                  <c:v>1907.5133900000001</c:v>
                </c:pt>
                <c:pt idx="1084">
                  <c:v>1905.58466</c:v>
                </c:pt>
                <c:pt idx="1085">
                  <c:v>1903.6559299999999</c:v>
                </c:pt>
                <c:pt idx="1086">
                  <c:v>1901.7272</c:v>
                </c:pt>
                <c:pt idx="1087">
                  <c:v>1899.79847</c:v>
                </c:pt>
                <c:pt idx="1088">
                  <c:v>1897.8697400000001</c:v>
                </c:pt>
                <c:pt idx="1089">
                  <c:v>1895.94101</c:v>
                </c:pt>
                <c:pt idx="1090">
                  <c:v>1894.0122899999999</c:v>
                </c:pt>
                <c:pt idx="1091">
                  <c:v>1892.08356</c:v>
                </c:pt>
                <c:pt idx="1092">
                  <c:v>1890.1548299999999</c:v>
                </c:pt>
                <c:pt idx="1093">
                  <c:v>1888.2261000000001</c:v>
                </c:pt>
                <c:pt idx="1094">
                  <c:v>1886.29737</c:v>
                </c:pt>
                <c:pt idx="1095">
                  <c:v>1884.3686399999999</c:v>
                </c:pt>
                <c:pt idx="1096">
                  <c:v>1882.4399100000001</c:v>
                </c:pt>
                <c:pt idx="1097">
                  <c:v>1880.51118</c:v>
                </c:pt>
                <c:pt idx="1098">
                  <c:v>1878.5824500000001</c:v>
                </c:pt>
                <c:pt idx="1099">
                  <c:v>1876.65372</c:v>
                </c:pt>
                <c:pt idx="1100">
                  <c:v>1874.7249899999999</c:v>
                </c:pt>
                <c:pt idx="1101">
                  <c:v>1872.7962600000001</c:v>
                </c:pt>
                <c:pt idx="1102">
                  <c:v>1870.86753</c:v>
                </c:pt>
                <c:pt idx="1103">
                  <c:v>1868.9387999999999</c:v>
                </c:pt>
                <c:pt idx="1104">
                  <c:v>1867.01007</c:v>
                </c:pt>
                <c:pt idx="1105">
                  <c:v>1865.08134</c:v>
                </c:pt>
                <c:pt idx="1106">
                  <c:v>1863.1526100000001</c:v>
                </c:pt>
                <c:pt idx="1107">
                  <c:v>1861.22389</c:v>
                </c:pt>
                <c:pt idx="1108">
                  <c:v>1859.2951599999999</c:v>
                </c:pt>
                <c:pt idx="1109">
                  <c:v>1857.36643</c:v>
                </c:pt>
                <c:pt idx="1110">
                  <c:v>1855.4376999999999</c:v>
                </c:pt>
                <c:pt idx="1111">
                  <c:v>1853.5089700000001</c:v>
                </c:pt>
                <c:pt idx="1112">
                  <c:v>1851.58024</c:v>
                </c:pt>
                <c:pt idx="1113">
                  <c:v>1849.6515099999999</c:v>
                </c:pt>
                <c:pt idx="1114">
                  <c:v>1847.7227800000001</c:v>
                </c:pt>
                <c:pt idx="1115">
                  <c:v>1845.79405</c:v>
                </c:pt>
                <c:pt idx="1116">
                  <c:v>1843.8653200000001</c:v>
                </c:pt>
                <c:pt idx="1117">
                  <c:v>1841.93659</c:v>
                </c:pt>
                <c:pt idx="1118">
                  <c:v>1840.0078599999999</c:v>
                </c:pt>
                <c:pt idx="1119">
                  <c:v>1838.0791300000001</c:v>
                </c:pt>
                <c:pt idx="1120">
                  <c:v>1836.1504</c:v>
                </c:pt>
                <c:pt idx="1121">
                  <c:v>1834.2216699999999</c:v>
                </c:pt>
                <c:pt idx="1122">
                  <c:v>1832.29294</c:v>
                </c:pt>
                <c:pt idx="1123">
                  <c:v>1830.36421</c:v>
                </c:pt>
                <c:pt idx="1124">
                  <c:v>1828.4354900000001</c:v>
                </c:pt>
                <c:pt idx="1125">
                  <c:v>1826.50676</c:v>
                </c:pt>
                <c:pt idx="1126">
                  <c:v>1824.5780299999999</c:v>
                </c:pt>
                <c:pt idx="1127">
                  <c:v>1822.6493</c:v>
                </c:pt>
                <c:pt idx="1128">
                  <c:v>1820.72057</c:v>
                </c:pt>
                <c:pt idx="1129">
                  <c:v>1818.7918400000001</c:v>
                </c:pt>
                <c:pt idx="1130">
                  <c:v>1816.86311</c:v>
                </c:pt>
                <c:pt idx="1131">
                  <c:v>1814.9343799999999</c:v>
                </c:pt>
                <c:pt idx="1132">
                  <c:v>1813.0056500000001</c:v>
                </c:pt>
                <c:pt idx="1133">
                  <c:v>1811.07692</c:v>
                </c:pt>
                <c:pt idx="1134">
                  <c:v>1809.1481900000001</c:v>
                </c:pt>
                <c:pt idx="1135">
                  <c:v>1807.21946</c:v>
                </c:pt>
                <c:pt idx="1136">
                  <c:v>1805.2907299999999</c:v>
                </c:pt>
                <c:pt idx="1137">
                  <c:v>1803.3620000000001</c:v>
                </c:pt>
                <c:pt idx="1138">
                  <c:v>1801.43327</c:v>
                </c:pt>
                <c:pt idx="1139">
                  <c:v>1799.5045399999999</c:v>
                </c:pt>
                <c:pt idx="1140">
                  <c:v>1797.57581</c:v>
                </c:pt>
                <c:pt idx="1141">
                  <c:v>1795.6470899999999</c:v>
                </c:pt>
                <c:pt idx="1142">
                  <c:v>1793.7183600000001</c:v>
                </c:pt>
                <c:pt idx="1143">
                  <c:v>1791.78963</c:v>
                </c:pt>
                <c:pt idx="1144">
                  <c:v>1789.8608999999999</c:v>
                </c:pt>
                <c:pt idx="1145">
                  <c:v>1787.93217</c:v>
                </c:pt>
                <c:pt idx="1146">
                  <c:v>1786.00344</c:v>
                </c:pt>
                <c:pt idx="1147">
                  <c:v>1784.0747100000001</c:v>
                </c:pt>
                <c:pt idx="1148">
                  <c:v>1782.14598</c:v>
                </c:pt>
                <c:pt idx="1149">
                  <c:v>1780.2172499999999</c:v>
                </c:pt>
                <c:pt idx="1150">
                  <c:v>1778.2885200000001</c:v>
                </c:pt>
                <c:pt idx="1151">
                  <c:v>1776.35979</c:v>
                </c:pt>
                <c:pt idx="1152">
                  <c:v>1774.4310599999999</c:v>
                </c:pt>
                <c:pt idx="1153">
                  <c:v>1772.50233</c:v>
                </c:pt>
                <c:pt idx="1154">
                  <c:v>1770.5735999999999</c:v>
                </c:pt>
                <c:pt idx="1155">
                  <c:v>1768.6448700000001</c:v>
                </c:pt>
                <c:pt idx="1156">
                  <c:v>1766.71614</c:v>
                </c:pt>
                <c:pt idx="1157">
                  <c:v>1764.7874099999999</c:v>
                </c:pt>
                <c:pt idx="1158">
                  <c:v>1762.85869</c:v>
                </c:pt>
                <c:pt idx="1159">
                  <c:v>1760.9299599999999</c:v>
                </c:pt>
                <c:pt idx="1160">
                  <c:v>1759.0012300000001</c:v>
                </c:pt>
                <c:pt idx="1161">
                  <c:v>1757.0725</c:v>
                </c:pt>
                <c:pt idx="1162">
                  <c:v>1755.1437699999999</c:v>
                </c:pt>
                <c:pt idx="1163">
                  <c:v>1753.21504</c:v>
                </c:pt>
                <c:pt idx="1164">
                  <c:v>1751.28631</c:v>
                </c:pt>
                <c:pt idx="1165">
                  <c:v>1749.3575800000001</c:v>
                </c:pt>
                <c:pt idx="1166">
                  <c:v>1747.42885</c:v>
                </c:pt>
                <c:pt idx="1167">
                  <c:v>1745.5001199999999</c:v>
                </c:pt>
                <c:pt idx="1168">
                  <c:v>1743.5713900000001</c:v>
                </c:pt>
                <c:pt idx="1169">
                  <c:v>1741.64266</c:v>
                </c:pt>
                <c:pt idx="1170">
                  <c:v>1739.7139299999999</c:v>
                </c:pt>
                <c:pt idx="1171">
                  <c:v>1737.7852</c:v>
                </c:pt>
                <c:pt idx="1172">
                  <c:v>1735.8564699999999</c:v>
                </c:pt>
                <c:pt idx="1173">
                  <c:v>1733.9277400000001</c:v>
                </c:pt>
                <c:pt idx="1174">
                  <c:v>1731.99901</c:v>
                </c:pt>
                <c:pt idx="1175">
                  <c:v>1730.0702900000001</c:v>
                </c:pt>
                <c:pt idx="1176">
                  <c:v>1728.14156</c:v>
                </c:pt>
                <c:pt idx="1177">
                  <c:v>1726.2128299999999</c:v>
                </c:pt>
                <c:pt idx="1178">
                  <c:v>1724.2841000000001</c:v>
                </c:pt>
                <c:pt idx="1179">
                  <c:v>1722.35537</c:v>
                </c:pt>
                <c:pt idx="1180">
                  <c:v>1720.4266399999999</c:v>
                </c:pt>
                <c:pt idx="1181">
                  <c:v>1718.49791</c:v>
                </c:pt>
                <c:pt idx="1182">
                  <c:v>1716.56918</c:v>
                </c:pt>
                <c:pt idx="1183">
                  <c:v>1714.6404500000001</c:v>
                </c:pt>
                <c:pt idx="1184">
                  <c:v>1712.71172</c:v>
                </c:pt>
                <c:pt idx="1185">
                  <c:v>1710.7829899999999</c:v>
                </c:pt>
                <c:pt idx="1186">
                  <c:v>1708.8542600000001</c:v>
                </c:pt>
                <c:pt idx="1187">
                  <c:v>1706.92553</c:v>
                </c:pt>
                <c:pt idx="1188">
                  <c:v>1704.9967999999999</c:v>
                </c:pt>
                <c:pt idx="1189">
                  <c:v>1703.06807</c:v>
                </c:pt>
                <c:pt idx="1190">
                  <c:v>1701.1393399999999</c:v>
                </c:pt>
                <c:pt idx="1191">
                  <c:v>1699.2106100000001</c:v>
                </c:pt>
                <c:pt idx="1192">
                  <c:v>1697.28189</c:v>
                </c:pt>
                <c:pt idx="1193">
                  <c:v>1695.3531599999999</c:v>
                </c:pt>
                <c:pt idx="1194">
                  <c:v>1693.42443</c:v>
                </c:pt>
                <c:pt idx="1195">
                  <c:v>1691.4956999999999</c:v>
                </c:pt>
                <c:pt idx="1196">
                  <c:v>1689.5669700000001</c:v>
                </c:pt>
                <c:pt idx="1197">
                  <c:v>1687.63824</c:v>
                </c:pt>
                <c:pt idx="1198">
                  <c:v>1685.7095099999999</c:v>
                </c:pt>
                <c:pt idx="1199">
                  <c:v>1683.78078</c:v>
                </c:pt>
                <c:pt idx="1200">
                  <c:v>1681.85205</c:v>
                </c:pt>
                <c:pt idx="1201">
                  <c:v>1679.9233200000001</c:v>
                </c:pt>
                <c:pt idx="1202">
                  <c:v>1677.99459</c:v>
                </c:pt>
                <c:pt idx="1203">
                  <c:v>1676.0658599999999</c:v>
                </c:pt>
                <c:pt idx="1204">
                  <c:v>1674.1371300000001</c:v>
                </c:pt>
                <c:pt idx="1205">
                  <c:v>1672.2084</c:v>
                </c:pt>
                <c:pt idx="1206">
                  <c:v>1670.2796699999999</c:v>
                </c:pt>
                <c:pt idx="1207">
                  <c:v>1668.35094</c:v>
                </c:pt>
                <c:pt idx="1208">
                  <c:v>1666.42221</c:v>
                </c:pt>
                <c:pt idx="1209">
                  <c:v>1664.4934900000001</c:v>
                </c:pt>
                <c:pt idx="1210">
                  <c:v>1662.56476</c:v>
                </c:pt>
                <c:pt idx="1211">
                  <c:v>1660.6360299999999</c:v>
                </c:pt>
                <c:pt idx="1212">
                  <c:v>1658.7073</c:v>
                </c:pt>
                <c:pt idx="1213">
                  <c:v>1656.7785699999999</c:v>
                </c:pt>
                <c:pt idx="1214">
                  <c:v>1654.8498400000001</c:v>
                </c:pt>
                <c:pt idx="1215">
                  <c:v>1652.92111</c:v>
                </c:pt>
                <c:pt idx="1216">
                  <c:v>1650.9923799999999</c:v>
                </c:pt>
                <c:pt idx="1217">
                  <c:v>1649.0636500000001</c:v>
                </c:pt>
                <c:pt idx="1218">
                  <c:v>1647.13492</c:v>
                </c:pt>
                <c:pt idx="1219">
                  <c:v>1645.2061900000001</c:v>
                </c:pt>
                <c:pt idx="1220">
                  <c:v>1643.27746</c:v>
                </c:pt>
                <c:pt idx="1221">
                  <c:v>1641.3487299999999</c:v>
                </c:pt>
                <c:pt idx="1222">
                  <c:v>1639.42</c:v>
                </c:pt>
                <c:pt idx="1223">
                  <c:v>1637.49127</c:v>
                </c:pt>
                <c:pt idx="1224">
                  <c:v>1635.5625399999999</c:v>
                </c:pt>
                <c:pt idx="1225">
                  <c:v>1633.63381</c:v>
                </c:pt>
                <c:pt idx="1226">
                  <c:v>1631.7050899999999</c:v>
                </c:pt>
                <c:pt idx="1227">
                  <c:v>1629.7763600000001</c:v>
                </c:pt>
                <c:pt idx="1228">
                  <c:v>1627.84763</c:v>
                </c:pt>
                <c:pt idx="1229">
                  <c:v>1625.9188999999999</c:v>
                </c:pt>
                <c:pt idx="1230">
                  <c:v>1623.99017</c:v>
                </c:pt>
                <c:pt idx="1231">
                  <c:v>1622.0614399999999</c:v>
                </c:pt>
                <c:pt idx="1232">
                  <c:v>1620.1327100000001</c:v>
                </c:pt>
                <c:pt idx="1233">
                  <c:v>1618.20398</c:v>
                </c:pt>
                <c:pt idx="1234">
                  <c:v>1616.2752499999999</c:v>
                </c:pt>
                <c:pt idx="1235">
                  <c:v>1614.3465200000001</c:v>
                </c:pt>
                <c:pt idx="1236">
                  <c:v>1612.41779</c:v>
                </c:pt>
                <c:pt idx="1237">
                  <c:v>1610.4890600000001</c:v>
                </c:pt>
                <c:pt idx="1238">
                  <c:v>1608.56033</c:v>
                </c:pt>
                <c:pt idx="1239">
                  <c:v>1606.6315999999999</c:v>
                </c:pt>
                <c:pt idx="1240">
                  <c:v>1604.7028700000001</c:v>
                </c:pt>
                <c:pt idx="1241">
                  <c:v>1602.77414</c:v>
                </c:pt>
                <c:pt idx="1242">
                  <c:v>1600.8454099999999</c:v>
                </c:pt>
                <c:pt idx="1243">
                  <c:v>1598.91668</c:v>
                </c:pt>
                <c:pt idx="1244">
                  <c:v>1596.9879599999999</c:v>
                </c:pt>
                <c:pt idx="1245">
                  <c:v>1595.0592300000001</c:v>
                </c:pt>
                <c:pt idx="1246">
                  <c:v>1593.1305</c:v>
                </c:pt>
                <c:pt idx="1247">
                  <c:v>1591.2017699999999</c:v>
                </c:pt>
                <c:pt idx="1248">
                  <c:v>1589.27304</c:v>
                </c:pt>
                <c:pt idx="1249">
                  <c:v>1587.34431</c:v>
                </c:pt>
                <c:pt idx="1250">
                  <c:v>1585.4155800000001</c:v>
                </c:pt>
                <c:pt idx="1251">
                  <c:v>1583.48685</c:v>
                </c:pt>
                <c:pt idx="1252">
                  <c:v>1581.5581199999999</c:v>
                </c:pt>
                <c:pt idx="1253">
                  <c:v>1579.6293900000001</c:v>
                </c:pt>
                <c:pt idx="1254">
                  <c:v>1577.70066</c:v>
                </c:pt>
                <c:pt idx="1255">
                  <c:v>1575.7719300000001</c:v>
                </c:pt>
                <c:pt idx="1256">
                  <c:v>1573.8432</c:v>
                </c:pt>
                <c:pt idx="1257">
                  <c:v>1571.9144699999999</c:v>
                </c:pt>
                <c:pt idx="1258">
                  <c:v>1569.9857400000001</c:v>
                </c:pt>
                <c:pt idx="1259">
                  <c:v>1568.05701</c:v>
                </c:pt>
                <c:pt idx="1260">
                  <c:v>1566.1282799999999</c:v>
                </c:pt>
                <c:pt idx="1261">
                  <c:v>1564.19956</c:v>
                </c:pt>
                <c:pt idx="1262">
                  <c:v>1562.2708299999999</c:v>
                </c:pt>
                <c:pt idx="1263">
                  <c:v>1560.3421000000001</c:v>
                </c:pt>
                <c:pt idx="1264">
                  <c:v>1558.41337</c:v>
                </c:pt>
                <c:pt idx="1265">
                  <c:v>1556.4846399999999</c:v>
                </c:pt>
                <c:pt idx="1266">
                  <c:v>1554.55591</c:v>
                </c:pt>
                <c:pt idx="1267">
                  <c:v>1552.62718</c:v>
                </c:pt>
                <c:pt idx="1268">
                  <c:v>1550.6984500000001</c:v>
                </c:pt>
                <c:pt idx="1269">
                  <c:v>1548.76972</c:v>
                </c:pt>
                <c:pt idx="1270">
                  <c:v>1546.8409899999999</c:v>
                </c:pt>
                <c:pt idx="1271">
                  <c:v>1544.9122600000001</c:v>
                </c:pt>
                <c:pt idx="1272">
                  <c:v>1542.98353</c:v>
                </c:pt>
                <c:pt idx="1273">
                  <c:v>1541.0547999999999</c:v>
                </c:pt>
                <c:pt idx="1274">
                  <c:v>1539.12607</c:v>
                </c:pt>
                <c:pt idx="1275">
                  <c:v>1537.1973399999999</c:v>
                </c:pt>
                <c:pt idx="1276">
                  <c:v>1535.2686100000001</c:v>
                </c:pt>
                <c:pt idx="1277">
                  <c:v>1533.33988</c:v>
                </c:pt>
                <c:pt idx="1278">
                  <c:v>1531.4111600000001</c:v>
                </c:pt>
                <c:pt idx="1279">
                  <c:v>1529.48243</c:v>
                </c:pt>
                <c:pt idx="1280">
                  <c:v>1527.5536999999999</c:v>
                </c:pt>
                <c:pt idx="1281">
                  <c:v>1525.6249700000001</c:v>
                </c:pt>
                <c:pt idx="1282">
                  <c:v>1523.69624</c:v>
                </c:pt>
                <c:pt idx="1283">
                  <c:v>1521.7675099999999</c:v>
                </c:pt>
                <c:pt idx="1284">
                  <c:v>1519.83878</c:v>
                </c:pt>
                <c:pt idx="1285">
                  <c:v>1517.91005</c:v>
                </c:pt>
                <c:pt idx="1286">
                  <c:v>1515.9813200000001</c:v>
                </c:pt>
                <c:pt idx="1287">
                  <c:v>1514.05259</c:v>
                </c:pt>
                <c:pt idx="1288">
                  <c:v>1512.1238599999999</c:v>
                </c:pt>
                <c:pt idx="1289">
                  <c:v>1510.1951300000001</c:v>
                </c:pt>
                <c:pt idx="1290">
                  <c:v>1508.2664</c:v>
                </c:pt>
                <c:pt idx="1291">
                  <c:v>1506.3376699999999</c:v>
                </c:pt>
                <c:pt idx="1292">
                  <c:v>1504.40894</c:v>
                </c:pt>
                <c:pt idx="1293">
                  <c:v>1502.4802099999999</c:v>
                </c:pt>
                <c:pt idx="1294">
                  <c:v>1500.5514800000001</c:v>
                </c:pt>
                <c:pt idx="1295">
                  <c:v>1498.62276</c:v>
                </c:pt>
                <c:pt idx="1296">
                  <c:v>1496.6940300000001</c:v>
                </c:pt>
                <c:pt idx="1297">
                  <c:v>1494.7653</c:v>
                </c:pt>
                <c:pt idx="1298">
                  <c:v>1492.8365699999999</c:v>
                </c:pt>
                <c:pt idx="1299">
                  <c:v>1490.9078400000001</c:v>
                </c:pt>
                <c:pt idx="1300">
                  <c:v>1488.97911</c:v>
                </c:pt>
                <c:pt idx="1301">
                  <c:v>1487.0503799999999</c:v>
                </c:pt>
                <c:pt idx="1302">
                  <c:v>1485.12165</c:v>
                </c:pt>
                <c:pt idx="1303">
                  <c:v>1483.19292</c:v>
                </c:pt>
                <c:pt idx="1304">
                  <c:v>1481.2641900000001</c:v>
                </c:pt>
                <c:pt idx="1305">
                  <c:v>1479.33546</c:v>
                </c:pt>
                <c:pt idx="1306">
                  <c:v>1477.4067299999999</c:v>
                </c:pt>
                <c:pt idx="1307">
                  <c:v>1475.4780000000001</c:v>
                </c:pt>
                <c:pt idx="1308">
                  <c:v>1473.54927</c:v>
                </c:pt>
                <c:pt idx="1309">
                  <c:v>1471.6205399999999</c:v>
                </c:pt>
                <c:pt idx="1310">
                  <c:v>1469.69181</c:v>
                </c:pt>
                <c:pt idx="1311">
                  <c:v>1467.7630799999999</c:v>
                </c:pt>
                <c:pt idx="1312">
                  <c:v>1465.8343600000001</c:v>
                </c:pt>
                <c:pt idx="1313">
                  <c:v>1463.90563</c:v>
                </c:pt>
                <c:pt idx="1314">
                  <c:v>1461.9768999999999</c:v>
                </c:pt>
                <c:pt idx="1315">
                  <c:v>1460.04817</c:v>
                </c:pt>
                <c:pt idx="1316">
                  <c:v>1458.1194399999999</c:v>
                </c:pt>
                <c:pt idx="1317">
                  <c:v>1456.1907100000001</c:v>
                </c:pt>
                <c:pt idx="1318">
                  <c:v>1454.26198</c:v>
                </c:pt>
                <c:pt idx="1319">
                  <c:v>1452.3332499999999</c:v>
                </c:pt>
                <c:pt idx="1320">
                  <c:v>1450.40452</c:v>
                </c:pt>
                <c:pt idx="1321">
                  <c:v>1448.47579</c:v>
                </c:pt>
                <c:pt idx="1322">
                  <c:v>1446.5470600000001</c:v>
                </c:pt>
                <c:pt idx="1323">
                  <c:v>1444.61833</c:v>
                </c:pt>
                <c:pt idx="1324">
                  <c:v>1442.6895999999999</c:v>
                </c:pt>
                <c:pt idx="1325">
                  <c:v>1440.7608700000001</c:v>
                </c:pt>
                <c:pt idx="1326">
                  <c:v>1438.83214</c:v>
                </c:pt>
                <c:pt idx="1327">
                  <c:v>1436.9034099999999</c:v>
                </c:pt>
                <c:pt idx="1328">
                  <c:v>1434.97468</c:v>
                </c:pt>
                <c:pt idx="1329">
                  <c:v>1433.0459599999999</c:v>
                </c:pt>
                <c:pt idx="1330">
                  <c:v>1431.1172300000001</c:v>
                </c:pt>
                <c:pt idx="1331">
                  <c:v>1429.1885</c:v>
                </c:pt>
                <c:pt idx="1332">
                  <c:v>1427.2597699999999</c:v>
                </c:pt>
                <c:pt idx="1333">
                  <c:v>1425.33104</c:v>
                </c:pt>
                <c:pt idx="1334">
                  <c:v>1423.4023099999999</c:v>
                </c:pt>
                <c:pt idx="1335">
                  <c:v>1421.4735800000001</c:v>
                </c:pt>
                <c:pt idx="1336">
                  <c:v>1419.54485</c:v>
                </c:pt>
                <c:pt idx="1337">
                  <c:v>1417.6161199999999</c:v>
                </c:pt>
                <c:pt idx="1338">
                  <c:v>1415.6873900000001</c:v>
                </c:pt>
                <c:pt idx="1339">
                  <c:v>1413.75866</c:v>
                </c:pt>
                <c:pt idx="1340">
                  <c:v>1411.8299300000001</c:v>
                </c:pt>
                <c:pt idx="1341">
                  <c:v>1409.9012</c:v>
                </c:pt>
                <c:pt idx="1342">
                  <c:v>1407.9724699999999</c:v>
                </c:pt>
                <c:pt idx="1343">
                  <c:v>1406.0437400000001</c:v>
                </c:pt>
                <c:pt idx="1344">
                  <c:v>1404.11501</c:v>
                </c:pt>
                <c:pt idx="1345">
                  <c:v>1402.1862799999999</c:v>
                </c:pt>
                <c:pt idx="1346">
                  <c:v>1400.25756</c:v>
                </c:pt>
                <c:pt idx="1347">
                  <c:v>1398.3288299999999</c:v>
                </c:pt>
                <c:pt idx="1348">
                  <c:v>1396.4001000000001</c:v>
                </c:pt>
                <c:pt idx="1349">
                  <c:v>1394.47137</c:v>
                </c:pt>
                <c:pt idx="1350">
                  <c:v>1392.5426399999999</c:v>
                </c:pt>
                <c:pt idx="1351">
                  <c:v>1390.61391</c:v>
                </c:pt>
                <c:pt idx="1352">
                  <c:v>1388.6851799999999</c:v>
                </c:pt>
                <c:pt idx="1353">
                  <c:v>1386.7564500000001</c:v>
                </c:pt>
                <c:pt idx="1354">
                  <c:v>1384.82772</c:v>
                </c:pt>
                <c:pt idx="1355">
                  <c:v>1382.8989899999999</c:v>
                </c:pt>
                <c:pt idx="1356">
                  <c:v>1380.9702600000001</c:v>
                </c:pt>
                <c:pt idx="1357">
                  <c:v>1379.04153</c:v>
                </c:pt>
                <c:pt idx="1358">
                  <c:v>1377.1128000000001</c:v>
                </c:pt>
                <c:pt idx="1359">
                  <c:v>1375.18407</c:v>
                </c:pt>
                <c:pt idx="1360">
                  <c:v>1373.2553399999999</c:v>
                </c:pt>
                <c:pt idx="1361">
                  <c:v>1371.3266100000001</c:v>
                </c:pt>
                <c:pt idx="1362">
                  <c:v>1369.39788</c:v>
                </c:pt>
                <c:pt idx="1363">
                  <c:v>1367.4691600000001</c:v>
                </c:pt>
                <c:pt idx="1364">
                  <c:v>1365.54043</c:v>
                </c:pt>
                <c:pt idx="1365">
                  <c:v>1363.6116999999999</c:v>
                </c:pt>
                <c:pt idx="1366">
                  <c:v>1361.6829700000001</c:v>
                </c:pt>
                <c:pt idx="1367">
                  <c:v>1359.75424</c:v>
                </c:pt>
                <c:pt idx="1368">
                  <c:v>1357.8255099999999</c:v>
                </c:pt>
                <c:pt idx="1369">
                  <c:v>1355.89678</c:v>
                </c:pt>
                <c:pt idx="1370">
                  <c:v>1353.9680499999999</c:v>
                </c:pt>
                <c:pt idx="1371">
                  <c:v>1352.0393200000001</c:v>
                </c:pt>
                <c:pt idx="1372">
                  <c:v>1350.11059</c:v>
                </c:pt>
                <c:pt idx="1373">
                  <c:v>1348.1818599999999</c:v>
                </c:pt>
                <c:pt idx="1374">
                  <c:v>1346.2531300000001</c:v>
                </c:pt>
                <c:pt idx="1375">
                  <c:v>1344.3244</c:v>
                </c:pt>
                <c:pt idx="1376">
                  <c:v>1342.3956700000001</c:v>
                </c:pt>
                <c:pt idx="1377">
                  <c:v>1340.46694</c:v>
                </c:pt>
                <c:pt idx="1378">
                  <c:v>1338.5382099999999</c:v>
                </c:pt>
                <c:pt idx="1379">
                  <c:v>1336.6094800000001</c:v>
                </c:pt>
                <c:pt idx="1380">
                  <c:v>1334.68076</c:v>
                </c:pt>
                <c:pt idx="1381">
                  <c:v>1332.7520300000001</c:v>
                </c:pt>
                <c:pt idx="1382">
                  <c:v>1330.8233</c:v>
                </c:pt>
                <c:pt idx="1383">
                  <c:v>1328.8945699999999</c:v>
                </c:pt>
                <c:pt idx="1384">
                  <c:v>1326.9658400000001</c:v>
                </c:pt>
                <c:pt idx="1385">
                  <c:v>1325.03711</c:v>
                </c:pt>
                <c:pt idx="1386">
                  <c:v>1323.1083799999999</c:v>
                </c:pt>
                <c:pt idx="1387">
                  <c:v>1321.17965</c:v>
                </c:pt>
                <c:pt idx="1388">
                  <c:v>1319.25092</c:v>
                </c:pt>
                <c:pt idx="1389">
                  <c:v>1317.3221900000001</c:v>
                </c:pt>
                <c:pt idx="1390">
                  <c:v>1315.39346</c:v>
                </c:pt>
                <c:pt idx="1391">
                  <c:v>1313.4647299999999</c:v>
                </c:pt>
                <c:pt idx="1392">
                  <c:v>1311.5360000000001</c:v>
                </c:pt>
                <c:pt idx="1393">
                  <c:v>1309.60727</c:v>
                </c:pt>
                <c:pt idx="1394">
                  <c:v>1307.6785400000001</c:v>
                </c:pt>
                <c:pt idx="1395">
                  <c:v>1305.74981</c:v>
                </c:pt>
                <c:pt idx="1396">
                  <c:v>1303.8210799999999</c:v>
                </c:pt>
                <c:pt idx="1397">
                  <c:v>1301.8923600000001</c:v>
                </c:pt>
                <c:pt idx="1398">
                  <c:v>1299.96363</c:v>
                </c:pt>
                <c:pt idx="1399">
                  <c:v>1298.0349000000001</c:v>
                </c:pt>
                <c:pt idx="1400">
                  <c:v>1296.10617</c:v>
                </c:pt>
                <c:pt idx="1401">
                  <c:v>1294.1774399999999</c:v>
                </c:pt>
                <c:pt idx="1402">
                  <c:v>1292.2487100000001</c:v>
                </c:pt>
                <c:pt idx="1403">
                  <c:v>1290.31998</c:v>
                </c:pt>
                <c:pt idx="1404">
                  <c:v>1288.3912499999999</c:v>
                </c:pt>
                <c:pt idx="1405">
                  <c:v>1286.46252</c:v>
                </c:pt>
                <c:pt idx="1406">
                  <c:v>1284.53379</c:v>
                </c:pt>
                <c:pt idx="1407">
                  <c:v>1282.6050600000001</c:v>
                </c:pt>
                <c:pt idx="1408">
                  <c:v>1280.67633</c:v>
                </c:pt>
                <c:pt idx="1409">
                  <c:v>1278.7475999999999</c:v>
                </c:pt>
                <c:pt idx="1410">
                  <c:v>1276.8188700000001</c:v>
                </c:pt>
                <c:pt idx="1411">
                  <c:v>1274.89014</c:v>
                </c:pt>
                <c:pt idx="1412">
                  <c:v>1272.9614099999999</c:v>
                </c:pt>
                <c:pt idx="1413">
                  <c:v>1271.03268</c:v>
                </c:pt>
                <c:pt idx="1414">
                  <c:v>1269.1039599999999</c:v>
                </c:pt>
                <c:pt idx="1415">
                  <c:v>1267.1752300000001</c:v>
                </c:pt>
                <c:pt idx="1416">
                  <c:v>1265.2465</c:v>
                </c:pt>
                <c:pt idx="1417">
                  <c:v>1263.3177700000001</c:v>
                </c:pt>
                <c:pt idx="1418">
                  <c:v>1261.38904</c:v>
                </c:pt>
                <c:pt idx="1419">
                  <c:v>1259.4603099999999</c:v>
                </c:pt>
                <c:pt idx="1420">
                  <c:v>1257.5315800000001</c:v>
                </c:pt>
                <c:pt idx="1421">
                  <c:v>1255.60285</c:v>
                </c:pt>
                <c:pt idx="1422">
                  <c:v>1253.6741199999999</c:v>
                </c:pt>
                <c:pt idx="1423">
                  <c:v>1251.74539</c:v>
                </c:pt>
                <c:pt idx="1424">
                  <c:v>1249.81666</c:v>
                </c:pt>
                <c:pt idx="1425">
                  <c:v>1247.8879300000001</c:v>
                </c:pt>
                <c:pt idx="1426">
                  <c:v>1245.9592</c:v>
                </c:pt>
                <c:pt idx="1427">
                  <c:v>1244.0304699999999</c:v>
                </c:pt>
                <c:pt idx="1428">
                  <c:v>1242.1017400000001</c:v>
                </c:pt>
                <c:pt idx="1429">
                  <c:v>1240.17301</c:v>
                </c:pt>
                <c:pt idx="1430">
                  <c:v>1238.2442799999999</c:v>
                </c:pt>
                <c:pt idx="1431">
                  <c:v>1236.31555</c:v>
                </c:pt>
                <c:pt idx="1432">
                  <c:v>1234.3868299999999</c:v>
                </c:pt>
                <c:pt idx="1433">
                  <c:v>1232.4581000000001</c:v>
                </c:pt>
                <c:pt idx="1434">
                  <c:v>1230.52937</c:v>
                </c:pt>
                <c:pt idx="1435">
                  <c:v>1228.6006400000001</c:v>
                </c:pt>
                <c:pt idx="1436">
                  <c:v>1226.67191</c:v>
                </c:pt>
                <c:pt idx="1437">
                  <c:v>1224.7431799999999</c:v>
                </c:pt>
                <c:pt idx="1438">
                  <c:v>1222.8144500000001</c:v>
                </c:pt>
                <c:pt idx="1439">
                  <c:v>1220.88572</c:v>
                </c:pt>
                <c:pt idx="1440">
                  <c:v>1218.9569899999999</c:v>
                </c:pt>
                <c:pt idx="1441">
                  <c:v>1217.02826</c:v>
                </c:pt>
                <c:pt idx="1442">
                  <c:v>1215.09953</c:v>
                </c:pt>
                <c:pt idx="1443">
                  <c:v>1213.1708000000001</c:v>
                </c:pt>
                <c:pt idx="1444">
                  <c:v>1211.24207</c:v>
                </c:pt>
                <c:pt idx="1445">
                  <c:v>1209.3133399999999</c:v>
                </c:pt>
                <c:pt idx="1446">
                  <c:v>1207.3846100000001</c:v>
                </c:pt>
                <c:pt idx="1447">
                  <c:v>1205.45588</c:v>
                </c:pt>
                <c:pt idx="1448">
                  <c:v>1203.5271499999999</c:v>
                </c:pt>
                <c:pt idx="1449">
                  <c:v>1201.59843</c:v>
                </c:pt>
                <c:pt idx="1450">
                  <c:v>1199.6696999999999</c:v>
                </c:pt>
                <c:pt idx="1451">
                  <c:v>1197.7409700000001</c:v>
                </c:pt>
                <c:pt idx="1452">
                  <c:v>1195.81224</c:v>
                </c:pt>
                <c:pt idx="1453">
                  <c:v>1193.8835099999999</c:v>
                </c:pt>
                <c:pt idx="1454">
                  <c:v>1191.95478</c:v>
                </c:pt>
                <c:pt idx="1455">
                  <c:v>1190.0260499999999</c:v>
                </c:pt>
                <c:pt idx="1456">
                  <c:v>1188.0973200000001</c:v>
                </c:pt>
                <c:pt idx="1457">
                  <c:v>1186.16859</c:v>
                </c:pt>
                <c:pt idx="1458">
                  <c:v>1184.2398599999999</c:v>
                </c:pt>
                <c:pt idx="1459">
                  <c:v>1182.31113</c:v>
                </c:pt>
                <c:pt idx="1460">
                  <c:v>1180.3824</c:v>
                </c:pt>
                <c:pt idx="1461">
                  <c:v>1178.4536700000001</c:v>
                </c:pt>
                <c:pt idx="1462">
                  <c:v>1176.52494</c:v>
                </c:pt>
                <c:pt idx="1463">
                  <c:v>1174.5962099999999</c:v>
                </c:pt>
                <c:pt idx="1464">
                  <c:v>1172.6674800000001</c:v>
                </c:pt>
                <c:pt idx="1465">
                  <c:v>1170.73875</c:v>
                </c:pt>
                <c:pt idx="1466">
                  <c:v>1168.8100300000001</c:v>
                </c:pt>
                <c:pt idx="1467">
                  <c:v>1166.8813</c:v>
                </c:pt>
                <c:pt idx="1468">
                  <c:v>1164.9525699999999</c:v>
                </c:pt>
                <c:pt idx="1469">
                  <c:v>1163.0238400000001</c:v>
                </c:pt>
                <c:pt idx="1470">
                  <c:v>1161.09511</c:v>
                </c:pt>
                <c:pt idx="1471">
                  <c:v>1159.1663799999999</c:v>
                </c:pt>
                <c:pt idx="1472">
                  <c:v>1157.23765</c:v>
                </c:pt>
                <c:pt idx="1473">
                  <c:v>1155.3089199999999</c:v>
                </c:pt>
                <c:pt idx="1474">
                  <c:v>1153.3801900000001</c:v>
                </c:pt>
                <c:pt idx="1475">
                  <c:v>1151.45146</c:v>
                </c:pt>
                <c:pt idx="1476">
                  <c:v>1149.5227299999999</c:v>
                </c:pt>
                <c:pt idx="1477">
                  <c:v>1147.5940000000001</c:v>
                </c:pt>
                <c:pt idx="1478">
                  <c:v>1145.66527</c:v>
                </c:pt>
                <c:pt idx="1479">
                  <c:v>1143.7365400000001</c:v>
                </c:pt>
                <c:pt idx="1480">
                  <c:v>1141.80781</c:v>
                </c:pt>
                <c:pt idx="1481">
                  <c:v>1139.8790799999999</c:v>
                </c:pt>
                <c:pt idx="1482">
                  <c:v>1137.9503500000001</c:v>
                </c:pt>
                <c:pt idx="1483">
                  <c:v>1136.02163</c:v>
                </c:pt>
                <c:pt idx="1484">
                  <c:v>1134.0929000000001</c:v>
                </c:pt>
                <c:pt idx="1485">
                  <c:v>1132.16417</c:v>
                </c:pt>
                <c:pt idx="1486">
                  <c:v>1130.2354399999999</c:v>
                </c:pt>
                <c:pt idx="1487">
                  <c:v>1128.3067100000001</c:v>
                </c:pt>
                <c:pt idx="1488">
                  <c:v>1126.37798</c:v>
                </c:pt>
                <c:pt idx="1489">
                  <c:v>1124.4492499999999</c:v>
                </c:pt>
                <c:pt idx="1490">
                  <c:v>1122.52052</c:v>
                </c:pt>
                <c:pt idx="1491">
                  <c:v>1120.5917899999999</c:v>
                </c:pt>
                <c:pt idx="1492">
                  <c:v>1118.6630600000001</c:v>
                </c:pt>
                <c:pt idx="1493">
                  <c:v>1116.73433</c:v>
                </c:pt>
                <c:pt idx="1494">
                  <c:v>1114.8055999999999</c:v>
                </c:pt>
                <c:pt idx="1495">
                  <c:v>1112.8768700000001</c:v>
                </c:pt>
                <c:pt idx="1496">
                  <c:v>1110.94814</c:v>
                </c:pt>
                <c:pt idx="1497">
                  <c:v>1109.0194100000001</c:v>
                </c:pt>
                <c:pt idx="1498">
                  <c:v>1107.09068</c:v>
                </c:pt>
                <c:pt idx="1499">
                  <c:v>1105.1619499999999</c:v>
                </c:pt>
                <c:pt idx="1500">
                  <c:v>1103.23323</c:v>
                </c:pt>
                <c:pt idx="1501">
                  <c:v>1101.3045</c:v>
                </c:pt>
                <c:pt idx="1502">
                  <c:v>1099.3757700000001</c:v>
                </c:pt>
                <c:pt idx="1503">
                  <c:v>1097.44704</c:v>
                </c:pt>
                <c:pt idx="1504">
                  <c:v>1095.5183099999999</c:v>
                </c:pt>
                <c:pt idx="1505">
                  <c:v>1093.5895800000001</c:v>
                </c:pt>
                <c:pt idx="1506">
                  <c:v>1091.66085</c:v>
                </c:pt>
                <c:pt idx="1507">
                  <c:v>1089.7321199999999</c:v>
                </c:pt>
                <c:pt idx="1508">
                  <c:v>1087.80339</c:v>
                </c:pt>
                <c:pt idx="1509">
                  <c:v>1085.8746599999999</c:v>
                </c:pt>
                <c:pt idx="1510">
                  <c:v>1083.9459300000001</c:v>
                </c:pt>
                <c:pt idx="1511">
                  <c:v>1082.0172</c:v>
                </c:pt>
                <c:pt idx="1512">
                  <c:v>1080.0884699999999</c:v>
                </c:pt>
                <c:pt idx="1513">
                  <c:v>1078.1597400000001</c:v>
                </c:pt>
                <c:pt idx="1514">
                  <c:v>1076.23101</c:v>
                </c:pt>
                <c:pt idx="1515">
                  <c:v>1074.3022800000001</c:v>
                </c:pt>
                <c:pt idx="1516">
                  <c:v>1072.37355</c:v>
                </c:pt>
                <c:pt idx="1517">
                  <c:v>1070.4448299999999</c:v>
                </c:pt>
                <c:pt idx="1518">
                  <c:v>1068.5161000000001</c:v>
                </c:pt>
                <c:pt idx="1519">
                  <c:v>1066.58737</c:v>
                </c:pt>
                <c:pt idx="1520">
                  <c:v>1064.6586400000001</c:v>
                </c:pt>
                <c:pt idx="1521">
                  <c:v>1062.72991</c:v>
                </c:pt>
                <c:pt idx="1522">
                  <c:v>1060.8011799999999</c:v>
                </c:pt>
                <c:pt idx="1523">
                  <c:v>1058.8724500000001</c:v>
                </c:pt>
                <c:pt idx="1524">
                  <c:v>1056.94372</c:v>
                </c:pt>
                <c:pt idx="1525">
                  <c:v>1055.0149899999999</c:v>
                </c:pt>
                <c:pt idx="1526">
                  <c:v>1053.08626</c:v>
                </c:pt>
                <c:pt idx="1527">
                  <c:v>1051.15753</c:v>
                </c:pt>
                <c:pt idx="1528">
                  <c:v>1049.2288000000001</c:v>
                </c:pt>
                <c:pt idx="1529">
                  <c:v>1047.30007</c:v>
                </c:pt>
                <c:pt idx="1530">
                  <c:v>1045.3713399999999</c:v>
                </c:pt>
                <c:pt idx="1531">
                  <c:v>1043.4426100000001</c:v>
                </c:pt>
                <c:pt idx="1532">
                  <c:v>1041.51388</c:v>
                </c:pt>
                <c:pt idx="1533">
                  <c:v>1039.5851500000001</c:v>
                </c:pt>
                <c:pt idx="1534">
                  <c:v>1037.65643</c:v>
                </c:pt>
                <c:pt idx="1535">
                  <c:v>1035.7276999999999</c:v>
                </c:pt>
                <c:pt idx="1536">
                  <c:v>1033.7989700000001</c:v>
                </c:pt>
                <c:pt idx="1537">
                  <c:v>1031.87024</c:v>
                </c:pt>
                <c:pt idx="1538">
                  <c:v>1029.9415100000001</c:v>
                </c:pt>
                <c:pt idx="1539">
                  <c:v>1028.01278</c:v>
                </c:pt>
                <c:pt idx="1540">
                  <c:v>1026.0840499999999</c:v>
                </c:pt>
                <c:pt idx="1541">
                  <c:v>1024.1553200000001</c:v>
                </c:pt>
                <c:pt idx="1542">
                  <c:v>1022.22659</c:v>
                </c:pt>
                <c:pt idx="1543">
                  <c:v>1020.29786</c:v>
                </c:pt>
                <c:pt idx="1544">
                  <c:v>1018.36913</c:v>
                </c:pt>
                <c:pt idx="1545">
                  <c:v>1016.4404</c:v>
                </c:pt>
                <c:pt idx="1546">
                  <c:v>1014.51167</c:v>
                </c:pt>
                <c:pt idx="1547">
                  <c:v>1012.58294</c:v>
                </c:pt>
                <c:pt idx="1548">
                  <c:v>1010.65421</c:v>
                </c:pt>
                <c:pt idx="1549">
                  <c:v>1008.7254799999999</c:v>
                </c:pt>
                <c:pt idx="1550">
                  <c:v>1006.79675</c:v>
                </c:pt>
                <c:pt idx="1551">
                  <c:v>1004.86803</c:v>
                </c:pt>
                <c:pt idx="1552">
                  <c:v>1002.9393</c:v>
                </c:pt>
                <c:pt idx="1553">
                  <c:v>1001.01057</c:v>
                </c:pt>
                <c:pt idx="1554">
                  <c:v>999.08184000000006</c:v>
                </c:pt>
                <c:pt idx="1555">
                  <c:v>997.15310999999997</c:v>
                </c:pt>
                <c:pt idx="1556">
                  <c:v>995.22438</c:v>
                </c:pt>
                <c:pt idx="1557">
                  <c:v>993.29565000000002</c:v>
                </c:pt>
                <c:pt idx="1558">
                  <c:v>991.36692000000005</c:v>
                </c:pt>
                <c:pt idx="1559">
                  <c:v>989.43818999999996</c:v>
                </c:pt>
                <c:pt idx="1560">
                  <c:v>987.50945999999999</c:v>
                </c:pt>
                <c:pt idx="1561">
                  <c:v>985.58073000000002</c:v>
                </c:pt>
                <c:pt idx="1562">
                  <c:v>983.65200000000004</c:v>
                </c:pt>
                <c:pt idx="1563">
                  <c:v>981.72326999999996</c:v>
                </c:pt>
                <c:pt idx="1564">
                  <c:v>979.79453999999998</c:v>
                </c:pt>
                <c:pt idx="1565">
                  <c:v>977.86581000000001</c:v>
                </c:pt>
                <c:pt idx="1566">
                  <c:v>975.93708000000004</c:v>
                </c:pt>
                <c:pt idx="1567">
                  <c:v>974.00834999999995</c:v>
                </c:pt>
                <c:pt idx="1568">
                  <c:v>972.07962999999995</c:v>
                </c:pt>
                <c:pt idx="1569">
                  <c:v>970.15089999999998</c:v>
                </c:pt>
                <c:pt idx="1570">
                  <c:v>968.22217000000001</c:v>
                </c:pt>
                <c:pt idx="1571">
                  <c:v>966.29344000000003</c:v>
                </c:pt>
                <c:pt idx="1572">
                  <c:v>964.36470999999995</c:v>
                </c:pt>
                <c:pt idx="1573">
                  <c:v>962.43597999999997</c:v>
                </c:pt>
                <c:pt idx="1574">
                  <c:v>960.50725</c:v>
                </c:pt>
                <c:pt idx="1575">
                  <c:v>958.57852000000003</c:v>
                </c:pt>
                <c:pt idx="1576">
                  <c:v>956.64979000000005</c:v>
                </c:pt>
                <c:pt idx="1577">
                  <c:v>954.72105999999997</c:v>
                </c:pt>
                <c:pt idx="1578">
                  <c:v>952.79232999999999</c:v>
                </c:pt>
                <c:pt idx="1579">
                  <c:v>950.86360000000002</c:v>
                </c:pt>
                <c:pt idx="1580">
                  <c:v>948.93487000000005</c:v>
                </c:pt>
                <c:pt idx="1581">
                  <c:v>947.00613999999996</c:v>
                </c:pt>
                <c:pt idx="1582">
                  <c:v>945.07740999999999</c:v>
                </c:pt>
                <c:pt idx="1583">
                  <c:v>943.14868000000001</c:v>
                </c:pt>
                <c:pt idx="1584">
                  <c:v>941.21995000000004</c:v>
                </c:pt>
                <c:pt idx="1585">
                  <c:v>939.29123000000004</c:v>
                </c:pt>
                <c:pt idx="1586">
                  <c:v>937.36249999999995</c:v>
                </c:pt>
                <c:pt idx="1587">
                  <c:v>935.43376999999998</c:v>
                </c:pt>
                <c:pt idx="1588">
                  <c:v>933.50504000000001</c:v>
                </c:pt>
                <c:pt idx="1589">
                  <c:v>931.57631000000003</c:v>
                </c:pt>
                <c:pt idx="1590">
                  <c:v>929.64757999999995</c:v>
                </c:pt>
                <c:pt idx="1591">
                  <c:v>927.71884999999997</c:v>
                </c:pt>
                <c:pt idx="1592">
                  <c:v>925.79012</c:v>
                </c:pt>
                <c:pt idx="1593">
                  <c:v>923.86139000000003</c:v>
                </c:pt>
                <c:pt idx="1594">
                  <c:v>921.93266000000006</c:v>
                </c:pt>
                <c:pt idx="1595">
                  <c:v>920.00392999999997</c:v>
                </c:pt>
                <c:pt idx="1596">
                  <c:v>918.0752</c:v>
                </c:pt>
                <c:pt idx="1597">
                  <c:v>916.14647000000002</c:v>
                </c:pt>
                <c:pt idx="1598">
                  <c:v>914.21774000000005</c:v>
                </c:pt>
                <c:pt idx="1599">
                  <c:v>912.28900999999996</c:v>
                </c:pt>
                <c:pt idx="1600">
                  <c:v>910.36027999999999</c:v>
                </c:pt>
                <c:pt idx="1601">
                  <c:v>908.43155000000002</c:v>
                </c:pt>
                <c:pt idx="1602">
                  <c:v>906.50283000000002</c:v>
                </c:pt>
                <c:pt idx="1603">
                  <c:v>904.57410000000004</c:v>
                </c:pt>
                <c:pt idx="1604">
                  <c:v>902.64536999999996</c:v>
                </c:pt>
                <c:pt idx="1605">
                  <c:v>900.71663999999998</c:v>
                </c:pt>
                <c:pt idx="1606">
                  <c:v>898.78791000000001</c:v>
                </c:pt>
                <c:pt idx="1607">
                  <c:v>896.85918000000004</c:v>
                </c:pt>
                <c:pt idx="1608">
                  <c:v>894.93044999999995</c:v>
                </c:pt>
                <c:pt idx="1609">
                  <c:v>893.00171999999998</c:v>
                </c:pt>
                <c:pt idx="1610">
                  <c:v>891.07299</c:v>
                </c:pt>
                <c:pt idx="1611">
                  <c:v>889.14426000000003</c:v>
                </c:pt>
                <c:pt idx="1612">
                  <c:v>887.21552999999994</c:v>
                </c:pt>
                <c:pt idx="1613">
                  <c:v>885.28679999999997</c:v>
                </c:pt>
                <c:pt idx="1614">
                  <c:v>883.35807</c:v>
                </c:pt>
                <c:pt idx="1615">
                  <c:v>881.42934000000002</c:v>
                </c:pt>
                <c:pt idx="1616">
                  <c:v>879.50061000000005</c:v>
                </c:pt>
                <c:pt idx="1617">
                  <c:v>877.57187999999996</c:v>
                </c:pt>
                <c:pt idx="1618">
                  <c:v>875.64314999999999</c:v>
                </c:pt>
                <c:pt idx="1619">
                  <c:v>873.71442000000002</c:v>
                </c:pt>
                <c:pt idx="1620">
                  <c:v>871.78570000000002</c:v>
                </c:pt>
                <c:pt idx="1621">
                  <c:v>869.85697000000005</c:v>
                </c:pt>
                <c:pt idx="1622">
                  <c:v>867.92823999999996</c:v>
                </c:pt>
                <c:pt idx="1623">
                  <c:v>865.99950999999999</c:v>
                </c:pt>
                <c:pt idx="1624">
                  <c:v>864.07078000000001</c:v>
                </c:pt>
                <c:pt idx="1625">
                  <c:v>862.14205000000004</c:v>
                </c:pt>
                <c:pt idx="1626">
                  <c:v>860.21331999999995</c:v>
                </c:pt>
                <c:pt idx="1627">
                  <c:v>858.28458999999998</c:v>
                </c:pt>
                <c:pt idx="1628">
                  <c:v>856.35586000000001</c:v>
                </c:pt>
                <c:pt idx="1629">
                  <c:v>854.42713000000003</c:v>
                </c:pt>
                <c:pt idx="1630">
                  <c:v>852.49839999999995</c:v>
                </c:pt>
                <c:pt idx="1631">
                  <c:v>850.56966999999997</c:v>
                </c:pt>
                <c:pt idx="1632">
                  <c:v>848.64094</c:v>
                </c:pt>
                <c:pt idx="1633">
                  <c:v>846.71221000000003</c:v>
                </c:pt>
                <c:pt idx="1634">
                  <c:v>844.78348000000005</c:v>
                </c:pt>
                <c:pt idx="1635">
                  <c:v>842.85474999999997</c:v>
                </c:pt>
                <c:pt idx="1636">
                  <c:v>840.92601999999999</c:v>
                </c:pt>
                <c:pt idx="1637">
                  <c:v>838.9973</c:v>
                </c:pt>
                <c:pt idx="1638">
                  <c:v>837.06857000000002</c:v>
                </c:pt>
                <c:pt idx="1639">
                  <c:v>835.13984000000005</c:v>
                </c:pt>
                <c:pt idx="1640">
                  <c:v>833.21110999999996</c:v>
                </c:pt>
                <c:pt idx="1641">
                  <c:v>831.28237999999999</c:v>
                </c:pt>
                <c:pt idx="1642">
                  <c:v>829.35365000000002</c:v>
                </c:pt>
                <c:pt idx="1643">
                  <c:v>827.42492000000004</c:v>
                </c:pt>
                <c:pt idx="1644">
                  <c:v>825.49618999999996</c:v>
                </c:pt>
                <c:pt idx="1645">
                  <c:v>823.56745999999998</c:v>
                </c:pt>
                <c:pt idx="1646">
                  <c:v>821.63873000000001</c:v>
                </c:pt>
                <c:pt idx="1647">
                  <c:v>819.71</c:v>
                </c:pt>
                <c:pt idx="1648">
                  <c:v>817.78126999999995</c:v>
                </c:pt>
                <c:pt idx="1649">
                  <c:v>815.85253999999998</c:v>
                </c:pt>
                <c:pt idx="1650">
                  <c:v>813.92381</c:v>
                </c:pt>
                <c:pt idx="1651">
                  <c:v>811.99508000000003</c:v>
                </c:pt>
                <c:pt idx="1652">
                  <c:v>810.06635000000006</c:v>
                </c:pt>
                <c:pt idx="1653">
                  <c:v>808.13761999999997</c:v>
                </c:pt>
                <c:pt idx="1654">
                  <c:v>806.20889999999997</c:v>
                </c:pt>
                <c:pt idx="1655">
                  <c:v>804.28017</c:v>
                </c:pt>
                <c:pt idx="1656">
                  <c:v>802.35144000000003</c:v>
                </c:pt>
                <c:pt idx="1657">
                  <c:v>800.42271000000005</c:v>
                </c:pt>
                <c:pt idx="1658">
                  <c:v>798.49397999999997</c:v>
                </c:pt>
                <c:pt idx="1659">
                  <c:v>796.56524999999999</c:v>
                </c:pt>
                <c:pt idx="1660">
                  <c:v>794.63652000000002</c:v>
                </c:pt>
                <c:pt idx="1661">
                  <c:v>792.70779000000005</c:v>
                </c:pt>
                <c:pt idx="1662">
                  <c:v>790.77905999999996</c:v>
                </c:pt>
                <c:pt idx="1663">
                  <c:v>788.85032999999999</c:v>
                </c:pt>
                <c:pt idx="1664">
                  <c:v>786.92160000000001</c:v>
                </c:pt>
                <c:pt idx="1665">
                  <c:v>784.99287000000004</c:v>
                </c:pt>
                <c:pt idx="1666">
                  <c:v>783.06413999999995</c:v>
                </c:pt>
                <c:pt idx="1667">
                  <c:v>781.13540999999998</c:v>
                </c:pt>
                <c:pt idx="1668">
                  <c:v>779.20668000000001</c:v>
                </c:pt>
                <c:pt idx="1669">
                  <c:v>777.27795000000003</c:v>
                </c:pt>
                <c:pt idx="1670">
                  <c:v>775.34921999999995</c:v>
                </c:pt>
                <c:pt idx="1671">
                  <c:v>773.42049999999995</c:v>
                </c:pt>
                <c:pt idx="1672">
                  <c:v>771.49176999999997</c:v>
                </c:pt>
                <c:pt idx="1673">
                  <c:v>769.56304</c:v>
                </c:pt>
                <c:pt idx="1674">
                  <c:v>767.63431000000003</c:v>
                </c:pt>
                <c:pt idx="1675">
                  <c:v>765.70558000000005</c:v>
                </c:pt>
                <c:pt idx="1676">
                  <c:v>763.77684999999997</c:v>
                </c:pt>
                <c:pt idx="1677">
                  <c:v>761.84811999999999</c:v>
                </c:pt>
                <c:pt idx="1678">
                  <c:v>759.91939000000002</c:v>
                </c:pt>
                <c:pt idx="1679">
                  <c:v>757.99066000000005</c:v>
                </c:pt>
                <c:pt idx="1680">
                  <c:v>756.06192999999996</c:v>
                </c:pt>
                <c:pt idx="1681">
                  <c:v>754.13319999999999</c:v>
                </c:pt>
                <c:pt idx="1682">
                  <c:v>752.20447000000001</c:v>
                </c:pt>
                <c:pt idx="1683">
                  <c:v>750.27574000000004</c:v>
                </c:pt>
                <c:pt idx="1684">
                  <c:v>748.34700999999995</c:v>
                </c:pt>
                <c:pt idx="1685">
                  <c:v>746.41827999999998</c:v>
                </c:pt>
                <c:pt idx="1686">
                  <c:v>744.48955000000001</c:v>
                </c:pt>
                <c:pt idx="1687">
                  <c:v>742.56082000000004</c:v>
                </c:pt>
                <c:pt idx="1688">
                  <c:v>740.63210000000004</c:v>
                </c:pt>
                <c:pt idx="1689">
                  <c:v>738.70336999999995</c:v>
                </c:pt>
                <c:pt idx="1690">
                  <c:v>736.77463999999998</c:v>
                </c:pt>
                <c:pt idx="1691">
                  <c:v>734.84591</c:v>
                </c:pt>
                <c:pt idx="1692">
                  <c:v>732.91718000000003</c:v>
                </c:pt>
                <c:pt idx="1693">
                  <c:v>730.98844999999994</c:v>
                </c:pt>
                <c:pt idx="1694">
                  <c:v>729.05971999999997</c:v>
                </c:pt>
                <c:pt idx="1695">
                  <c:v>727.13099</c:v>
                </c:pt>
                <c:pt idx="1696">
                  <c:v>725.20226000000002</c:v>
                </c:pt>
                <c:pt idx="1697">
                  <c:v>723.27353000000005</c:v>
                </c:pt>
                <c:pt idx="1698">
                  <c:v>721.34479999999996</c:v>
                </c:pt>
                <c:pt idx="1699">
                  <c:v>719.41606999999999</c:v>
                </c:pt>
                <c:pt idx="1700">
                  <c:v>717.48734000000002</c:v>
                </c:pt>
                <c:pt idx="1701">
                  <c:v>715.55861000000004</c:v>
                </c:pt>
                <c:pt idx="1702">
                  <c:v>713.62987999999996</c:v>
                </c:pt>
                <c:pt idx="1703">
                  <c:v>711.70114999999998</c:v>
                </c:pt>
                <c:pt idx="1704">
                  <c:v>709.77242000000001</c:v>
                </c:pt>
                <c:pt idx="1705">
                  <c:v>707.84370000000001</c:v>
                </c:pt>
                <c:pt idx="1706">
                  <c:v>705.91497000000004</c:v>
                </c:pt>
                <c:pt idx="1707">
                  <c:v>703.98623999999995</c:v>
                </c:pt>
                <c:pt idx="1708">
                  <c:v>702.05750999999998</c:v>
                </c:pt>
                <c:pt idx="1709">
                  <c:v>700.12878000000001</c:v>
                </c:pt>
                <c:pt idx="1710">
                  <c:v>698.20005000000003</c:v>
                </c:pt>
                <c:pt idx="1711">
                  <c:v>696.27131999999995</c:v>
                </c:pt>
                <c:pt idx="1712">
                  <c:v>694.34258999999997</c:v>
                </c:pt>
                <c:pt idx="1713">
                  <c:v>692.41386</c:v>
                </c:pt>
                <c:pt idx="1714">
                  <c:v>690.48513000000003</c:v>
                </c:pt>
                <c:pt idx="1715">
                  <c:v>688.55640000000005</c:v>
                </c:pt>
                <c:pt idx="1716">
                  <c:v>686.62766999999997</c:v>
                </c:pt>
                <c:pt idx="1717">
                  <c:v>684.69893999999999</c:v>
                </c:pt>
                <c:pt idx="1718">
                  <c:v>682.77021000000002</c:v>
                </c:pt>
                <c:pt idx="1719">
                  <c:v>680.84148000000005</c:v>
                </c:pt>
                <c:pt idx="1720">
                  <c:v>678.91274999999996</c:v>
                </c:pt>
                <c:pt idx="1721">
                  <c:v>676.98401999999999</c:v>
                </c:pt>
                <c:pt idx="1722">
                  <c:v>675.05529999999999</c:v>
                </c:pt>
                <c:pt idx="1723">
                  <c:v>673.12657000000002</c:v>
                </c:pt>
                <c:pt idx="1724">
                  <c:v>671.19784000000004</c:v>
                </c:pt>
                <c:pt idx="1725">
                  <c:v>669.26910999999996</c:v>
                </c:pt>
                <c:pt idx="1726">
                  <c:v>667.34037999999998</c:v>
                </c:pt>
                <c:pt idx="1727">
                  <c:v>665.41165000000001</c:v>
                </c:pt>
                <c:pt idx="1728">
                  <c:v>663.48292000000004</c:v>
                </c:pt>
                <c:pt idx="1729">
                  <c:v>661.55418999999995</c:v>
                </c:pt>
                <c:pt idx="1730">
                  <c:v>659.62545999999998</c:v>
                </c:pt>
                <c:pt idx="1731">
                  <c:v>657.69673</c:v>
                </c:pt>
                <c:pt idx="1732">
                  <c:v>655.76800000000003</c:v>
                </c:pt>
                <c:pt idx="1733">
                  <c:v>653.83927000000006</c:v>
                </c:pt>
                <c:pt idx="1734">
                  <c:v>651.91053999999997</c:v>
                </c:pt>
                <c:pt idx="1735">
                  <c:v>649.98181</c:v>
                </c:pt>
                <c:pt idx="1736">
                  <c:v>648.05308000000002</c:v>
                </c:pt>
                <c:pt idx="1737">
                  <c:v>646.12435000000005</c:v>
                </c:pt>
                <c:pt idx="1738">
                  <c:v>644.19561999999996</c:v>
                </c:pt>
                <c:pt idx="1739">
                  <c:v>642.26689999999996</c:v>
                </c:pt>
                <c:pt idx="1740">
                  <c:v>640.33816999999999</c:v>
                </c:pt>
                <c:pt idx="1741">
                  <c:v>638.40944000000002</c:v>
                </c:pt>
                <c:pt idx="1742">
                  <c:v>636.48071000000004</c:v>
                </c:pt>
                <c:pt idx="1743">
                  <c:v>634.55197999999996</c:v>
                </c:pt>
                <c:pt idx="1744">
                  <c:v>632.62324999999998</c:v>
                </c:pt>
                <c:pt idx="1745">
                  <c:v>630.69452000000001</c:v>
                </c:pt>
                <c:pt idx="1746">
                  <c:v>628.76579000000004</c:v>
                </c:pt>
                <c:pt idx="1747">
                  <c:v>626.83705999999995</c:v>
                </c:pt>
                <c:pt idx="1748">
                  <c:v>624.90832999999998</c:v>
                </c:pt>
                <c:pt idx="1749">
                  <c:v>622.9796</c:v>
                </c:pt>
                <c:pt idx="1750">
                  <c:v>621.05087000000003</c:v>
                </c:pt>
                <c:pt idx="1751">
                  <c:v>619.12213999999994</c:v>
                </c:pt>
                <c:pt idx="1752">
                  <c:v>617.19340999999997</c:v>
                </c:pt>
                <c:pt idx="1753">
                  <c:v>615.26468</c:v>
                </c:pt>
                <c:pt idx="1754">
                  <c:v>613.33595000000003</c:v>
                </c:pt>
                <c:pt idx="1755">
                  <c:v>611.40722000000005</c:v>
                </c:pt>
                <c:pt idx="1756">
                  <c:v>609.47850000000005</c:v>
                </c:pt>
                <c:pt idx="1757">
                  <c:v>607.54976999999997</c:v>
                </c:pt>
                <c:pt idx="1758">
                  <c:v>605.62103999999999</c:v>
                </c:pt>
                <c:pt idx="1759">
                  <c:v>603.69231000000002</c:v>
                </c:pt>
                <c:pt idx="1760">
                  <c:v>601.76358000000005</c:v>
                </c:pt>
                <c:pt idx="1761">
                  <c:v>599.83484999999996</c:v>
                </c:pt>
                <c:pt idx="1762">
                  <c:v>597.90611999999999</c:v>
                </c:pt>
                <c:pt idx="1763">
                  <c:v>595.97739000000001</c:v>
                </c:pt>
                <c:pt idx="1764">
                  <c:v>594.04866000000004</c:v>
                </c:pt>
                <c:pt idx="1765">
                  <c:v>592.11992999999995</c:v>
                </c:pt>
                <c:pt idx="1766">
                  <c:v>590.19119999999998</c:v>
                </c:pt>
                <c:pt idx="1767">
                  <c:v>588.26247000000001</c:v>
                </c:pt>
                <c:pt idx="1768">
                  <c:v>586.33374000000003</c:v>
                </c:pt>
                <c:pt idx="1769">
                  <c:v>584.40500999999995</c:v>
                </c:pt>
                <c:pt idx="1770">
                  <c:v>582.47627999999997</c:v>
                </c:pt>
                <c:pt idx="1771">
                  <c:v>580.54755</c:v>
                </c:pt>
                <c:pt idx="1772">
                  <c:v>578.61882000000003</c:v>
                </c:pt>
                <c:pt idx="1773">
                  <c:v>576.69010000000003</c:v>
                </c:pt>
                <c:pt idx="1774">
                  <c:v>574.76137000000006</c:v>
                </c:pt>
                <c:pt idx="1775">
                  <c:v>572.83263999999997</c:v>
                </c:pt>
                <c:pt idx="1776">
                  <c:v>570.90391</c:v>
                </c:pt>
                <c:pt idx="1777">
                  <c:v>568.97518000000002</c:v>
                </c:pt>
                <c:pt idx="1778">
                  <c:v>567.04645000000005</c:v>
                </c:pt>
                <c:pt idx="1779">
                  <c:v>565.11771999999996</c:v>
                </c:pt>
                <c:pt idx="1780">
                  <c:v>563.18898999999999</c:v>
                </c:pt>
                <c:pt idx="1781">
                  <c:v>561.26026000000002</c:v>
                </c:pt>
                <c:pt idx="1782">
                  <c:v>559.33153000000004</c:v>
                </c:pt>
                <c:pt idx="1783">
                  <c:v>557.40279999999996</c:v>
                </c:pt>
                <c:pt idx="1784">
                  <c:v>555.47406999999998</c:v>
                </c:pt>
                <c:pt idx="1785">
                  <c:v>553.54534000000001</c:v>
                </c:pt>
                <c:pt idx="1786">
                  <c:v>551.61661000000004</c:v>
                </c:pt>
                <c:pt idx="1787">
                  <c:v>549.68787999999995</c:v>
                </c:pt>
                <c:pt idx="1788">
                  <c:v>547.75914999999998</c:v>
                </c:pt>
                <c:pt idx="1789">
                  <c:v>545.83042</c:v>
                </c:pt>
                <c:pt idx="1790">
                  <c:v>543.90170000000001</c:v>
                </c:pt>
                <c:pt idx="1791">
                  <c:v>541.97297000000003</c:v>
                </c:pt>
                <c:pt idx="1792">
                  <c:v>540.04423999999995</c:v>
                </c:pt>
                <c:pt idx="1793">
                  <c:v>538.11550999999997</c:v>
                </c:pt>
                <c:pt idx="1794">
                  <c:v>536.18678</c:v>
                </c:pt>
                <c:pt idx="1795">
                  <c:v>534.25805000000003</c:v>
                </c:pt>
                <c:pt idx="1796">
                  <c:v>532.32932000000005</c:v>
                </c:pt>
                <c:pt idx="1797">
                  <c:v>530.40058999999997</c:v>
                </c:pt>
                <c:pt idx="1798">
                  <c:v>528.47185999999999</c:v>
                </c:pt>
                <c:pt idx="1799">
                  <c:v>526.54313000000002</c:v>
                </c:pt>
                <c:pt idx="1800">
                  <c:v>524.61440000000005</c:v>
                </c:pt>
                <c:pt idx="1801">
                  <c:v>522.68566999999996</c:v>
                </c:pt>
                <c:pt idx="1802">
                  <c:v>520.75693999999999</c:v>
                </c:pt>
                <c:pt idx="1803">
                  <c:v>518.82821000000001</c:v>
                </c:pt>
                <c:pt idx="1804">
                  <c:v>516.89948000000004</c:v>
                </c:pt>
                <c:pt idx="1805">
                  <c:v>514.97074999999995</c:v>
                </c:pt>
                <c:pt idx="1806">
                  <c:v>513.04201999999998</c:v>
                </c:pt>
                <c:pt idx="1807">
                  <c:v>511.11329000000001</c:v>
                </c:pt>
                <c:pt idx="1808">
                  <c:v>509.18457000000001</c:v>
                </c:pt>
                <c:pt idx="1809">
                  <c:v>507.25583999999998</c:v>
                </c:pt>
                <c:pt idx="1810">
                  <c:v>505.32711</c:v>
                </c:pt>
                <c:pt idx="1811">
                  <c:v>503.39837999999997</c:v>
                </c:pt>
                <c:pt idx="1812">
                  <c:v>501.46965</c:v>
                </c:pt>
                <c:pt idx="1813">
                  <c:v>499.54092000000003</c:v>
                </c:pt>
                <c:pt idx="1814">
                  <c:v>497.61219</c:v>
                </c:pt>
                <c:pt idx="1815">
                  <c:v>495.68346000000003</c:v>
                </c:pt>
                <c:pt idx="1816">
                  <c:v>493.75473</c:v>
                </c:pt>
                <c:pt idx="1817">
                  <c:v>491.82600000000002</c:v>
                </c:pt>
                <c:pt idx="1818">
                  <c:v>489.89726999999999</c:v>
                </c:pt>
                <c:pt idx="1819">
                  <c:v>487.96854000000002</c:v>
                </c:pt>
                <c:pt idx="1820">
                  <c:v>486.03980999999999</c:v>
                </c:pt>
                <c:pt idx="1821">
                  <c:v>484.11108000000002</c:v>
                </c:pt>
                <c:pt idx="1822">
                  <c:v>482.18234999999999</c:v>
                </c:pt>
                <c:pt idx="1823">
                  <c:v>480.25362000000001</c:v>
                </c:pt>
                <c:pt idx="1824">
                  <c:v>478.32488999999998</c:v>
                </c:pt>
                <c:pt idx="1825">
                  <c:v>476.39616999999998</c:v>
                </c:pt>
                <c:pt idx="1826">
                  <c:v>474.46744000000001</c:v>
                </c:pt>
                <c:pt idx="1827">
                  <c:v>472.53870999999998</c:v>
                </c:pt>
                <c:pt idx="1828">
                  <c:v>470.60998000000001</c:v>
                </c:pt>
                <c:pt idx="1829">
                  <c:v>468.68124999999998</c:v>
                </c:pt>
                <c:pt idx="1830">
                  <c:v>466.75252</c:v>
                </c:pt>
                <c:pt idx="1831">
                  <c:v>464.82378999999997</c:v>
                </c:pt>
                <c:pt idx="1832">
                  <c:v>462.89506</c:v>
                </c:pt>
                <c:pt idx="1833">
                  <c:v>460.96633000000003</c:v>
                </c:pt>
                <c:pt idx="1834">
                  <c:v>459.0376</c:v>
                </c:pt>
                <c:pt idx="1835">
                  <c:v>457.10887000000002</c:v>
                </c:pt>
                <c:pt idx="1836">
                  <c:v>455.18013999999999</c:v>
                </c:pt>
                <c:pt idx="1837">
                  <c:v>453.25141000000002</c:v>
                </c:pt>
                <c:pt idx="1838">
                  <c:v>451.32267999999999</c:v>
                </c:pt>
                <c:pt idx="1839">
                  <c:v>449.39395000000002</c:v>
                </c:pt>
                <c:pt idx="1840">
                  <c:v>447.46521999999999</c:v>
                </c:pt>
                <c:pt idx="1841">
                  <c:v>445.53649000000001</c:v>
                </c:pt>
                <c:pt idx="1842">
                  <c:v>443.60777000000002</c:v>
                </c:pt>
                <c:pt idx="1843">
                  <c:v>441.67903999999999</c:v>
                </c:pt>
                <c:pt idx="1844">
                  <c:v>439.75031000000001</c:v>
                </c:pt>
                <c:pt idx="1845">
                  <c:v>437.82157999999998</c:v>
                </c:pt>
                <c:pt idx="1846">
                  <c:v>435.89285000000001</c:v>
                </c:pt>
                <c:pt idx="1847">
                  <c:v>433.96411999999998</c:v>
                </c:pt>
                <c:pt idx="1848">
                  <c:v>432.03539000000001</c:v>
                </c:pt>
                <c:pt idx="1849">
                  <c:v>430.10665999999998</c:v>
                </c:pt>
                <c:pt idx="1850">
                  <c:v>428.17793</c:v>
                </c:pt>
                <c:pt idx="1851">
                  <c:v>426.24919999999997</c:v>
                </c:pt>
                <c:pt idx="1852">
                  <c:v>424.32047</c:v>
                </c:pt>
                <c:pt idx="1853">
                  <c:v>422.39174000000003</c:v>
                </c:pt>
                <c:pt idx="1854">
                  <c:v>420.46301</c:v>
                </c:pt>
                <c:pt idx="1855">
                  <c:v>418.53428000000002</c:v>
                </c:pt>
                <c:pt idx="1856">
                  <c:v>416.60554999999999</c:v>
                </c:pt>
                <c:pt idx="1857">
                  <c:v>414.67682000000002</c:v>
                </c:pt>
                <c:pt idx="1858">
                  <c:v>412.74808999999999</c:v>
                </c:pt>
                <c:pt idx="1859">
                  <c:v>410.81936999999999</c:v>
                </c:pt>
                <c:pt idx="1860">
                  <c:v>408.89064000000002</c:v>
                </c:pt>
                <c:pt idx="1861">
                  <c:v>406.96190999999999</c:v>
                </c:pt>
                <c:pt idx="1862">
                  <c:v>405.03318000000002</c:v>
                </c:pt>
                <c:pt idx="1863">
                  <c:v>403.10444999999999</c:v>
                </c:pt>
                <c:pt idx="1864">
                  <c:v>401.17572000000001</c:v>
                </c:pt>
                <c:pt idx="1865">
                  <c:v>399.24698999999998</c:v>
                </c:pt>
              </c:numCache>
            </c:numRef>
          </c:xVal>
          <c:yVal>
            <c:numRef>
              <c:f>'Electrodes FTIR'!$O$9:$O$1874</c:f>
              <c:numCache>
                <c:formatCode>General</c:formatCode>
                <c:ptCount val="1866"/>
                <c:pt idx="0">
                  <c:v>0.99662040913984939</c:v>
                </c:pt>
                <c:pt idx="1">
                  <c:v>0.99668022490728558</c:v>
                </c:pt>
                <c:pt idx="2">
                  <c:v>0.99659050125613124</c:v>
                </c:pt>
                <c:pt idx="3">
                  <c:v>0.99650077760497668</c:v>
                </c:pt>
                <c:pt idx="4">
                  <c:v>0.99614188300035889</c:v>
                </c:pt>
                <c:pt idx="5">
                  <c:v>0.99527455437253265</c:v>
                </c:pt>
                <c:pt idx="6">
                  <c:v>0.9948857518841967</c:v>
                </c:pt>
                <c:pt idx="7">
                  <c:v>0.99521473860509635</c:v>
                </c:pt>
                <c:pt idx="8">
                  <c:v>0.9952446464888145</c:v>
                </c:pt>
                <c:pt idx="9">
                  <c:v>0.99419787055867925</c:v>
                </c:pt>
                <c:pt idx="10">
                  <c:v>0.99297164732623533</c:v>
                </c:pt>
                <c:pt idx="11">
                  <c:v>0.99276229214020828</c:v>
                </c:pt>
                <c:pt idx="12">
                  <c:v>0.99321091039598042</c:v>
                </c:pt>
                <c:pt idx="13">
                  <c:v>0.99365952865175255</c:v>
                </c:pt>
                <c:pt idx="14">
                  <c:v>0.99407823902380676</c:v>
                </c:pt>
                <c:pt idx="15">
                  <c:v>0.99362962076803452</c:v>
                </c:pt>
                <c:pt idx="16">
                  <c:v>0.99129680583801905</c:v>
                </c:pt>
                <c:pt idx="17">
                  <c:v>0.98911353032659421</c:v>
                </c:pt>
                <c:pt idx="18">
                  <c:v>0.98950233281492994</c:v>
                </c:pt>
                <c:pt idx="19">
                  <c:v>0.99063883239621975</c:v>
                </c:pt>
                <c:pt idx="20">
                  <c:v>0.99075846393109224</c:v>
                </c:pt>
                <c:pt idx="21">
                  <c:v>0.99027993779160195</c:v>
                </c:pt>
                <c:pt idx="22">
                  <c:v>0.98914343821031236</c:v>
                </c:pt>
                <c:pt idx="23">
                  <c:v>0.98821629381504961</c:v>
                </c:pt>
                <c:pt idx="24">
                  <c:v>0.98980141165211155</c:v>
                </c:pt>
                <c:pt idx="25">
                  <c:v>0.99225385811699973</c:v>
                </c:pt>
                <c:pt idx="26">
                  <c:v>0.99084818758224669</c:v>
                </c:pt>
                <c:pt idx="27">
                  <c:v>0.98920325397774855</c:v>
                </c:pt>
                <c:pt idx="28">
                  <c:v>0.99144634525660968</c:v>
                </c:pt>
                <c:pt idx="29">
                  <c:v>0.99201459504725442</c:v>
                </c:pt>
                <c:pt idx="30">
                  <c:v>0.9890537145591578</c:v>
                </c:pt>
                <c:pt idx="31">
                  <c:v>0.98516568967579865</c:v>
                </c:pt>
                <c:pt idx="32">
                  <c:v>0.98259361167603787</c:v>
                </c:pt>
                <c:pt idx="33">
                  <c:v>0.98471707142002629</c:v>
                </c:pt>
                <c:pt idx="34">
                  <c:v>0.98872472783825816</c:v>
                </c:pt>
                <c:pt idx="35">
                  <c:v>0.98767795190812291</c:v>
                </c:pt>
                <c:pt idx="36">
                  <c:v>0.98444790046656305</c:v>
                </c:pt>
                <c:pt idx="37">
                  <c:v>0.98540495274554374</c:v>
                </c:pt>
                <c:pt idx="38">
                  <c:v>0.98654145232683332</c:v>
                </c:pt>
                <c:pt idx="39">
                  <c:v>0.98402919009450884</c:v>
                </c:pt>
                <c:pt idx="40">
                  <c:v>0.98438808469912664</c:v>
                </c:pt>
                <c:pt idx="41">
                  <c:v>0.98938270128005745</c:v>
                </c:pt>
                <c:pt idx="42">
                  <c:v>0.99063883239621975</c:v>
                </c:pt>
                <c:pt idx="43">
                  <c:v>0.98690034693145112</c:v>
                </c:pt>
                <c:pt idx="44">
                  <c:v>0.98355066395501856</c:v>
                </c:pt>
                <c:pt idx="45">
                  <c:v>0.97981217849025004</c:v>
                </c:pt>
                <c:pt idx="46">
                  <c:v>0.97403995693264755</c:v>
                </c:pt>
                <c:pt idx="47">
                  <c:v>0.97299318100251231</c:v>
                </c:pt>
                <c:pt idx="48">
                  <c:v>0.98044024404833119</c:v>
                </c:pt>
                <c:pt idx="49">
                  <c:v>0.98821629381504961</c:v>
                </c:pt>
                <c:pt idx="50">
                  <c:v>0.99401842325637035</c:v>
                </c:pt>
                <c:pt idx="51">
                  <c:v>0.99443713362842456</c:v>
                </c:pt>
                <c:pt idx="52">
                  <c:v>0.98534513697810733</c:v>
                </c:pt>
                <c:pt idx="53">
                  <c:v>0.97613350879291783</c:v>
                </c:pt>
                <c:pt idx="54">
                  <c:v>0.9798420863739683</c:v>
                </c:pt>
                <c:pt idx="55">
                  <c:v>0.98504605814092594</c:v>
                </c:pt>
                <c:pt idx="56">
                  <c:v>0.97882521832755121</c:v>
                </c:pt>
                <c:pt idx="57">
                  <c:v>0.97658212704869007</c:v>
                </c:pt>
                <c:pt idx="58">
                  <c:v>0.98011125732743154</c:v>
                </c:pt>
                <c:pt idx="59">
                  <c:v>0.97885512621126936</c:v>
                </c:pt>
                <c:pt idx="60">
                  <c:v>0.98358057183873671</c:v>
                </c:pt>
                <c:pt idx="61">
                  <c:v>0.98582366311759795</c:v>
                </c:pt>
                <c:pt idx="62">
                  <c:v>0.97759899509510706</c:v>
                </c:pt>
                <c:pt idx="63">
                  <c:v>0.9725744706304581</c:v>
                </c:pt>
                <c:pt idx="64">
                  <c:v>0.97236511544443127</c:v>
                </c:pt>
                <c:pt idx="65">
                  <c:v>0.97622323244407216</c:v>
                </c:pt>
                <c:pt idx="66">
                  <c:v>0.98190573035052042</c:v>
                </c:pt>
                <c:pt idx="67">
                  <c:v>0.97744945567651631</c:v>
                </c:pt>
                <c:pt idx="68">
                  <c:v>0.97529608804880974</c:v>
                </c:pt>
                <c:pt idx="69">
                  <c:v>0.98286278262950111</c:v>
                </c:pt>
                <c:pt idx="70">
                  <c:v>0.98331140088527347</c:v>
                </c:pt>
                <c:pt idx="71">
                  <c:v>0.97374087809546594</c:v>
                </c:pt>
                <c:pt idx="72">
                  <c:v>0.96016269888742678</c:v>
                </c:pt>
                <c:pt idx="73">
                  <c:v>0.95358296446943425</c:v>
                </c:pt>
                <c:pt idx="74">
                  <c:v>0.97837660007177885</c:v>
                </c:pt>
                <c:pt idx="75">
                  <c:v>1</c:v>
                </c:pt>
                <c:pt idx="76">
                  <c:v>0.99084818758224669</c:v>
                </c:pt>
                <c:pt idx="77">
                  <c:v>0.97580452207201818</c:v>
                </c:pt>
                <c:pt idx="78">
                  <c:v>0.96617418351477458</c:v>
                </c:pt>
                <c:pt idx="79">
                  <c:v>0.96381146070104085</c:v>
                </c:pt>
                <c:pt idx="80">
                  <c:v>0.9637217370498864</c:v>
                </c:pt>
                <c:pt idx="81">
                  <c:v>0.96578538102643852</c:v>
                </c:pt>
                <c:pt idx="82">
                  <c:v>0.97592415360689078</c:v>
                </c:pt>
                <c:pt idx="83">
                  <c:v>0.98190573035052042</c:v>
                </c:pt>
                <c:pt idx="84">
                  <c:v>0.97831678430434266</c:v>
                </c:pt>
                <c:pt idx="85">
                  <c:v>0.97493719344419194</c:v>
                </c:pt>
                <c:pt idx="86">
                  <c:v>0.97212585237468596</c:v>
                </c:pt>
                <c:pt idx="87">
                  <c:v>0.96874626151453513</c:v>
                </c:pt>
                <c:pt idx="88">
                  <c:v>0.96677234118913746</c:v>
                </c:pt>
                <c:pt idx="89">
                  <c:v>0.96004306735255418</c:v>
                </c:pt>
                <c:pt idx="90">
                  <c:v>0.95504845077162348</c:v>
                </c:pt>
                <c:pt idx="91">
                  <c:v>0.96608445986362002</c:v>
                </c:pt>
                <c:pt idx="92">
                  <c:v>0.97101926067711453</c:v>
                </c:pt>
                <c:pt idx="93">
                  <c:v>0.97146787893288677</c:v>
                </c:pt>
                <c:pt idx="94">
                  <c:v>0.97777844239741596</c:v>
                </c:pt>
                <c:pt idx="95">
                  <c:v>0.97406986481636559</c:v>
                </c:pt>
                <c:pt idx="96">
                  <c:v>0.96216652709654271</c:v>
                </c:pt>
                <c:pt idx="97">
                  <c:v>0.95427084579495158</c:v>
                </c:pt>
                <c:pt idx="98">
                  <c:v>0.95830841009690149</c:v>
                </c:pt>
                <c:pt idx="99">
                  <c:v>0.96016269888742678</c:v>
                </c:pt>
                <c:pt idx="100">
                  <c:v>0.95609522670175862</c:v>
                </c:pt>
                <c:pt idx="101">
                  <c:v>0.96590501256131123</c:v>
                </c:pt>
                <c:pt idx="102">
                  <c:v>0.97362124656059335</c:v>
                </c:pt>
                <c:pt idx="103">
                  <c:v>0.97039119511903349</c:v>
                </c:pt>
                <c:pt idx="104">
                  <c:v>0.96991266897954298</c:v>
                </c:pt>
                <c:pt idx="105">
                  <c:v>0.96754994616580936</c:v>
                </c:pt>
                <c:pt idx="106">
                  <c:v>0.96219643498026086</c:v>
                </c:pt>
                <c:pt idx="107">
                  <c:v>0.95845794951549224</c:v>
                </c:pt>
                <c:pt idx="108">
                  <c:v>0.9561550424691948</c:v>
                </c:pt>
                <c:pt idx="109">
                  <c:v>0.95711209474817571</c:v>
                </c:pt>
                <c:pt idx="110">
                  <c:v>0.95956454121306378</c:v>
                </c:pt>
                <c:pt idx="111">
                  <c:v>0.95857758105036495</c:v>
                </c:pt>
                <c:pt idx="112">
                  <c:v>0.96120947481756192</c:v>
                </c:pt>
                <c:pt idx="113">
                  <c:v>0.96734059097978231</c:v>
                </c:pt>
                <c:pt idx="114">
                  <c:v>0.96506759181720314</c:v>
                </c:pt>
                <c:pt idx="115">
                  <c:v>0.95639430553894011</c:v>
                </c:pt>
                <c:pt idx="116">
                  <c:v>0.94960521593492053</c:v>
                </c:pt>
                <c:pt idx="117">
                  <c:v>0.9518782150974997</c:v>
                </c:pt>
                <c:pt idx="118">
                  <c:v>0.9577102524225386</c:v>
                </c:pt>
                <c:pt idx="119">
                  <c:v>0.95830841009690149</c:v>
                </c:pt>
                <c:pt idx="120">
                  <c:v>0.95744108146907536</c:v>
                </c:pt>
                <c:pt idx="121">
                  <c:v>0.95364278023687044</c:v>
                </c:pt>
                <c:pt idx="122">
                  <c:v>0.95041272879531047</c:v>
                </c:pt>
                <c:pt idx="123">
                  <c:v>0.95480918770187817</c:v>
                </c:pt>
                <c:pt idx="124">
                  <c:v>0.95579614786457701</c:v>
                </c:pt>
                <c:pt idx="125">
                  <c:v>0.9463452566096423</c:v>
                </c:pt>
                <c:pt idx="126">
                  <c:v>0.93815049647086979</c:v>
                </c:pt>
                <c:pt idx="127">
                  <c:v>0.94867807153965777</c:v>
                </c:pt>
                <c:pt idx="128">
                  <c:v>0.96120947481756192</c:v>
                </c:pt>
                <c:pt idx="129">
                  <c:v>0.95376241177174315</c:v>
                </c:pt>
                <c:pt idx="130">
                  <c:v>0.95340351716712535</c:v>
                </c:pt>
                <c:pt idx="131">
                  <c:v>0.9681181959564541</c:v>
                </c:pt>
                <c:pt idx="132">
                  <c:v>0.96488814451489424</c:v>
                </c:pt>
                <c:pt idx="133">
                  <c:v>0.94807991386529489</c:v>
                </c:pt>
                <c:pt idx="134">
                  <c:v>0.93770187821509743</c:v>
                </c:pt>
                <c:pt idx="135">
                  <c:v>0.94568728316784301</c:v>
                </c:pt>
                <c:pt idx="136">
                  <c:v>0.96108984328268943</c:v>
                </c:pt>
                <c:pt idx="137">
                  <c:v>0.96357219763129576</c:v>
                </c:pt>
                <c:pt idx="138">
                  <c:v>0.95501854288790522</c:v>
                </c:pt>
                <c:pt idx="139">
                  <c:v>0.94643498026079675</c:v>
                </c:pt>
                <c:pt idx="140">
                  <c:v>0.94622562507476971</c:v>
                </c:pt>
                <c:pt idx="141">
                  <c:v>0.95095107070223717</c:v>
                </c:pt>
                <c:pt idx="142">
                  <c:v>0.95340351716712535</c:v>
                </c:pt>
                <c:pt idx="143">
                  <c:v>0.95280535949276224</c:v>
                </c:pt>
                <c:pt idx="144">
                  <c:v>0.94864816365593985</c:v>
                </c:pt>
                <c:pt idx="145">
                  <c:v>0.94099174542409392</c:v>
                </c:pt>
                <c:pt idx="146">
                  <c:v>0.93267735375044869</c:v>
                </c:pt>
                <c:pt idx="147">
                  <c:v>0.93536906328508185</c:v>
                </c:pt>
                <c:pt idx="148">
                  <c:v>0.95262591219045356</c:v>
                </c:pt>
                <c:pt idx="149">
                  <c:v>0.95875702835267385</c:v>
                </c:pt>
                <c:pt idx="150">
                  <c:v>0.95110061012082792</c:v>
                </c:pt>
                <c:pt idx="151">
                  <c:v>0.94114128484268456</c:v>
                </c:pt>
                <c:pt idx="152">
                  <c:v>0.93856920684292378</c:v>
                </c:pt>
                <c:pt idx="153">
                  <c:v>0.94362363919129089</c:v>
                </c:pt>
                <c:pt idx="154">
                  <c:v>0.94359373130757274</c:v>
                </c:pt>
                <c:pt idx="155">
                  <c:v>0.93907764086613232</c:v>
                </c:pt>
                <c:pt idx="156">
                  <c:v>0.93459145830841006</c:v>
                </c:pt>
                <c:pt idx="157">
                  <c:v>0.92866969733221683</c:v>
                </c:pt>
                <c:pt idx="158">
                  <c:v>0.92672568489053719</c:v>
                </c:pt>
                <c:pt idx="159">
                  <c:v>0.94030386409857647</c:v>
                </c:pt>
                <c:pt idx="160">
                  <c:v>0.95334370139968894</c:v>
                </c:pt>
                <c:pt idx="161">
                  <c:v>0.95017346572556527</c:v>
                </c:pt>
                <c:pt idx="162">
                  <c:v>0.94123100849383901</c:v>
                </c:pt>
                <c:pt idx="163">
                  <c:v>0.93360449814571123</c:v>
                </c:pt>
                <c:pt idx="164">
                  <c:v>0.92672568489053719</c:v>
                </c:pt>
                <c:pt idx="165">
                  <c:v>0.92185069984447909</c:v>
                </c:pt>
                <c:pt idx="166">
                  <c:v>0.93438210312238301</c:v>
                </c:pt>
                <c:pt idx="167">
                  <c:v>0.94828926905132205</c:v>
                </c:pt>
                <c:pt idx="168">
                  <c:v>0.94218806077281969</c:v>
                </c:pt>
                <c:pt idx="169">
                  <c:v>0.94347409977270014</c:v>
                </c:pt>
                <c:pt idx="170">
                  <c:v>0.95047254456274688</c:v>
                </c:pt>
                <c:pt idx="171">
                  <c:v>0.94479004665629862</c:v>
                </c:pt>
                <c:pt idx="172">
                  <c:v>0.93761215456394309</c:v>
                </c:pt>
                <c:pt idx="173">
                  <c:v>0.93480081349443722</c:v>
                </c:pt>
                <c:pt idx="174">
                  <c:v>0.93115205168082316</c:v>
                </c:pt>
                <c:pt idx="175">
                  <c:v>0.92699485584400054</c:v>
                </c:pt>
                <c:pt idx="176">
                  <c:v>0.93061370977389635</c:v>
                </c:pt>
                <c:pt idx="177">
                  <c:v>0.93264744586673054</c:v>
                </c:pt>
                <c:pt idx="178">
                  <c:v>0.92211987079794233</c:v>
                </c:pt>
                <c:pt idx="179">
                  <c:v>0.91640746500777615</c:v>
                </c:pt>
                <c:pt idx="180">
                  <c:v>0.93731307572676159</c:v>
                </c:pt>
                <c:pt idx="181">
                  <c:v>0.95397176695776997</c:v>
                </c:pt>
                <c:pt idx="182">
                  <c:v>0.94816963751644934</c:v>
                </c:pt>
                <c:pt idx="183">
                  <c:v>0.93812058858715164</c:v>
                </c:pt>
                <c:pt idx="184">
                  <c:v>0.93276707740160303</c:v>
                </c:pt>
                <c:pt idx="185">
                  <c:v>0.93109223591338675</c:v>
                </c:pt>
                <c:pt idx="186">
                  <c:v>0.92965665749491566</c:v>
                </c:pt>
                <c:pt idx="187">
                  <c:v>0.92771264505323614</c:v>
                </c:pt>
                <c:pt idx="188">
                  <c:v>0.92355544921641353</c:v>
                </c:pt>
                <c:pt idx="189">
                  <c:v>0.91682617537983013</c:v>
                </c:pt>
                <c:pt idx="190">
                  <c:v>0.92265821270486903</c:v>
                </c:pt>
                <c:pt idx="191">
                  <c:v>0.94102165330781185</c:v>
                </c:pt>
                <c:pt idx="192">
                  <c:v>0.93910754874985047</c:v>
                </c:pt>
                <c:pt idx="193">
                  <c:v>0.92627706663476495</c:v>
                </c:pt>
                <c:pt idx="194">
                  <c:v>0.91727479363560227</c:v>
                </c:pt>
                <c:pt idx="195">
                  <c:v>0.91978705586792675</c:v>
                </c:pt>
                <c:pt idx="196">
                  <c:v>0.92896877616939832</c:v>
                </c:pt>
                <c:pt idx="197">
                  <c:v>0.92866969733221683</c:v>
                </c:pt>
                <c:pt idx="198">
                  <c:v>0.9254695537743749</c:v>
                </c:pt>
                <c:pt idx="199">
                  <c:v>0.9254695537743749</c:v>
                </c:pt>
                <c:pt idx="200">
                  <c:v>0.92454240937911236</c:v>
                </c:pt>
                <c:pt idx="201">
                  <c:v>0.92720421103002759</c:v>
                </c:pt>
                <c:pt idx="202">
                  <c:v>0.93103242014595056</c:v>
                </c:pt>
                <c:pt idx="203">
                  <c:v>0.92753319775092724</c:v>
                </c:pt>
                <c:pt idx="204">
                  <c:v>0.92206005503050614</c:v>
                </c:pt>
                <c:pt idx="205">
                  <c:v>0.92044502930972605</c:v>
                </c:pt>
                <c:pt idx="206">
                  <c:v>0.92005622682139021</c:v>
                </c:pt>
                <c:pt idx="207">
                  <c:v>0.91987677951908131</c:v>
                </c:pt>
                <c:pt idx="208">
                  <c:v>0.92280775212345978</c:v>
                </c:pt>
                <c:pt idx="209">
                  <c:v>0.92394425170474936</c:v>
                </c:pt>
                <c:pt idx="210">
                  <c:v>0.91799258284483787</c:v>
                </c:pt>
                <c:pt idx="211">
                  <c:v>0.9143438210312238</c:v>
                </c:pt>
                <c:pt idx="212">
                  <c:v>0.92238904175140579</c:v>
                </c:pt>
                <c:pt idx="213">
                  <c:v>0.92723411891374563</c:v>
                </c:pt>
                <c:pt idx="214">
                  <c:v>0.92271802847230533</c:v>
                </c:pt>
                <c:pt idx="215">
                  <c:v>0.91930852972843635</c:v>
                </c:pt>
                <c:pt idx="216">
                  <c:v>0.91897954300753681</c:v>
                </c:pt>
                <c:pt idx="217">
                  <c:v>0.91814212226342862</c:v>
                </c:pt>
                <c:pt idx="218">
                  <c:v>0.91721497786816608</c:v>
                </c:pt>
                <c:pt idx="219">
                  <c:v>0.91670654384495753</c:v>
                </c:pt>
                <c:pt idx="220">
                  <c:v>0.91296805838018902</c:v>
                </c:pt>
                <c:pt idx="221">
                  <c:v>0.90725565259002283</c:v>
                </c:pt>
                <c:pt idx="222">
                  <c:v>0.91063524345017344</c:v>
                </c:pt>
                <c:pt idx="223">
                  <c:v>0.92343581768154082</c:v>
                </c:pt>
                <c:pt idx="224">
                  <c:v>0.9260078956813016</c:v>
                </c:pt>
                <c:pt idx="225">
                  <c:v>0.920833831798062</c:v>
                </c:pt>
                <c:pt idx="226">
                  <c:v>0.91766359612393822</c:v>
                </c:pt>
                <c:pt idx="227">
                  <c:v>0.91580930733341304</c:v>
                </c:pt>
                <c:pt idx="228">
                  <c:v>0.91275870319416208</c:v>
                </c:pt>
                <c:pt idx="229">
                  <c:v>0.91105395382222754</c:v>
                </c:pt>
                <c:pt idx="230">
                  <c:v>0.91302787414762532</c:v>
                </c:pt>
                <c:pt idx="231">
                  <c:v>0.91389520277545166</c:v>
                </c:pt>
                <c:pt idx="232">
                  <c:v>0.91135303265940903</c:v>
                </c:pt>
                <c:pt idx="233">
                  <c:v>0.91180165091518117</c:v>
                </c:pt>
                <c:pt idx="234">
                  <c:v>0.9160784782868765</c:v>
                </c:pt>
                <c:pt idx="235">
                  <c:v>0.91721497786816608</c:v>
                </c:pt>
                <c:pt idx="236">
                  <c:v>0.91455317621725096</c:v>
                </c:pt>
                <c:pt idx="237">
                  <c:v>0.91168201938030868</c:v>
                </c:pt>
                <c:pt idx="238">
                  <c:v>0.91081469075248234</c:v>
                </c:pt>
                <c:pt idx="239">
                  <c:v>0.9112633090082547</c:v>
                </c:pt>
                <c:pt idx="240">
                  <c:v>0.91036607249671009</c:v>
                </c:pt>
                <c:pt idx="241">
                  <c:v>0.90878095465964837</c:v>
                </c:pt>
                <c:pt idx="242">
                  <c:v>0.90967819117119275</c:v>
                </c:pt>
                <c:pt idx="243">
                  <c:v>0.91177174303146313</c:v>
                </c:pt>
                <c:pt idx="244">
                  <c:v>0.91171192726402683</c:v>
                </c:pt>
                <c:pt idx="245">
                  <c:v>0.91141284842684533</c:v>
                </c:pt>
                <c:pt idx="246">
                  <c:v>0.91210072975236278</c:v>
                </c:pt>
                <c:pt idx="247">
                  <c:v>0.91186146668261758</c:v>
                </c:pt>
                <c:pt idx="248">
                  <c:v>0.91063524345017344</c:v>
                </c:pt>
                <c:pt idx="249">
                  <c:v>0.90878095465964837</c:v>
                </c:pt>
                <c:pt idx="250">
                  <c:v>0.90653786338078712</c:v>
                </c:pt>
                <c:pt idx="251">
                  <c:v>0.90567053475296089</c:v>
                </c:pt>
                <c:pt idx="252">
                  <c:v>0.90743509989233173</c:v>
                </c:pt>
                <c:pt idx="253">
                  <c:v>0.90863141524105762</c:v>
                </c:pt>
                <c:pt idx="254">
                  <c:v>0.90647804761335093</c:v>
                </c:pt>
                <c:pt idx="255">
                  <c:v>0.90501256131116159</c:v>
                </c:pt>
                <c:pt idx="256">
                  <c:v>0.90680703433425058</c:v>
                </c:pt>
                <c:pt idx="257">
                  <c:v>0.90737528412489532</c:v>
                </c:pt>
                <c:pt idx="258">
                  <c:v>0.90582007417155153</c:v>
                </c:pt>
                <c:pt idx="259">
                  <c:v>0.9053116401483432</c:v>
                </c:pt>
                <c:pt idx="260">
                  <c:v>0.90587988993898794</c:v>
                </c:pt>
                <c:pt idx="261">
                  <c:v>0.90558081110180644</c:v>
                </c:pt>
                <c:pt idx="262">
                  <c:v>0.90468357459026194</c:v>
                </c:pt>
                <c:pt idx="263">
                  <c:v>0.90456394305538945</c:v>
                </c:pt>
                <c:pt idx="264">
                  <c:v>0.90501256131116159</c:v>
                </c:pt>
                <c:pt idx="265">
                  <c:v>0.90480320612513465</c:v>
                </c:pt>
                <c:pt idx="266">
                  <c:v>0.90450412728795304</c:v>
                </c:pt>
                <c:pt idx="267">
                  <c:v>0.90501256131116159</c:v>
                </c:pt>
                <c:pt idx="268">
                  <c:v>0.90486302189257084</c:v>
                </c:pt>
                <c:pt idx="269">
                  <c:v>0.90357698289269051</c:v>
                </c:pt>
                <c:pt idx="270">
                  <c:v>0.90288910156717306</c:v>
                </c:pt>
                <c:pt idx="271">
                  <c:v>0.90247039119511907</c:v>
                </c:pt>
                <c:pt idx="272">
                  <c:v>0.90139370738126567</c:v>
                </c:pt>
                <c:pt idx="273">
                  <c:v>0.90058619452087574</c:v>
                </c:pt>
                <c:pt idx="274">
                  <c:v>0.90106472066036603</c:v>
                </c:pt>
                <c:pt idx="275">
                  <c:v>0.90184232563703792</c:v>
                </c:pt>
                <c:pt idx="276">
                  <c:v>0.90187223352075607</c:v>
                </c:pt>
                <c:pt idx="277">
                  <c:v>0.90133389161382949</c:v>
                </c:pt>
                <c:pt idx="278">
                  <c:v>0.90082545759062094</c:v>
                </c:pt>
                <c:pt idx="279">
                  <c:v>0.90085536547433898</c:v>
                </c:pt>
                <c:pt idx="280">
                  <c:v>0.90136379949754752</c:v>
                </c:pt>
                <c:pt idx="281">
                  <c:v>0.90142361526498382</c:v>
                </c:pt>
                <c:pt idx="282">
                  <c:v>0.90028711568369424</c:v>
                </c:pt>
                <c:pt idx="283">
                  <c:v>0.89882162938150501</c:v>
                </c:pt>
                <c:pt idx="284">
                  <c:v>0.89935997128843159</c:v>
                </c:pt>
                <c:pt idx="285">
                  <c:v>0.90139370738126567</c:v>
                </c:pt>
                <c:pt idx="286">
                  <c:v>0.90169278621844717</c:v>
                </c:pt>
                <c:pt idx="287">
                  <c:v>0.90067591817203008</c:v>
                </c:pt>
                <c:pt idx="288">
                  <c:v>0.89962914224189505</c:v>
                </c:pt>
                <c:pt idx="289">
                  <c:v>0.89792439286996051</c:v>
                </c:pt>
                <c:pt idx="290">
                  <c:v>0.89654863021892572</c:v>
                </c:pt>
                <c:pt idx="291">
                  <c:v>0.89615982773058989</c:v>
                </c:pt>
                <c:pt idx="292">
                  <c:v>0.89577102524225383</c:v>
                </c:pt>
                <c:pt idx="293">
                  <c:v>0.89517286756789094</c:v>
                </c:pt>
                <c:pt idx="294">
                  <c:v>0.89526259121904539</c:v>
                </c:pt>
                <c:pt idx="295">
                  <c:v>0.89624955138174422</c:v>
                </c:pt>
                <c:pt idx="296">
                  <c:v>0.89654863021892572</c:v>
                </c:pt>
                <c:pt idx="297">
                  <c:v>0.89577102524225383</c:v>
                </c:pt>
                <c:pt idx="298">
                  <c:v>0.89550185428879059</c:v>
                </c:pt>
                <c:pt idx="299">
                  <c:v>0.89592056466084458</c:v>
                </c:pt>
                <c:pt idx="300">
                  <c:v>0.89529249910276354</c:v>
                </c:pt>
                <c:pt idx="301">
                  <c:v>0.89373728914941974</c:v>
                </c:pt>
                <c:pt idx="302">
                  <c:v>0.89286996052159362</c:v>
                </c:pt>
                <c:pt idx="303">
                  <c:v>0.89269051321928472</c:v>
                </c:pt>
                <c:pt idx="304">
                  <c:v>0.89227180284723051</c:v>
                </c:pt>
                <c:pt idx="305">
                  <c:v>0.89203253977748542</c:v>
                </c:pt>
                <c:pt idx="306">
                  <c:v>0.89182318459145837</c:v>
                </c:pt>
                <c:pt idx="307">
                  <c:v>0.89098576384735018</c:v>
                </c:pt>
                <c:pt idx="308">
                  <c:v>0.88975954061490603</c:v>
                </c:pt>
                <c:pt idx="309">
                  <c:v>0.88898193563823424</c:v>
                </c:pt>
                <c:pt idx="310">
                  <c:v>0.88907165928938869</c:v>
                </c:pt>
                <c:pt idx="311">
                  <c:v>0.88925110659169759</c:v>
                </c:pt>
                <c:pt idx="312">
                  <c:v>0.88880248833592534</c:v>
                </c:pt>
                <c:pt idx="313">
                  <c:v>0.88850340949874396</c:v>
                </c:pt>
                <c:pt idx="314">
                  <c:v>0.88862304103361645</c:v>
                </c:pt>
                <c:pt idx="315">
                  <c:v>0.88895202775451609</c:v>
                </c:pt>
                <c:pt idx="316">
                  <c:v>0.88952027754516094</c:v>
                </c:pt>
                <c:pt idx="317">
                  <c:v>0.89011843521952383</c:v>
                </c:pt>
                <c:pt idx="318">
                  <c:v>0.89029788252183273</c:v>
                </c:pt>
                <c:pt idx="319">
                  <c:v>0.88958009331259713</c:v>
                </c:pt>
                <c:pt idx="320">
                  <c:v>0.88817442277784431</c:v>
                </c:pt>
                <c:pt idx="321">
                  <c:v>0.88706783108027276</c:v>
                </c:pt>
                <c:pt idx="322">
                  <c:v>0.88706783108027276</c:v>
                </c:pt>
                <c:pt idx="323">
                  <c:v>0.88718746261514547</c:v>
                </c:pt>
                <c:pt idx="324">
                  <c:v>0.88599114726641948</c:v>
                </c:pt>
                <c:pt idx="325">
                  <c:v>0.88458547673166643</c:v>
                </c:pt>
                <c:pt idx="326">
                  <c:v>0.88437612154563949</c:v>
                </c:pt>
                <c:pt idx="327">
                  <c:v>0.88479483191769348</c:v>
                </c:pt>
                <c:pt idx="328">
                  <c:v>0.88488455556884804</c:v>
                </c:pt>
                <c:pt idx="329">
                  <c:v>0.88467520038282099</c:v>
                </c:pt>
                <c:pt idx="330">
                  <c:v>0.88488455556884804</c:v>
                </c:pt>
                <c:pt idx="331">
                  <c:v>0.88572197631295624</c:v>
                </c:pt>
                <c:pt idx="332">
                  <c:v>0.88649958128962802</c:v>
                </c:pt>
                <c:pt idx="333">
                  <c:v>0.88632013398731913</c:v>
                </c:pt>
                <c:pt idx="334">
                  <c:v>0.88509391075487498</c:v>
                </c:pt>
                <c:pt idx="335">
                  <c:v>0.88401722694102169</c:v>
                </c:pt>
                <c:pt idx="336">
                  <c:v>0.88374805598755823</c:v>
                </c:pt>
                <c:pt idx="337">
                  <c:v>0.88335925349922251</c:v>
                </c:pt>
                <c:pt idx="338">
                  <c:v>0.88270128005742321</c:v>
                </c:pt>
                <c:pt idx="339">
                  <c:v>0.88225266180165085</c:v>
                </c:pt>
                <c:pt idx="340">
                  <c:v>0.88177413566216056</c:v>
                </c:pt>
                <c:pt idx="341">
                  <c:v>0.88156478047613362</c:v>
                </c:pt>
                <c:pt idx="342">
                  <c:v>0.88225266180165085</c:v>
                </c:pt>
                <c:pt idx="343">
                  <c:v>0.8829405431271683</c:v>
                </c:pt>
                <c:pt idx="344">
                  <c:v>0.8825816485225505</c:v>
                </c:pt>
                <c:pt idx="345">
                  <c:v>0.88180404354587871</c:v>
                </c:pt>
                <c:pt idx="346">
                  <c:v>0.88105634645292508</c:v>
                </c:pt>
                <c:pt idx="347">
                  <c:v>0.88036846512740763</c:v>
                </c:pt>
                <c:pt idx="348">
                  <c:v>0.88006938629022624</c:v>
                </c:pt>
                <c:pt idx="349">
                  <c:v>0.88015910994138058</c:v>
                </c:pt>
                <c:pt idx="350">
                  <c:v>0.88021892570881688</c:v>
                </c:pt>
                <c:pt idx="351">
                  <c:v>0.88003947840650798</c:v>
                </c:pt>
                <c:pt idx="352">
                  <c:v>0.87965067591817203</c:v>
                </c:pt>
                <c:pt idx="353">
                  <c:v>0.87908242612752729</c:v>
                </c:pt>
                <c:pt idx="354">
                  <c:v>0.8783646369182917</c:v>
                </c:pt>
                <c:pt idx="355">
                  <c:v>0.87743749252302905</c:v>
                </c:pt>
                <c:pt idx="356">
                  <c:v>0.87639071659289391</c:v>
                </c:pt>
                <c:pt idx="357">
                  <c:v>0.87585237468596722</c:v>
                </c:pt>
                <c:pt idx="358">
                  <c:v>0.87582246680224907</c:v>
                </c:pt>
                <c:pt idx="359">
                  <c:v>0.87648044024404836</c:v>
                </c:pt>
                <c:pt idx="360">
                  <c:v>0.87755712405790176</c:v>
                </c:pt>
                <c:pt idx="361">
                  <c:v>0.87785620289508315</c:v>
                </c:pt>
                <c:pt idx="362">
                  <c:v>0.87695896638353865</c:v>
                </c:pt>
                <c:pt idx="363">
                  <c:v>0.87561311161622202</c:v>
                </c:pt>
                <c:pt idx="364">
                  <c:v>0.87480559875583197</c:v>
                </c:pt>
                <c:pt idx="365">
                  <c:v>0.87501495394185913</c:v>
                </c:pt>
                <c:pt idx="366">
                  <c:v>0.87609163775571253</c:v>
                </c:pt>
                <c:pt idx="367">
                  <c:v>0.87707859791841136</c:v>
                </c:pt>
                <c:pt idx="368">
                  <c:v>0.87701878215097506</c:v>
                </c:pt>
                <c:pt idx="369">
                  <c:v>0.87618136140686687</c:v>
                </c:pt>
                <c:pt idx="370">
                  <c:v>0.87543366431391323</c:v>
                </c:pt>
                <c:pt idx="371">
                  <c:v>0.87507476970929543</c:v>
                </c:pt>
                <c:pt idx="372">
                  <c:v>0.87423734896518734</c:v>
                </c:pt>
                <c:pt idx="373">
                  <c:v>0.87259241536068921</c:v>
                </c:pt>
                <c:pt idx="374">
                  <c:v>0.87139610001196321</c:v>
                </c:pt>
                <c:pt idx="375">
                  <c:v>0.8711568369422179</c:v>
                </c:pt>
                <c:pt idx="376">
                  <c:v>0.87109702117478172</c:v>
                </c:pt>
                <c:pt idx="377">
                  <c:v>0.87124656059337247</c:v>
                </c:pt>
                <c:pt idx="378">
                  <c:v>0.87184471826773535</c:v>
                </c:pt>
                <c:pt idx="379">
                  <c:v>0.8723531522909439</c:v>
                </c:pt>
                <c:pt idx="380">
                  <c:v>0.8723531522909439</c:v>
                </c:pt>
                <c:pt idx="381">
                  <c:v>0.8718746261514535</c:v>
                </c:pt>
                <c:pt idx="382">
                  <c:v>0.8711568369422179</c:v>
                </c:pt>
                <c:pt idx="383">
                  <c:v>0.87025960043067363</c:v>
                </c:pt>
                <c:pt idx="384">
                  <c:v>0.86948199545400162</c:v>
                </c:pt>
                <c:pt idx="385">
                  <c:v>0.86927264026797468</c:v>
                </c:pt>
                <c:pt idx="386">
                  <c:v>0.86909319296566578</c:v>
                </c:pt>
                <c:pt idx="387">
                  <c:v>0.86819595645412129</c:v>
                </c:pt>
                <c:pt idx="388">
                  <c:v>0.8673585357100132</c:v>
                </c:pt>
                <c:pt idx="389">
                  <c:v>0.86801650915181239</c:v>
                </c:pt>
                <c:pt idx="390">
                  <c:v>0.86903337719822948</c:v>
                </c:pt>
                <c:pt idx="391">
                  <c:v>0.86909319296566578</c:v>
                </c:pt>
                <c:pt idx="392">
                  <c:v>0.86867448259361169</c:v>
                </c:pt>
                <c:pt idx="393">
                  <c:v>0.8680763249192488</c:v>
                </c:pt>
                <c:pt idx="394">
                  <c:v>0.86708936475654985</c:v>
                </c:pt>
                <c:pt idx="395">
                  <c:v>0.86604258882641461</c:v>
                </c:pt>
                <c:pt idx="396">
                  <c:v>0.86571360210551507</c:v>
                </c:pt>
                <c:pt idx="397">
                  <c:v>0.86631175977987795</c:v>
                </c:pt>
                <c:pt idx="398">
                  <c:v>0.8670594568728317</c:v>
                </c:pt>
                <c:pt idx="399">
                  <c:v>0.8673585357100132</c:v>
                </c:pt>
                <c:pt idx="400">
                  <c:v>0.86708936475654985</c:v>
                </c:pt>
                <c:pt idx="401">
                  <c:v>0.8662220361287235</c:v>
                </c:pt>
                <c:pt idx="402">
                  <c:v>0.86544443115205172</c:v>
                </c:pt>
                <c:pt idx="403">
                  <c:v>0.86553415480320617</c:v>
                </c:pt>
                <c:pt idx="404">
                  <c:v>0.86589304940782397</c:v>
                </c:pt>
                <c:pt idx="405">
                  <c:v>0.86592295729154212</c:v>
                </c:pt>
                <c:pt idx="406">
                  <c:v>0.86577341787295137</c:v>
                </c:pt>
                <c:pt idx="407">
                  <c:v>0.86559397057064247</c:v>
                </c:pt>
                <c:pt idx="408">
                  <c:v>0.86532479961717901</c:v>
                </c:pt>
                <c:pt idx="409">
                  <c:v>0.86472664194281612</c:v>
                </c:pt>
                <c:pt idx="410">
                  <c:v>0.86406866850101693</c:v>
                </c:pt>
                <c:pt idx="411">
                  <c:v>0.86382940543127162</c:v>
                </c:pt>
                <c:pt idx="412">
                  <c:v>0.86379949754755359</c:v>
                </c:pt>
                <c:pt idx="413">
                  <c:v>0.86406866850101693</c:v>
                </c:pt>
                <c:pt idx="414">
                  <c:v>0.86445747098935288</c:v>
                </c:pt>
                <c:pt idx="415">
                  <c:v>0.86427802368704398</c:v>
                </c:pt>
                <c:pt idx="416">
                  <c:v>0.86341069505921764</c:v>
                </c:pt>
                <c:pt idx="417">
                  <c:v>0.86257327431510944</c:v>
                </c:pt>
                <c:pt idx="418">
                  <c:v>0.86203493240818274</c:v>
                </c:pt>
                <c:pt idx="419">
                  <c:v>0.86161622203612875</c:v>
                </c:pt>
                <c:pt idx="420">
                  <c:v>0.86119751166407466</c:v>
                </c:pt>
                <c:pt idx="421">
                  <c:v>0.86098815647804772</c:v>
                </c:pt>
                <c:pt idx="422">
                  <c:v>0.86116760378035639</c:v>
                </c:pt>
                <c:pt idx="423">
                  <c:v>0.86167603780356494</c:v>
                </c:pt>
                <c:pt idx="424">
                  <c:v>0.8623041033616462</c:v>
                </c:pt>
                <c:pt idx="425">
                  <c:v>0.86251345854767314</c:v>
                </c:pt>
                <c:pt idx="426">
                  <c:v>0.8622442875942099</c:v>
                </c:pt>
                <c:pt idx="427">
                  <c:v>0.8619452087570284</c:v>
                </c:pt>
                <c:pt idx="428">
                  <c:v>0.86107788012920206</c:v>
                </c:pt>
                <c:pt idx="429">
                  <c:v>0.85985165689675791</c:v>
                </c:pt>
                <c:pt idx="430">
                  <c:v>0.85925349922239502</c:v>
                </c:pt>
                <c:pt idx="431">
                  <c:v>0.85913386768752253</c:v>
                </c:pt>
                <c:pt idx="432">
                  <c:v>0.85877497308290474</c:v>
                </c:pt>
                <c:pt idx="433">
                  <c:v>0.85838617059456868</c:v>
                </c:pt>
                <c:pt idx="434">
                  <c:v>0.85808709175738729</c:v>
                </c:pt>
                <c:pt idx="435">
                  <c:v>0.85754874985046059</c:v>
                </c:pt>
                <c:pt idx="436">
                  <c:v>0.85656178968776164</c:v>
                </c:pt>
                <c:pt idx="437">
                  <c:v>0.85563464529249911</c:v>
                </c:pt>
                <c:pt idx="438">
                  <c:v>0.85545519799019021</c:v>
                </c:pt>
                <c:pt idx="439">
                  <c:v>0.85563464529249911</c:v>
                </c:pt>
                <c:pt idx="440">
                  <c:v>0.85554492164134466</c:v>
                </c:pt>
                <c:pt idx="441">
                  <c:v>0.85542529010647206</c:v>
                </c:pt>
                <c:pt idx="442">
                  <c:v>0.85533556645531772</c:v>
                </c:pt>
                <c:pt idx="443">
                  <c:v>0.85473740878095461</c:v>
                </c:pt>
                <c:pt idx="444">
                  <c:v>0.85384017226941034</c:v>
                </c:pt>
                <c:pt idx="445">
                  <c:v>0.85348127766479254</c:v>
                </c:pt>
                <c:pt idx="446">
                  <c:v>0.85351118554851069</c:v>
                </c:pt>
                <c:pt idx="447">
                  <c:v>0.85339155401363798</c:v>
                </c:pt>
                <c:pt idx="448">
                  <c:v>0.85312238306017474</c:v>
                </c:pt>
                <c:pt idx="449">
                  <c:v>0.85306256729273833</c:v>
                </c:pt>
                <c:pt idx="450">
                  <c:v>0.85342146189735613</c:v>
                </c:pt>
                <c:pt idx="451">
                  <c:v>0.85345136978107428</c:v>
                </c:pt>
                <c:pt idx="452">
                  <c:v>0.85267376480440249</c:v>
                </c:pt>
                <c:pt idx="453">
                  <c:v>0.85156717310683094</c:v>
                </c:pt>
                <c:pt idx="454">
                  <c:v>0.85013159468835986</c:v>
                </c:pt>
                <c:pt idx="455">
                  <c:v>0.84875583203732508</c:v>
                </c:pt>
                <c:pt idx="456">
                  <c:v>0.84857638473501618</c:v>
                </c:pt>
                <c:pt idx="457">
                  <c:v>0.84953343701399697</c:v>
                </c:pt>
                <c:pt idx="458">
                  <c:v>0.85037085775810517</c:v>
                </c:pt>
                <c:pt idx="459">
                  <c:v>0.8500418710372053</c:v>
                </c:pt>
                <c:pt idx="460">
                  <c:v>0.84917454240937917</c:v>
                </c:pt>
                <c:pt idx="461">
                  <c:v>0.84893527933963397</c:v>
                </c:pt>
                <c:pt idx="462">
                  <c:v>0.84902500299078842</c:v>
                </c:pt>
                <c:pt idx="463">
                  <c:v>0.84869601626988889</c:v>
                </c:pt>
                <c:pt idx="464">
                  <c:v>0.84812776647924393</c:v>
                </c:pt>
                <c:pt idx="465">
                  <c:v>0.84809785859552578</c:v>
                </c:pt>
                <c:pt idx="466">
                  <c:v>0.84875583203732508</c:v>
                </c:pt>
                <c:pt idx="467">
                  <c:v>0.84920445029309732</c:v>
                </c:pt>
                <c:pt idx="468">
                  <c:v>0.84818758224668034</c:v>
                </c:pt>
                <c:pt idx="469">
                  <c:v>0.84663237229333654</c:v>
                </c:pt>
                <c:pt idx="470">
                  <c:v>0.84609403038640985</c:v>
                </c:pt>
                <c:pt idx="471">
                  <c:v>0.84621366192128256</c:v>
                </c:pt>
                <c:pt idx="472">
                  <c:v>0.8457650436655102</c:v>
                </c:pt>
                <c:pt idx="473">
                  <c:v>0.84477808350281136</c:v>
                </c:pt>
                <c:pt idx="474">
                  <c:v>0.84382103122383068</c:v>
                </c:pt>
                <c:pt idx="475">
                  <c:v>0.84316305778203138</c:v>
                </c:pt>
                <c:pt idx="476">
                  <c:v>0.84307333413087682</c:v>
                </c:pt>
                <c:pt idx="477">
                  <c:v>0.84373130757267623</c:v>
                </c:pt>
                <c:pt idx="478">
                  <c:v>0.84468835985165691</c:v>
                </c:pt>
                <c:pt idx="479">
                  <c:v>0.84483789927024766</c:v>
                </c:pt>
                <c:pt idx="480">
                  <c:v>0.84376121545639426</c:v>
                </c:pt>
                <c:pt idx="481">
                  <c:v>0.84262471587510468</c:v>
                </c:pt>
                <c:pt idx="482">
                  <c:v>0.84289388682856814</c:v>
                </c:pt>
                <c:pt idx="483">
                  <c:v>0.84412011006101206</c:v>
                </c:pt>
                <c:pt idx="484">
                  <c:v>0.84480799138652951</c:v>
                </c:pt>
                <c:pt idx="485">
                  <c:v>0.84420983371216662</c:v>
                </c:pt>
                <c:pt idx="486">
                  <c:v>0.84280416317741358</c:v>
                </c:pt>
                <c:pt idx="487">
                  <c:v>0.84175738724727833</c:v>
                </c:pt>
                <c:pt idx="488">
                  <c:v>0.8413087689915062</c:v>
                </c:pt>
                <c:pt idx="489">
                  <c:v>0.840471348247398</c:v>
                </c:pt>
                <c:pt idx="490">
                  <c:v>0.83978346692188055</c:v>
                </c:pt>
                <c:pt idx="491">
                  <c:v>0.84020217729393476</c:v>
                </c:pt>
                <c:pt idx="492">
                  <c:v>0.84056107189855256</c:v>
                </c:pt>
                <c:pt idx="493">
                  <c:v>0.83966383538700806</c:v>
                </c:pt>
                <c:pt idx="494">
                  <c:v>0.83861705945687282</c:v>
                </c:pt>
                <c:pt idx="495">
                  <c:v>0.83852733580571848</c:v>
                </c:pt>
                <c:pt idx="496">
                  <c:v>0.83897595406149061</c:v>
                </c:pt>
                <c:pt idx="497">
                  <c:v>0.83879650675918171</c:v>
                </c:pt>
                <c:pt idx="498">
                  <c:v>0.83786936236391918</c:v>
                </c:pt>
                <c:pt idx="499">
                  <c:v>0.83748055987558323</c:v>
                </c:pt>
                <c:pt idx="500">
                  <c:v>0.83825816485225502</c:v>
                </c:pt>
                <c:pt idx="501">
                  <c:v>0.83936475654982656</c:v>
                </c:pt>
                <c:pt idx="502">
                  <c:v>0.83954420385213546</c:v>
                </c:pt>
                <c:pt idx="503">
                  <c:v>0.83876659887546356</c:v>
                </c:pt>
                <c:pt idx="504">
                  <c:v>0.83807871754994623</c:v>
                </c:pt>
                <c:pt idx="505">
                  <c:v>0.83777963871276462</c:v>
                </c:pt>
                <c:pt idx="506">
                  <c:v>0.83742074410814704</c:v>
                </c:pt>
                <c:pt idx="507">
                  <c:v>0.83679267855006578</c:v>
                </c:pt>
                <c:pt idx="508">
                  <c:v>0.83598516568967585</c:v>
                </c:pt>
                <c:pt idx="509">
                  <c:v>0.83541691589903111</c:v>
                </c:pt>
                <c:pt idx="510">
                  <c:v>0.83574590261993065</c:v>
                </c:pt>
                <c:pt idx="511">
                  <c:v>0.83703194161981098</c:v>
                </c:pt>
                <c:pt idx="512">
                  <c:v>0.83855724368943663</c:v>
                </c:pt>
                <c:pt idx="513">
                  <c:v>0.83972365115444436</c:v>
                </c:pt>
                <c:pt idx="514">
                  <c:v>0.8406507955497069</c:v>
                </c:pt>
                <c:pt idx="515">
                  <c:v>0.84148821629381509</c:v>
                </c:pt>
                <c:pt idx="516">
                  <c:v>0.84196674243330538</c:v>
                </c:pt>
                <c:pt idx="517">
                  <c:v>0.84199665031702364</c:v>
                </c:pt>
                <c:pt idx="518">
                  <c:v>0.84214618973561428</c:v>
                </c:pt>
                <c:pt idx="519">
                  <c:v>0.84238545280535959</c:v>
                </c:pt>
                <c:pt idx="520">
                  <c:v>0.84250508434023208</c:v>
                </c:pt>
                <c:pt idx="521">
                  <c:v>0.84280416317741358</c:v>
                </c:pt>
                <c:pt idx="522">
                  <c:v>0.84361167603780352</c:v>
                </c:pt>
                <c:pt idx="523">
                  <c:v>0.84486780715396581</c:v>
                </c:pt>
                <c:pt idx="524">
                  <c:v>0.84648283287474579</c:v>
                </c:pt>
                <c:pt idx="525">
                  <c:v>0.84803804282808959</c:v>
                </c:pt>
                <c:pt idx="526">
                  <c:v>0.84839693743270717</c:v>
                </c:pt>
                <c:pt idx="527">
                  <c:v>0.84714080631654509</c:v>
                </c:pt>
                <c:pt idx="528">
                  <c:v>0.84537624117717436</c:v>
                </c:pt>
                <c:pt idx="529">
                  <c:v>0.84429955736332096</c:v>
                </c:pt>
                <c:pt idx="530">
                  <c:v>0.84438928101447552</c:v>
                </c:pt>
                <c:pt idx="531">
                  <c:v>0.84498743868883841</c:v>
                </c:pt>
                <c:pt idx="532">
                  <c:v>0.8445687283167842</c:v>
                </c:pt>
                <c:pt idx="533">
                  <c:v>0.84280416317741358</c:v>
                </c:pt>
                <c:pt idx="534">
                  <c:v>0.84086015073573395</c:v>
                </c:pt>
                <c:pt idx="535">
                  <c:v>0.83939466443354471</c:v>
                </c:pt>
                <c:pt idx="536">
                  <c:v>0.83852733580571848</c:v>
                </c:pt>
                <c:pt idx="537">
                  <c:v>0.83807871754994623</c:v>
                </c:pt>
                <c:pt idx="538">
                  <c:v>0.83748055987558323</c:v>
                </c:pt>
                <c:pt idx="539">
                  <c:v>0.83652350759660254</c:v>
                </c:pt>
                <c:pt idx="540">
                  <c:v>0.83544682378274904</c:v>
                </c:pt>
                <c:pt idx="541">
                  <c:v>0.83460940303864095</c:v>
                </c:pt>
                <c:pt idx="542">
                  <c:v>0.83389161382940546</c:v>
                </c:pt>
                <c:pt idx="543">
                  <c:v>0.83287474578298848</c:v>
                </c:pt>
                <c:pt idx="544">
                  <c:v>0.83152889101567173</c:v>
                </c:pt>
                <c:pt idx="545">
                  <c:v>0.83063165450412724</c:v>
                </c:pt>
                <c:pt idx="546">
                  <c:v>0.83063165450412724</c:v>
                </c:pt>
                <c:pt idx="547">
                  <c:v>0.8307811939227181</c:v>
                </c:pt>
                <c:pt idx="548">
                  <c:v>0.83015312836463684</c:v>
                </c:pt>
                <c:pt idx="549">
                  <c:v>0.82928579973681071</c:v>
                </c:pt>
                <c:pt idx="550">
                  <c:v>0.82907644455078366</c:v>
                </c:pt>
                <c:pt idx="551">
                  <c:v>0.82892690513219291</c:v>
                </c:pt>
                <c:pt idx="552">
                  <c:v>0.82844837899270252</c:v>
                </c:pt>
                <c:pt idx="553">
                  <c:v>0.82838856322526622</c:v>
                </c:pt>
                <c:pt idx="554">
                  <c:v>0.82919607608565615</c:v>
                </c:pt>
                <c:pt idx="555">
                  <c:v>0.83021294413207325</c:v>
                </c:pt>
                <c:pt idx="556">
                  <c:v>0.83084100969015429</c:v>
                </c:pt>
                <c:pt idx="557">
                  <c:v>0.8312597200622085</c:v>
                </c:pt>
                <c:pt idx="558">
                  <c:v>0.8314391673645174</c:v>
                </c:pt>
                <c:pt idx="559">
                  <c:v>0.83122981217849035</c:v>
                </c:pt>
                <c:pt idx="560">
                  <c:v>0.83066156238784539</c:v>
                </c:pt>
                <c:pt idx="561">
                  <c:v>0.8300634047134825</c:v>
                </c:pt>
                <c:pt idx="562">
                  <c:v>0.82973441799258285</c:v>
                </c:pt>
                <c:pt idx="563">
                  <c:v>0.8297045101088647</c:v>
                </c:pt>
                <c:pt idx="564">
                  <c:v>0.83012322048091869</c:v>
                </c:pt>
                <c:pt idx="565">
                  <c:v>0.83063165450412724</c:v>
                </c:pt>
                <c:pt idx="566">
                  <c:v>0.8307811939227181</c:v>
                </c:pt>
                <c:pt idx="567">
                  <c:v>0.83066156238784539</c:v>
                </c:pt>
                <c:pt idx="568">
                  <c:v>0.8304222993181003</c:v>
                </c:pt>
                <c:pt idx="569">
                  <c:v>0.82979423376001904</c:v>
                </c:pt>
                <c:pt idx="570">
                  <c:v>0.82886708936475662</c:v>
                </c:pt>
                <c:pt idx="571">
                  <c:v>0.82844837899270252</c:v>
                </c:pt>
                <c:pt idx="572">
                  <c:v>0.82859791841129327</c:v>
                </c:pt>
                <c:pt idx="573">
                  <c:v>0.82871754994616587</c:v>
                </c:pt>
                <c:pt idx="574">
                  <c:v>0.82856801052757512</c:v>
                </c:pt>
                <c:pt idx="575">
                  <c:v>0.82811939227180298</c:v>
                </c:pt>
                <c:pt idx="576">
                  <c:v>0.82749132671372172</c:v>
                </c:pt>
                <c:pt idx="577">
                  <c:v>0.82689316903935883</c:v>
                </c:pt>
                <c:pt idx="578">
                  <c:v>0.82602584041153249</c:v>
                </c:pt>
                <c:pt idx="579">
                  <c:v>0.82479961717908845</c:v>
                </c:pt>
                <c:pt idx="580">
                  <c:v>0.82360330183036257</c:v>
                </c:pt>
                <c:pt idx="581">
                  <c:v>0.82252661801650917</c:v>
                </c:pt>
                <c:pt idx="582">
                  <c:v>0.82180882880727368</c:v>
                </c:pt>
                <c:pt idx="583">
                  <c:v>0.82177892092355553</c:v>
                </c:pt>
                <c:pt idx="584">
                  <c:v>0.82225744706304582</c:v>
                </c:pt>
                <c:pt idx="585">
                  <c:v>0.82246680224907298</c:v>
                </c:pt>
                <c:pt idx="586">
                  <c:v>0.82192846034214628</c:v>
                </c:pt>
                <c:pt idx="587">
                  <c:v>0.82097140806316549</c:v>
                </c:pt>
                <c:pt idx="588">
                  <c:v>0.82016389520277544</c:v>
                </c:pt>
                <c:pt idx="589">
                  <c:v>0.8195956454121307</c:v>
                </c:pt>
                <c:pt idx="590">
                  <c:v>0.81932647445866735</c:v>
                </c:pt>
                <c:pt idx="591">
                  <c:v>0.81962555329584885</c:v>
                </c:pt>
                <c:pt idx="592">
                  <c:v>0.8201339873190574</c:v>
                </c:pt>
                <c:pt idx="593">
                  <c:v>0.82040315827252064</c:v>
                </c:pt>
                <c:pt idx="594">
                  <c:v>0.82016389520277544</c:v>
                </c:pt>
                <c:pt idx="595">
                  <c:v>0.8194760138772581</c:v>
                </c:pt>
                <c:pt idx="596">
                  <c:v>0.8191171192726403</c:v>
                </c:pt>
                <c:pt idx="597">
                  <c:v>0.81914702715635845</c:v>
                </c:pt>
                <c:pt idx="598">
                  <c:v>0.81863859313315002</c:v>
                </c:pt>
                <c:pt idx="599">
                  <c:v>0.81747218566814217</c:v>
                </c:pt>
                <c:pt idx="600">
                  <c:v>0.81645531762172519</c:v>
                </c:pt>
                <c:pt idx="601">
                  <c:v>0.81609642301710739</c:v>
                </c:pt>
                <c:pt idx="602">
                  <c:v>0.81612633090082554</c:v>
                </c:pt>
                <c:pt idx="603">
                  <c:v>0.81630577820313444</c:v>
                </c:pt>
                <c:pt idx="604">
                  <c:v>0.81636559397057062</c:v>
                </c:pt>
                <c:pt idx="605">
                  <c:v>0.81597679148223479</c:v>
                </c:pt>
                <c:pt idx="606">
                  <c:v>0.81531881804043549</c:v>
                </c:pt>
                <c:pt idx="607">
                  <c:v>0.81478047613350879</c:v>
                </c:pt>
                <c:pt idx="608">
                  <c:v>0.81457112094748174</c:v>
                </c:pt>
                <c:pt idx="609">
                  <c:v>0.8146608445986363</c:v>
                </c:pt>
                <c:pt idx="610">
                  <c:v>0.8144813972963274</c:v>
                </c:pt>
                <c:pt idx="611">
                  <c:v>0.81391314750568255</c:v>
                </c:pt>
                <c:pt idx="612">
                  <c:v>0.81334489771503782</c:v>
                </c:pt>
                <c:pt idx="613">
                  <c:v>0.81289627945926546</c:v>
                </c:pt>
                <c:pt idx="614">
                  <c:v>0.81238784543605691</c:v>
                </c:pt>
                <c:pt idx="615">
                  <c:v>0.81178968776169402</c:v>
                </c:pt>
                <c:pt idx="616">
                  <c:v>0.81146070104079437</c:v>
                </c:pt>
                <c:pt idx="617">
                  <c:v>0.81137097738963981</c:v>
                </c:pt>
                <c:pt idx="618">
                  <c:v>0.81131116162220362</c:v>
                </c:pt>
                <c:pt idx="619">
                  <c:v>0.81101208278502224</c:v>
                </c:pt>
                <c:pt idx="620">
                  <c:v>0.81026438569206849</c:v>
                </c:pt>
                <c:pt idx="621">
                  <c:v>0.80957650436655104</c:v>
                </c:pt>
                <c:pt idx="622">
                  <c:v>0.80948678071539659</c:v>
                </c:pt>
                <c:pt idx="623">
                  <c:v>0.80939705706424214</c:v>
                </c:pt>
                <c:pt idx="624">
                  <c:v>0.80876899150616099</c:v>
                </c:pt>
                <c:pt idx="625">
                  <c:v>0.80829046536667071</c:v>
                </c:pt>
                <c:pt idx="626">
                  <c:v>0.80849982055269776</c:v>
                </c:pt>
                <c:pt idx="627">
                  <c:v>0.80903816245962434</c:v>
                </c:pt>
                <c:pt idx="628">
                  <c:v>0.8090082545759063</c:v>
                </c:pt>
                <c:pt idx="629">
                  <c:v>0.80832037325038886</c:v>
                </c:pt>
                <c:pt idx="630">
                  <c:v>0.80733341308769002</c:v>
                </c:pt>
                <c:pt idx="631">
                  <c:v>0.80643617657614541</c:v>
                </c:pt>
                <c:pt idx="632">
                  <c:v>0.80538940064601028</c:v>
                </c:pt>
                <c:pt idx="633">
                  <c:v>0.80446225625074774</c:v>
                </c:pt>
                <c:pt idx="634">
                  <c:v>0.80440244048331133</c:v>
                </c:pt>
                <c:pt idx="635">
                  <c:v>0.80494078239023803</c:v>
                </c:pt>
                <c:pt idx="636">
                  <c:v>0.80509032180882878</c:v>
                </c:pt>
                <c:pt idx="637">
                  <c:v>0.80482115085536554</c:v>
                </c:pt>
                <c:pt idx="638">
                  <c:v>0.80446225625074774</c:v>
                </c:pt>
                <c:pt idx="639">
                  <c:v>0.80422299318100243</c:v>
                </c:pt>
                <c:pt idx="640">
                  <c:v>0.80401363799497549</c:v>
                </c:pt>
                <c:pt idx="641">
                  <c:v>0.80380428280894844</c:v>
                </c:pt>
                <c:pt idx="642">
                  <c:v>0.8034154803206125</c:v>
                </c:pt>
                <c:pt idx="643">
                  <c:v>0.80287713841368591</c:v>
                </c:pt>
                <c:pt idx="644">
                  <c:v>0.80218925708816846</c:v>
                </c:pt>
                <c:pt idx="645">
                  <c:v>0.80144155999521471</c:v>
                </c:pt>
                <c:pt idx="646">
                  <c:v>0.80072377078597923</c:v>
                </c:pt>
                <c:pt idx="647">
                  <c:v>0.80024524464648872</c:v>
                </c:pt>
                <c:pt idx="648">
                  <c:v>0.80024524464648872</c:v>
                </c:pt>
                <c:pt idx="649">
                  <c:v>0.80042469194879762</c:v>
                </c:pt>
                <c:pt idx="650">
                  <c:v>0.80033496829764328</c:v>
                </c:pt>
                <c:pt idx="651">
                  <c:v>0.79994616580930733</c:v>
                </c:pt>
                <c:pt idx="652">
                  <c:v>0.79931810025122629</c:v>
                </c:pt>
                <c:pt idx="653">
                  <c:v>0.79889938987917219</c:v>
                </c:pt>
                <c:pt idx="654">
                  <c:v>0.79913865294891728</c:v>
                </c:pt>
                <c:pt idx="655">
                  <c:v>0.79937791601866259</c:v>
                </c:pt>
                <c:pt idx="656">
                  <c:v>0.79898911353032664</c:v>
                </c:pt>
                <c:pt idx="657">
                  <c:v>0.7980021533676277</c:v>
                </c:pt>
                <c:pt idx="658">
                  <c:v>0.7971049168560832</c:v>
                </c:pt>
                <c:pt idx="659">
                  <c:v>0.79680583801890181</c:v>
                </c:pt>
                <c:pt idx="660">
                  <c:v>0.79683574590261996</c:v>
                </c:pt>
                <c:pt idx="661">
                  <c:v>0.79671611436774736</c:v>
                </c:pt>
                <c:pt idx="662">
                  <c:v>0.79653666706543846</c:v>
                </c:pt>
                <c:pt idx="663">
                  <c:v>0.79641703553056598</c:v>
                </c:pt>
                <c:pt idx="664">
                  <c:v>0.79620768034453893</c:v>
                </c:pt>
                <c:pt idx="665">
                  <c:v>0.79575906208876657</c:v>
                </c:pt>
                <c:pt idx="666">
                  <c:v>0.79525062806555813</c:v>
                </c:pt>
                <c:pt idx="667">
                  <c:v>0.79498145711209478</c:v>
                </c:pt>
                <c:pt idx="668">
                  <c:v>0.79492164134465859</c:v>
                </c:pt>
                <c:pt idx="669">
                  <c:v>0.79468237827491328</c:v>
                </c:pt>
                <c:pt idx="670">
                  <c:v>0.79435339155401363</c:v>
                </c:pt>
                <c:pt idx="671">
                  <c:v>0.79414403636798658</c:v>
                </c:pt>
                <c:pt idx="672">
                  <c:v>0.7938449575308052</c:v>
                </c:pt>
                <c:pt idx="673">
                  <c:v>0.79330661562387839</c:v>
                </c:pt>
                <c:pt idx="674">
                  <c:v>0.79279818160066995</c:v>
                </c:pt>
                <c:pt idx="675">
                  <c:v>0.79249910276348845</c:v>
                </c:pt>
                <c:pt idx="676">
                  <c:v>0.79249910276348845</c:v>
                </c:pt>
                <c:pt idx="677">
                  <c:v>0.79261873429836105</c:v>
                </c:pt>
                <c:pt idx="678">
                  <c:v>0.79243928699605215</c:v>
                </c:pt>
                <c:pt idx="679">
                  <c:v>0.7919906687402799</c:v>
                </c:pt>
                <c:pt idx="680">
                  <c:v>0.79154205048450776</c:v>
                </c:pt>
                <c:pt idx="681">
                  <c:v>0.79091398492642673</c:v>
                </c:pt>
                <c:pt idx="682">
                  <c:v>0.79016628783347287</c:v>
                </c:pt>
                <c:pt idx="683">
                  <c:v>0.78977748534513703</c:v>
                </c:pt>
                <c:pt idx="684">
                  <c:v>0.79001674841488212</c:v>
                </c:pt>
                <c:pt idx="685">
                  <c:v>0.79034573513578177</c:v>
                </c:pt>
                <c:pt idx="686">
                  <c:v>0.79031582725206362</c:v>
                </c:pt>
                <c:pt idx="687">
                  <c:v>0.78998684053116397</c:v>
                </c:pt>
                <c:pt idx="688">
                  <c:v>0.78962794592654617</c:v>
                </c:pt>
                <c:pt idx="689">
                  <c:v>0.78941859074051923</c:v>
                </c:pt>
                <c:pt idx="690">
                  <c:v>0.78947840650795542</c:v>
                </c:pt>
                <c:pt idx="691">
                  <c:v>0.78959803804282813</c:v>
                </c:pt>
                <c:pt idx="692">
                  <c:v>0.78953822227539183</c:v>
                </c:pt>
                <c:pt idx="693">
                  <c:v>0.78920923555449218</c:v>
                </c:pt>
                <c:pt idx="694">
                  <c:v>0.78831199904294769</c:v>
                </c:pt>
                <c:pt idx="695">
                  <c:v>0.7869960521593492</c:v>
                </c:pt>
                <c:pt idx="696">
                  <c:v>0.78565019739203246</c:v>
                </c:pt>
                <c:pt idx="697">
                  <c:v>0.78442397415958853</c:v>
                </c:pt>
                <c:pt idx="698">
                  <c:v>0.78349682976432589</c:v>
                </c:pt>
                <c:pt idx="699">
                  <c:v>0.7827790405550904</c:v>
                </c:pt>
                <c:pt idx="700">
                  <c:v>0.7817621725086733</c:v>
                </c:pt>
                <c:pt idx="701">
                  <c:v>0.78068548869481991</c:v>
                </c:pt>
                <c:pt idx="702">
                  <c:v>0.77987797583442997</c:v>
                </c:pt>
                <c:pt idx="703">
                  <c:v>0.77895083143916743</c:v>
                </c:pt>
                <c:pt idx="704">
                  <c:v>0.77775451609044144</c:v>
                </c:pt>
                <c:pt idx="705">
                  <c:v>0.77667783227658804</c:v>
                </c:pt>
                <c:pt idx="706">
                  <c:v>0.77578059576504377</c:v>
                </c:pt>
                <c:pt idx="707">
                  <c:v>0.77509271443952632</c:v>
                </c:pt>
                <c:pt idx="708">
                  <c:v>0.77443474099772702</c:v>
                </c:pt>
                <c:pt idx="709">
                  <c:v>0.77359732025361883</c:v>
                </c:pt>
                <c:pt idx="710">
                  <c:v>0.7724907285560475</c:v>
                </c:pt>
                <c:pt idx="711">
                  <c:v>0.77129441320732151</c:v>
                </c:pt>
                <c:pt idx="712">
                  <c:v>0.77021772939346811</c:v>
                </c:pt>
                <c:pt idx="713">
                  <c:v>0.76920086134705101</c:v>
                </c:pt>
                <c:pt idx="714">
                  <c:v>0.76809426964947958</c:v>
                </c:pt>
                <c:pt idx="715">
                  <c:v>0.76707740160306259</c:v>
                </c:pt>
                <c:pt idx="716">
                  <c:v>0.76621007297523624</c:v>
                </c:pt>
                <c:pt idx="717">
                  <c:v>0.76510348127766481</c:v>
                </c:pt>
                <c:pt idx="718">
                  <c:v>0.76387725804522077</c:v>
                </c:pt>
                <c:pt idx="719">
                  <c:v>0.76321928460342137</c:v>
                </c:pt>
                <c:pt idx="720">
                  <c:v>0.76306974518483073</c:v>
                </c:pt>
                <c:pt idx="721">
                  <c:v>0.76244167962674958</c:v>
                </c:pt>
                <c:pt idx="722">
                  <c:v>0.7611257327431511</c:v>
                </c:pt>
                <c:pt idx="723">
                  <c:v>0.76022849623160671</c:v>
                </c:pt>
                <c:pt idx="724">
                  <c:v>0.76004904892929781</c:v>
                </c:pt>
                <c:pt idx="725">
                  <c:v>0.7595705227898073</c:v>
                </c:pt>
                <c:pt idx="726">
                  <c:v>0.75831439167364523</c:v>
                </c:pt>
                <c:pt idx="727">
                  <c:v>0.75714798420863738</c:v>
                </c:pt>
                <c:pt idx="728">
                  <c:v>0.75654982653427449</c:v>
                </c:pt>
                <c:pt idx="729">
                  <c:v>0.7561311161622204</c:v>
                </c:pt>
                <c:pt idx="730">
                  <c:v>0.7555927742552937</c:v>
                </c:pt>
                <c:pt idx="731">
                  <c:v>0.7549348008134944</c:v>
                </c:pt>
                <c:pt idx="732">
                  <c:v>0.7540973800693862</c:v>
                </c:pt>
                <c:pt idx="733">
                  <c:v>0.75293097260437847</c:v>
                </c:pt>
                <c:pt idx="734">
                  <c:v>0.75200382820911593</c:v>
                </c:pt>
                <c:pt idx="735">
                  <c:v>0.75173465725565269</c:v>
                </c:pt>
                <c:pt idx="736">
                  <c:v>0.75155520995334379</c:v>
                </c:pt>
                <c:pt idx="737">
                  <c:v>0.7508972365115445</c:v>
                </c:pt>
                <c:pt idx="738">
                  <c:v>0.75026917095346346</c:v>
                </c:pt>
                <c:pt idx="739">
                  <c:v>0.75005981576743641</c:v>
                </c:pt>
                <c:pt idx="740">
                  <c:v>0.7498803684651274</c:v>
                </c:pt>
                <c:pt idx="741">
                  <c:v>0.7491625792558918</c:v>
                </c:pt>
                <c:pt idx="742">
                  <c:v>0.74805598755832037</c:v>
                </c:pt>
                <c:pt idx="743">
                  <c:v>0.74700921162818523</c:v>
                </c:pt>
                <c:pt idx="744">
                  <c:v>0.74617179088407704</c:v>
                </c:pt>
                <c:pt idx="745">
                  <c:v>0.74551381744227774</c:v>
                </c:pt>
                <c:pt idx="746">
                  <c:v>0.7451848307213782</c:v>
                </c:pt>
                <c:pt idx="747">
                  <c:v>0.74509510707022375</c:v>
                </c:pt>
                <c:pt idx="748">
                  <c:v>0.7448259361167604</c:v>
                </c:pt>
                <c:pt idx="749">
                  <c:v>0.74413805479124295</c:v>
                </c:pt>
                <c:pt idx="750">
                  <c:v>0.74327072616341672</c:v>
                </c:pt>
                <c:pt idx="751">
                  <c:v>0.74255293695418112</c:v>
                </c:pt>
                <c:pt idx="752">
                  <c:v>0.74222395023328147</c:v>
                </c:pt>
                <c:pt idx="753">
                  <c:v>0.74195477927981812</c:v>
                </c:pt>
                <c:pt idx="754">
                  <c:v>0.74159588467520043</c:v>
                </c:pt>
                <c:pt idx="755">
                  <c:v>0.74120708218686449</c:v>
                </c:pt>
                <c:pt idx="756">
                  <c:v>0.74105754276827374</c:v>
                </c:pt>
                <c:pt idx="757">
                  <c:v>0.74111735853571004</c:v>
                </c:pt>
                <c:pt idx="758">
                  <c:v>0.74075846393109224</c:v>
                </c:pt>
                <c:pt idx="759">
                  <c:v>0.73998085895442045</c:v>
                </c:pt>
                <c:pt idx="760">
                  <c:v>0.73998085895442045</c:v>
                </c:pt>
                <c:pt idx="761">
                  <c:v>0.74022012202416554</c:v>
                </c:pt>
                <c:pt idx="762">
                  <c:v>0.73950233281493005</c:v>
                </c:pt>
                <c:pt idx="763">
                  <c:v>0.73848546476851296</c:v>
                </c:pt>
                <c:pt idx="764">
                  <c:v>0.73806675439645897</c:v>
                </c:pt>
                <c:pt idx="765">
                  <c:v>0.73821629381504961</c:v>
                </c:pt>
                <c:pt idx="766">
                  <c:v>0.73830601746620406</c:v>
                </c:pt>
                <c:pt idx="767">
                  <c:v>0.73773776767555932</c:v>
                </c:pt>
                <c:pt idx="768">
                  <c:v>0.73669099174542418</c:v>
                </c:pt>
                <c:pt idx="769">
                  <c:v>0.73597320253618859</c:v>
                </c:pt>
                <c:pt idx="770">
                  <c:v>0.73570403158272524</c:v>
                </c:pt>
                <c:pt idx="771">
                  <c:v>0.73540495274554374</c:v>
                </c:pt>
                <c:pt idx="772">
                  <c:v>0.73513578179208039</c:v>
                </c:pt>
                <c:pt idx="773">
                  <c:v>0.73501615025720779</c:v>
                </c:pt>
                <c:pt idx="774">
                  <c:v>0.73468716353630825</c:v>
                </c:pt>
                <c:pt idx="775">
                  <c:v>0.7341787295130997</c:v>
                </c:pt>
                <c:pt idx="776">
                  <c:v>0.73373011125732746</c:v>
                </c:pt>
                <c:pt idx="777">
                  <c:v>0.73307213781552816</c:v>
                </c:pt>
                <c:pt idx="778">
                  <c:v>0.73250388802488342</c:v>
                </c:pt>
                <c:pt idx="779">
                  <c:v>0.73256370379231961</c:v>
                </c:pt>
                <c:pt idx="780">
                  <c:v>0.73292259839693741</c:v>
                </c:pt>
                <c:pt idx="781">
                  <c:v>0.73271324321091047</c:v>
                </c:pt>
                <c:pt idx="782">
                  <c:v>0.73199545400167487</c:v>
                </c:pt>
                <c:pt idx="783">
                  <c:v>0.73169637516449337</c:v>
                </c:pt>
                <c:pt idx="784">
                  <c:v>0.73181600669936597</c:v>
                </c:pt>
                <c:pt idx="785">
                  <c:v>0.73199545400167487</c:v>
                </c:pt>
                <c:pt idx="786">
                  <c:v>0.73184591458308412</c:v>
                </c:pt>
                <c:pt idx="787">
                  <c:v>0.73106830960641223</c:v>
                </c:pt>
                <c:pt idx="788">
                  <c:v>0.73035052039717674</c:v>
                </c:pt>
                <c:pt idx="789">
                  <c:v>0.73011125732743154</c:v>
                </c:pt>
                <c:pt idx="790">
                  <c:v>0.72939346811819605</c:v>
                </c:pt>
                <c:pt idx="791">
                  <c:v>0.72846632372293341</c:v>
                </c:pt>
                <c:pt idx="792">
                  <c:v>0.72834669218806081</c:v>
                </c:pt>
                <c:pt idx="793">
                  <c:v>0.72861586314152416</c:v>
                </c:pt>
                <c:pt idx="794">
                  <c:v>0.72852613949036971</c:v>
                </c:pt>
                <c:pt idx="795">
                  <c:v>0.72807752123459746</c:v>
                </c:pt>
                <c:pt idx="796">
                  <c:v>0.72744945567651631</c:v>
                </c:pt>
                <c:pt idx="797">
                  <c:v>0.72682139011843527</c:v>
                </c:pt>
                <c:pt idx="798">
                  <c:v>0.72613350879291783</c:v>
                </c:pt>
                <c:pt idx="799">
                  <c:v>0.72544562746740038</c:v>
                </c:pt>
                <c:pt idx="800">
                  <c:v>0.72529608804880974</c:v>
                </c:pt>
                <c:pt idx="801">
                  <c:v>0.72535590381624593</c:v>
                </c:pt>
                <c:pt idx="802">
                  <c:v>0.72496710132791009</c:v>
                </c:pt>
                <c:pt idx="803">
                  <c:v>0.72430912788611079</c:v>
                </c:pt>
                <c:pt idx="804">
                  <c:v>0.72374087809546606</c:v>
                </c:pt>
                <c:pt idx="805">
                  <c:v>0.72338198349084826</c:v>
                </c:pt>
                <c:pt idx="806">
                  <c:v>0.72314272042110306</c:v>
                </c:pt>
                <c:pt idx="807">
                  <c:v>0.72272401004904896</c:v>
                </c:pt>
                <c:pt idx="808">
                  <c:v>0.72236511544443116</c:v>
                </c:pt>
                <c:pt idx="809">
                  <c:v>0.72218566814212226</c:v>
                </c:pt>
                <c:pt idx="810">
                  <c:v>0.72194640507237706</c:v>
                </c:pt>
                <c:pt idx="811">
                  <c:v>0.72158751046775937</c:v>
                </c:pt>
                <c:pt idx="812">
                  <c:v>0.72140806316545047</c:v>
                </c:pt>
                <c:pt idx="813">
                  <c:v>0.72131833951429603</c:v>
                </c:pt>
                <c:pt idx="814">
                  <c:v>0.72128843163057788</c:v>
                </c:pt>
                <c:pt idx="815">
                  <c:v>0.72137815528173233</c:v>
                </c:pt>
                <c:pt idx="816">
                  <c:v>0.72098935279339638</c:v>
                </c:pt>
                <c:pt idx="817">
                  <c:v>0.72009211628185199</c:v>
                </c:pt>
                <c:pt idx="818">
                  <c:v>0.71958368225864344</c:v>
                </c:pt>
                <c:pt idx="819">
                  <c:v>0.71976312956095234</c:v>
                </c:pt>
                <c:pt idx="820">
                  <c:v>0.72015193204928818</c:v>
                </c:pt>
                <c:pt idx="821">
                  <c:v>0.72036128723531523</c:v>
                </c:pt>
                <c:pt idx="822">
                  <c:v>0.72042110300275153</c:v>
                </c:pt>
                <c:pt idx="823">
                  <c:v>0.72048091877018783</c:v>
                </c:pt>
                <c:pt idx="824">
                  <c:v>0.72077999760736933</c:v>
                </c:pt>
                <c:pt idx="825">
                  <c:v>0.72140806316545047</c:v>
                </c:pt>
                <c:pt idx="826">
                  <c:v>0.72191649718865902</c:v>
                </c:pt>
                <c:pt idx="827">
                  <c:v>0.72218566814212226</c:v>
                </c:pt>
                <c:pt idx="828">
                  <c:v>0.72221557602584041</c:v>
                </c:pt>
                <c:pt idx="829">
                  <c:v>0.72209594449096781</c:v>
                </c:pt>
                <c:pt idx="830">
                  <c:v>0.72197631295609521</c:v>
                </c:pt>
                <c:pt idx="831">
                  <c:v>0.72197631295609521</c:v>
                </c:pt>
                <c:pt idx="832">
                  <c:v>0.72179686565378631</c:v>
                </c:pt>
                <c:pt idx="833">
                  <c:v>0.72131833951429603</c:v>
                </c:pt>
                <c:pt idx="834">
                  <c:v>0.72063045818877858</c:v>
                </c:pt>
                <c:pt idx="835">
                  <c:v>0.71979303744467038</c:v>
                </c:pt>
                <c:pt idx="836">
                  <c:v>0.7187163536308171</c:v>
                </c:pt>
                <c:pt idx="837">
                  <c:v>0.7176994855844</c:v>
                </c:pt>
                <c:pt idx="838">
                  <c:v>0.71716114367747341</c:v>
                </c:pt>
                <c:pt idx="839">
                  <c:v>0.71677234118913746</c:v>
                </c:pt>
                <c:pt idx="840">
                  <c:v>0.71602464409618383</c:v>
                </c:pt>
                <c:pt idx="841">
                  <c:v>0.71494796028233043</c:v>
                </c:pt>
                <c:pt idx="842">
                  <c:v>0.71414044742194038</c:v>
                </c:pt>
                <c:pt idx="843">
                  <c:v>0.71387127646847715</c:v>
                </c:pt>
                <c:pt idx="844">
                  <c:v>0.71420026318937679</c:v>
                </c:pt>
                <c:pt idx="845">
                  <c:v>0.71521713123579378</c:v>
                </c:pt>
                <c:pt idx="846">
                  <c:v>0.71656298600311041</c:v>
                </c:pt>
                <c:pt idx="847">
                  <c:v>0.71677234118913746</c:v>
                </c:pt>
                <c:pt idx="848">
                  <c:v>0.71707142002631896</c:v>
                </c:pt>
                <c:pt idx="849">
                  <c:v>0.72027156358416078</c:v>
                </c:pt>
                <c:pt idx="850">
                  <c:v>0.72571479842086373</c:v>
                </c:pt>
                <c:pt idx="851">
                  <c:v>0.73106830960641223</c:v>
                </c:pt>
                <c:pt idx="852">
                  <c:v>0.7345376241177175</c:v>
                </c:pt>
                <c:pt idx="853">
                  <c:v>0.73307213781552816</c:v>
                </c:pt>
                <c:pt idx="854">
                  <c:v>0.72655221916497192</c:v>
                </c:pt>
                <c:pt idx="855">
                  <c:v>0.71985285321210668</c:v>
                </c:pt>
                <c:pt idx="856">
                  <c:v>0.71898552458428044</c:v>
                </c:pt>
                <c:pt idx="857">
                  <c:v>0.72296327311879416</c:v>
                </c:pt>
                <c:pt idx="858">
                  <c:v>0.72454839095585599</c:v>
                </c:pt>
                <c:pt idx="859">
                  <c:v>0.72329225983969381</c:v>
                </c:pt>
                <c:pt idx="860">
                  <c:v>0.72170714200263186</c:v>
                </c:pt>
                <c:pt idx="861">
                  <c:v>0.72072018183993303</c:v>
                </c:pt>
                <c:pt idx="862">
                  <c:v>0.72098935279339638</c:v>
                </c:pt>
                <c:pt idx="863">
                  <c:v>0.72230529967699486</c:v>
                </c:pt>
                <c:pt idx="864">
                  <c:v>0.72296327311879416</c:v>
                </c:pt>
                <c:pt idx="865">
                  <c:v>0.72236511544443116</c:v>
                </c:pt>
                <c:pt idx="866">
                  <c:v>0.72176695777006816</c:v>
                </c:pt>
                <c:pt idx="867">
                  <c:v>0.72152769470032296</c:v>
                </c:pt>
                <c:pt idx="868">
                  <c:v>0.72092953702596008</c:v>
                </c:pt>
                <c:pt idx="869">
                  <c:v>0.71946405072377084</c:v>
                </c:pt>
                <c:pt idx="870">
                  <c:v>0.71766957770068196</c:v>
                </c:pt>
                <c:pt idx="871">
                  <c:v>0.71629381504964706</c:v>
                </c:pt>
                <c:pt idx="872">
                  <c:v>0.71518722335207563</c:v>
                </c:pt>
                <c:pt idx="873">
                  <c:v>0.71369182916616825</c:v>
                </c:pt>
                <c:pt idx="874">
                  <c:v>0.71186744825936121</c:v>
                </c:pt>
                <c:pt idx="875">
                  <c:v>0.71040196195717187</c:v>
                </c:pt>
                <c:pt idx="876">
                  <c:v>0.70920564660844598</c:v>
                </c:pt>
                <c:pt idx="877">
                  <c:v>0.70768034453882045</c:v>
                </c:pt>
                <c:pt idx="878">
                  <c:v>0.70594568728316787</c:v>
                </c:pt>
                <c:pt idx="879">
                  <c:v>0.70448020098097863</c:v>
                </c:pt>
                <c:pt idx="880">
                  <c:v>0.70322406986481645</c:v>
                </c:pt>
                <c:pt idx="881">
                  <c:v>0.70190812298121785</c:v>
                </c:pt>
                <c:pt idx="882">
                  <c:v>0.70065199186505567</c:v>
                </c:pt>
                <c:pt idx="883">
                  <c:v>0.69945567651632967</c:v>
                </c:pt>
                <c:pt idx="884">
                  <c:v>0.69807991386529489</c:v>
                </c:pt>
                <c:pt idx="885">
                  <c:v>0.69661442756310565</c:v>
                </c:pt>
                <c:pt idx="886">
                  <c:v>0.69508912549348012</c:v>
                </c:pt>
                <c:pt idx="887">
                  <c:v>0.69302548151692789</c:v>
                </c:pt>
                <c:pt idx="888">
                  <c:v>0.69030386409857636</c:v>
                </c:pt>
                <c:pt idx="889">
                  <c:v>0.68770187821509754</c:v>
                </c:pt>
                <c:pt idx="890">
                  <c:v>0.68524943175020936</c:v>
                </c:pt>
                <c:pt idx="891">
                  <c:v>0.68243809068070338</c:v>
                </c:pt>
                <c:pt idx="892">
                  <c:v>0.67926785500657971</c:v>
                </c:pt>
                <c:pt idx="893">
                  <c:v>0.67678550065797338</c:v>
                </c:pt>
                <c:pt idx="894">
                  <c:v>0.6756490010766838</c:v>
                </c:pt>
                <c:pt idx="895">
                  <c:v>0.67484148821629386</c:v>
                </c:pt>
                <c:pt idx="896">
                  <c:v>0.67301710730948683</c:v>
                </c:pt>
                <c:pt idx="897">
                  <c:v>0.6704749371934442</c:v>
                </c:pt>
                <c:pt idx="898">
                  <c:v>0.66838138533317393</c:v>
                </c:pt>
                <c:pt idx="899">
                  <c:v>0.66676635961239383</c:v>
                </c:pt>
                <c:pt idx="900">
                  <c:v>0.6655401363799498</c:v>
                </c:pt>
                <c:pt idx="901">
                  <c:v>0.66491207082186865</c:v>
                </c:pt>
                <c:pt idx="902">
                  <c:v>0.66398492642660611</c:v>
                </c:pt>
                <c:pt idx="903">
                  <c:v>0.66281851896159838</c:v>
                </c:pt>
                <c:pt idx="904">
                  <c:v>0.66222036128723538</c:v>
                </c:pt>
                <c:pt idx="905">
                  <c:v>0.66132312477569088</c:v>
                </c:pt>
                <c:pt idx="906">
                  <c:v>0.65949874386888385</c:v>
                </c:pt>
                <c:pt idx="907">
                  <c:v>0.65728556047374087</c:v>
                </c:pt>
                <c:pt idx="908">
                  <c:v>0.65516210072975245</c:v>
                </c:pt>
                <c:pt idx="909">
                  <c:v>0.6539358774973083</c:v>
                </c:pt>
                <c:pt idx="910">
                  <c:v>0.65378633807871755</c:v>
                </c:pt>
                <c:pt idx="911">
                  <c:v>0.65318818040435467</c:v>
                </c:pt>
                <c:pt idx="912">
                  <c:v>0.65115444431152047</c:v>
                </c:pt>
                <c:pt idx="913">
                  <c:v>0.64888144514894119</c:v>
                </c:pt>
                <c:pt idx="914">
                  <c:v>0.64753559038162467</c:v>
                </c:pt>
                <c:pt idx="915">
                  <c:v>0.64639909080033497</c:v>
                </c:pt>
                <c:pt idx="916">
                  <c:v>0.64427563105634644</c:v>
                </c:pt>
                <c:pt idx="917">
                  <c:v>0.64164373728914947</c:v>
                </c:pt>
                <c:pt idx="918">
                  <c:v>0.64011843521952383</c:v>
                </c:pt>
                <c:pt idx="919">
                  <c:v>0.63919129082426129</c:v>
                </c:pt>
                <c:pt idx="920">
                  <c:v>0.63790525182438096</c:v>
                </c:pt>
                <c:pt idx="921">
                  <c:v>0.63727718626629981</c:v>
                </c:pt>
                <c:pt idx="922">
                  <c:v>0.63763608087091761</c:v>
                </c:pt>
                <c:pt idx="923">
                  <c:v>0.63754635721976316</c:v>
                </c:pt>
                <c:pt idx="924">
                  <c:v>0.63614068668501023</c:v>
                </c:pt>
                <c:pt idx="925">
                  <c:v>0.63386768752243094</c:v>
                </c:pt>
                <c:pt idx="926">
                  <c:v>0.63144514894126103</c:v>
                </c:pt>
                <c:pt idx="927">
                  <c:v>0.62971049168560833</c:v>
                </c:pt>
                <c:pt idx="928">
                  <c:v>0.62923196554611793</c:v>
                </c:pt>
                <c:pt idx="929">
                  <c:v>0.62905251824380903</c:v>
                </c:pt>
                <c:pt idx="930">
                  <c:v>0.6281253738485465</c:v>
                </c:pt>
                <c:pt idx="931">
                  <c:v>0.62668979543007541</c:v>
                </c:pt>
                <c:pt idx="932">
                  <c:v>0.62453642780236873</c:v>
                </c:pt>
                <c:pt idx="933">
                  <c:v>0.6218746261514535</c:v>
                </c:pt>
                <c:pt idx="934">
                  <c:v>0.62067831080272762</c:v>
                </c:pt>
                <c:pt idx="935">
                  <c:v>0.62019978466323722</c:v>
                </c:pt>
                <c:pt idx="936">
                  <c:v>0.61679028591936835</c:v>
                </c:pt>
                <c:pt idx="937">
                  <c:v>0.61065916975714796</c:v>
                </c:pt>
                <c:pt idx="938">
                  <c:v>0.60602344778083506</c:v>
                </c:pt>
                <c:pt idx="939">
                  <c:v>0.60494676396698177</c:v>
                </c:pt>
                <c:pt idx="940">
                  <c:v>0.60428879052518247</c:v>
                </c:pt>
                <c:pt idx="941">
                  <c:v>0.60144754157195834</c:v>
                </c:pt>
                <c:pt idx="942">
                  <c:v>0.59863620050245248</c:v>
                </c:pt>
                <c:pt idx="943">
                  <c:v>0.59752960880488093</c:v>
                </c:pt>
                <c:pt idx="944">
                  <c:v>0.59672209594449099</c:v>
                </c:pt>
                <c:pt idx="945">
                  <c:v>0.59591458308410106</c:v>
                </c:pt>
                <c:pt idx="946">
                  <c:v>0.5961837540375643</c:v>
                </c:pt>
                <c:pt idx="947">
                  <c:v>0.59633329345615504</c:v>
                </c:pt>
                <c:pt idx="948">
                  <c:v>0.59388084699126686</c:v>
                </c:pt>
                <c:pt idx="949">
                  <c:v>0.58921521713123581</c:v>
                </c:pt>
                <c:pt idx="950">
                  <c:v>0.58401124536427806</c:v>
                </c:pt>
                <c:pt idx="951">
                  <c:v>0.57683335327192253</c:v>
                </c:pt>
                <c:pt idx="952">
                  <c:v>0.56729273836583316</c:v>
                </c:pt>
                <c:pt idx="953">
                  <c:v>0.5638832396219644</c:v>
                </c:pt>
                <c:pt idx="954">
                  <c:v>0.57103122383060168</c:v>
                </c:pt>
                <c:pt idx="955">
                  <c:v>0.58045220720181845</c:v>
                </c:pt>
                <c:pt idx="956">
                  <c:v>0.5858954420385214</c:v>
                </c:pt>
                <c:pt idx="957">
                  <c:v>0.58864696734059097</c:v>
                </c:pt>
                <c:pt idx="958">
                  <c:v>0.59178729513099648</c:v>
                </c:pt>
                <c:pt idx="959">
                  <c:v>0.59585476731666465</c:v>
                </c:pt>
                <c:pt idx="960">
                  <c:v>0.59971288431630576</c:v>
                </c:pt>
                <c:pt idx="961">
                  <c:v>0.60318219882761093</c:v>
                </c:pt>
                <c:pt idx="962">
                  <c:v>0.60662160545519805</c:v>
                </c:pt>
                <c:pt idx="963">
                  <c:v>0.61006101208278507</c:v>
                </c:pt>
                <c:pt idx="964">
                  <c:v>0.61320133987319059</c:v>
                </c:pt>
                <c:pt idx="965">
                  <c:v>0.6167603780356502</c:v>
                </c:pt>
                <c:pt idx="966">
                  <c:v>0.62163536308170841</c:v>
                </c:pt>
                <c:pt idx="967">
                  <c:v>0.62636080870917576</c:v>
                </c:pt>
                <c:pt idx="968">
                  <c:v>0.62941141284842683</c:v>
                </c:pt>
                <c:pt idx="969">
                  <c:v>0.63180404354587871</c:v>
                </c:pt>
                <c:pt idx="970">
                  <c:v>0.63428639789448493</c:v>
                </c:pt>
                <c:pt idx="971">
                  <c:v>0.63614068668501023</c:v>
                </c:pt>
                <c:pt idx="972">
                  <c:v>0.63718746261514536</c:v>
                </c:pt>
                <c:pt idx="973">
                  <c:v>0.63763608087091761</c:v>
                </c:pt>
                <c:pt idx="974">
                  <c:v>0.63760617298719946</c:v>
                </c:pt>
                <c:pt idx="975">
                  <c:v>0.63739681780117241</c:v>
                </c:pt>
                <c:pt idx="976">
                  <c:v>0.63694819954540016</c:v>
                </c:pt>
                <c:pt idx="977">
                  <c:v>0.63614068668501023</c:v>
                </c:pt>
                <c:pt idx="978">
                  <c:v>0.63497427922000238</c:v>
                </c:pt>
                <c:pt idx="979">
                  <c:v>0.6337779638712765</c:v>
                </c:pt>
                <c:pt idx="980">
                  <c:v>0.63294054312716841</c:v>
                </c:pt>
                <c:pt idx="981">
                  <c:v>0.63249192487139616</c:v>
                </c:pt>
                <c:pt idx="982">
                  <c:v>0.63222275391793281</c:v>
                </c:pt>
                <c:pt idx="983">
                  <c:v>0.63177413566216056</c:v>
                </c:pt>
                <c:pt idx="984">
                  <c:v>0.63123579375523386</c:v>
                </c:pt>
                <c:pt idx="985">
                  <c:v>0.63096662280177052</c:v>
                </c:pt>
                <c:pt idx="986">
                  <c:v>0.63093671491805248</c:v>
                </c:pt>
                <c:pt idx="987">
                  <c:v>0.63069745184830728</c:v>
                </c:pt>
                <c:pt idx="988">
                  <c:v>0.63027874147625318</c:v>
                </c:pt>
                <c:pt idx="989">
                  <c:v>0.62965067591817203</c:v>
                </c:pt>
                <c:pt idx="990">
                  <c:v>0.62845436056944615</c:v>
                </c:pt>
                <c:pt idx="991">
                  <c:v>0.62689915061610235</c:v>
                </c:pt>
                <c:pt idx="992">
                  <c:v>0.62558320373250387</c:v>
                </c:pt>
                <c:pt idx="993">
                  <c:v>0.62489532240698642</c:v>
                </c:pt>
                <c:pt idx="994">
                  <c:v>0.62429716473262353</c:v>
                </c:pt>
                <c:pt idx="995">
                  <c:v>0.62298121784902505</c:v>
                </c:pt>
                <c:pt idx="996">
                  <c:v>0.62073812657016392</c:v>
                </c:pt>
                <c:pt idx="997">
                  <c:v>0.61810623280296684</c:v>
                </c:pt>
                <c:pt idx="998">
                  <c:v>0.6167603780356502</c:v>
                </c:pt>
                <c:pt idx="999">
                  <c:v>0.61667065438449575</c:v>
                </c:pt>
                <c:pt idx="1000">
                  <c:v>0.61526498384974282</c:v>
                </c:pt>
                <c:pt idx="1001">
                  <c:v>0.61227419547792805</c:v>
                </c:pt>
                <c:pt idx="1002">
                  <c:v>0.60946285440842207</c:v>
                </c:pt>
                <c:pt idx="1003">
                  <c:v>0.60790764445507839</c:v>
                </c:pt>
                <c:pt idx="1004">
                  <c:v>0.60718985524584279</c:v>
                </c:pt>
                <c:pt idx="1005">
                  <c:v>0.60557482952506281</c:v>
                </c:pt>
                <c:pt idx="1006">
                  <c:v>0.60288311999042954</c:v>
                </c:pt>
                <c:pt idx="1007">
                  <c:v>0.60049048929297766</c:v>
                </c:pt>
                <c:pt idx="1008">
                  <c:v>0.59714080631654509</c:v>
                </c:pt>
                <c:pt idx="1009">
                  <c:v>0.5909498743868884</c:v>
                </c:pt>
                <c:pt idx="1010">
                  <c:v>0.58401124536427806</c:v>
                </c:pt>
                <c:pt idx="1011">
                  <c:v>0.57895681301591106</c:v>
                </c:pt>
                <c:pt idx="1012">
                  <c:v>0.57527814331857874</c:v>
                </c:pt>
                <c:pt idx="1013">
                  <c:v>0.57249671013279102</c:v>
                </c:pt>
                <c:pt idx="1014">
                  <c:v>0.57010407943533925</c:v>
                </c:pt>
                <c:pt idx="1015">
                  <c:v>0.56702356741236992</c:v>
                </c:pt>
                <c:pt idx="1016">
                  <c:v>0.56322526618016511</c:v>
                </c:pt>
                <c:pt idx="1017">
                  <c:v>0.5584100969015432</c:v>
                </c:pt>
                <c:pt idx="1018">
                  <c:v>0.55380428280894844</c:v>
                </c:pt>
                <c:pt idx="1019">
                  <c:v>0.55156119153008731</c:v>
                </c:pt>
                <c:pt idx="1020">
                  <c:v>0.55141165211149668</c:v>
                </c:pt>
                <c:pt idx="1021">
                  <c:v>0.55299676994855851</c:v>
                </c:pt>
                <c:pt idx="1022">
                  <c:v>0.55604737408780958</c:v>
                </c:pt>
                <c:pt idx="1023">
                  <c:v>0.55766239980858956</c:v>
                </c:pt>
                <c:pt idx="1024">
                  <c:v>0.55541930852972843</c:v>
                </c:pt>
                <c:pt idx="1025">
                  <c:v>0.55248833592534996</c:v>
                </c:pt>
                <c:pt idx="1026">
                  <c:v>0.55266778322765886</c:v>
                </c:pt>
                <c:pt idx="1027">
                  <c:v>0.55407345376241179</c:v>
                </c:pt>
                <c:pt idx="1028">
                  <c:v>0.55443234836702948</c:v>
                </c:pt>
                <c:pt idx="1029">
                  <c:v>0.55440244048331144</c:v>
                </c:pt>
                <c:pt idx="1030">
                  <c:v>0.55544921641344658</c:v>
                </c:pt>
                <c:pt idx="1031">
                  <c:v>0.55805120229692551</c:v>
                </c:pt>
                <c:pt idx="1032">
                  <c:v>0.56116162220361288</c:v>
                </c:pt>
                <c:pt idx="1033">
                  <c:v>0.5643617657614548</c:v>
                </c:pt>
                <c:pt idx="1034">
                  <c:v>0.56729273836583316</c:v>
                </c:pt>
                <c:pt idx="1035">
                  <c:v>0.56929656657494909</c:v>
                </c:pt>
                <c:pt idx="1036">
                  <c:v>0.57067232922598399</c:v>
                </c:pt>
                <c:pt idx="1037">
                  <c:v>0.57139011843521959</c:v>
                </c:pt>
                <c:pt idx="1038">
                  <c:v>0.57046297403995694</c:v>
                </c:pt>
                <c:pt idx="1039">
                  <c:v>0.56830960641225026</c:v>
                </c:pt>
                <c:pt idx="1040">
                  <c:v>0.56675439645890657</c:v>
                </c:pt>
                <c:pt idx="1041">
                  <c:v>0.56669458069147027</c:v>
                </c:pt>
                <c:pt idx="1042">
                  <c:v>0.56672448857518842</c:v>
                </c:pt>
                <c:pt idx="1043">
                  <c:v>0.56507955497069029</c:v>
                </c:pt>
                <c:pt idx="1044">
                  <c:v>0.56149060892451252</c:v>
                </c:pt>
                <c:pt idx="1045">
                  <c:v>0.55622682139011848</c:v>
                </c:pt>
                <c:pt idx="1046">
                  <c:v>0.55051441559995218</c:v>
                </c:pt>
                <c:pt idx="1047">
                  <c:v>0.54731427204211025</c:v>
                </c:pt>
                <c:pt idx="1048">
                  <c:v>0.5472245483909558</c:v>
                </c:pt>
                <c:pt idx="1049">
                  <c:v>0.54755353511185545</c:v>
                </c:pt>
                <c:pt idx="1050">
                  <c:v>0.54743390357698296</c:v>
                </c:pt>
                <c:pt idx="1051">
                  <c:v>0.54880966622801775</c:v>
                </c:pt>
                <c:pt idx="1052">
                  <c:v>0.55221916497188661</c:v>
                </c:pt>
                <c:pt idx="1053">
                  <c:v>0.55598755832037328</c:v>
                </c:pt>
                <c:pt idx="1054">
                  <c:v>0.55846991266897961</c:v>
                </c:pt>
                <c:pt idx="1055">
                  <c:v>0.56005503050604144</c:v>
                </c:pt>
                <c:pt idx="1056">
                  <c:v>0.56253738485464777</c:v>
                </c:pt>
                <c:pt idx="1057">
                  <c:v>0.56597679148223468</c:v>
                </c:pt>
                <c:pt idx="1058">
                  <c:v>0.57022371097021174</c:v>
                </c:pt>
                <c:pt idx="1059">
                  <c:v>0.57456035410934325</c:v>
                </c:pt>
                <c:pt idx="1060">
                  <c:v>0.57770068189974877</c:v>
                </c:pt>
                <c:pt idx="1061">
                  <c:v>0.58069147027156365</c:v>
                </c:pt>
                <c:pt idx="1062">
                  <c:v>0.58422060055030511</c:v>
                </c:pt>
                <c:pt idx="1063">
                  <c:v>0.58640387606172983</c:v>
                </c:pt>
                <c:pt idx="1064">
                  <c:v>0.58721138892211988</c:v>
                </c:pt>
                <c:pt idx="1065">
                  <c:v>0.58891613829405431</c:v>
                </c:pt>
                <c:pt idx="1066">
                  <c:v>0.59056107189855245</c:v>
                </c:pt>
                <c:pt idx="1067">
                  <c:v>0.5913087689915062</c:v>
                </c:pt>
                <c:pt idx="1068">
                  <c:v>0.59301351836344063</c:v>
                </c:pt>
                <c:pt idx="1069">
                  <c:v>0.5957650436655102</c:v>
                </c:pt>
                <c:pt idx="1070">
                  <c:v>0.59842684531642543</c:v>
                </c:pt>
                <c:pt idx="1071">
                  <c:v>0.60010168680464171</c:v>
                </c:pt>
                <c:pt idx="1072">
                  <c:v>0.60031104199066876</c:v>
                </c:pt>
                <c:pt idx="1073">
                  <c:v>0.59959325278143316</c:v>
                </c:pt>
                <c:pt idx="1074">
                  <c:v>0.59962316066515131</c:v>
                </c:pt>
                <c:pt idx="1075">
                  <c:v>0.60141763368824019</c:v>
                </c:pt>
                <c:pt idx="1076">
                  <c:v>0.60297284364158399</c:v>
                </c:pt>
                <c:pt idx="1077">
                  <c:v>0.60479722454839102</c:v>
                </c:pt>
                <c:pt idx="1078">
                  <c:v>0.60793755233879654</c:v>
                </c:pt>
                <c:pt idx="1079">
                  <c:v>0.60883478885034092</c:v>
                </c:pt>
                <c:pt idx="1080">
                  <c:v>0.60745902619930614</c:v>
                </c:pt>
                <c:pt idx="1081">
                  <c:v>0.6069505921760977</c:v>
                </c:pt>
                <c:pt idx="1082">
                  <c:v>0.60790764445507839</c:v>
                </c:pt>
                <c:pt idx="1083">
                  <c:v>0.60880488096662277</c:v>
                </c:pt>
                <c:pt idx="1084">
                  <c:v>0.60916377557124057</c:v>
                </c:pt>
                <c:pt idx="1085">
                  <c:v>0.60976193324560357</c:v>
                </c:pt>
                <c:pt idx="1086">
                  <c:v>0.61065916975714796</c:v>
                </c:pt>
                <c:pt idx="1087">
                  <c:v>0.61107788012920206</c:v>
                </c:pt>
                <c:pt idx="1088">
                  <c:v>0.61050963033855732</c:v>
                </c:pt>
                <c:pt idx="1089">
                  <c:v>0.60994138054791247</c:v>
                </c:pt>
                <c:pt idx="1090">
                  <c:v>0.60967220959444912</c:v>
                </c:pt>
                <c:pt idx="1091">
                  <c:v>0.60919368345495872</c:v>
                </c:pt>
                <c:pt idx="1092">
                  <c:v>0.61044981457112102</c:v>
                </c:pt>
                <c:pt idx="1093">
                  <c:v>0.61314152410575429</c:v>
                </c:pt>
                <c:pt idx="1094">
                  <c:v>0.61427802368704387</c:v>
                </c:pt>
                <c:pt idx="1095">
                  <c:v>0.61424811580332583</c:v>
                </c:pt>
                <c:pt idx="1096">
                  <c:v>0.61400885273358063</c:v>
                </c:pt>
                <c:pt idx="1097">
                  <c:v>0.61409857638473508</c:v>
                </c:pt>
                <c:pt idx="1098">
                  <c:v>0.61466682617537982</c:v>
                </c:pt>
                <c:pt idx="1099">
                  <c:v>0.61451728675678918</c:v>
                </c:pt>
                <c:pt idx="1100">
                  <c:v>0.61326115564062689</c:v>
                </c:pt>
                <c:pt idx="1101">
                  <c:v>0.61110778801292021</c:v>
                </c:pt>
                <c:pt idx="1102">
                  <c:v>0.60973202536188542</c:v>
                </c:pt>
                <c:pt idx="1103">
                  <c:v>0.61281253738485464</c:v>
                </c:pt>
                <c:pt idx="1104">
                  <c:v>0.617119272640268</c:v>
                </c:pt>
                <c:pt idx="1105">
                  <c:v>0.61696973322167725</c:v>
                </c:pt>
                <c:pt idx="1106">
                  <c:v>0.61538461538461542</c:v>
                </c:pt>
                <c:pt idx="1107">
                  <c:v>0.61508553654743392</c:v>
                </c:pt>
                <c:pt idx="1108">
                  <c:v>0.61511544443115207</c:v>
                </c:pt>
                <c:pt idx="1109">
                  <c:v>0.61502572077999762</c:v>
                </c:pt>
                <c:pt idx="1110">
                  <c:v>0.61478645771025242</c:v>
                </c:pt>
                <c:pt idx="1111">
                  <c:v>0.61421820791960757</c:v>
                </c:pt>
                <c:pt idx="1112">
                  <c:v>0.61347051082665394</c:v>
                </c:pt>
                <c:pt idx="1113">
                  <c:v>0.61311161622203614</c:v>
                </c:pt>
                <c:pt idx="1114">
                  <c:v>0.61266299796626389</c:v>
                </c:pt>
                <c:pt idx="1115">
                  <c:v>0.61296207680344539</c:v>
                </c:pt>
                <c:pt idx="1116">
                  <c:v>0.61601268094269646</c:v>
                </c:pt>
                <c:pt idx="1117">
                  <c:v>0.617717430314631</c:v>
                </c:pt>
                <c:pt idx="1118">
                  <c:v>0.61673047015193205</c:v>
                </c:pt>
                <c:pt idx="1119">
                  <c:v>0.61610240459385091</c:v>
                </c:pt>
                <c:pt idx="1120">
                  <c:v>0.61595286517526016</c:v>
                </c:pt>
                <c:pt idx="1121">
                  <c:v>0.61442756310563473</c:v>
                </c:pt>
                <c:pt idx="1122">
                  <c:v>0.61251345854767325</c:v>
                </c:pt>
                <c:pt idx="1123">
                  <c:v>0.61406866850101693</c:v>
                </c:pt>
                <c:pt idx="1124">
                  <c:v>0.6173585357100132</c:v>
                </c:pt>
                <c:pt idx="1125">
                  <c:v>0.61804641703553054</c:v>
                </c:pt>
                <c:pt idx="1126">
                  <c:v>0.61819595645412129</c:v>
                </c:pt>
                <c:pt idx="1127">
                  <c:v>0.61792678550065794</c:v>
                </c:pt>
                <c:pt idx="1128">
                  <c:v>0.616521114965905</c:v>
                </c:pt>
                <c:pt idx="1129">
                  <c:v>0.61601268094269646</c:v>
                </c:pt>
                <c:pt idx="1130">
                  <c:v>0.61649120708218685</c:v>
                </c:pt>
                <c:pt idx="1131">
                  <c:v>0.61613231247756906</c:v>
                </c:pt>
                <c:pt idx="1132">
                  <c:v>0.61553415480320617</c:v>
                </c:pt>
                <c:pt idx="1133">
                  <c:v>0.61714918052398615</c:v>
                </c:pt>
                <c:pt idx="1134">
                  <c:v>0.61993061370977387</c:v>
                </c:pt>
                <c:pt idx="1135">
                  <c:v>0.62067831080272762</c:v>
                </c:pt>
                <c:pt idx="1136">
                  <c:v>0.61933245603541087</c:v>
                </c:pt>
                <c:pt idx="1137">
                  <c:v>0.61792678550065794</c:v>
                </c:pt>
                <c:pt idx="1138">
                  <c:v>0.61825577222155759</c:v>
                </c:pt>
                <c:pt idx="1139">
                  <c:v>0.61945208757028358</c:v>
                </c:pt>
                <c:pt idx="1140">
                  <c:v>0.61888383777963873</c:v>
                </c:pt>
                <c:pt idx="1141">
                  <c:v>0.61619212824500535</c:v>
                </c:pt>
                <c:pt idx="1142">
                  <c:v>0.61511544443115207</c:v>
                </c:pt>
                <c:pt idx="1143">
                  <c:v>0.61897356143079318</c:v>
                </c:pt>
                <c:pt idx="1144">
                  <c:v>0.62130637636080877</c:v>
                </c:pt>
                <c:pt idx="1145">
                  <c:v>0.61939227180284728</c:v>
                </c:pt>
                <c:pt idx="1146">
                  <c:v>0.61786696973322164</c:v>
                </c:pt>
                <c:pt idx="1147">
                  <c:v>0.61756789089604025</c:v>
                </c:pt>
                <c:pt idx="1148">
                  <c:v>0.61696973322167725</c:v>
                </c:pt>
                <c:pt idx="1149">
                  <c:v>0.61696973322167725</c:v>
                </c:pt>
                <c:pt idx="1150">
                  <c:v>0.6166407465007776</c:v>
                </c:pt>
                <c:pt idx="1151">
                  <c:v>0.61469673405909797</c:v>
                </c:pt>
                <c:pt idx="1152">
                  <c:v>0.61317143198947244</c:v>
                </c:pt>
                <c:pt idx="1153">
                  <c:v>0.61577341787295126</c:v>
                </c:pt>
                <c:pt idx="1154">
                  <c:v>0.61924273238425653</c:v>
                </c:pt>
                <c:pt idx="1155">
                  <c:v>0.61903337719822948</c:v>
                </c:pt>
                <c:pt idx="1156">
                  <c:v>0.61714918052398615</c:v>
                </c:pt>
                <c:pt idx="1157">
                  <c:v>0.61457710252422537</c:v>
                </c:pt>
                <c:pt idx="1158">
                  <c:v>0.61391912908242618</c:v>
                </c:pt>
                <c:pt idx="1159">
                  <c:v>0.61562387845436062</c:v>
                </c:pt>
                <c:pt idx="1160">
                  <c:v>0.61535470750089727</c:v>
                </c:pt>
                <c:pt idx="1161">
                  <c:v>0.61421820791960757</c:v>
                </c:pt>
                <c:pt idx="1162">
                  <c:v>0.61284244526857279</c:v>
                </c:pt>
                <c:pt idx="1163">
                  <c:v>0.61030027515253016</c:v>
                </c:pt>
                <c:pt idx="1164">
                  <c:v>0.60973202536188542</c:v>
                </c:pt>
                <c:pt idx="1165">
                  <c:v>0.61266299796626389</c:v>
                </c:pt>
                <c:pt idx="1166">
                  <c:v>0.61424811580332583</c:v>
                </c:pt>
                <c:pt idx="1167">
                  <c:v>0.61323124775690874</c:v>
                </c:pt>
                <c:pt idx="1168">
                  <c:v>0.6115863141524106</c:v>
                </c:pt>
                <c:pt idx="1169">
                  <c:v>0.61107788012920206</c:v>
                </c:pt>
                <c:pt idx="1170">
                  <c:v>0.6117657614547195</c:v>
                </c:pt>
                <c:pt idx="1171">
                  <c:v>0.60988156478047617</c:v>
                </c:pt>
                <c:pt idx="1172">
                  <c:v>0.60647206603660719</c:v>
                </c:pt>
                <c:pt idx="1173">
                  <c:v>0.60904414403636797</c:v>
                </c:pt>
                <c:pt idx="1174">
                  <c:v>0.61350041871037209</c:v>
                </c:pt>
                <c:pt idx="1175">
                  <c:v>0.61347051082665394</c:v>
                </c:pt>
                <c:pt idx="1176">
                  <c:v>0.6122442875942099</c:v>
                </c:pt>
                <c:pt idx="1177">
                  <c:v>0.61047972245483906</c:v>
                </c:pt>
                <c:pt idx="1178">
                  <c:v>0.60901423615264982</c:v>
                </c:pt>
                <c:pt idx="1179">
                  <c:v>0.60701040794353389</c:v>
                </c:pt>
                <c:pt idx="1180">
                  <c:v>0.60330183036248364</c:v>
                </c:pt>
                <c:pt idx="1181">
                  <c:v>0.60222514654863024</c:v>
                </c:pt>
                <c:pt idx="1182">
                  <c:v>0.60811699964110544</c:v>
                </c:pt>
                <c:pt idx="1183">
                  <c:v>0.61191530087331025</c:v>
                </c:pt>
                <c:pt idx="1184">
                  <c:v>0.61080870917573871</c:v>
                </c:pt>
                <c:pt idx="1185">
                  <c:v>0.60826653905969619</c:v>
                </c:pt>
                <c:pt idx="1186">
                  <c:v>0.60569446105993541</c:v>
                </c:pt>
                <c:pt idx="1187">
                  <c:v>0.60494676396698177</c:v>
                </c:pt>
                <c:pt idx="1188">
                  <c:v>0.60506639550185426</c:v>
                </c:pt>
                <c:pt idx="1189">
                  <c:v>0.60213542289747579</c:v>
                </c:pt>
                <c:pt idx="1190">
                  <c:v>0.60034094987438691</c:v>
                </c:pt>
                <c:pt idx="1191">
                  <c:v>0.60413925110659172</c:v>
                </c:pt>
                <c:pt idx="1192">
                  <c:v>0.60742911831558799</c:v>
                </c:pt>
                <c:pt idx="1193">
                  <c:v>0.60952267017585837</c:v>
                </c:pt>
                <c:pt idx="1194">
                  <c:v>0.60802727598995099</c:v>
                </c:pt>
                <c:pt idx="1195">
                  <c:v>0.60407943533915542</c:v>
                </c:pt>
                <c:pt idx="1196">
                  <c:v>0.60117837061849499</c:v>
                </c:pt>
                <c:pt idx="1197">
                  <c:v>0.59767914822347168</c:v>
                </c:pt>
                <c:pt idx="1198">
                  <c:v>0.59555568847948326</c:v>
                </c:pt>
                <c:pt idx="1199">
                  <c:v>0.60240459385093914</c:v>
                </c:pt>
                <c:pt idx="1200">
                  <c:v>0.6065916975714799</c:v>
                </c:pt>
                <c:pt idx="1201">
                  <c:v>0.60381026438569207</c:v>
                </c:pt>
                <c:pt idx="1202">
                  <c:v>0.60069984447900471</c:v>
                </c:pt>
                <c:pt idx="1203">
                  <c:v>0.60034094987438691</c:v>
                </c:pt>
                <c:pt idx="1204">
                  <c:v>0.60129800215336771</c:v>
                </c:pt>
                <c:pt idx="1205">
                  <c:v>0.59986242373489651</c:v>
                </c:pt>
                <c:pt idx="1206">
                  <c:v>0.59983251585117836</c:v>
                </c:pt>
                <c:pt idx="1207">
                  <c:v>0.60183634406029429</c:v>
                </c:pt>
                <c:pt idx="1208">
                  <c:v>0.59962316066515131</c:v>
                </c:pt>
                <c:pt idx="1209">
                  <c:v>0.59672209594449099</c:v>
                </c:pt>
                <c:pt idx="1210">
                  <c:v>0.59797822706065318</c:v>
                </c:pt>
                <c:pt idx="1211">
                  <c:v>0.59938389759540622</c:v>
                </c:pt>
                <c:pt idx="1212">
                  <c:v>0.59660246440961839</c:v>
                </c:pt>
                <c:pt idx="1213">
                  <c:v>0.59091996650317025</c:v>
                </c:pt>
                <c:pt idx="1214">
                  <c:v>0.58670295489891144</c:v>
                </c:pt>
                <c:pt idx="1215">
                  <c:v>0.59400047852613957</c:v>
                </c:pt>
                <c:pt idx="1216">
                  <c:v>0.59761933245603538</c:v>
                </c:pt>
                <c:pt idx="1217">
                  <c:v>0.59358176815408548</c:v>
                </c:pt>
                <c:pt idx="1218">
                  <c:v>0.59474817561909321</c:v>
                </c:pt>
                <c:pt idx="1219">
                  <c:v>0.59884555568847953</c:v>
                </c:pt>
                <c:pt idx="1220">
                  <c:v>0.59720062208398139</c:v>
                </c:pt>
                <c:pt idx="1221">
                  <c:v>0.59355186027036733</c:v>
                </c:pt>
                <c:pt idx="1222">
                  <c:v>0.58951429596841731</c:v>
                </c:pt>
                <c:pt idx="1223">
                  <c:v>0.58694221796865653</c:v>
                </c:pt>
                <c:pt idx="1224">
                  <c:v>0.59142840052637879</c:v>
                </c:pt>
                <c:pt idx="1225">
                  <c:v>0.59492762292140211</c:v>
                </c:pt>
                <c:pt idx="1226">
                  <c:v>0.59238545280535948</c:v>
                </c:pt>
                <c:pt idx="1227">
                  <c:v>0.58966383538700806</c:v>
                </c:pt>
                <c:pt idx="1228">
                  <c:v>0.58879650675918171</c:v>
                </c:pt>
                <c:pt idx="1229">
                  <c:v>0.58813853331738242</c:v>
                </c:pt>
                <c:pt idx="1230">
                  <c:v>0.58834788850340958</c:v>
                </c:pt>
                <c:pt idx="1231">
                  <c:v>0.58870678310802727</c:v>
                </c:pt>
                <c:pt idx="1232">
                  <c:v>0.58604498145711215</c:v>
                </c:pt>
                <c:pt idx="1233">
                  <c:v>0.58413087689915066</c:v>
                </c:pt>
                <c:pt idx="1234">
                  <c:v>0.58739083622442878</c:v>
                </c:pt>
                <c:pt idx="1235">
                  <c:v>0.58900586194520876</c:v>
                </c:pt>
                <c:pt idx="1236">
                  <c:v>0.58712166527096543</c:v>
                </c:pt>
                <c:pt idx="1237">
                  <c:v>0.586015073573394</c:v>
                </c:pt>
                <c:pt idx="1238">
                  <c:v>0.58649359971288428</c:v>
                </c:pt>
                <c:pt idx="1239">
                  <c:v>0.58667304701519318</c:v>
                </c:pt>
                <c:pt idx="1240">
                  <c:v>0.5861945208757029</c:v>
                </c:pt>
                <c:pt idx="1241">
                  <c:v>0.5862543366431392</c:v>
                </c:pt>
                <c:pt idx="1242">
                  <c:v>0.58688240220122023</c:v>
                </c:pt>
                <c:pt idx="1243">
                  <c:v>0.58730111257327433</c:v>
                </c:pt>
                <c:pt idx="1244">
                  <c:v>0.58766000717789213</c:v>
                </c:pt>
                <c:pt idx="1245">
                  <c:v>0.58819834908481883</c:v>
                </c:pt>
                <c:pt idx="1246">
                  <c:v>0.58870678310802727</c:v>
                </c:pt>
                <c:pt idx="1247">
                  <c:v>0.58930494078239026</c:v>
                </c:pt>
                <c:pt idx="1248">
                  <c:v>0.58981337480559881</c:v>
                </c:pt>
                <c:pt idx="1249">
                  <c:v>0.58972365115444436</c:v>
                </c:pt>
                <c:pt idx="1250">
                  <c:v>0.58945448020098101</c:v>
                </c:pt>
                <c:pt idx="1251">
                  <c:v>0.58936475654982656</c:v>
                </c:pt>
                <c:pt idx="1252">
                  <c:v>0.58879650675918171</c:v>
                </c:pt>
                <c:pt idx="1253">
                  <c:v>0.58673286278262948</c:v>
                </c:pt>
                <c:pt idx="1254">
                  <c:v>0.58592534992223955</c:v>
                </c:pt>
                <c:pt idx="1255">
                  <c:v>0.589873190573035</c:v>
                </c:pt>
                <c:pt idx="1256">
                  <c:v>0.5908900586194521</c:v>
                </c:pt>
                <c:pt idx="1257">
                  <c:v>0.58837779638712762</c:v>
                </c:pt>
                <c:pt idx="1258">
                  <c:v>0.58888623041033616</c:v>
                </c:pt>
                <c:pt idx="1259">
                  <c:v>0.5907106113171432</c:v>
                </c:pt>
                <c:pt idx="1260">
                  <c:v>0.58951429596841731</c:v>
                </c:pt>
                <c:pt idx="1261">
                  <c:v>0.58691231008493838</c:v>
                </c:pt>
                <c:pt idx="1262">
                  <c:v>0.58215695657375288</c:v>
                </c:pt>
                <c:pt idx="1263">
                  <c:v>0.57811939227180287</c:v>
                </c:pt>
                <c:pt idx="1264">
                  <c:v>0.5858954420385214</c:v>
                </c:pt>
                <c:pt idx="1265">
                  <c:v>0.5911891374566336</c:v>
                </c:pt>
                <c:pt idx="1266">
                  <c:v>0.58939466443354471</c:v>
                </c:pt>
                <c:pt idx="1267">
                  <c:v>0.58730111257327433</c:v>
                </c:pt>
                <c:pt idx="1268">
                  <c:v>0.58613470510826648</c:v>
                </c:pt>
                <c:pt idx="1269">
                  <c:v>0.5851178370618495</c:v>
                </c:pt>
                <c:pt idx="1270">
                  <c:v>0.58260557482952513</c:v>
                </c:pt>
                <c:pt idx="1271">
                  <c:v>0.57961478645771025</c:v>
                </c:pt>
                <c:pt idx="1272">
                  <c:v>0.57814930015552102</c:v>
                </c:pt>
                <c:pt idx="1273">
                  <c:v>0.58164852255054433</c:v>
                </c:pt>
                <c:pt idx="1274">
                  <c:v>0.58828807273597328</c:v>
                </c:pt>
                <c:pt idx="1275">
                  <c:v>0.5862543366431392</c:v>
                </c:pt>
                <c:pt idx="1276">
                  <c:v>0.58209714080631658</c:v>
                </c:pt>
                <c:pt idx="1277">
                  <c:v>0.58233640387606178</c:v>
                </c:pt>
                <c:pt idx="1278">
                  <c:v>0.58287474578298848</c:v>
                </c:pt>
                <c:pt idx="1279">
                  <c:v>0.57985404952745545</c:v>
                </c:pt>
                <c:pt idx="1280">
                  <c:v>0.57713243210910403</c:v>
                </c:pt>
                <c:pt idx="1281">
                  <c:v>0.57581648522550544</c:v>
                </c:pt>
                <c:pt idx="1282">
                  <c:v>0.5748295250628066</c:v>
                </c:pt>
                <c:pt idx="1283">
                  <c:v>0.57698289269051328</c:v>
                </c:pt>
                <c:pt idx="1284">
                  <c:v>0.57943533915540135</c:v>
                </c:pt>
                <c:pt idx="1285">
                  <c:v>0.57922598396937441</c:v>
                </c:pt>
                <c:pt idx="1286">
                  <c:v>0.5789269051321928</c:v>
                </c:pt>
                <c:pt idx="1287">
                  <c:v>0.57725206364397652</c:v>
                </c:pt>
                <c:pt idx="1288">
                  <c:v>0.57390238066754395</c:v>
                </c:pt>
                <c:pt idx="1289">
                  <c:v>0.56989472424931209</c:v>
                </c:pt>
                <c:pt idx="1290">
                  <c:v>0.56875822466802251</c:v>
                </c:pt>
                <c:pt idx="1291">
                  <c:v>0.57602584041153249</c:v>
                </c:pt>
                <c:pt idx="1292">
                  <c:v>0.57743151094628542</c:v>
                </c:pt>
                <c:pt idx="1293">
                  <c:v>0.57312477569087217</c:v>
                </c:pt>
                <c:pt idx="1294">
                  <c:v>0.5694161981098218</c:v>
                </c:pt>
                <c:pt idx="1295">
                  <c:v>0.56845914583084101</c:v>
                </c:pt>
                <c:pt idx="1296">
                  <c:v>0.56950592176097625</c:v>
                </c:pt>
                <c:pt idx="1297">
                  <c:v>0.56816006699365951</c:v>
                </c:pt>
                <c:pt idx="1298">
                  <c:v>0.56406268692427319</c:v>
                </c:pt>
                <c:pt idx="1299">
                  <c:v>0.56137097738963992</c:v>
                </c:pt>
                <c:pt idx="1300">
                  <c:v>0.56262710850580222</c:v>
                </c:pt>
                <c:pt idx="1301">
                  <c:v>0.56307572676157436</c:v>
                </c:pt>
                <c:pt idx="1302">
                  <c:v>0.56062328029668629</c:v>
                </c:pt>
                <c:pt idx="1303">
                  <c:v>0.55787175499461661</c:v>
                </c:pt>
                <c:pt idx="1304">
                  <c:v>0.55622682139011848</c:v>
                </c:pt>
                <c:pt idx="1305">
                  <c:v>0.55476133508792913</c:v>
                </c:pt>
                <c:pt idx="1306">
                  <c:v>0.553116401483431</c:v>
                </c:pt>
                <c:pt idx="1307">
                  <c:v>0.55278741476253135</c:v>
                </c:pt>
                <c:pt idx="1308">
                  <c:v>0.55637636080870922</c:v>
                </c:pt>
                <c:pt idx="1309">
                  <c:v>0.56158033257566697</c:v>
                </c:pt>
                <c:pt idx="1310">
                  <c:v>0.56187941141284847</c:v>
                </c:pt>
                <c:pt idx="1311">
                  <c:v>0.55996530685488699</c:v>
                </c:pt>
                <c:pt idx="1312">
                  <c:v>0.56071300394784074</c:v>
                </c:pt>
                <c:pt idx="1313">
                  <c:v>0.56361406866850106</c:v>
                </c:pt>
                <c:pt idx="1314">
                  <c:v>0.56337480559875586</c:v>
                </c:pt>
                <c:pt idx="1315">
                  <c:v>0.56089245125014964</c:v>
                </c:pt>
                <c:pt idx="1316">
                  <c:v>0.56256729273836581</c:v>
                </c:pt>
                <c:pt idx="1317">
                  <c:v>0.5695956454121307</c:v>
                </c:pt>
                <c:pt idx="1318">
                  <c:v>0.57070223710970214</c:v>
                </c:pt>
                <c:pt idx="1319">
                  <c:v>0.56845914583084101</c:v>
                </c:pt>
                <c:pt idx="1320">
                  <c:v>0.56690393587749732</c:v>
                </c:pt>
                <c:pt idx="1321">
                  <c:v>0.56729273836583316</c:v>
                </c:pt>
                <c:pt idx="1322">
                  <c:v>0.56854886948199546</c:v>
                </c:pt>
                <c:pt idx="1323">
                  <c:v>0.56854886948199546</c:v>
                </c:pt>
                <c:pt idx="1324">
                  <c:v>0.56762172508673281</c:v>
                </c:pt>
                <c:pt idx="1325">
                  <c:v>0.56618614666826184</c:v>
                </c:pt>
                <c:pt idx="1326">
                  <c:v>0.56495992343581769</c:v>
                </c:pt>
                <c:pt idx="1327">
                  <c:v>0.56672448857518842</c:v>
                </c:pt>
                <c:pt idx="1328">
                  <c:v>0.56896757985404955</c:v>
                </c:pt>
                <c:pt idx="1329">
                  <c:v>0.56789089604019616</c:v>
                </c:pt>
                <c:pt idx="1330">
                  <c:v>0.56669458069147027</c:v>
                </c:pt>
                <c:pt idx="1331">
                  <c:v>0.56672448857518842</c:v>
                </c:pt>
                <c:pt idx="1332">
                  <c:v>0.56579734417992578</c:v>
                </c:pt>
                <c:pt idx="1333">
                  <c:v>0.56448139729632729</c:v>
                </c:pt>
                <c:pt idx="1334">
                  <c:v>0.56370379231965551</c:v>
                </c:pt>
                <c:pt idx="1335">
                  <c:v>0.56271683215695667</c:v>
                </c:pt>
                <c:pt idx="1336">
                  <c:v>0.56376360808709181</c:v>
                </c:pt>
                <c:pt idx="1337">
                  <c:v>0.56672448857518842</c:v>
                </c:pt>
                <c:pt idx="1338">
                  <c:v>0.56666467280775212</c:v>
                </c:pt>
                <c:pt idx="1339">
                  <c:v>0.56507955497069029</c:v>
                </c:pt>
                <c:pt idx="1340">
                  <c:v>0.56415241057542764</c:v>
                </c:pt>
                <c:pt idx="1341">
                  <c:v>0.56355425290106465</c:v>
                </c:pt>
                <c:pt idx="1342">
                  <c:v>0.56262710850580222</c:v>
                </c:pt>
                <c:pt idx="1343">
                  <c:v>0.56232802966862061</c:v>
                </c:pt>
                <c:pt idx="1344">
                  <c:v>0.56262710850580222</c:v>
                </c:pt>
                <c:pt idx="1345">
                  <c:v>0.56178968776169402</c:v>
                </c:pt>
                <c:pt idx="1346">
                  <c:v>0.56092235913386768</c:v>
                </c:pt>
                <c:pt idx="1347">
                  <c:v>0.56146070104079437</c:v>
                </c:pt>
                <c:pt idx="1348">
                  <c:v>0.56265701638952026</c:v>
                </c:pt>
                <c:pt idx="1349">
                  <c:v>0.56397296327311874</c:v>
                </c:pt>
                <c:pt idx="1350">
                  <c:v>0.5638832396219644</c:v>
                </c:pt>
                <c:pt idx="1351">
                  <c:v>0.56202895083143922</c:v>
                </c:pt>
                <c:pt idx="1352">
                  <c:v>0.56086254336643138</c:v>
                </c:pt>
                <c:pt idx="1353">
                  <c:v>0.56143079315707622</c:v>
                </c:pt>
                <c:pt idx="1354">
                  <c:v>0.56152051680823067</c:v>
                </c:pt>
                <c:pt idx="1355">
                  <c:v>0.56071300394784074</c:v>
                </c:pt>
                <c:pt idx="1356">
                  <c:v>0.56011484627347774</c:v>
                </c:pt>
                <c:pt idx="1357">
                  <c:v>0.55954659648283289</c:v>
                </c:pt>
                <c:pt idx="1358">
                  <c:v>0.55888862304103371</c:v>
                </c:pt>
                <c:pt idx="1359">
                  <c:v>0.55927742552936954</c:v>
                </c:pt>
                <c:pt idx="1360">
                  <c:v>0.56014475415719589</c:v>
                </c:pt>
                <c:pt idx="1361">
                  <c:v>0.55933724129680584</c:v>
                </c:pt>
                <c:pt idx="1362">
                  <c:v>0.55787175499461661</c:v>
                </c:pt>
                <c:pt idx="1363">
                  <c:v>0.55676516329704506</c:v>
                </c:pt>
                <c:pt idx="1364">
                  <c:v>0.55544921641344658</c:v>
                </c:pt>
                <c:pt idx="1365">
                  <c:v>0.55515013757626519</c:v>
                </c:pt>
                <c:pt idx="1366">
                  <c:v>0.55619691350640033</c:v>
                </c:pt>
                <c:pt idx="1367">
                  <c:v>0.55610718985524588</c:v>
                </c:pt>
                <c:pt idx="1368">
                  <c:v>0.55485105873908358</c:v>
                </c:pt>
                <c:pt idx="1369">
                  <c:v>0.55395382222753919</c:v>
                </c:pt>
                <c:pt idx="1370">
                  <c:v>0.55350520397176706</c:v>
                </c:pt>
                <c:pt idx="1371">
                  <c:v>0.55302667783227655</c:v>
                </c:pt>
                <c:pt idx="1372">
                  <c:v>0.55239861227419551</c:v>
                </c:pt>
                <c:pt idx="1373">
                  <c:v>0.55174063883239621</c:v>
                </c:pt>
                <c:pt idx="1374">
                  <c:v>0.55099294173944258</c:v>
                </c:pt>
                <c:pt idx="1375">
                  <c:v>0.54982653427443473</c:v>
                </c:pt>
                <c:pt idx="1376">
                  <c:v>0.5486003110419907</c:v>
                </c:pt>
                <c:pt idx="1377">
                  <c:v>0.54833114008852735</c:v>
                </c:pt>
                <c:pt idx="1378">
                  <c:v>0.54880966622801775</c:v>
                </c:pt>
                <c:pt idx="1379">
                  <c:v>0.54827132432109105</c:v>
                </c:pt>
                <c:pt idx="1380">
                  <c:v>0.54677593013518366</c:v>
                </c:pt>
                <c:pt idx="1381">
                  <c:v>0.54548989113530322</c:v>
                </c:pt>
                <c:pt idx="1382">
                  <c:v>0.54459265462375883</c:v>
                </c:pt>
                <c:pt idx="1383">
                  <c:v>0.54375523387965063</c:v>
                </c:pt>
                <c:pt idx="1384">
                  <c:v>0.5427682737169518</c:v>
                </c:pt>
                <c:pt idx="1385">
                  <c:v>0.54178131355425296</c:v>
                </c:pt>
                <c:pt idx="1386">
                  <c:v>0.54085416915899032</c:v>
                </c:pt>
                <c:pt idx="1387">
                  <c:v>0.54004665629860038</c:v>
                </c:pt>
                <c:pt idx="1388">
                  <c:v>0.53965785381026432</c:v>
                </c:pt>
                <c:pt idx="1389">
                  <c:v>0.53929895920564663</c:v>
                </c:pt>
                <c:pt idx="1390">
                  <c:v>0.53864098576384745</c:v>
                </c:pt>
                <c:pt idx="1391">
                  <c:v>0.5378932886708937</c:v>
                </c:pt>
                <c:pt idx="1392">
                  <c:v>0.53720540734537625</c:v>
                </c:pt>
                <c:pt idx="1393">
                  <c:v>0.53690632850819486</c:v>
                </c:pt>
                <c:pt idx="1394">
                  <c:v>0.53720540734537625</c:v>
                </c:pt>
                <c:pt idx="1395">
                  <c:v>0.5377138413685848</c:v>
                </c:pt>
                <c:pt idx="1396">
                  <c:v>0.53819236750807509</c:v>
                </c:pt>
                <c:pt idx="1397">
                  <c:v>0.53876061729871993</c:v>
                </c:pt>
                <c:pt idx="1398">
                  <c:v>0.53959803804282813</c:v>
                </c:pt>
                <c:pt idx="1399">
                  <c:v>0.54052518243809067</c:v>
                </c:pt>
                <c:pt idx="1400">
                  <c:v>0.54103361646129922</c:v>
                </c:pt>
                <c:pt idx="1401">
                  <c:v>0.54094389281014477</c:v>
                </c:pt>
                <c:pt idx="1402">
                  <c:v>0.54049527455437252</c:v>
                </c:pt>
                <c:pt idx="1403">
                  <c:v>0.54007656418231842</c:v>
                </c:pt>
                <c:pt idx="1404">
                  <c:v>0.53977748534513703</c:v>
                </c:pt>
                <c:pt idx="1405">
                  <c:v>0.53935877497308293</c:v>
                </c:pt>
                <c:pt idx="1406">
                  <c:v>0.53879052518243808</c:v>
                </c:pt>
                <c:pt idx="1407">
                  <c:v>0.53828209115922954</c:v>
                </c:pt>
                <c:pt idx="1408">
                  <c:v>0.5377736571360211</c:v>
                </c:pt>
                <c:pt idx="1409">
                  <c:v>0.53696614427563105</c:v>
                </c:pt>
                <c:pt idx="1410">
                  <c:v>0.53609881564780471</c:v>
                </c:pt>
                <c:pt idx="1411">
                  <c:v>0.53547075008972367</c:v>
                </c:pt>
                <c:pt idx="1412">
                  <c:v>0.53502213183395142</c:v>
                </c:pt>
                <c:pt idx="1413">
                  <c:v>0.53457351357817928</c:v>
                </c:pt>
                <c:pt idx="1414">
                  <c:v>0.53403517167125258</c:v>
                </c:pt>
                <c:pt idx="1415">
                  <c:v>0.53346692188060774</c:v>
                </c:pt>
                <c:pt idx="1416">
                  <c:v>0.53286876420624474</c:v>
                </c:pt>
                <c:pt idx="1417">
                  <c:v>0.53218088288072729</c:v>
                </c:pt>
                <c:pt idx="1418">
                  <c:v>0.53143318578777365</c:v>
                </c:pt>
                <c:pt idx="1419">
                  <c:v>0.53080512022969251</c:v>
                </c:pt>
                <c:pt idx="1420">
                  <c:v>0.53023687043904777</c:v>
                </c:pt>
                <c:pt idx="1421">
                  <c:v>0.52972843641583922</c:v>
                </c:pt>
                <c:pt idx="1422">
                  <c:v>0.52933963392750338</c:v>
                </c:pt>
                <c:pt idx="1423">
                  <c:v>0.52877138413685854</c:v>
                </c:pt>
                <c:pt idx="1424">
                  <c:v>0.52787414762531404</c:v>
                </c:pt>
                <c:pt idx="1425">
                  <c:v>0.52667783227658815</c:v>
                </c:pt>
                <c:pt idx="1426">
                  <c:v>0.52545160904414412</c:v>
                </c:pt>
                <c:pt idx="1427">
                  <c:v>0.52437492523029072</c:v>
                </c:pt>
                <c:pt idx="1428">
                  <c:v>0.52341787295130993</c:v>
                </c:pt>
                <c:pt idx="1429">
                  <c:v>0.52264026797463814</c:v>
                </c:pt>
                <c:pt idx="1430">
                  <c:v>0.52204211030027525</c:v>
                </c:pt>
                <c:pt idx="1431">
                  <c:v>0.52141404474219399</c:v>
                </c:pt>
                <c:pt idx="1432">
                  <c:v>0.52054671611436776</c:v>
                </c:pt>
                <c:pt idx="1433">
                  <c:v>0.51947003230051447</c:v>
                </c:pt>
                <c:pt idx="1434">
                  <c:v>0.51830362483550674</c:v>
                </c:pt>
                <c:pt idx="1435">
                  <c:v>0.51707740160306259</c:v>
                </c:pt>
                <c:pt idx="1436">
                  <c:v>0.515761454719464</c:v>
                </c:pt>
                <c:pt idx="1437">
                  <c:v>0.51444550783586551</c:v>
                </c:pt>
                <c:pt idx="1438">
                  <c:v>0.51324919248713963</c:v>
                </c:pt>
                <c:pt idx="1439">
                  <c:v>0.51208278502213189</c:v>
                </c:pt>
                <c:pt idx="1440">
                  <c:v>0.51097619332456035</c:v>
                </c:pt>
                <c:pt idx="1441">
                  <c:v>0.51007895681301596</c:v>
                </c:pt>
                <c:pt idx="1442">
                  <c:v>0.50927144395262591</c:v>
                </c:pt>
                <c:pt idx="1443">
                  <c:v>0.50843402320851783</c:v>
                </c:pt>
                <c:pt idx="1444">
                  <c:v>0.50762651034812778</c:v>
                </c:pt>
                <c:pt idx="1445">
                  <c:v>0.50702835267376478</c:v>
                </c:pt>
                <c:pt idx="1446">
                  <c:v>0.50663955018542883</c:v>
                </c:pt>
                <c:pt idx="1447">
                  <c:v>0.50628065558081115</c:v>
                </c:pt>
                <c:pt idx="1448">
                  <c:v>0.50586194520875705</c:v>
                </c:pt>
                <c:pt idx="1449">
                  <c:v>0.5054731427204211</c:v>
                </c:pt>
                <c:pt idx="1450">
                  <c:v>0.50511424811580341</c:v>
                </c:pt>
                <c:pt idx="1451">
                  <c:v>0.50502452446464896</c:v>
                </c:pt>
                <c:pt idx="1452">
                  <c:v>0.50553295848785751</c:v>
                </c:pt>
                <c:pt idx="1453">
                  <c:v>0.50681899748773773</c:v>
                </c:pt>
                <c:pt idx="1454">
                  <c:v>0.50903218088288071</c:v>
                </c:pt>
                <c:pt idx="1455">
                  <c:v>0.51208278502213189</c:v>
                </c:pt>
                <c:pt idx="1456">
                  <c:v>0.51546237588228261</c:v>
                </c:pt>
                <c:pt idx="1457">
                  <c:v>0.51848307213781553</c:v>
                </c:pt>
                <c:pt idx="1458">
                  <c:v>0.52078597918411296</c:v>
                </c:pt>
                <c:pt idx="1459">
                  <c:v>0.52240100490489294</c:v>
                </c:pt>
                <c:pt idx="1460">
                  <c:v>0.52347768871874623</c:v>
                </c:pt>
                <c:pt idx="1461">
                  <c:v>0.52416557004426367</c:v>
                </c:pt>
                <c:pt idx="1462">
                  <c:v>0.52428520157913627</c:v>
                </c:pt>
                <c:pt idx="1463">
                  <c:v>0.52407584639310922</c:v>
                </c:pt>
                <c:pt idx="1464">
                  <c:v>0.52389639909080032</c:v>
                </c:pt>
                <c:pt idx="1465">
                  <c:v>0.52380667543964587</c:v>
                </c:pt>
                <c:pt idx="1466">
                  <c:v>0.52365713602105513</c:v>
                </c:pt>
                <c:pt idx="1467">
                  <c:v>0.52344778083502819</c:v>
                </c:pt>
                <c:pt idx="1468">
                  <c:v>0.52317860988156484</c:v>
                </c:pt>
                <c:pt idx="1469">
                  <c:v>0.52305897834669213</c:v>
                </c:pt>
                <c:pt idx="1470">
                  <c:v>0.52299916257925594</c:v>
                </c:pt>
                <c:pt idx="1471">
                  <c:v>0.52267017585835629</c:v>
                </c:pt>
                <c:pt idx="1472">
                  <c:v>0.52192247876540254</c:v>
                </c:pt>
                <c:pt idx="1473">
                  <c:v>0.52093551860270371</c:v>
                </c:pt>
                <c:pt idx="1474">
                  <c:v>0.52027754516090441</c:v>
                </c:pt>
                <c:pt idx="1475">
                  <c:v>0.52003828209115921</c:v>
                </c:pt>
                <c:pt idx="1476">
                  <c:v>0.51947003230051447</c:v>
                </c:pt>
                <c:pt idx="1477">
                  <c:v>0.51848307213781553</c:v>
                </c:pt>
                <c:pt idx="1478">
                  <c:v>0.51770546716114374</c:v>
                </c:pt>
                <c:pt idx="1479">
                  <c:v>0.51731666467280779</c:v>
                </c:pt>
                <c:pt idx="1480">
                  <c:v>0.51695777006818999</c:v>
                </c:pt>
                <c:pt idx="1481">
                  <c:v>0.51644933604498144</c:v>
                </c:pt>
                <c:pt idx="1482">
                  <c:v>0.51561191530087336</c:v>
                </c:pt>
                <c:pt idx="1483">
                  <c:v>0.51474458667304712</c:v>
                </c:pt>
                <c:pt idx="1484">
                  <c:v>0.51393707381265696</c:v>
                </c:pt>
                <c:pt idx="1485">
                  <c:v>0.51309965306854888</c:v>
                </c:pt>
                <c:pt idx="1486">
                  <c:v>0.51229214020815883</c:v>
                </c:pt>
                <c:pt idx="1487">
                  <c:v>0.51163416676635964</c:v>
                </c:pt>
                <c:pt idx="1488">
                  <c:v>0.51091637755712405</c:v>
                </c:pt>
                <c:pt idx="1489">
                  <c:v>0.51016868046417041</c:v>
                </c:pt>
                <c:pt idx="1490">
                  <c:v>0.50957052278980741</c:v>
                </c:pt>
                <c:pt idx="1491">
                  <c:v>0.50891254934800811</c:v>
                </c:pt>
                <c:pt idx="1492">
                  <c:v>0.50816485225505448</c:v>
                </c:pt>
                <c:pt idx="1493">
                  <c:v>0.50777604976671853</c:v>
                </c:pt>
                <c:pt idx="1494">
                  <c:v>0.50786577341787298</c:v>
                </c:pt>
                <c:pt idx="1495">
                  <c:v>0.50774614188300038</c:v>
                </c:pt>
                <c:pt idx="1496">
                  <c:v>0.50717789209235553</c:v>
                </c:pt>
                <c:pt idx="1497">
                  <c:v>0.50669936595286513</c:v>
                </c:pt>
                <c:pt idx="1498">
                  <c:v>0.50643019499940189</c:v>
                </c:pt>
                <c:pt idx="1499">
                  <c:v>0.50634047134824745</c:v>
                </c:pt>
                <c:pt idx="1500">
                  <c:v>0.5059516688599115</c:v>
                </c:pt>
                <c:pt idx="1501">
                  <c:v>0.50502452446464896</c:v>
                </c:pt>
                <c:pt idx="1502">
                  <c:v>0.50397774853451371</c:v>
                </c:pt>
                <c:pt idx="1503">
                  <c:v>0.50325995932527812</c:v>
                </c:pt>
                <c:pt idx="1504">
                  <c:v>0.50290106472066032</c:v>
                </c:pt>
                <c:pt idx="1505">
                  <c:v>0.50290106472066032</c:v>
                </c:pt>
                <c:pt idx="1506">
                  <c:v>0.50314032779040552</c:v>
                </c:pt>
                <c:pt idx="1507">
                  <c:v>0.50325995932527812</c:v>
                </c:pt>
                <c:pt idx="1508">
                  <c:v>0.50305060413925107</c:v>
                </c:pt>
                <c:pt idx="1509">
                  <c:v>0.50245244646488818</c:v>
                </c:pt>
                <c:pt idx="1510">
                  <c:v>0.50155520995334368</c:v>
                </c:pt>
                <c:pt idx="1511">
                  <c:v>0.5008374207441082</c:v>
                </c:pt>
                <c:pt idx="1512">
                  <c:v>0.50050843402320855</c:v>
                </c:pt>
                <c:pt idx="1513">
                  <c:v>0.50020935518602705</c:v>
                </c:pt>
                <c:pt idx="1514">
                  <c:v>0.49988036846512746</c:v>
                </c:pt>
                <c:pt idx="1515">
                  <c:v>0.49961119751166411</c:v>
                </c:pt>
                <c:pt idx="1516">
                  <c:v>0.49922239502332821</c:v>
                </c:pt>
                <c:pt idx="1517">
                  <c:v>0.49856442158152886</c:v>
                </c:pt>
                <c:pt idx="1518">
                  <c:v>0.49775690872113887</c:v>
                </c:pt>
                <c:pt idx="1519">
                  <c:v>0.49685967220959448</c:v>
                </c:pt>
                <c:pt idx="1520">
                  <c:v>0.49587271204689559</c:v>
                </c:pt>
                <c:pt idx="1521">
                  <c:v>0.49500538341906924</c:v>
                </c:pt>
                <c:pt idx="1522">
                  <c:v>0.4945866730470152</c:v>
                </c:pt>
                <c:pt idx="1523">
                  <c:v>0.4942875942098337</c:v>
                </c:pt>
                <c:pt idx="1524">
                  <c:v>0.49336044981457111</c:v>
                </c:pt>
                <c:pt idx="1525">
                  <c:v>0.49192487139609997</c:v>
                </c:pt>
                <c:pt idx="1526">
                  <c:v>0.49072855604737409</c:v>
                </c:pt>
                <c:pt idx="1527">
                  <c:v>0.4898313195358297</c:v>
                </c:pt>
                <c:pt idx="1528">
                  <c:v>0.48884435937313081</c:v>
                </c:pt>
                <c:pt idx="1529">
                  <c:v>0.48767795190812302</c:v>
                </c:pt>
                <c:pt idx="1530">
                  <c:v>0.48669099174542413</c:v>
                </c:pt>
                <c:pt idx="1531">
                  <c:v>0.48612274195477928</c:v>
                </c:pt>
                <c:pt idx="1532">
                  <c:v>0.48573393946644339</c:v>
                </c:pt>
                <c:pt idx="1533">
                  <c:v>0.48522550544323484</c:v>
                </c:pt>
                <c:pt idx="1534">
                  <c:v>0.48471707142002629</c:v>
                </c:pt>
                <c:pt idx="1535">
                  <c:v>0.48426845316425415</c:v>
                </c:pt>
                <c:pt idx="1536">
                  <c:v>0.48384974279220005</c:v>
                </c:pt>
                <c:pt idx="1537">
                  <c:v>0.48343103242014596</c:v>
                </c:pt>
                <c:pt idx="1538">
                  <c:v>0.48316186146668261</c:v>
                </c:pt>
                <c:pt idx="1539">
                  <c:v>0.48313195358296446</c:v>
                </c:pt>
                <c:pt idx="1540">
                  <c:v>0.48319176935040081</c:v>
                </c:pt>
                <c:pt idx="1541">
                  <c:v>0.48298241416437371</c:v>
                </c:pt>
                <c:pt idx="1542">
                  <c:v>0.48280296686206481</c:v>
                </c:pt>
                <c:pt idx="1543">
                  <c:v>0.48313195358296446</c:v>
                </c:pt>
                <c:pt idx="1544">
                  <c:v>0.48367029548989116</c:v>
                </c:pt>
                <c:pt idx="1545">
                  <c:v>0.48405909797822705</c:v>
                </c:pt>
                <c:pt idx="1546">
                  <c:v>0.48426845316425415</c:v>
                </c:pt>
                <c:pt idx="1547">
                  <c:v>0.4843581768154086</c:v>
                </c:pt>
                <c:pt idx="1548">
                  <c:v>0.4839693743270726</c:v>
                </c:pt>
                <c:pt idx="1549">
                  <c:v>0.48328149300155526</c:v>
                </c:pt>
                <c:pt idx="1550">
                  <c:v>0.48286278262950116</c:v>
                </c:pt>
                <c:pt idx="1551">
                  <c:v>0.48247398014116522</c:v>
                </c:pt>
                <c:pt idx="1552">
                  <c:v>0.48181600669936597</c:v>
                </c:pt>
                <c:pt idx="1553">
                  <c:v>0.48121784902500297</c:v>
                </c:pt>
                <c:pt idx="1554">
                  <c:v>0.48097858595525778</c:v>
                </c:pt>
                <c:pt idx="1555">
                  <c:v>0.48100849383897598</c:v>
                </c:pt>
                <c:pt idx="1556">
                  <c:v>0.48109821749013043</c:v>
                </c:pt>
                <c:pt idx="1557">
                  <c:v>0.48091877018782153</c:v>
                </c:pt>
                <c:pt idx="1558">
                  <c:v>0.48038042828089489</c:v>
                </c:pt>
                <c:pt idx="1559">
                  <c:v>0.47981217849024999</c:v>
                </c:pt>
                <c:pt idx="1560">
                  <c:v>0.4794532838856323</c:v>
                </c:pt>
                <c:pt idx="1561">
                  <c:v>0.47915420504845074</c:v>
                </c:pt>
                <c:pt idx="1562">
                  <c:v>0.47888503409498751</c:v>
                </c:pt>
                <c:pt idx="1563">
                  <c:v>0.47879531044383306</c:v>
                </c:pt>
                <c:pt idx="1564">
                  <c:v>0.4787354946763967</c:v>
                </c:pt>
                <c:pt idx="1565">
                  <c:v>0.47852613949036971</c:v>
                </c:pt>
                <c:pt idx="1566">
                  <c:v>0.47813733700203381</c:v>
                </c:pt>
                <c:pt idx="1567">
                  <c:v>0.47786816604857041</c:v>
                </c:pt>
                <c:pt idx="1568">
                  <c:v>0.47786816604857041</c:v>
                </c:pt>
                <c:pt idx="1569">
                  <c:v>0.47777844239741596</c:v>
                </c:pt>
                <c:pt idx="1570">
                  <c:v>0.47738963990908007</c:v>
                </c:pt>
                <c:pt idx="1571">
                  <c:v>0.47703074530446227</c:v>
                </c:pt>
                <c:pt idx="1572">
                  <c:v>0.47694102165330782</c:v>
                </c:pt>
                <c:pt idx="1573">
                  <c:v>0.47703074530446227</c:v>
                </c:pt>
                <c:pt idx="1574">
                  <c:v>0.47715037683933481</c:v>
                </c:pt>
                <c:pt idx="1575">
                  <c:v>0.47718028472305302</c:v>
                </c:pt>
                <c:pt idx="1576">
                  <c:v>0.47712046895561672</c:v>
                </c:pt>
                <c:pt idx="1577">
                  <c:v>0.47691111376958967</c:v>
                </c:pt>
                <c:pt idx="1578">
                  <c:v>0.47667185069984447</c:v>
                </c:pt>
                <c:pt idx="1579">
                  <c:v>0.47640267974638112</c:v>
                </c:pt>
                <c:pt idx="1580">
                  <c:v>0.47601387725804523</c:v>
                </c:pt>
                <c:pt idx="1581">
                  <c:v>0.47565498265342743</c:v>
                </c:pt>
                <c:pt idx="1582">
                  <c:v>0.47562507476970933</c:v>
                </c:pt>
                <c:pt idx="1583">
                  <c:v>0.47568489053714558</c:v>
                </c:pt>
                <c:pt idx="1584">
                  <c:v>0.47526618016509153</c:v>
                </c:pt>
                <c:pt idx="1585">
                  <c:v>0.47457829883957409</c:v>
                </c:pt>
                <c:pt idx="1586">
                  <c:v>0.47421940423495634</c:v>
                </c:pt>
                <c:pt idx="1587">
                  <c:v>0.47395023328149299</c:v>
                </c:pt>
                <c:pt idx="1588">
                  <c:v>0.47317262830482115</c:v>
                </c:pt>
                <c:pt idx="1589">
                  <c:v>0.47209594449096781</c:v>
                </c:pt>
                <c:pt idx="1590">
                  <c:v>0.47137815528173227</c:v>
                </c:pt>
                <c:pt idx="1591">
                  <c:v>0.47116880009570528</c:v>
                </c:pt>
                <c:pt idx="1592">
                  <c:v>0.47080990549108748</c:v>
                </c:pt>
                <c:pt idx="1593">
                  <c:v>0.47006220839813379</c:v>
                </c:pt>
                <c:pt idx="1594">
                  <c:v>0.46952386649120709</c:v>
                </c:pt>
                <c:pt idx="1595">
                  <c:v>0.46934441918889819</c:v>
                </c:pt>
                <c:pt idx="1596">
                  <c:v>0.46889580093312599</c:v>
                </c:pt>
                <c:pt idx="1597">
                  <c:v>0.4681181959564541</c:v>
                </c:pt>
                <c:pt idx="1598">
                  <c:v>0.46763966981696375</c:v>
                </c:pt>
                <c:pt idx="1599">
                  <c:v>0.4675499461658093</c:v>
                </c:pt>
                <c:pt idx="1600">
                  <c:v>0.46728077521234596</c:v>
                </c:pt>
                <c:pt idx="1601">
                  <c:v>0.46662280177054671</c:v>
                </c:pt>
                <c:pt idx="1602">
                  <c:v>0.46548630218925713</c:v>
                </c:pt>
                <c:pt idx="1603">
                  <c:v>0.46426007895681304</c:v>
                </c:pt>
                <c:pt idx="1604">
                  <c:v>0.46357219763129565</c:v>
                </c:pt>
                <c:pt idx="1605">
                  <c:v>0.4631833951429597</c:v>
                </c:pt>
                <c:pt idx="1606">
                  <c:v>0.4624656059337241</c:v>
                </c:pt>
                <c:pt idx="1607">
                  <c:v>0.46162818518961596</c:v>
                </c:pt>
                <c:pt idx="1608">
                  <c:v>0.46094030386409862</c:v>
                </c:pt>
                <c:pt idx="1609">
                  <c:v>0.46040196195717192</c:v>
                </c:pt>
                <c:pt idx="1610">
                  <c:v>0.45971408063165453</c:v>
                </c:pt>
                <c:pt idx="1611">
                  <c:v>0.45863739681780114</c:v>
                </c:pt>
                <c:pt idx="1612">
                  <c:v>0.45744108146907525</c:v>
                </c:pt>
                <c:pt idx="1613">
                  <c:v>0.45654384495753086</c:v>
                </c:pt>
                <c:pt idx="1614">
                  <c:v>0.45597559516688602</c:v>
                </c:pt>
                <c:pt idx="1615">
                  <c:v>0.45549706902739562</c:v>
                </c:pt>
                <c:pt idx="1616">
                  <c:v>0.45489891135303273</c:v>
                </c:pt>
                <c:pt idx="1617">
                  <c:v>0.45415121426007898</c:v>
                </c:pt>
                <c:pt idx="1618">
                  <c:v>0.45343342505084339</c:v>
                </c:pt>
                <c:pt idx="1619">
                  <c:v>0.45280535949276235</c:v>
                </c:pt>
                <c:pt idx="1620">
                  <c:v>0.45220720181839935</c:v>
                </c:pt>
                <c:pt idx="1621">
                  <c:v>0.45178849144634525</c:v>
                </c:pt>
                <c:pt idx="1622">
                  <c:v>0.45172867567890901</c:v>
                </c:pt>
                <c:pt idx="1623">
                  <c:v>0.45202775451609045</c:v>
                </c:pt>
                <c:pt idx="1624">
                  <c:v>0.4524464648881445</c:v>
                </c:pt>
                <c:pt idx="1625">
                  <c:v>0.4524763727718627</c:v>
                </c:pt>
                <c:pt idx="1626">
                  <c:v>0.45232683335327195</c:v>
                </c:pt>
                <c:pt idx="1627">
                  <c:v>0.45238664912070825</c:v>
                </c:pt>
                <c:pt idx="1628">
                  <c:v>0.45268572795788969</c:v>
                </c:pt>
                <c:pt idx="1629">
                  <c:v>0.4526558200741716</c:v>
                </c:pt>
                <c:pt idx="1630">
                  <c:v>0.4520875702835267</c:v>
                </c:pt>
                <c:pt idx="1631">
                  <c:v>0.45142959684172745</c:v>
                </c:pt>
                <c:pt idx="1632">
                  <c:v>0.45104079435339156</c:v>
                </c:pt>
                <c:pt idx="1633">
                  <c:v>0.45086134705108266</c:v>
                </c:pt>
                <c:pt idx="1634">
                  <c:v>0.45071180763249191</c:v>
                </c:pt>
                <c:pt idx="1635">
                  <c:v>0.45044263667902856</c:v>
                </c:pt>
                <c:pt idx="1636">
                  <c:v>0.44984447900466562</c:v>
                </c:pt>
                <c:pt idx="1637">
                  <c:v>0.44897715037683938</c:v>
                </c:pt>
                <c:pt idx="1638">
                  <c:v>0.44843880846991263</c:v>
                </c:pt>
                <c:pt idx="1639">
                  <c:v>0.44837899270247639</c:v>
                </c:pt>
                <c:pt idx="1640">
                  <c:v>0.44810982174901304</c:v>
                </c:pt>
                <c:pt idx="1641">
                  <c:v>0.44751166407465015</c:v>
                </c:pt>
                <c:pt idx="1642">
                  <c:v>0.44691350640028715</c:v>
                </c:pt>
                <c:pt idx="1643">
                  <c:v>0.4464050723770786</c:v>
                </c:pt>
                <c:pt idx="1644">
                  <c:v>0.44589663835387011</c:v>
                </c:pt>
                <c:pt idx="1645">
                  <c:v>0.44529848067950711</c:v>
                </c:pt>
                <c:pt idx="1646">
                  <c:v>0.44464050723770787</c:v>
                </c:pt>
                <c:pt idx="1647">
                  <c:v>0.44407225744706308</c:v>
                </c:pt>
                <c:pt idx="1648">
                  <c:v>0.44377317860988164</c:v>
                </c:pt>
                <c:pt idx="1649">
                  <c:v>0.44344419188898199</c:v>
                </c:pt>
                <c:pt idx="1650">
                  <c:v>0.44281612633090084</c:v>
                </c:pt>
                <c:pt idx="1651">
                  <c:v>0.4421581528891016</c:v>
                </c:pt>
                <c:pt idx="1652">
                  <c:v>0.4415001794473023</c:v>
                </c:pt>
                <c:pt idx="1653">
                  <c:v>0.44066275870319416</c:v>
                </c:pt>
                <c:pt idx="1654">
                  <c:v>0.43979543007536787</c:v>
                </c:pt>
                <c:pt idx="1655">
                  <c:v>0.43919727240100492</c:v>
                </c:pt>
                <c:pt idx="1656">
                  <c:v>0.43871874626151453</c:v>
                </c:pt>
                <c:pt idx="1657">
                  <c:v>0.43832994377317863</c:v>
                </c:pt>
                <c:pt idx="1658">
                  <c:v>0.43809068070343343</c:v>
                </c:pt>
                <c:pt idx="1659">
                  <c:v>0.43764206244766118</c:v>
                </c:pt>
                <c:pt idx="1660">
                  <c:v>0.43692427323842564</c:v>
                </c:pt>
                <c:pt idx="1661">
                  <c:v>0.43641583921521715</c:v>
                </c:pt>
                <c:pt idx="1662">
                  <c:v>0.43599712884316305</c:v>
                </c:pt>
                <c:pt idx="1663">
                  <c:v>0.43518961598277306</c:v>
                </c:pt>
                <c:pt idx="1664">
                  <c:v>0.43399330063404712</c:v>
                </c:pt>
                <c:pt idx="1665">
                  <c:v>0.43285680105275753</c:v>
                </c:pt>
                <c:pt idx="1666">
                  <c:v>0.43219882761095824</c:v>
                </c:pt>
                <c:pt idx="1667">
                  <c:v>0.43198947242493124</c:v>
                </c:pt>
                <c:pt idx="1668">
                  <c:v>0.43172030147146789</c:v>
                </c:pt>
                <c:pt idx="1669">
                  <c:v>0.43127168321569564</c:v>
                </c:pt>
                <c:pt idx="1670">
                  <c:v>0.4310324201459505</c:v>
                </c:pt>
                <c:pt idx="1671">
                  <c:v>0.43076324919248715</c:v>
                </c:pt>
                <c:pt idx="1672">
                  <c:v>0.43007536786696976</c:v>
                </c:pt>
                <c:pt idx="1673">
                  <c:v>0.42908840770427081</c:v>
                </c:pt>
                <c:pt idx="1674">
                  <c:v>0.42819117119272637</c:v>
                </c:pt>
                <c:pt idx="1675">
                  <c:v>0.42765282928579978</c:v>
                </c:pt>
                <c:pt idx="1676">
                  <c:v>0.42714439526259124</c:v>
                </c:pt>
                <c:pt idx="1677">
                  <c:v>0.42639669816963754</c:v>
                </c:pt>
                <c:pt idx="1678">
                  <c:v>0.425678908960402</c:v>
                </c:pt>
                <c:pt idx="1679">
                  <c:v>0.42534992223950241</c:v>
                </c:pt>
                <c:pt idx="1680">
                  <c:v>0.4251405670534753</c:v>
                </c:pt>
                <c:pt idx="1681">
                  <c:v>0.42469194879770306</c:v>
                </c:pt>
                <c:pt idx="1682">
                  <c:v>0.42376480440244052</c:v>
                </c:pt>
                <c:pt idx="1683">
                  <c:v>0.42286756789089602</c:v>
                </c:pt>
                <c:pt idx="1684">
                  <c:v>0.42262830482115082</c:v>
                </c:pt>
                <c:pt idx="1685">
                  <c:v>0.42277784423974163</c:v>
                </c:pt>
                <c:pt idx="1686">
                  <c:v>0.42265821270486903</c:v>
                </c:pt>
                <c:pt idx="1687">
                  <c:v>0.42197033137935158</c:v>
                </c:pt>
                <c:pt idx="1688">
                  <c:v>0.42104318698408899</c:v>
                </c:pt>
                <c:pt idx="1689">
                  <c:v>0.42014595047254455</c:v>
                </c:pt>
                <c:pt idx="1690">
                  <c:v>0.41939825337959086</c:v>
                </c:pt>
                <c:pt idx="1691">
                  <c:v>0.41894963512381866</c:v>
                </c:pt>
                <c:pt idx="1692">
                  <c:v>0.41841129321689197</c:v>
                </c:pt>
                <c:pt idx="1693">
                  <c:v>0.41751405670534752</c:v>
                </c:pt>
                <c:pt idx="1694">
                  <c:v>0.41646728077521239</c:v>
                </c:pt>
                <c:pt idx="1695">
                  <c:v>0.41574949156597679</c:v>
                </c:pt>
                <c:pt idx="1696">
                  <c:v>0.41539059696135905</c:v>
                </c:pt>
                <c:pt idx="1697">
                  <c:v>0.41509151812417755</c:v>
                </c:pt>
                <c:pt idx="1698">
                  <c:v>0.41470271563584166</c:v>
                </c:pt>
                <c:pt idx="1699">
                  <c:v>0.41410455796147866</c:v>
                </c:pt>
                <c:pt idx="1700">
                  <c:v>0.41329704510108867</c:v>
                </c:pt>
                <c:pt idx="1701">
                  <c:v>0.41263907165928942</c:v>
                </c:pt>
                <c:pt idx="1702">
                  <c:v>0.41216054551979897</c:v>
                </c:pt>
                <c:pt idx="1703">
                  <c:v>0.41165211149659053</c:v>
                </c:pt>
                <c:pt idx="1704">
                  <c:v>0.41099413805479124</c:v>
                </c:pt>
                <c:pt idx="1705">
                  <c:v>0.41039598038042829</c:v>
                </c:pt>
                <c:pt idx="1706">
                  <c:v>0.4100669936595287</c:v>
                </c:pt>
                <c:pt idx="1707">
                  <c:v>0.4096482832874746</c:v>
                </c:pt>
                <c:pt idx="1708">
                  <c:v>0.40881086254336646</c:v>
                </c:pt>
                <c:pt idx="1709">
                  <c:v>0.40776408661323121</c:v>
                </c:pt>
                <c:pt idx="1710">
                  <c:v>0.40686685010168677</c:v>
                </c:pt>
                <c:pt idx="1711">
                  <c:v>0.40614906089245129</c:v>
                </c:pt>
                <c:pt idx="1712">
                  <c:v>0.40534154803206129</c:v>
                </c:pt>
                <c:pt idx="1713">
                  <c:v>0.4045639430553894</c:v>
                </c:pt>
                <c:pt idx="1714">
                  <c:v>0.4040256011484627</c:v>
                </c:pt>
                <c:pt idx="1715">
                  <c:v>0.40375643019499946</c:v>
                </c:pt>
                <c:pt idx="1716">
                  <c:v>0.40366670654384501</c:v>
                </c:pt>
                <c:pt idx="1717">
                  <c:v>0.40327790405550901</c:v>
                </c:pt>
                <c:pt idx="1718">
                  <c:v>0.40250029907883722</c:v>
                </c:pt>
                <c:pt idx="1719">
                  <c:v>0.40196195717191052</c:v>
                </c:pt>
                <c:pt idx="1720">
                  <c:v>0.40193204928819243</c:v>
                </c:pt>
                <c:pt idx="1721">
                  <c:v>0.40172269410216532</c:v>
                </c:pt>
                <c:pt idx="1722">
                  <c:v>0.40082545759062088</c:v>
                </c:pt>
                <c:pt idx="1723">
                  <c:v>0.39965905012561315</c:v>
                </c:pt>
                <c:pt idx="1724">
                  <c:v>0.39924033975355905</c:v>
                </c:pt>
                <c:pt idx="1725">
                  <c:v>0.40103481277664788</c:v>
                </c:pt>
                <c:pt idx="1726">
                  <c:v>0.40306854886948201</c:v>
                </c:pt>
                <c:pt idx="1727">
                  <c:v>0.40121426007895677</c:v>
                </c:pt>
                <c:pt idx="1728">
                  <c:v>0.39861227419547796</c:v>
                </c:pt>
                <c:pt idx="1729">
                  <c:v>0.39732623519559757</c:v>
                </c:pt>
                <c:pt idx="1730">
                  <c:v>0.39693743270726167</c:v>
                </c:pt>
                <c:pt idx="1731">
                  <c:v>0.39639909080033497</c:v>
                </c:pt>
                <c:pt idx="1732">
                  <c:v>0.39565139370738123</c:v>
                </c:pt>
                <c:pt idx="1733">
                  <c:v>0.39511305180045464</c:v>
                </c:pt>
                <c:pt idx="1734">
                  <c:v>0.39481397296327309</c:v>
                </c:pt>
                <c:pt idx="1735">
                  <c:v>0.39451489412609164</c:v>
                </c:pt>
                <c:pt idx="1736">
                  <c:v>0.39409618375403754</c:v>
                </c:pt>
                <c:pt idx="1737">
                  <c:v>0.39340830242852015</c:v>
                </c:pt>
                <c:pt idx="1738">
                  <c:v>0.39248115803325762</c:v>
                </c:pt>
                <c:pt idx="1739">
                  <c:v>0.39182318459145826</c:v>
                </c:pt>
                <c:pt idx="1740">
                  <c:v>0.39200263189376716</c:v>
                </c:pt>
                <c:pt idx="1741">
                  <c:v>0.39242134226582126</c:v>
                </c:pt>
                <c:pt idx="1742">
                  <c:v>0.39200263189376716</c:v>
                </c:pt>
                <c:pt idx="1743">
                  <c:v>0.39092594807991388</c:v>
                </c:pt>
                <c:pt idx="1744">
                  <c:v>0.38984926426606054</c:v>
                </c:pt>
                <c:pt idx="1745">
                  <c:v>0.38901184352195239</c:v>
                </c:pt>
                <c:pt idx="1746">
                  <c:v>0.3883837779638713</c:v>
                </c:pt>
                <c:pt idx="1747">
                  <c:v>0.38799497547553541</c:v>
                </c:pt>
                <c:pt idx="1748">
                  <c:v>0.38757626510348131</c:v>
                </c:pt>
                <c:pt idx="1749">
                  <c:v>0.38682856801052762</c:v>
                </c:pt>
                <c:pt idx="1750">
                  <c:v>0.38590142361526503</c:v>
                </c:pt>
                <c:pt idx="1751">
                  <c:v>0.38542289747577468</c:v>
                </c:pt>
                <c:pt idx="1752">
                  <c:v>0.38557243689436538</c:v>
                </c:pt>
                <c:pt idx="1753">
                  <c:v>0.38575188419667428</c:v>
                </c:pt>
                <c:pt idx="1754">
                  <c:v>0.38539298959205648</c:v>
                </c:pt>
                <c:pt idx="1755">
                  <c:v>0.38488455556884793</c:v>
                </c:pt>
                <c:pt idx="1756">
                  <c:v>0.38446584519679389</c:v>
                </c:pt>
                <c:pt idx="1757">
                  <c:v>0.38362842445268575</c:v>
                </c:pt>
                <c:pt idx="1758">
                  <c:v>0.38231247756908721</c:v>
                </c:pt>
                <c:pt idx="1759">
                  <c:v>0.38114607010407942</c:v>
                </c:pt>
                <c:pt idx="1760">
                  <c:v>0.38081708338317982</c:v>
                </c:pt>
                <c:pt idx="1761">
                  <c:v>0.38120588587151572</c:v>
                </c:pt>
                <c:pt idx="1762">
                  <c:v>0.38168441201100617</c:v>
                </c:pt>
                <c:pt idx="1763">
                  <c:v>0.38168441201100617</c:v>
                </c:pt>
                <c:pt idx="1764">
                  <c:v>0.38138533317382461</c:v>
                </c:pt>
                <c:pt idx="1765">
                  <c:v>0.38129560952267016</c:v>
                </c:pt>
                <c:pt idx="1766">
                  <c:v>0.38114607010407942</c:v>
                </c:pt>
                <c:pt idx="1767">
                  <c:v>0.38063763608087092</c:v>
                </c:pt>
                <c:pt idx="1768">
                  <c:v>0.38018901782509873</c:v>
                </c:pt>
                <c:pt idx="1769">
                  <c:v>0.37997966263907168</c:v>
                </c:pt>
                <c:pt idx="1770">
                  <c:v>0.37938150496470868</c:v>
                </c:pt>
                <c:pt idx="1771">
                  <c:v>0.37863380787175499</c:v>
                </c:pt>
                <c:pt idx="1772">
                  <c:v>0.3783646369182917</c:v>
                </c:pt>
                <c:pt idx="1773">
                  <c:v>0.37848426845316424</c:v>
                </c:pt>
                <c:pt idx="1774">
                  <c:v>0.37833472903457355</c:v>
                </c:pt>
                <c:pt idx="1775">
                  <c:v>0.37755712405790165</c:v>
                </c:pt>
                <c:pt idx="1776">
                  <c:v>0.37662997966263906</c:v>
                </c:pt>
                <c:pt idx="1777">
                  <c:v>0.37588228256968531</c:v>
                </c:pt>
                <c:pt idx="1778">
                  <c:v>0.37501495394185907</c:v>
                </c:pt>
                <c:pt idx="1779">
                  <c:v>0.37381863859313319</c:v>
                </c:pt>
                <c:pt idx="1780">
                  <c:v>0.37331020456992464</c:v>
                </c:pt>
                <c:pt idx="1781">
                  <c:v>0.37405790166287828</c:v>
                </c:pt>
                <c:pt idx="1782">
                  <c:v>0.37471587510467763</c:v>
                </c:pt>
                <c:pt idx="1783">
                  <c:v>0.37384854647685128</c:v>
                </c:pt>
                <c:pt idx="1784">
                  <c:v>0.37226342863978945</c:v>
                </c:pt>
                <c:pt idx="1785">
                  <c:v>0.37133628424452686</c:v>
                </c:pt>
                <c:pt idx="1786">
                  <c:v>0.37103720540734542</c:v>
                </c:pt>
                <c:pt idx="1787">
                  <c:v>0.37055867926785502</c:v>
                </c:pt>
                <c:pt idx="1788">
                  <c:v>0.37008015312836468</c:v>
                </c:pt>
                <c:pt idx="1789">
                  <c:v>0.36987079794233763</c:v>
                </c:pt>
                <c:pt idx="1790">
                  <c:v>0.36912310084938393</c:v>
                </c:pt>
                <c:pt idx="1791">
                  <c:v>0.36789687761693984</c:v>
                </c:pt>
                <c:pt idx="1792">
                  <c:v>0.3672987199425769</c:v>
                </c:pt>
                <c:pt idx="1793">
                  <c:v>0.36726881205885875</c:v>
                </c:pt>
                <c:pt idx="1794">
                  <c:v>0.36667065438449575</c:v>
                </c:pt>
                <c:pt idx="1795">
                  <c:v>0.36571360210551501</c:v>
                </c:pt>
                <c:pt idx="1796">
                  <c:v>0.36514535231487022</c:v>
                </c:pt>
                <c:pt idx="1797">
                  <c:v>0.36478645771025242</c:v>
                </c:pt>
                <c:pt idx="1798">
                  <c:v>0.36430793157076208</c:v>
                </c:pt>
                <c:pt idx="1799">
                  <c:v>0.36359014236152648</c:v>
                </c:pt>
                <c:pt idx="1800">
                  <c:v>0.36263309008254574</c:v>
                </c:pt>
                <c:pt idx="1801">
                  <c:v>0.36188539298959205</c:v>
                </c:pt>
                <c:pt idx="1802">
                  <c:v>0.36122741954779281</c:v>
                </c:pt>
                <c:pt idx="1803">
                  <c:v>0.36027036726881206</c:v>
                </c:pt>
                <c:pt idx="1804">
                  <c:v>0.35955257805957652</c:v>
                </c:pt>
                <c:pt idx="1805">
                  <c:v>0.35925349922239502</c:v>
                </c:pt>
                <c:pt idx="1806">
                  <c:v>0.35907405192008612</c:v>
                </c:pt>
                <c:pt idx="1807">
                  <c:v>0.35859552578059578</c:v>
                </c:pt>
                <c:pt idx="1808">
                  <c:v>0.35736930254815169</c:v>
                </c:pt>
                <c:pt idx="1809">
                  <c:v>0.35587390836224431</c:v>
                </c:pt>
                <c:pt idx="1810">
                  <c:v>0.35521593492044506</c:v>
                </c:pt>
                <c:pt idx="1811">
                  <c:v>0.35551501375762651</c:v>
                </c:pt>
                <c:pt idx="1812">
                  <c:v>0.35602344778083506</c:v>
                </c:pt>
                <c:pt idx="1813">
                  <c:v>0.35608326354827136</c:v>
                </c:pt>
                <c:pt idx="1814">
                  <c:v>0.35557482952506281</c:v>
                </c:pt>
                <c:pt idx="1815">
                  <c:v>0.35470750089723652</c:v>
                </c:pt>
                <c:pt idx="1816">
                  <c:v>0.35467759301351837</c:v>
                </c:pt>
                <c:pt idx="1817">
                  <c:v>0.35563464529249911</c:v>
                </c:pt>
                <c:pt idx="1818">
                  <c:v>0.35569446105993541</c:v>
                </c:pt>
                <c:pt idx="1819">
                  <c:v>0.35419906687402797</c:v>
                </c:pt>
                <c:pt idx="1820">
                  <c:v>0.35207560713003949</c:v>
                </c:pt>
                <c:pt idx="1821">
                  <c:v>0.35007177892092356</c:v>
                </c:pt>
                <c:pt idx="1822">
                  <c:v>0.34842684531642543</c:v>
                </c:pt>
                <c:pt idx="1823">
                  <c:v>0.34779877975834433</c:v>
                </c:pt>
                <c:pt idx="1824">
                  <c:v>0.34854647685129803</c:v>
                </c:pt>
                <c:pt idx="1825">
                  <c:v>0.34947362124656062</c:v>
                </c:pt>
                <c:pt idx="1826">
                  <c:v>0.34929417394425172</c:v>
                </c:pt>
                <c:pt idx="1827">
                  <c:v>0.34800813494437138</c:v>
                </c:pt>
                <c:pt idx="1828">
                  <c:v>0.34642301710730949</c:v>
                </c:pt>
                <c:pt idx="1829">
                  <c:v>0.3459444909678191</c:v>
                </c:pt>
                <c:pt idx="1830">
                  <c:v>0.34699126689795429</c:v>
                </c:pt>
                <c:pt idx="1831">
                  <c:v>0.34764924033975358</c:v>
                </c:pt>
                <c:pt idx="1832">
                  <c:v>0.34663237229333654</c:v>
                </c:pt>
                <c:pt idx="1833">
                  <c:v>0.3454360569446106</c:v>
                </c:pt>
                <c:pt idx="1834">
                  <c:v>0.34516688599114725</c:v>
                </c:pt>
                <c:pt idx="1835">
                  <c:v>0.34432946524703911</c:v>
                </c:pt>
                <c:pt idx="1836">
                  <c:v>0.34169757147984209</c:v>
                </c:pt>
                <c:pt idx="1837">
                  <c:v>0.33906567771264506</c:v>
                </c:pt>
                <c:pt idx="1838">
                  <c:v>0.33766000717789213</c:v>
                </c:pt>
                <c:pt idx="1839">
                  <c:v>0.33706184950352913</c:v>
                </c:pt>
                <c:pt idx="1840">
                  <c:v>0.33643378394544804</c:v>
                </c:pt>
                <c:pt idx="1841">
                  <c:v>0.33562627108505805</c:v>
                </c:pt>
                <c:pt idx="1842">
                  <c:v>0.3354767316664673</c:v>
                </c:pt>
                <c:pt idx="1843">
                  <c:v>0.33550663955018545</c:v>
                </c:pt>
                <c:pt idx="1844">
                  <c:v>0.33419069266658696</c:v>
                </c:pt>
                <c:pt idx="1845">
                  <c:v>0.33167843043426248</c:v>
                </c:pt>
                <c:pt idx="1846">
                  <c:v>0.32979423376001915</c:v>
                </c:pt>
                <c:pt idx="1847">
                  <c:v>0.3297045101088647</c:v>
                </c:pt>
                <c:pt idx="1848">
                  <c:v>0.32949515492283771</c:v>
                </c:pt>
                <c:pt idx="1849">
                  <c:v>0.32782031343462137</c:v>
                </c:pt>
                <c:pt idx="1850">
                  <c:v>0.32686326115564063</c:v>
                </c:pt>
                <c:pt idx="1851">
                  <c:v>0.32838856322526616</c:v>
                </c:pt>
                <c:pt idx="1852">
                  <c:v>0.33155879889938988</c:v>
                </c:pt>
                <c:pt idx="1853">
                  <c:v>0.33287474578298837</c:v>
                </c:pt>
                <c:pt idx="1854">
                  <c:v>0.32997368106232805</c:v>
                </c:pt>
                <c:pt idx="1855">
                  <c:v>0.32527814331857879</c:v>
                </c:pt>
                <c:pt idx="1856">
                  <c:v>0.32378274913267135</c:v>
                </c:pt>
                <c:pt idx="1857">
                  <c:v>0.32336403876061731</c:v>
                </c:pt>
                <c:pt idx="1858">
                  <c:v>0.32180882880727363</c:v>
                </c:pt>
                <c:pt idx="1859">
                  <c:v>0.32082186864457474</c:v>
                </c:pt>
                <c:pt idx="1860">
                  <c:v>0.32174901303983727</c:v>
                </c:pt>
                <c:pt idx="1861">
                  <c:v>0.32321449934202656</c:v>
                </c:pt>
                <c:pt idx="1862">
                  <c:v>0.32342385452805361</c:v>
                </c:pt>
                <c:pt idx="1863">
                  <c:v>0.32192846034214617</c:v>
                </c:pt>
                <c:pt idx="1864">
                  <c:v>0.32106113171431988</c:v>
                </c:pt>
                <c:pt idx="1865">
                  <c:v>0.32453044622562505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5E-466B-B422-9497EDC08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09392"/>
        <c:axId val="407409720"/>
      </c:scatterChart>
      <c:valAx>
        <c:axId val="407409392"/>
        <c:scaling>
          <c:orientation val="maxMin"/>
          <c:max val="3500"/>
          <c:min val="2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09720"/>
        <c:crosses val="autoZero"/>
        <c:crossBetween val="midCat"/>
      </c:valAx>
      <c:valAx>
        <c:axId val="407409720"/>
        <c:scaling>
          <c:orientation val="minMax"/>
          <c:min val="0.60000000000000009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09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984494423534296"/>
          <c:y val="0.80421391275070808"/>
          <c:w val="0.20868878010483294"/>
          <c:h val="0.1022046238490808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'Electrodes FTIR'!$A$6</c:f>
              <c:strCache>
                <c:ptCount val="1"/>
                <c:pt idx="0">
                  <c:v>Electrode Virgin Back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Other!$A$5:$A$524</c:f>
              <c:numCache>
                <c:formatCode>General</c:formatCode>
                <c:ptCount val="520"/>
                <c:pt idx="0">
                  <c:v>3400.34996</c:v>
                </c:pt>
                <c:pt idx="1">
                  <c:v>3398.4212299999999</c:v>
                </c:pt>
                <c:pt idx="2">
                  <c:v>3396.4924999999998</c:v>
                </c:pt>
                <c:pt idx="3">
                  <c:v>3394.5637700000002</c:v>
                </c:pt>
                <c:pt idx="4">
                  <c:v>3392.6350400000001</c:v>
                </c:pt>
                <c:pt idx="5">
                  <c:v>3390.70631</c:v>
                </c:pt>
                <c:pt idx="6">
                  <c:v>3388.7775799999999</c:v>
                </c:pt>
                <c:pt idx="7">
                  <c:v>3386.8488499999999</c:v>
                </c:pt>
                <c:pt idx="8">
                  <c:v>3384.9201200000002</c:v>
                </c:pt>
                <c:pt idx="9">
                  <c:v>3382.9913900000001</c:v>
                </c:pt>
                <c:pt idx="10">
                  <c:v>3381.0626600000001</c:v>
                </c:pt>
                <c:pt idx="11">
                  <c:v>3379.13393</c:v>
                </c:pt>
                <c:pt idx="12">
                  <c:v>3377.2052100000001</c:v>
                </c:pt>
                <c:pt idx="13">
                  <c:v>3375.27648</c:v>
                </c:pt>
                <c:pt idx="14">
                  <c:v>3373.3477499999999</c:v>
                </c:pt>
                <c:pt idx="15">
                  <c:v>3371.4190199999998</c:v>
                </c:pt>
                <c:pt idx="16">
                  <c:v>3369.4902900000002</c:v>
                </c:pt>
                <c:pt idx="17">
                  <c:v>3367.5615600000001</c:v>
                </c:pt>
                <c:pt idx="18">
                  <c:v>3365.63283</c:v>
                </c:pt>
                <c:pt idx="19">
                  <c:v>3363.7040999999999</c:v>
                </c:pt>
                <c:pt idx="20">
                  <c:v>3361.7753699999998</c:v>
                </c:pt>
                <c:pt idx="21">
                  <c:v>3359.8466400000002</c:v>
                </c:pt>
                <c:pt idx="22">
                  <c:v>3357.9179100000001</c:v>
                </c:pt>
                <c:pt idx="23">
                  <c:v>3355.98918</c:v>
                </c:pt>
                <c:pt idx="24">
                  <c:v>3354.0604499999999</c:v>
                </c:pt>
                <c:pt idx="25">
                  <c:v>3352.1317199999999</c:v>
                </c:pt>
                <c:pt idx="26">
                  <c:v>3350.2029900000002</c:v>
                </c:pt>
                <c:pt idx="27">
                  <c:v>3348.2742600000001</c:v>
                </c:pt>
                <c:pt idx="28">
                  <c:v>3346.3455300000001</c:v>
                </c:pt>
                <c:pt idx="29">
                  <c:v>3344.4168100000002</c:v>
                </c:pt>
                <c:pt idx="30">
                  <c:v>3342.4880800000001</c:v>
                </c:pt>
                <c:pt idx="31">
                  <c:v>3340.55935</c:v>
                </c:pt>
                <c:pt idx="32">
                  <c:v>3338.6306199999999</c:v>
                </c:pt>
                <c:pt idx="33">
                  <c:v>3336.7018899999998</c:v>
                </c:pt>
                <c:pt idx="34">
                  <c:v>3334.7731600000002</c:v>
                </c:pt>
                <c:pt idx="35">
                  <c:v>3332.8444300000001</c:v>
                </c:pt>
                <c:pt idx="36">
                  <c:v>3330.9157</c:v>
                </c:pt>
                <c:pt idx="37">
                  <c:v>3328.9869699999999</c:v>
                </c:pt>
                <c:pt idx="38">
                  <c:v>3327.0582399999998</c:v>
                </c:pt>
                <c:pt idx="39">
                  <c:v>3325.1295100000002</c:v>
                </c:pt>
                <c:pt idx="40">
                  <c:v>3323.2007800000001</c:v>
                </c:pt>
                <c:pt idx="41">
                  <c:v>3321.27205</c:v>
                </c:pt>
                <c:pt idx="42">
                  <c:v>3319.3433199999999</c:v>
                </c:pt>
                <c:pt idx="43">
                  <c:v>3317.4145899999999</c:v>
                </c:pt>
                <c:pt idx="44">
                  <c:v>3315.4858599999998</c:v>
                </c:pt>
                <c:pt idx="45">
                  <c:v>3313.5571300000001</c:v>
                </c:pt>
                <c:pt idx="46">
                  <c:v>3311.6284099999998</c:v>
                </c:pt>
                <c:pt idx="47">
                  <c:v>3309.6996800000002</c:v>
                </c:pt>
                <c:pt idx="48">
                  <c:v>3307.7709500000001</c:v>
                </c:pt>
                <c:pt idx="49">
                  <c:v>3305.84222</c:v>
                </c:pt>
                <c:pt idx="50">
                  <c:v>3303.9134899999999</c:v>
                </c:pt>
                <c:pt idx="51">
                  <c:v>3301.9847599999998</c:v>
                </c:pt>
                <c:pt idx="52">
                  <c:v>3300.0560300000002</c:v>
                </c:pt>
                <c:pt idx="53">
                  <c:v>3298.1273000000001</c:v>
                </c:pt>
                <c:pt idx="54">
                  <c:v>3296.19857</c:v>
                </c:pt>
                <c:pt idx="55">
                  <c:v>3294.2698399999999</c:v>
                </c:pt>
                <c:pt idx="56">
                  <c:v>3292.3411099999998</c:v>
                </c:pt>
                <c:pt idx="57">
                  <c:v>3290.4123800000002</c:v>
                </c:pt>
                <c:pt idx="58">
                  <c:v>3288.4836500000001</c:v>
                </c:pt>
                <c:pt idx="59">
                  <c:v>3286.55492</c:v>
                </c:pt>
                <c:pt idx="60">
                  <c:v>3284.62619</c:v>
                </c:pt>
                <c:pt idx="61">
                  <c:v>3282.6974599999999</c:v>
                </c:pt>
                <c:pt idx="62">
                  <c:v>3280.7687299999998</c:v>
                </c:pt>
                <c:pt idx="63">
                  <c:v>3278.8400099999999</c:v>
                </c:pt>
                <c:pt idx="64">
                  <c:v>3276.9112799999998</c:v>
                </c:pt>
                <c:pt idx="65">
                  <c:v>3274.9825500000002</c:v>
                </c:pt>
                <c:pt idx="66">
                  <c:v>3273.0538200000001</c:v>
                </c:pt>
                <c:pt idx="67">
                  <c:v>3271.12509</c:v>
                </c:pt>
                <c:pt idx="68">
                  <c:v>3269.1963599999999</c:v>
                </c:pt>
                <c:pt idx="69">
                  <c:v>3267.2676299999998</c:v>
                </c:pt>
                <c:pt idx="70">
                  <c:v>3265.3389000000002</c:v>
                </c:pt>
                <c:pt idx="71">
                  <c:v>3263.4101700000001</c:v>
                </c:pt>
                <c:pt idx="72">
                  <c:v>3261.48144</c:v>
                </c:pt>
                <c:pt idx="73">
                  <c:v>3259.5527099999999</c:v>
                </c:pt>
                <c:pt idx="74">
                  <c:v>3257.6239799999998</c:v>
                </c:pt>
                <c:pt idx="75">
                  <c:v>3255.6952500000002</c:v>
                </c:pt>
                <c:pt idx="76">
                  <c:v>3253.7665200000001</c:v>
                </c:pt>
                <c:pt idx="77">
                  <c:v>3251.83779</c:v>
                </c:pt>
                <c:pt idx="78">
                  <c:v>3249.90906</c:v>
                </c:pt>
                <c:pt idx="79">
                  <c:v>3247.9803299999999</c:v>
                </c:pt>
                <c:pt idx="80">
                  <c:v>3246.05161</c:v>
                </c:pt>
                <c:pt idx="81">
                  <c:v>3244.1228799999999</c:v>
                </c:pt>
                <c:pt idx="82">
                  <c:v>3242.1941499999998</c:v>
                </c:pt>
                <c:pt idx="83">
                  <c:v>3240.2654200000002</c:v>
                </c:pt>
                <c:pt idx="84">
                  <c:v>3238.3366900000001</c:v>
                </c:pt>
                <c:pt idx="85">
                  <c:v>3236.40796</c:v>
                </c:pt>
                <c:pt idx="86">
                  <c:v>3234.4792299999999</c:v>
                </c:pt>
                <c:pt idx="87">
                  <c:v>3232.5504999999998</c:v>
                </c:pt>
                <c:pt idx="88">
                  <c:v>3230.6217700000002</c:v>
                </c:pt>
                <c:pt idx="89">
                  <c:v>3228.6930400000001</c:v>
                </c:pt>
                <c:pt idx="90">
                  <c:v>3226.76431</c:v>
                </c:pt>
                <c:pt idx="91">
                  <c:v>3224.8355799999999</c:v>
                </c:pt>
                <c:pt idx="92">
                  <c:v>3222.9068499999998</c:v>
                </c:pt>
                <c:pt idx="93">
                  <c:v>3220.9781200000002</c:v>
                </c:pt>
                <c:pt idx="94">
                  <c:v>3219.0493900000001</c:v>
                </c:pt>
                <c:pt idx="95">
                  <c:v>3217.12066</c:v>
                </c:pt>
                <c:pt idx="96">
                  <c:v>3215.19193</c:v>
                </c:pt>
                <c:pt idx="97">
                  <c:v>3213.2632100000001</c:v>
                </c:pt>
                <c:pt idx="98">
                  <c:v>3211.33448</c:v>
                </c:pt>
                <c:pt idx="99">
                  <c:v>3209.4057499999999</c:v>
                </c:pt>
                <c:pt idx="100">
                  <c:v>3207.4770199999998</c:v>
                </c:pt>
                <c:pt idx="101">
                  <c:v>3205.5482900000002</c:v>
                </c:pt>
                <c:pt idx="102">
                  <c:v>3203.6195600000001</c:v>
                </c:pt>
                <c:pt idx="103">
                  <c:v>3201.69083</c:v>
                </c:pt>
                <c:pt idx="104">
                  <c:v>3199.7620999999999</c:v>
                </c:pt>
                <c:pt idx="105">
                  <c:v>3197.8333699999998</c:v>
                </c:pt>
                <c:pt idx="106">
                  <c:v>3195.9046400000002</c:v>
                </c:pt>
                <c:pt idx="107">
                  <c:v>3193.9759100000001</c:v>
                </c:pt>
                <c:pt idx="108">
                  <c:v>3192.04718</c:v>
                </c:pt>
                <c:pt idx="109">
                  <c:v>3190.1184499999999</c:v>
                </c:pt>
                <c:pt idx="110">
                  <c:v>3188.1897199999999</c:v>
                </c:pt>
                <c:pt idx="111">
                  <c:v>3186.2609900000002</c:v>
                </c:pt>
                <c:pt idx="112">
                  <c:v>3184.3322600000001</c:v>
                </c:pt>
                <c:pt idx="113">
                  <c:v>3182.40353</c:v>
                </c:pt>
                <c:pt idx="114">
                  <c:v>3180.4748100000002</c:v>
                </c:pt>
                <c:pt idx="115">
                  <c:v>3178.5460800000001</c:v>
                </c:pt>
                <c:pt idx="116">
                  <c:v>3176.61735</c:v>
                </c:pt>
                <c:pt idx="117">
                  <c:v>3174.6886199999999</c:v>
                </c:pt>
                <c:pt idx="118">
                  <c:v>3172.7598899999998</c:v>
                </c:pt>
                <c:pt idx="119">
                  <c:v>3170.8311600000002</c:v>
                </c:pt>
                <c:pt idx="120">
                  <c:v>3168.9024300000001</c:v>
                </c:pt>
                <c:pt idx="121">
                  <c:v>3166.9737</c:v>
                </c:pt>
                <c:pt idx="122">
                  <c:v>3165.0449699999999</c:v>
                </c:pt>
                <c:pt idx="123">
                  <c:v>3163.1162399999998</c:v>
                </c:pt>
                <c:pt idx="124">
                  <c:v>3161.1875100000002</c:v>
                </c:pt>
                <c:pt idx="125">
                  <c:v>3159.2587800000001</c:v>
                </c:pt>
                <c:pt idx="126">
                  <c:v>3157.33005</c:v>
                </c:pt>
                <c:pt idx="127">
                  <c:v>3155.4013199999999</c:v>
                </c:pt>
                <c:pt idx="128">
                  <c:v>3153.4725899999999</c:v>
                </c:pt>
                <c:pt idx="129">
                  <c:v>3151.5438600000002</c:v>
                </c:pt>
                <c:pt idx="130">
                  <c:v>3149.6151300000001</c:v>
                </c:pt>
                <c:pt idx="131">
                  <c:v>3147.6864099999998</c:v>
                </c:pt>
                <c:pt idx="132">
                  <c:v>3145.7576800000002</c:v>
                </c:pt>
                <c:pt idx="133">
                  <c:v>3143.8289500000001</c:v>
                </c:pt>
                <c:pt idx="134">
                  <c:v>3141.90022</c:v>
                </c:pt>
                <c:pt idx="135">
                  <c:v>3139.9714899999999</c:v>
                </c:pt>
                <c:pt idx="136">
                  <c:v>3138.0427599999998</c:v>
                </c:pt>
                <c:pt idx="137">
                  <c:v>3136.1140300000002</c:v>
                </c:pt>
                <c:pt idx="138">
                  <c:v>3134.1853000000001</c:v>
                </c:pt>
                <c:pt idx="139">
                  <c:v>3132.25657</c:v>
                </c:pt>
                <c:pt idx="140">
                  <c:v>3130.3278399999999</c:v>
                </c:pt>
                <c:pt idx="141">
                  <c:v>3128.3991099999998</c:v>
                </c:pt>
                <c:pt idx="142">
                  <c:v>3126.4703800000002</c:v>
                </c:pt>
                <c:pt idx="143">
                  <c:v>3124.5416500000001</c:v>
                </c:pt>
                <c:pt idx="144">
                  <c:v>3122.61292</c:v>
                </c:pt>
                <c:pt idx="145">
                  <c:v>3120.6841899999999</c:v>
                </c:pt>
                <c:pt idx="146">
                  <c:v>3118.7554599999999</c:v>
                </c:pt>
                <c:pt idx="147">
                  <c:v>3116.8267300000002</c:v>
                </c:pt>
                <c:pt idx="148">
                  <c:v>3114.8980099999999</c:v>
                </c:pt>
                <c:pt idx="149">
                  <c:v>3112.9692799999998</c:v>
                </c:pt>
                <c:pt idx="150">
                  <c:v>3111.0405500000002</c:v>
                </c:pt>
                <c:pt idx="151">
                  <c:v>3109.1118200000001</c:v>
                </c:pt>
                <c:pt idx="152">
                  <c:v>3107.18309</c:v>
                </c:pt>
                <c:pt idx="153">
                  <c:v>3105.2543599999999</c:v>
                </c:pt>
                <c:pt idx="154">
                  <c:v>3103.3256299999998</c:v>
                </c:pt>
                <c:pt idx="155">
                  <c:v>3101.3969000000002</c:v>
                </c:pt>
                <c:pt idx="156">
                  <c:v>3099.4681700000001</c:v>
                </c:pt>
                <c:pt idx="157">
                  <c:v>3097.53944</c:v>
                </c:pt>
                <c:pt idx="158">
                  <c:v>3095.6107099999999</c:v>
                </c:pt>
                <c:pt idx="159">
                  <c:v>3093.6819799999998</c:v>
                </c:pt>
                <c:pt idx="160">
                  <c:v>3091.7532500000002</c:v>
                </c:pt>
                <c:pt idx="161">
                  <c:v>3089.8245200000001</c:v>
                </c:pt>
                <c:pt idx="162">
                  <c:v>3087.89579</c:v>
                </c:pt>
                <c:pt idx="163">
                  <c:v>3085.9670599999999</c:v>
                </c:pt>
                <c:pt idx="164">
                  <c:v>3084.0383299999999</c:v>
                </c:pt>
                <c:pt idx="165">
                  <c:v>3082.10961</c:v>
                </c:pt>
                <c:pt idx="166">
                  <c:v>3080.1808799999999</c:v>
                </c:pt>
                <c:pt idx="167">
                  <c:v>3078.2521499999998</c:v>
                </c:pt>
                <c:pt idx="168">
                  <c:v>3076.3234200000002</c:v>
                </c:pt>
                <c:pt idx="169">
                  <c:v>3074.3946900000001</c:v>
                </c:pt>
                <c:pt idx="170">
                  <c:v>3072.46596</c:v>
                </c:pt>
                <c:pt idx="171">
                  <c:v>3070.5372299999999</c:v>
                </c:pt>
                <c:pt idx="172">
                  <c:v>3068.6084999999998</c:v>
                </c:pt>
                <c:pt idx="173">
                  <c:v>3066.6797700000002</c:v>
                </c:pt>
                <c:pt idx="174">
                  <c:v>3064.7510400000001</c:v>
                </c:pt>
                <c:pt idx="175">
                  <c:v>3062.82231</c:v>
                </c:pt>
                <c:pt idx="176">
                  <c:v>3060.8935799999999</c:v>
                </c:pt>
                <c:pt idx="177">
                  <c:v>3058.9648499999998</c:v>
                </c:pt>
                <c:pt idx="178">
                  <c:v>3057.0361200000002</c:v>
                </c:pt>
                <c:pt idx="179">
                  <c:v>3055.1073900000001</c:v>
                </c:pt>
                <c:pt idx="180">
                  <c:v>3053.17866</c:v>
                </c:pt>
                <c:pt idx="181">
                  <c:v>3051.2499299999999</c:v>
                </c:pt>
                <c:pt idx="182">
                  <c:v>3049.3212100000001</c:v>
                </c:pt>
                <c:pt idx="183">
                  <c:v>3047.39248</c:v>
                </c:pt>
                <c:pt idx="184">
                  <c:v>3045.4637499999999</c:v>
                </c:pt>
                <c:pt idx="185">
                  <c:v>3043.5350199999998</c:v>
                </c:pt>
                <c:pt idx="186">
                  <c:v>3041.6062900000002</c:v>
                </c:pt>
                <c:pt idx="187">
                  <c:v>3039.6775600000001</c:v>
                </c:pt>
                <c:pt idx="188">
                  <c:v>3037.74883</c:v>
                </c:pt>
                <c:pt idx="189">
                  <c:v>3035.8200999999999</c:v>
                </c:pt>
                <c:pt idx="190">
                  <c:v>3033.8913699999998</c:v>
                </c:pt>
                <c:pt idx="191">
                  <c:v>3031.9626400000002</c:v>
                </c:pt>
                <c:pt idx="192">
                  <c:v>3030.0339100000001</c:v>
                </c:pt>
                <c:pt idx="193">
                  <c:v>3028.10518</c:v>
                </c:pt>
                <c:pt idx="194">
                  <c:v>3026.1764499999999</c:v>
                </c:pt>
                <c:pt idx="195">
                  <c:v>3024.2477199999998</c:v>
                </c:pt>
                <c:pt idx="196">
                  <c:v>3022.3189900000002</c:v>
                </c:pt>
                <c:pt idx="197">
                  <c:v>3020.3902600000001</c:v>
                </c:pt>
                <c:pt idx="198">
                  <c:v>3018.46153</c:v>
                </c:pt>
                <c:pt idx="199">
                  <c:v>3016.5328</c:v>
                </c:pt>
                <c:pt idx="200">
                  <c:v>3014.6040800000001</c:v>
                </c:pt>
                <c:pt idx="201">
                  <c:v>3012.67535</c:v>
                </c:pt>
                <c:pt idx="202">
                  <c:v>3010.7466199999999</c:v>
                </c:pt>
                <c:pt idx="203">
                  <c:v>3008.8178899999998</c:v>
                </c:pt>
                <c:pt idx="204">
                  <c:v>3006.8891600000002</c:v>
                </c:pt>
                <c:pt idx="205">
                  <c:v>3004.9604300000001</c:v>
                </c:pt>
                <c:pt idx="206">
                  <c:v>3003.0317</c:v>
                </c:pt>
                <c:pt idx="207">
                  <c:v>3001.1029699999999</c:v>
                </c:pt>
                <c:pt idx="208">
                  <c:v>2999.1742399999998</c:v>
                </c:pt>
                <c:pt idx="209">
                  <c:v>2997.2455100000002</c:v>
                </c:pt>
                <c:pt idx="210">
                  <c:v>2995.3167800000001</c:v>
                </c:pt>
                <c:pt idx="211">
                  <c:v>2993.38805</c:v>
                </c:pt>
                <c:pt idx="212">
                  <c:v>2991.4593199999999</c:v>
                </c:pt>
                <c:pt idx="213">
                  <c:v>2989.5305899999998</c:v>
                </c:pt>
                <c:pt idx="214">
                  <c:v>2987.6018600000002</c:v>
                </c:pt>
                <c:pt idx="215">
                  <c:v>2985.6731300000001</c:v>
                </c:pt>
                <c:pt idx="216">
                  <c:v>2983.7444</c:v>
                </c:pt>
                <c:pt idx="217">
                  <c:v>2981.8156800000002</c:v>
                </c:pt>
                <c:pt idx="218">
                  <c:v>2979.8869500000001</c:v>
                </c:pt>
                <c:pt idx="219">
                  <c:v>2977.95822</c:v>
                </c:pt>
                <c:pt idx="220">
                  <c:v>2976.0294899999999</c:v>
                </c:pt>
                <c:pt idx="221">
                  <c:v>2974.1007599999998</c:v>
                </c:pt>
                <c:pt idx="222">
                  <c:v>2972.1720300000002</c:v>
                </c:pt>
                <c:pt idx="223">
                  <c:v>2970.2433000000001</c:v>
                </c:pt>
                <c:pt idx="224">
                  <c:v>2968.31457</c:v>
                </c:pt>
                <c:pt idx="225">
                  <c:v>2966.3858399999999</c:v>
                </c:pt>
                <c:pt idx="226">
                  <c:v>2964.4571099999998</c:v>
                </c:pt>
                <c:pt idx="227">
                  <c:v>2962.5283800000002</c:v>
                </c:pt>
                <c:pt idx="228">
                  <c:v>2960.5996500000001</c:v>
                </c:pt>
                <c:pt idx="229">
                  <c:v>2958.67092</c:v>
                </c:pt>
                <c:pt idx="230">
                  <c:v>2956.7421899999999</c:v>
                </c:pt>
                <c:pt idx="231">
                  <c:v>2954.8134599999998</c:v>
                </c:pt>
                <c:pt idx="232">
                  <c:v>2952.8847300000002</c:v>
                </c:pt>
                <c:pt idx="233">
                  <c:v>2950.9560000000001</c:v>
                </c:pt>
                <c:pt idx="234">
                  <c:v>2949.0272799999998</c:v>
                </c:pt>
                <c:pt idx="235">
                  <c:v>2947.0985500000002</c:v>
                </c:pt>
                <c:pt idx="236">
                  <c:v>2945.1698200000001</c:v>
                </c:pt>
                <c:pt idx="237">
                  <c:v>2943.24109</c:v>
                </c:pt>
                <c:pt idx="238">
                  <c:v>2941.3123599999999</c:v>
                </c:pt>
                <c:pt idx="239">
                  <c:v>2939.3836299999998</c:v>
                </c:pt>
                <c:pt idx="240">
                  <c:v>2937.4549000000002</c:v>
                </c:pt>
                <c:pt idx="241">
                  <c:v>2935.5261700000001</c:v>
                </c:pt>
                <c:pt idx="242">
                  <c:v>2933.59744</c:v>
                </c:pt>
                <c:pt idx="243">
                  <c:v>2931.6687099999999</c:v>
                </c:pt>
                <c:pt idx="244">
                  <c:v>2929.7399799999998</c:v>
                </c:pt>
                <c:pt idx="245">
                  <c:v>2927.8112500000002</c:v>
                </c:pt>
                <c:pt idx="246">
                  <c:v>2925.8825200000001</c:v>
                </c:pt>
                <c:pt idx="247">
                  <c:v>2923.95379</c:v>
                </c:pt>
                <c:pt idx="248">
                  <c:v>2922.0250599999999</c:v>
                </c:pt>
                <c:pt idx="249">
                  <c:v>2920.0963299999999</c:v>
                </c:pt>
                <c:pt idx="250">
                  <c:v>2918.1676000000002</c:v>
                </c:pt>
                <c:pt idx="251">
                  <c:v>2916.2388799999999</c:v>
                </c:pt>
                <c:pt idx="252">
                  <c:v>2914.3101499999998</c:v>
                </c:pt>
                <c:pt idx="253">
                  <c:v>2912.3814200000002</c:v>
                </c:pt>
                <c:pt idx="254">
                  <c:v>2910.4526900000001</c:v>
                </c:pt>
                <c:pt idx="255">
                  <c:v>2908.52396</c:v>
                </c:pt>
                <c:pt idx="256">
                  <c:v>2906.5952299999999</c:v>
                </c:pt>
                <c:pt idx="257">
                  <c:v>2904.6664999999998</c:v>
                </c:pt>
                <c:pt idx="258">
                  <c:v>2902.7377700000002</c:v>
                </c:pt>
                <c:pt idx="259">
                  <c:v>2900.8090400000001</c:v>
                </c:pt>
                <c:pt idx="260">
                  <c:v>2898.88031</c:v>
                </c:pt>
                <c:pt idx="261">
                  <c:v>2896.9515799999999</c:v>
                </c:pt>
                <c:pt idx="262">
                  <c:v>2895.0228499999998</c:v>
                </c:pt>
                <c:pt idx="263">
                  <c:v>2893.0941200000002</c:v>
                </c:pt>
                <c:pt idx="264">
                  <c:v>2891.1653900000001</c:v>
                </c:pt>
                <c:pt idx="265">
                  <c:v>2889.23666</c:v>
                </c:pt>
                <c:pt idx="266">
                  <c:v>2887.3079299999999</c:v>
                </c:pt>
                <c:pt idx="267">
                  <c:v>2885.3791999999999</c:v>
                </c:pt>
                <c:pt idx="268">
                  <c:v>2883.45048</c:v>
                </c:pt>
                <c:pt idx="269">
                  <c:v>2881.5217499999999</c:v>
                </c:pt>
                <c:pt idx="270">
                  <c:v>2879.5930199999998</c:v>
                </c:pt>
                <c:pt idx="271">
                  <c:v>2877.6642900000002</c:v>
                </c:pt>
                <c:pt idx="272">
                  <c:v>2875.7355600000001</c:v>
                </c:pt>
                <c:pt idx="273">
                  <c:v>2873.80683</c:v>
                </c:pt>
                <c:pt idx="274">
                  <c:v>2871.8780999999999</c:v>
                </c:pt>
                <c:pt idx="275">
                  <c:v>2869.9493699999998</c:v>
                </c:pt>
                <c:pt idx="276">
                  <c:v>2868.0206400000002</c:v>
                </c:pt>
                <c:pt idx="277">
                  <c:v>2866.0919100000001</c:v>
                </c:pt>
                <c:pt idx="278">
                  <c:v>2864.16318</c:v>
                </c:pt>
                <c:pt idx="279">
                  <c:v>2862.2344499999999</c:v>
                </c:pt>
                <c:pt idx="280">
                  <c:v>2860.3057199999998</c:v>
                </c:pt>
                <c:pt idx="281">
                  <c:v>2858.3769900000002</c:v>
                </c:pt>
                <c:pt idx="282">
                  <c:v>2856.4482600000001</c:v>
                </c:pt>
                <c:pt idx="283">
                  <c:v>2854.51953</c:v>
                </c:pt>
                <c:pt idx="284">
                  <c:v>2852.5907999999999</c:v>
                </c:pt>
                <c:pt idx="285">
                  <c:v>2850.6620800000001</c:v>
                </c:pt>
                <c:pt idx="286">
                  <c:v>2848.73335</c:v>
                </c:pt>
                <c:pt idx="287">
                  <c:v>2846.8046199999999</c:v>
                </c:pt>
                <c:pt idx="288">
                  <c:v>2844.8758899999998</c:v>
                </c:pt>
                <c:pt idx="289">
                  <c:v>2842.9471600000002</c:v>
                </c:pt>
                <c:pt idx="290">
                  <c:v>2841.0184300000001</c:v>
                </c:pt>
                <c:pt idx="291">
                  <c:v>2839.0897</c:v>
                </c:pt>
                <c:pt idx="292">
                  <c:v>2837.1609699999999</c:v>
                </c:pt>
                <c:pt idx="293">
                  <c:v>2835.2322399999998</c:v>
                </c:pt>
                <c:pt idx="294">
                  <c:v>2833.3035100000002</c:v>
                </c:pt>
                <c:pt idx="295">
                  <c:v>2831.3747800000001</c:v>
                </c:pt>
                <c:pt idx="296">
                  <c:v>2829.44605</c:v>
                </c:pt>
                <c:pt idx="297">
                  <c:v>2827.5173199999999</c:v>
                </c:pt>
                <c:pt idx="298">
                  <c:v>2825.5885899999998</c:v>
                </c:pt>
                <c:pt idx="299">
                  <c:v>2823.6598600000002</c:v>
                </c:pt>
                <c:pt idx="300">
                  <c:v>2821.7311300000001</c:v>
                </c:pt>
                <c:pt idx="301">
                  <c:v>2819.8024</c:v>
                </c:pt>
                <c:pt idx="302">
                  <c:v>2817.8736800000001</c:v>
                </c:pt>
                <c:pt idx="303">
                  <c:v>2815.9449500000001</c:v>
                </c:pt>
                <c:pt idx="304">
                  <c:v>2814.01622</c:v>
                </c:pt>
                <c:pt idx="305">
                  <c:v>2812.0874899999999</c:v>
                </c:pt>
                <c:pt idx="306">
                  <c:v>2810.1587599999998</c:v>
                </c:pt>
                <c:pt idx="307">
                  <c:v>2808.2300300000002</c:v>
                </c:pt>
                <c:pt idx="308">
                  <c:v>2806.3013000000001</c:v>
                </c:pt>
                <c:pt idx="309">
                  <c:v>2804.37257</c:v>
                </c:pt>
                <c:pt idx="310">
                  <c:v>2802.4438399999999</c:v>
                </c:pt>
                <c:pt idx="311">
                  <c:v>2800.5151099999998</c:v>
                </c:pt>
                <c:pt idx="312">
                  <c:v>2798.5863800000002</c:v>
                </c:pt>
                <c:pt idx="313">
                  <c:v>2796.6576500000001</c:v>
                </c:pt>
                <c:pt idx="314">
                  <c:v>2794.72892</c:v>
                </c:pt>
                <c:pt idx="315">
                  <c:v>2792.8001899999999</c:v>
                </c:pt>
                <c:pt idx="316">
                  <c:v>2790.8714599999998</c:v>
                </c:pt>
                <c:pt idx="317">
                  <c:v>2788.9427300000002</c:v>
                </c:pt>
                <c:pt idx="318">
                  <c:v>2787.0140000000001</c:v>
                </c:pt>
                <c:pt idx="319">
                  <c:v>2785.0852799999998</c:v>
                </c:pt>
                <c:pt idx="320">
                  <c:v>2783.1565500000002</c:v>
                </c:pt>
                <c:pt idx="321">
                  <c:v>2781.2278200000001</c:v>
                </c:pt>
                <c:pt idx="322">
                  <c:v>2779.29909</c:v>
                </c:pt>
                <c:pt idx="323">
                  <c:v>2777.3703599999999</c:v>
                </c:pt>
                <c:pt idx="324">
                  <c:v>2775.4416299999998</c:v>
                </c:pt>
                <c:pt idx="325">
                  <c:v>2773.5129000000002</c:v>
                </c:pt>
                <c:pt idx="326">
                  <c:v>2771.5841700000001</c:v>
                </c:pt>
                <c:pt idx="327">
                  <c:v>2769.65544</c:v>
                </c:pt>
                <c:pt idx="328">
                  <c:v>2767.7267099999999</c:v>
                </c:pt>
                <c:pt idx="329">
                  <c:v>2765.7979799999998</c:v>
                </c:pt>
                <c:pt idx="330">
                  <c:v>2763.8692500000002</c:v>
                </c:pt>
                <c:pt idx="331">
                  <c:v>2761.9405200000001</c:v>
                </c:pt>
                <c:pt idx="332">
                  <c:v>2760.01179</c:v>
                </c:pt>
                <c:pt idx="333">
                  <c:v>2758.0830599999999</c:v>
                </c:pt>
                <c:pt idx="334">
                  <c:v>2756.1543299999998</c:v>
                </c:pt>
                <c:pt idx="335">
                  <c:v>2754.2256000000002</c:v>
                </c:pt>
                <c:pt idx="336">
                  <c:v>2752.2968799999999</c:v>
                </c:pt>
                <c:pt idx="337">
                  <c:v>2750.3681499999998</c:v>
                </c:pt>
                <c:pt idx="338">
                  <c:v>2748.4394200000002</c:v>
                </c:pt>
                <c:pt idx="339">
                  <c:v>2746.5106900000001</c:v>
                </c:pt>
                <c:pt idx="340">
                  <c:v>2744.58196</c:v>
                </c:pt>
                <c:pt idx="341">
                  <c:v>2742.6532299999999</c:v>
                </c:pt>
                <c:pt idx="342">
                  <c:v>2740.7244999999998</c:v>
                </c:pt>
                <c:pt idx="343">
                  <c:v>2738.7957700000002</c:v>
                </c:pt>
                <c:pt idx="344">
                  <c:v>2736.8670400000001</c:v>
                </c:pt>
                <c:pt idx="345">
                  <c:v>2734.93831</c:v>
                </c:pt>
                <c:pt idx="346">
                  <c:v>2733.0095799999999</c:v>
                </c:pt>
                <c:pt idx="347">
                  <c:v>2731.0808499999998</c:v>
                </c:pt>
                <c:pt idx="348">
                  <c:v>2729.1521200000002</c:v>
                </c:pt>
                <c:pt idx="349">
                  <c:v>2727.2233900000001</c:v>
                </c:pt>
                <c:pt idx="350">
                  <c:v>2725.29466</c:v>
                </c:pt>
                <c:pt idx="351">
                  <c:v>2723.3659299999999</c:v>
                </c:pt>
                <c:pt idx="352">
                  <c:v>2721.4371999999998</c:v>
                </c:pt>
                <c:pt idx="353">
                  <c:v>2719.50848</c:v>
                </c:pt>
                <c:pt idx="354">
                  <c:v>2717.5797499999999</c:v>
                </c:pt>
                <c:pt idx="355">
                  <c:v>2715.6510199999998</c:v>
                </c:pt>
                <c:pt idx="356">
                  <c:v>2713.7222900000002</c:v>
                </c:pt>
                <c:pt idx="357">
                  <c:v>2711.7935600000001</c:v>
                </c:pt>
                <c:pt idx="358">
                  <c:v>2709.86483</c:v>
                </c:pt>
                <c:pt idx="359">
                  <c:v>2707.9360999999999</c:v>
                </c:pt>
                <c:pt idx="360">
                  <c:v>2706.0073699999998</c:v>
                </c:pt>
                <c:pt idx="361">
                  <c:v>2704.0786400000002</c:v>
                </c:pt>
                <c:pt idx="362">
                  <c:v>2702.1499100000001</c:v>
                </c:pt>
                <c:pt idx="363">
                  <c:v>2700.22118</c:v>
                </c:pt>
                <c:pt idx="364">
                  <c:v>2698.2924499999999</c:v>
                </c:pt>
                <c:pt idx="365">
                  <c:v>2696.3637199999998</c:v>
                </c:pt>
                <c:pt idx="366">
                  <c:v>2694.4349900000002</c:v>
                </c:pt>
                <c:pt idx="367">
                  <c:v>2692.5062600000001</c:v>
                </c:pt>
                <c:pt idx="368">
                  <c:v>2690.57753</c:v>
                </c:pt>
                <c:pt idx="369">
                  <c:v>2688.6487999999999</c:v>
                </c:pt>
                <c:pt idx="370">
                  <c:v>2686.7200800000001</c:v>
                </c:pt>
                <c:pt idx="371">
                  <c:v>2684.79135</c:v>
                </c:pt>
                <c:pt idx="372">
                  <c:v>2682.8626199999999</c:v>
                </c:pt>
                <c:pt idx="373">
                  <c:v>2680.9338899999998</c:v>
                </c:pt>
                <c:pt idx="374">
                  <c:v>2679.0051600000002</c:v>
                </c:pt>
                <c:pt idx="375">
                  <c:v>2677.0764300000001</c:v>
                </c:pt>
                <c:pt idx="376">
                  <c:v>2675.1477</c:v>
                </c:pt>
                <c:pt idx="377">
                  <c:v>2673.2189699999999</c:v>
                </c:pt>
                <c:pt idx="378">
                  <c:v>2671.2902399999998</c:v>
                </c:pt>
                <c:pt idx="379">
                  <c:v>2669.3615100000002</c:v>
                </c:pt>
                <c:pt idx="380">
                  <c:v>2667.4327800000001</c:v>
                </c:pt>
                <c:pt idx="381">
                  <c:v>2665.50405</c:v>
                </c:pt>
                <c:pt idx="382">
                  <c:v>2663.5753199999999</c:v>
                </c:pt>
                <c:pt idx="383">
                  <c:v>2661.6465899999998</c:v>
                </c:pt>
                <c:pt idx="384">
                  <c:v>2659.7178600000002</c:v>
                </c:pt>
                <c:pt idx="385">
                  <c:v>2657.7891300000001</c:v>
                </c:pt>
                <c:pt idx="386">
                  <c:v>2655.8604</c:v>
                </c:pt>
                <c:pt idx="387">
                  <c:v>2653.9316699999999</c:v>
                </c:pt>
                <c:pt idx="388">
                  <c:v>2652.0029500000001</c:v>
                </c:pt>
                <c:pt idx="389">
                  <c:v>2650.07422</c:v>
                </c:pt>
                <c:pt idx="390">
                  <c:v>2648.1454899999999</c:v>
                </c:pt>
                <c:pt idx="391">
                  <c:v>2646.2167599999998</c:v>
                </c:pt>
                <c:pt idx="392">
                  <c:v>2644.2880300000002</c:v>
                </c:pt>
                <c:pt idx="393">
                  <c:v>2642.3593000000001</c:v>
                </c:pt>
                <c:pt idx="394">
                  <c:v>2640.43057</c:v>
                </c:pt>
                <c:pt idx="395">
                  <c:v>2638.5018399999999</c:v>
                </c:pt>
                <c:pt idx="396">
                  <c:v>2636.5731099999998</c:v>
                </c:pt>
                <c:pt idx="397">
                  <c:v>2634.6443800000002</c:v>
                </c:pt>
                <c:pt idx="398">
                  <c:v>2632.7156500000001</c:v>
                </c:pt>
                <c:pt idx="399">
                  <c:v>2630.78692</c:v>
                </c:pt>
                <c:pt idx="400">
                  <c:v>2628.8581899999999</c:v>
                </c:pt>
                <c:pt idx="401">
                  <c:v>2626.9294599999998</c:v>
                </c:pt>
                <c:pt idx="402">
                  <c:v>2625.0007300000002</c:v>
                </c:pt>
                <c:pt idx="403">
                  <c:v>2623.0720000000001</c:v>
                </c:pt>
                <c:pt idx="404">
                  <c:v>2621.14327</c:v>
                </c:pt>
                <c:pt idx="405">
                  <c:v>2619.2145500000001</c:v>
                </c:pt>
                <c:pt idx="406">
                  <c:v>2617.2858200000001</c:v>
                </c:pt>
                <c:pt idx="407">
                  <c:v>2615.35709</c:v>
                </c:pt>
                <c:pt idx="408">
                  <c:v>2613.4283599999999</c:v>
                </c:pt>
                <c:pt idx="409">
                  <c:v>2611.4996299999998</c:v>
                </c:pt>
                <c:pt idx="410">
                  <c:v>2609.5709000000002</c:v>
                </c:pt>
                <c:pt idx="411">
                  <c:v>2607.6421700000001</c:v>
                </c:pt>
                <c:pt idx="412">
                  <c:v>2605.71344</c:v>
                </c:pt>
                <c:pt idx="413">
                  <c:v>2603.7847099999999</c:v>
                </c:pt>
                <c:pt idx="414">
                  <c:v>2601.8559799999998</c:v>
                </c:pt>
                <c:pt idx="415">
                  <c:v>2599.9272500000002</c:v>
                </c:pt>
                <c:pt idx="416">
                  <c:v>2597.9985200000001</c:v>
                </c:pt>
                <c:pt idx="417">
                  <c:v>2596.06979</c:v>
                </c:pt>
                <c:pt idx="418">
                  <c:v>2594.1410599999999</c:v>
                </c:pt>
                <c:pt idx="419">
                  <c:v>2592.2123299999998</c:v>
                </c:pt>
                <c:pt idx="420">
                  <c:v>2590.2836000000002</c:v>
                </c:pt>
                <c:pt idx="421">
                  <c:v>2588.3548700000001</c:v>
                </c:pt>
                <c:pt idx="422">
                  <c:v>2586.4261499999998</c:v>
                </c:pt>
                <c:pt idx="423">
                  <c:v>2584.4974200000001</c:v>
                </c:pt>
                <c:pt idx="424">
                  <c:v>2582.5686900000001</c:v>
                </c:pt>
                <c:pt idx="425">
                  <c:v>2580.63996</c:v>
                </c:pt>
                <c:pt idx="426">
                  <c:v>2578.7112299999999</c:v>
                </c:pt>
                <c:pt idx="427">
                  <c:v>2576.7824999999998</c:v>
                </c:pt>
                <c:pt idx="428">
                  <c:v>2574.8537700000002</c:v>
                </c:pt>
                <c:pt idx="429">
                  <c:v>2572.9250400000001</c:v>
                </c:pt>
                <c:pt idx="430">
                  <c:v>2570.99631</c:v>
                </c:pt>
                <c:pt idx="431">
                  <c:v>2569.0675799999999</c:v>
                </c:pt>
                <c:pt idx="432">
                  <c:v>2567.1388499999998</c:v>
                </c:pt>
                <c:pt idx="433">
                  <c:v>2565.2101200000002</c:v>
                </c:pt>
                <c:pt idx="434">
                  <c:v>2563.2813900000001</c:v>
                </c:pt>
                <c:pt idx="435">
                  <c:v>2561.35266</c:v>
                </c:pt>
                <c:pt idx="436">
                  <c:v>2559.4239299999999</c:v>
                </c:pt>
                <c:pt idx="437">
                  <c:v>2557.4951999999998</c:v>
                </c:pt>
                <c:pt idx="438">
                  <c:v>2555.5664700000002</c:v>
                </c:pt>
                <c:pt idx="439">
                  <c:v>2553.6377499999999</c:v>
                </c:pt>
                <c:pt idx="440">
                  <c:v>2551.7090199999998</c:v>
                </c:pt>
                <c:pt idx="441">
                  <c:v>2549.7802900000002</c:v>
                </c:pt>
                <c:pt idx="442">
                  <c:v>2547.8515600000001</c:v>
                </c:pt>
                <c:pt idx="443">
                  <c:v>2545.92283</c:v>
                </c:pt>
                <c:pt idx="444">
                  <c:v>2543.9940999999999</c:v>
                </c:pt>
                <c:pt idx="445">
                  <c:v>2542.0653699999998</c:v>
                </c:pt>
                <c:pt idx="446">
                  <c:v>2540.1366400000002</c:v>
                </c:pt>
                <c:pt idx="447">
                  <c:v>2538.2079100000001</c:v>
                </c:pt>
                <c:pt idx="448">
                  <c:v>2536.27918</c:v>
                </c:pt>
                <c:pt idx="449">
                  <c:v>2534.3504499999999</c:v>
                </c:pt>
                <c:pt idx="450">
                  <c:v>2532.4217199999998</c:v>
                </c:pt>
                <c:pt idx="451">
                  <c:v>2530.4929900000002</c:v>
                </c:pt>
                <c:pt idx="452">
                  <c:v>2528.5642600000001</c:v>
                </c:pt>
                <c:pt idx="453">
                  <c:v>2526.63553</c:v>
                </c:pt>
                <c:pt idx="454">
                  <c:v>2524.7067999999999</c:v>
                </c:pt>
                <c:pt idx="455">
                  <c:v>2522.7780699999998</c:v>
                </c:pt>
                <c:pt idx="456">
                  <c:v>2520.84935</c:v>
                </c:pt>
                <c:pt idx="457">
                  <c:v>2518.9206199999999</c:v>
                </c:pt>
                <c:pt idx="458">
                  <c:v>2516.9918899999998</c:v>
                </c:pt>
                <c:pt idx="459">
                  <c:v>2515.0631600000002</c:v>
                </c:pt>
                <c:pt idx="460">
                  <c:v>2513.1344300000001</c:v>
                </c:pt>
                <c:pt idx="461">
                  <c:v>2511.2057</c:v>
                </c:pt>
                <c:pt idx="462">
                  <c:v>2509.2769699999999</c:v>
                </c:pt>
                <c:pt idx="463">
                  <c:v>2507.3482399999998</c:v>
                </c:pt>
                <c:pt idx="464">
                  <c:v>2505.4195100000002</c:v>
                </c:pt>
                <c:pt idx="465">
                  <c:v>2503.4907800000001</c:v>
                </c:pt>
                <c:pt idx="466">
                  <c:v>2501.56205</c:v>
                </c:pt>
                <c:pt idx="467">
                  <c:v>2499.6333199999999</c:v>
                </c:pt>
                <c:pt idx="468">
                  <c:v>2497.7045899999998</c:v>
                </c:pt>
                <c:pt idx="469">
                  <c:v>2495.7758600000002</c:v>
                </c:pt>
                <c:pt idx="470">
                  <c:v>2493.8471300000001</c:v>
                </c:pt>
                <c:pt idx="471">
                  <c:v>2491.9184</c:v>
                </c:pt>
                <c:pt idx="472">
                  <c:v>2489.9896699999999</c:v>
                </c:pt>
                <c:pt idx="473">
                  <c:v>2488.06095</c:v>
                </c:pt>
                <c:pt idx="474">
                  <c:v>2486.13222</c:v>
                </c:pt>
                <c:pt idx="475">
                  <c:v>2484.2034899999999</c:v>
                </c:pt>
                <c:pt idx="476">
                  <c:v>2482.2747599999998</c:v>
                </c:pt>
                <c:pt idx="477">
                  <c:v>2480.3460300000002</c:v>
                </c:pt>
                <c:pt idx="478">
                  <c:v>2478.4173000000001</c:v>
                </c:pt>
                <c:pt idx="479">
                  <c:v>2476.48857</c:v>
                </c:pt>
                <c:pt idx="480">
                  <c:v>2474.5598399999999</c:v>
                </c:pt>
                <c:pt idx="481">
                  <c:v>2472.6311099999998</c:v>
                </c:pt>
                <c:pt idx="482">
                  <c:v>2470.7023800000002</c:v>
                </c:pt>
                <c:pt idx="483">
                  <c:v>2468.7736500000001</c:v>
                </c:pt>
                <c:pt idx="484">
                  <c:v>2466.84492</c:v>
                </c:pt>
                <c:pt idx="485">
                  <c:v>2464.9161899999999</c:v>
                </c:pt>
                <c:pt idx="486">
                  <c:v>2462.9874599999998</c:v>
                </c:pt>
                <c:pt idx="487">
                  <c:v>2461.0587300000002</c:v>
                </c:pt>
                <c:pt idx="488">
                  <c:v>2459.13</c:v>
                </c:pt>
                <c:pt idx="489">
                  <c:v>2457.20127</c:v>
                </c:pt>
                <c:pt idx="490">
                  <c:v>2455.2725500000001</c:v>
                </c:pt>
                <c:pt idx="491">
                  <c:v>2453.3438200000001</c:v>
                </c:pt>
                <c:pt idx="492">
                  <c:v>2451.41509</c:v>
                </c:pt>
                <c:pt idx="493">
                  <c:v>2449.4863599999999</c:v>
                </c:pt>
                <c:pt idx="494">
                  <c:v>2447.5576299999998</c:v>
                </c:pt>
                <c:pt idx="495">
                  <c:v>2445.6289000000002</c:v>
                </c:pt>
                <c:pt idx="496">
                  <c:v>2443.7001700000001</c:v>
                </c:pt>
                <c:pt idx="497">
                  <c:v>2441.77144</c:v>
                </c:pt>
                <c:pt idx="498">
                  <c:v>2439.8427099999999</c:v>
                </c:pt>
                <c:pt idx="499">
                  <c:v>2437.9139799999998</c:v>
                </c:pt>
                <c:pt idx="500">
                  <c:v>2435.9852500000002</c:v>
                </c:pt>
                <c:pt idx="501">
                  <c:v>2434.0565200000001</c:v>
                </c:pt>
                <c:pt idx="502">
                  <c:v>2432.12779</c:v>
                </c:pt>
                <c:pt idx="503">
                  <c:v>2430.1990599999999</c:v>
                </c:pt>
                <c:pt idx="504">
                  <c:v>2428.2703299999998</c:v>
                </c:pt>
                <c:pt idx="505">
                  <c:v>2426.3416000000002</c:v>
                </c:pt>
                <c:pt idx="506">
                  <c:v>2424.4128700000001</c:v>
                </c:pt>
                <c:pt idx="507">
                  <c:v>2422.4841500000002</c:v>
                </c:pt>
                <c:pt idx="508">
                  <c:v>2420.5554200000001</c:v>
                </c:pt>
                <c:pt idx="509">
                  <c:v>2418.6266900000001</c:v>
                </c:pt>
                <c:pt idx="510">
                  <c:v>2416.69796</c:v>
                </c:pt>
                <c:pt idx="511">
                  <c:v>2414.7692299999999</c:v>
                </c:pt>
                <c:pt idx="512">
                  <c:v>2412.8404999999998</c:v>
                </c:pt>
                <c:pt idx="513">
                  <c:v>2410.9117700000002</c:v>
                </c:pt>
                <c:pt idx="514">
                  <c:v>2408.9830400000001</c:v>
                </c:pt>
                <c:pt idx="515">
                  <c:v>2407.05431</c:v>
                </c:pt>
                <c:pt idx="516">
                  <c:v>2405.1255799999999</c:v>
                </c:pt>
                <c:pt idx="517">
                  <c:v>2403.1968499999998</c:v>
                </c:pt>
                <c:pt idx="518">
                  <c:v>2401.2681200000002</c:v>
                </c:pt>
                <c:pt idx="519">
                  <c:v>2399.3393900000001</c:v>
                </c:pt>
              </c:numCache>
            </c:numRef>
          </c:xVal>
          <c:yVal>
            <c:numRef>
              <c:f>Other!$E$5:$E$524</c:f>
              <c:numCache>
                <c:formatCode>General</c:formatCode>
                <c:ptCount val="520"/>
                <c:pt idx="0">
                  <c:v>2.5030520785040951</c:v>
                </c:pt>
                <c:pt idx="1">
                  <c:v>2.5028589089785198</c:v>
                </c:pt>
                <c:pt idx="2">
                  <c:v>2.5030520785040951</c:v>
                </c:pt>
                <c:pt idx="3">
                  <c:v>2.5037474887961677</c:v>
                </c:pt>
                <c:pt idx="4">
                  <c:v>2.5039406583217434</c:v>
                </c:pt>
                <c:pt idx="5">
                  <c:v>2.5031679802194406</c:v>
                </c:pt>
                <c:pt idx="6">
                  <c:v>2.5022021325915622</c:v>
                </c:pt>
                <c:pt idx="7">
                  <c:v>2.5013521866790294</c:v>
                </c:pt>
                <c:pt idx="8">
                  <c:v>2.5004249729562664</c:v>
                </c:pt>
                <c:pt idx="9">
                  <c:v>2.5</c:v>
                </c:pt>
                <c:pt idx="10">
                  <c:v>2.5008499459125328</c:v>
                </c:pt>
                <c:pt idx="11">
                  <c:v>2.5022021325915622</c:v>
                </c:pt>
                <c:pt idx="12">
                  <c:v>2.5031293463143256</c:v>
                </c:pt>
                <c:pt idx="13">
                  <c:v>2.5032066141245557</c:v>
                </c:pt>
                <c:pt idx="14">
                  <c:v>2.5030520785040951</c:v>
                </c:pt>
                <c:pt idx="15">
                  <c:v>2.5039792922268584</c:v>
                </c:pt>
                <c:pt idx="16">
                  <c:v>2.5053701128110029</c:v>
                </c:pt>
                <c:pt idx="17">
                  <c:v>2.5056019162416936</c:v>
                </c:pt>
                <c:pt idx="18">
                  <c:v>2.5045974347087006</c:v>
                </c:pt>
                <c:pt idx="19">
                  <c:v>2.5039020244166279</c:v>
                </c:pt>
                <c:pt idx="20">
                  <c:v>2.5045974347087006</c:v>
                </c:pt>
                <c:pt idx="21">
                  <c:v>2.5051383093803121</c:v>
                </c:pt>
                <c:pt idx="22">
                  <c:v>2.5041338278473191</c:v>
                </c:pt>
                <c:pt idx="23">
                  <c:v>2.5027043733580592</c:v>
                </c:pt>
                <c:pt idx="24">
                  <c:v>2.5025112038324835</c:v>
                </c:pt>
                <c:pt idx="25">
                  <c:v>2.5037861227012828</c:v>
                </c:pt>
                <c:pt idx="26">
                  <c:v>2.5052155771905422</c:v>
                </c:pt>
                <c:pt idx="27">
                  <c:v>2.5056791840519241</c:v>
                </c:pt>
                <c:pt idx="28">
                  <c:v>2.5057564518621542</c:v>
                </c:pt>
                <c:pt idx="29">
                  <c:v>2.5061041570081906</c:v>
                </c:pt>
                <c:pt idx="30">
                  <c:v>2.5064518621542264</c:v>
                </c:pt>
                <c:pt idx="31">
                  <c:v>2.5073018080667593</c:v>
                </c:pt>
                <c:pt idx="32">
                  <c:v>2.5083062895997528</c:v>
                </c:pt>
                <c:pt idx="33">
                  <c:v>2.5077654149281408</c:v>
                </c:pt>
                <c:pt idx="34">
                  <c:v>2.506529129964457</c:v>
                </c:pt>
                <c:pt idx="35">
                  <c:v>2.5061041570081906</c:v>
                </c:pt>
                <c:pt idx="36">
                  <c:v>2.5061041570081906</c:v>
                </c:pt>
                <c:pt idx="37">
                  <c:v>2.5068768351104929</c:v>
                </c:pt>
                <c:pt idx="38">
                  <c:v>2.5084221913150984</c:v>
                </c:pt>
                <c:pt idx="39">
                  <c:v>2.5092721372276312</c:v>
                </c:pt>
                <c:pt idx="40">
                  <c:v>2.5086539947457891</c:v>
                </c:pt>
                <c:pt idx="41">
                  <c:v>2.5074563436872199</c:v>
                </c:pt>
                <c:pt idx="42">
                  <c:v>2.5066836655849176</c:v>
                </c:pt>
                <c:pt idx="43">
                  <c:v>2.5068768351104929</c:v>
                </c:pt>
                <c:pt idx="44">
                  <c:v>2.5076495132127956</c:v>
                </c:pt>
                <c:pt idx="45">
                  <c:v>2.5084221913150984</c:v>
                </c:pt>
                <c:pt idx="46">
                  <c:v>2.5096198423736671</c:v>
                </c:pt>
                <c:pt idx="47">
                  <c:v>2.5114356359140784</c:v>
                </c:pt>
                <c:pt idx="48">
                  <c:v>2.5128264564982228</c:v>
                </c:pt>
                <c:pt idx="49">
                  <c:v>2.5127878225931077</c:v>
                </c:pt>
                <c:pt idx="50">
                  <c:v>2.5111651985782721</c:v>
                </c:pt>
                <c:pt idx="51">
                  <c:v>2.5089630659867099</c:v>
                </c:pt>
                <c:pt idx="52">
                  <c:v>2.5081131200741771</c:v>
                </c:pt>
                <c:pt idx="53">
                  <c:v>2.5092721372276312</c:v>
                </c:pt>
                <c:pt idx="54">
                  <c:v>2.5113970020089633</c:v>
                </c:pt>
                <c:pt idx="55">
                  <c:v>2.5129037243084529</c:v>
                </c:pt>
                <c:pt idx="56">
                  <c:v>2.512556019162417</c:v>
                </c:pt>
                <c:pt idx="57">
                  <c:v>2.5106243239066606</c:v>
                </c:pt>
                <c:pt idx="58">
                  <c:v>2.5091562355122856</c:v>
                </c:pt>
                <c:pt idx="59">
                  <c:v>2.5094653067532064</c:v>
                </c:pt>
                <c:pt idx="60">
                  <c:v>2.5104311543810849</c:v>
                </c:pt>
                <c:pt idx="61">
                  <c:v>2.5104311543810849</c:v>
                </c:pt>
                <c:pt idx="62">
                  <c:v>2.5096971101838976</c:v>
                </c:pt>
                <c:pt idx="63">
                  <c:v>2.5103152526657393</c:v>
                </c:pt>
                <c:pt idx="64">
                  <c:v>2.5126719208777626</c:v>
                </c:pt>
                <c:pt idx="65">
                  <c:v>2.5143718127028283</c:v>
                </c:pt>
                <c:pt idx="66">
                  <c:v>2.5147195178488642</c:v>
                </c:pt>
                <c:pt idx="67">
                  <c:v>2.5144877144181734</c:v>
                </c:pt>
                <c:pt idx="68">
                  <c:v>2.5132514294544892</c:v>
                </c:pt>
                <c:pt idx="69">
                  <c:v>2.5115129037243085</c:v>
                </c:pt>
                <c:pt idx="70">
                  <c:v>2.5108561273373513</c:v>
                </c:pt>
                <c:pt idx="71">
                  <c:v>2.5113197341987328</c:v>
                </c:pt>
                <c:pt idx="72">
                  <c:v>2.5120924123010355</c:v>
                </c:pt>
                <c:pt idx="73">
                  <c:v>2.5128650904033378</c:v>
                </c:pt>
                <c:pt idx="74">
                  <c:v>2.5139468397465619</c:v>
                </c:pt>
                <c:pt idx="75">
                  <c:v>2.5149513212795549</c:v>
                </c:pt>
                <c:pt idx="76">
                  <c:v>2.5151444908051306</c:v>
                </c:pt>
                <c:pt idx="77">
                  <c:v>2.5149899551846699</c:v>
                </c:pt>
                <c:pt idx="78">
                  <c:v>2.5156467315716271</c:v>
                </c:pt>
                <c:pt idx="79">
                  <c:v>2.5165353113892754</c:v>
                </c:pt>
                <c:pt idx="80">
                  <c:v>2.516110338433009</c:v>
                </c:pt>
                <c:pt idx="81">
                  <c:v>2.515028589089785</c:v>
                </c:pt>
                <c:pt idx="82">
                  <c:v>2.5150672229949005</c:v>
                </c:pt>
                <c:pt idx="83">
                  <c:v>2.5156467315716271</c:v>
                </c:pt>
                <c:pt idx="84">
                  <c:v>2.5158399010972028</c:v>
                </c:pt>
                <c:pt idx="85">
                  <c:v>2.516110338433009</c:v>
                </c:pt>
                <c:pt idx="86">
                  <c:v>2.5168830165353118</c:v>
                </c:pt>
                <c:pt idx="87">
                  <c:v>2.5171148199660021</c:v>
                </c:pt>
                <c:pt idx="88">
                  <c:v>2.5163035079585843</c:v>
                </c:pt>
                <c:pt idx="89">
                  <c:v>2.515530829856282</c:v>
                </c:pt>
                <c:pt idx="90">
                  <c:v>2.5151444908051306</c:v>
                </c:pt>
                <c:pt idx="91">
                  <c:v>2.5149513212795549</c:v>
                </c:pt>
                <c:pt idx="92">
                  <c:v>2.5154921959511669</c:v>
                </c:pt>
                <c:pt idx="93">
                  <c:v>2.5167284809148507</c:v>
                </c:pt>
                <c:pt idx="94">
                  <c:v>2.5175011590171534</c:v>
                </c:pt>
                <c:pt idx="95">
                  <c:v>2.5172307216813476</c:v>
                </c:pt>
                <c:pt idx="96">
                  <c:v>2.5164194096739299</c:v>
                </c:pt>
                <c:pt idx="97">
                  <c:v>2.5158785350023178</c:v>
                </c:pt>
                <c:pt idx="98">
                  <c:v>2.5158012671920877</c:v>
                </c:pt>
                <c:pt idx="99">
                  <c:v>2.5159944367176634</c:v>
                </c:pt>
                <c:pt idx="100">
                  <c:v>2.5163421418636998</c:v>
                </c:pt>
                <c:pt idx="101">
                  <c:v>2.5165353113892754</c:v>
                </c:pt>
                <c:pt idx="102">
                  <c:v>2.5164966774841599</c:v>
                </c:pt>
                <c:pt idx="103">
                  <c:v>2.5164580435790453</c:v>
                </c:pt>
                <c:pt idx="104">
                  <c:v>2.5159171689074333</c:v>
                </c:pt>
                <c:pt idx="105">
                  <c:v>2.515028589089785</c:v>
                </c:pt>
                <c:pt idx="106">
                  <c:v>2.5153376603307063</c:v>
                </c:pt>
                <c:pt idx="107">
                  <c:v>2.5169602843455419</c:v>
                </c:pt>
                <c:pt idx="108">
                  <c:v>2.5180806675938805</c:v>
                </c:pt>
                <c:pt idx="109">
                  <c:v>2.5180420336887654</c:v>
                </c:pt>
                <c:pt idx="110">
                  <c:v>2.5182352032143411</c:v>
                </c:pt>
                <c:pt idx="111">
                  <c:v>2.5190078813166439</c:v>
                </c:pt>
                <c:pt idx="112">
                  <c:v>2.5191624169371041</c:v>
                </c:pt>
                <c:pt idx="113">
                  <c:v>2.5185056405501469</c:v>
                </c:pt>
                <c:pt idx="114">
                  <c:v>2.5178102302580747</c:v>
                </c:pt>
                <c:pt idx="115">
                  <c:v>2.5169602843455419</c:v>
                </c:pt>
                <c:pt idx="116">
                  <c:v>2.5168443826301963</c:v>
                </c:pt>
                <c:pt idx="117">
                  <c:v>2.5178488641631898</c:v>
                </c:pt>
                <c:pt idx="118">
                  <c:v>2.5186988100757226</c:v>
                </c:pt>
                <c:pt idx="119">
                  <c:v>2.5188533456961828</c:v>
                </c:pt>
                <c:pt idx="120">
                  <c:v>2.5188533456961828</c:v>
                </c:pt>
                <c:pt idx="121">
                  <c:v>2.5190078813166439</c:v>
                </c:pt>
                <c:pt idx="122">
                  <c:v>2.5193169525575643</c:v>
                </c:pt>
                <c:pt idx="123">
                  <c:v>2.5195101220831404</c:v>
                </c:pt>
                <c:pt idx="124">
                  <c:v>2.5198191933240612</c:v>
                </c:pt>
                <c:pt idx="125">
                  <c:v>2.5206691392365941</c:v>
                </c:pt>
                <c:pt idx="126">
                  <c:v>2.5219440581053933</c:v>
                </c:pt>
                <c:pt idx="127">
                  <c:v>2.5237212177406896</c:v>
                </c:pt>
                <c:pt idx="128">
                  <c:v>2.5248029670839127</c:v>
                </c:pt>
                <c:pt idx="129">
                  <c:v>2.5237984855509197</c:v>
                </c:pt>
                <c:pt idx="130">
                  <c:v>2.5219440581053933</c:v>
                </c:pt>
                <c:pt idx="131">
                  <c:v>2.521171380003091</c:v>
                </c:pt>
                <c:pt idx="132">
                  <c:v>2.5210941121928605</c:v>
                </c:pt>
                <c:pt idx="133">
                  <c:v>2.5214418173388964</c:v>
                </c:pt>
                <c:pt idx="134">
                  <c:v>2.5224462988718903</c:v>
                </c:pt>
                <c:pt idx="135">
                  <c:v>2.5234121464997683</c:v>
                </c:pt>
                <c:pt idx="136">
                  <c:v>2.5234894143099984</c:v>
                </c:pt>
                <c:pt idx="137">
                  <c:v>2.5232962447844232</c:v>
                </c:pt>
                <c:pt idx="138">
                  <c:v>2.523643949930459</c:v>
                </c:pt>
                <c:pt idx="139">
                  <c:v>2.5241075567918405</c:v>
                </c:pt>
                <c:pt idx="140">
                  <c:v>2.5240689228867255</c:v>
                </c:pt>
                <c:pt idx="141">
                  <c:v>2.5235280482151139</c:v>
                </c:pt>
                <c:pt idx="142">
                  <c:v>2.5234507804048834</c:v>
                </c:pt>
                <c:pt idx="143">
                  <c:v>2.5243393602225312</c:v>
                </c:pt>
                <c:pt idx="144">
                  <c:v>2.5258460825220217</c:v>
                </c:pt>
                <c:pt idx="145">
                  <c:v>2.5273528048215113</c:v>
                </c:pt>
                <c:pt idx="146">
                  <c:v>2.5285890897851955</c:v>
                </c:pt>
                <c:pt idx="147">
                  <c:v>2.5287822593107712</c:v>
                </c:pt>
                <c:pt idx="148">
                  <c:v>2.5273528048215113</c:v>
                </c:pt>
                <c:pt idx="149">
                  <c:v>2.5254597434708703</c:v>
                </c:pt>
                <c:pt idx="150">
                  <c:v>2.5249575027043734</c:v>
                </c:pt>
                <c:pt idx="151">
                  <c:v>2.5256529129964456</c:v>
                </c:pt>
                <c:pt idx="152">
                  <c:v>2.5260006181424819</c:v>
                </c:pt>
                <c:pt idx="153">
                  <c:v>2.5258074486169062</c:v>
                </c:pt>
                <c:pt idx="154">
                  <c:v>2.5259619842373668</c:v>
                </c:pt>
                <c:pt idx="155">
                  <c:v>2.5264255910987483</c:v>
                </c:pt>
                <c:pt idx="156">
                  <c:v>2.5261551537629421</c:v>
                </c:pt>
                <c:pt idx="157">
                  <c:v>2.5248802348941433</c:v>
                </c:pt>
                <c:pt idx="158">
                  <c:v>2.5238757533611498</c:v>
                </c:pt>
                <c:pt idx="159">
                  <c:v>2.5246870653685676</c:v>
                </c:pt>
                <c:pt idx="160">
                  <c:v>2.5265028589089784</c:v>
                </c:pt>
                <c:pt idx="161">
                  <c:v>2.5274300726317414</c:v>
                </c:pt>
                <c:pt idx="162">
                  <c:v>2.5278936794931233</c:v>
                </c:pt>
                <c:pt idx="163">
                  <c:v>2.5290913305516924</c:v>
                </c:pt>
                <c:pt idx="164">
                  <c:v>2.5302889816102612</c:v>
                </c:pt>
                <c:pt idx="165">
                  <c:v>2.5307912223767581</c:v>
                </c:pt>
                <c:pt idx="166">
                  <c:v>2.5308684901869882</c:v>
                </c:pt>
                <c:pt idx="167">
                  <c:v>2.5302889816102612</c:v>
                </c:pt>
                <c:pt idx="168">
                  <c:v>2.5285504558800804</c:v>
                </c:pt>
                <c:pt idx="169">
                  <c:v>2.5266960284345545</c:v>
                </c:pt>
                <c:pt idx="170">
                  <c:v>2.5263096893834032</c:v>
                </c:pt>
                <c:pt idx="171">
                  <c:v>2.5277777777777777</c:v>
                </c:pt>
                <c:pt idx="172">
                  <c:v>2.5295163035079589</c:v>
                </c:pt>
                <c:pt idx="173">
                  <c:v>2.5297094730335346</c:v>
                </c:pt>
                <c:pt idx="174">
                  <c:v>2.5285118219749654</c:v>
                </c:pt>
                <c:pt idx="175">
                  <c:v>2.5273528048215113</c:v>
                </c:pt>
                <c:pt idx="176">
                  <c:v>2.5271982692010511</c:v>
                </c:pt>
                <c:pt idx="177">
                  <c:v>2.5282800185442742</c:v>
                </c:pt>
                <c:pt idx="178">
                  <c:v>2.5294004017926133</c:v>
                </c:pt>
                <c:pt idx="179">
                  <c:v>2.5300571781795704</c:v>
                </c:pt>
                <c:pt idx="180">
                  <c:v>2.5305594189460674</c:v>
                </c:pt>
                <c:pt idx="181">
                  <c:v>2.5302889816102612</c:v>
                </c:pt>
                <c:pt idx="182">
                  <c:v>2.5290526966465769</c:v>
                </c:pt>
                <c:pt idx="183">
                  <c:v>2.5287049915005406</c:v>
                </c:pt>
                <c:pt idx="184">
                  <c:v>2.530173079894916</c:v>
                </c:pt>
                <c:pt idx="185">
                  <c:v>2.5318729717199817</c:v>
                </c:pt>
                <c:pt idx="186">
                  <c:v>2.5321047751506724</c:v>
                </c:pt>
                <c:pt idx="187">
                  <c:v>2.5310616597125639</c:v>
                </c:pt>
                <c:pt idx="188">
                  <c:v>2.5307525884716426</c:v>
                </c:pt>
                <c:pt idx="189">
                  <c:v>2.531679802194406</c:v>
                </c:pt>
                <c:pt idx="190">
                  <c:v>2.5320275073404419</c:v>
                </c:pt>
                <c:pt idx="191">
                  <c:v>2.5310616597125639</c:v>
                </c:pt>
                <c:pt idx="192">
                  <c:v>2.5300185442744554</c:v>
                </c:pt>
                <c:pt idx="193">
                  <c:v>2.5300185442744554</c:v>
                </c:pt>
                <c:pt idx="194">
                  <c:v>2.5307525884716426</c:v>
                </c:pt>
                <c:pt idx="195">
                  <c:v>2.5308298562818727</c:v>
                </c:pt>
                <c:pt idx="196">
                  <c:v>2.5304435172307218</c:v>
                </c:pt>
                <c:pt idx="197">
                  <c:v>2.5310230258074489</c:v>
                </c:pt>
                <c:pt idx="198">
                  <c:v>2.5327229176325146</c:v>
                </c:pt>
                <c:pt idx="199">
                  <c:v>2.5344614433626953</c:v>
                </c:pt>
                <c:pt idx="200">
                  <c:v>2.5351954875598826</c:v>
                </c:pt>
                <c:pt idx="201">
                  <c:v>2.5344614433626953</c:v>
                </c:pt>
                <c:pt idx="202">
                  <c:v>2.532645649822284</c:v>
                </c:pt>
                <c:pt idx="203">
                  <c:v>2.5309843919023338</c:v>
                </c:pt>
                <c:pt idx="204">
                  <c:v>2.530173079894916</c:v>
                </c:pt>
                <c:pt idx="205">
                  <c:v>2.5297094730335346</c:v>
                </c:pt>
                <c:pt idx="206">
                  <c:v>2.5292845000772681</c:v>
                </c:pt>
                <c:pt idx="207">
                  <c:v>2.529632205223304</c:v>
                </c:pt>
                <c:pt idx="208">
                  <c:v>2.5306753206614125</c:v>
                </c:pt>
                <c:pt idx="209">
                  <c:v>2.5315639004790604</c:v>
                </c:pt>
                <c:pt idx="210">
                  <c:v>2.5317570700046361</c:v>
                </c:pt>
                <c:pt idx="211">
                  <c:v>2.5313320970483697</c:v>
                </c:pt>
                <c:pt idx="212">
                  <c:v>2.5302117138000311</c:v>
                </c:pt>
                <c:pt idx="213">
                  <c:v>2.5288208932158862</c:v>
                </c:pt>
                <c:pt idx="214">
                  <c:v>2.5277005099675476</c:v>
                </c:pt>
                <c:pt idx="215">
                  <c:v>2.5273528048215113</c:v>
                </c:pt>
                <c:pt idx="216">
                  <c:v>2.528125482923814</c:v>
                </c:pt>
                <c:pt idx="217">
                  <c:v>2.529632205223304</c:v>
                </c:pt>
                <c:pt idx="218">
                  <c:v>2.5305980528511824</c:v>
                </c:pt>
                <c:pt idx="219">
                  <c:v>2.5307139545665276</c:v>
                </c:pt>
                <c:pt idx="220">
                  <c:v>2.5309071240921033</c:v>
                </c:pt>
                <c:pt idx="221">
                  <c:v>2.5309457579972183</c:v>
                </c:pt>
                <c:pt idx="222">
                  <c:v>2.5303662494204917</c:v>
                </c:pt>
                <c:pt idx="223">
                  <c:v>2.5298640086539947</c:v>
                </c:pt>
                <c:pt idx="224">
                  <c:v>2.5302503477051461</c:v>
                </c:pt>
                <c:pt idx="225">
                  <c:v>2.531138927522794</c:v>
                </c:pt>
                <c:pt idx="226">
                  <c:v>2.5321434090557875</c:v>
                </c:pt>
                <c:pt idx="227">
                  <c:v>2.5328388193478597</c:v>
                </c:pt>
                <c:pt idx="228">
                  <c:v>2.5328774532529748</c:v>
                </c:pt>
                <c:pt idx="229">
                  <c:v>2.5330706227785504</c:v>
                </c:pt>
                <c:pt idx="230">
                  <c:v>2.5339978365013138</c:v>
                </c:pt>
                <c:pt idx="231">
                  <c:v>2.5351954875598826</c:v>
                </c:pt>
                <c:pt idx="232">
                  <c:v>2.5359295317570698</c:v>
                </c:pt>
                <c:pt idx="233">
                  <c:v>2.5360840673775304</c:v>
                </c:pt>
                <c:pt idx="234">
                  <c:v>2.5364704064286818</c:v>
                </c:pt>
                <c:pt idx="235">
                  <c:v>2.5375521557719054</c:v>
                </c:pt>
                <c:pt idx="236">
                  <c:v>2.5385566373048989</c:v>
                </c:pt>
                <c:pt idx="237">
                  <c:v>2.5382475660639781</c:v>
                </c:pt>
                <c:pt idx="238">
                  <c:v>2.5369726471951788</c:v>
                </c:pt>
                <c:pt idx="239">
                  <c:v>2.5363931386184517</c:v>
                </c:pt>
                <c:pt idx="240">
                  <c:v>2.5368181115747181</c:v>
                </c:pt>
                <c:pt idx="241">
                  <c:v>2.5374362540565603</c:v>
                </c:pt>
                <c:pt idx="242">
                  <c:v>2.5381702982537475</c:v>
                </c:pt>
                <c:pt idx="243">
                  <c:v>2.5390588780713954</c:v>
                </c:pt>
                <c:pt idx="244">
                  <c:v>2.5393293154072012</c:v>
                </c:pt>
                <c:pt idx="245">
                  <c:v>2.5388657085458197</c:v>
                </c:pt>
                <c:pt idx="246">
                  <c:v>2.5381316643486325</c:v>
                </c:pt>
                <c:pt idx="247">
                  <c:v>2.5375135218667904</c:v>
                </c:pt>
                <c:pt idx="248">
                  <c:v>2.5373589862463297</c:v>
                </c:pt>
                <c:pt idx="249">
                  <c:v>2.5377839592025961</c:v>
                </c:pt>
                <c:pt idx="250">
                  <c:v>2.5382861999690931</c:v>
                </c:pt>
                <c:pt idx="251">
                  <c:v>2.5387111729253595</c:v>
                </c:pt>
                <c:pt idx="252">
                  <c:v>2.5390975119765109</c:v>
                </c:pt>
                <c:pt idx="253">
                  <c:v>2.5388270746407047</c:v>
                </c:pt>
                <c:pt idx="254">
                  <c:v>2.5378998609179417</c:v>
                </c:pt>
                <c:pt idx="255">
                  <c:v>2.537127182815639</c:v>
                </c:pt>
                <c:pt idx="256">
                  <c:v>2.5368181115747181</c:v>
                </c:pt>
                <c:pt idx="257">
                  <c:v>2.5367408437644876</c:v>
                </c:pt>
                <c:pt idx="258">
                  <c:v>2.5367408437644876</c:v>
                </c:pt>
                <c:pt idx="259">
                  <c:v>2.5367408437644876</c:v>
                </c:pt>
                <c:pt idx="260">
                  <c:v>2.5369726471951788</c:v>
                </c:pt>
                <c:pt idx="261">
                  <c:v>2.5376294235821359</c:v>
                </c:pt>
                <c:pt idx="262">
                  <c:v>2.5381702982537475</c:v>
                </c:pt>
                <c:pt idx="263">
                  <c:v>2.5379384948230568</c:v>
                </c:pt>
                <c:pt idx="264">
                  <c:v>2.5374748879616753</c:v>
                </c:pt>
                <c:pt idx="265">
                  <c:v>2.5374362540565603</c:v>
                </c:pt>
                <c:pt idx="266">
                  <c:v>2.5376294235821359</c:v>
                </c:pt>
                <c:pt idx="267">
                  <c:v>2.5378998609179417</c:v>
                </c:pt>
                <c:pt idx="268">
                  <c:v>2.5381702982537475</c:v>
                </c:pt>
                <c:pt idx="269">
                  <c:v>2.5387111729253595</c:v>
                </c:pt>
                <c:pt idx="270">
                  <c:v>2.5396770205532375</c:v>
                </c:pt>
                <c:pt idx="271">
                  <c:v>2.5406428681811155</c:v>
                </c:pt>
                <c:pt idx="272">
                  <c:v>2.5417246175243395</c:v>
                </c:pt>
                <c:pt idx="273">
                  <c:v>2.5424586617215268</c:v>
                </c:pt>
                <c:pt idx="274">
                  <c:v>2.5419950548601453</c:v>
                </c:pt>
                <c:pt idx="275">
                  <c:v>2.5408360377066916</c:v>
                </c:pt>
                <c:pt idx="276">
                  <c:v>2.5403724308453102</c:v>
                </c:pt>
                <c:pt idx="277">
                  <c:v>2.5407974038015761</c:v>
                </c:pt>
                <c:pt idx="278">
                  <c:v>2.5414928140936488</c:v>
                </c:pt>
                <c:pt idx="279">
                  <c:v>2.5422654921959511</c:v>
                </c:pt>
                <c:pt idx="280">
                  <c:v>2.5430768042033689</c:v>
                </c:pt>
                <c:pt idx="281">
                  <c:v>2.543694946685211</c:v>
                </c:pt>
                <c:pt idx="282">
                  <c:v>2.5439267501159017</c:v>
                </c:pt>
                <c:pt idx="283">
                  <c:v>2.543694946685211</c:v>
                </c:pt>
                <c:pt idx="284">
                  <c:v>2.5431154381084839</c:v>
                </c:pt>
                <c:pt idx="285">
                  <c:v>2.5426904651522175</c:v>
                </c:pt>
                <c:pt idx="286">
                  <c:v>2.5425359295317573</c:v>
                </c:pt>
                <c:pt idx="287">
                  <c:v>2.5422268582908361</c:v>
                </c:pt>
                <c:pt idx="288">
                  <c:v>2.5419564209550303</c:v>
                </c:pt>
                <c:pt idx="289">
                  <c:v>2.5422654921959511</c:v>
                </c:pt>
                <c:pt idx="290">
                  <c:v>2.5432313398238295</c:v>
                </c:pt>
                <c:pt idx="291">
                  <c:v>2.5438108484005566</c:v>
                </c:pt>
                <c:pt idx="292">
                  <c:v>2.5434631432545203</c:v>
                </c:pt>
                <c:pt idx="293">
                  <c:v>2.5429222685829083</c:v>
                </c:pt>
                <c:pt idx="294">
                  <c:v>2.5426904651522175</c:v>
                </c:pt>
                <c:pt idx="295">
                  <c:v>2.5428836346777932</c:v>
                </c:pt>
                <c:pt idx="296">
                  <c:v>2.5438494823056716</c:v>
                </c:pt>
                <c:pt idx="297">
                  <c:v>2.5448925977437797</c:v>
                </c:pt>
                <c:pt idx="298">
                  <c:v>2.5452789367949311</c:v>
                </c:pt>
                <c:pt idx="299">
                  <c:v>2.545201668984701</c:v>
                </c:pt>
                <c:pt idx="300">
                  <c:v>2.5451244011744709</c:v>
                </c:pt>
                <c:pt idx="301">
                  <c:v>2.5450471333642404</c:v>
                </c:pt>
                <c:pt idx="302">
                  <c:v>2.5446994282182045</c:v>
                </c:pt>
                <c:pt idx="303">
                  <c:v>2.5443130891670531</c:v>
                </c:pt>
                <c:pt idx="304">
                  <c:v>2.5446994282182045</c:v>
                </c:pt>
                <c:pt idx="305">
                  <c:v>2.5458198114665431</c:v>
                </c:pt>
                <c:pt idx="306">
                  <c:v>2.5462834183279246</c:v>
                </c:pt>
                <c:pt idx="307">
                  <c:v>2.5458198114665431</c:v>
                </c:pt>
                <c:pt idx="308">
                  <c:v>2.5454721063205068</c:v>
                </c:pt>
                <c:pt idx="309">
                  <c:v>2.5453562046051617</c:v>
                </c:pt>
                <c:pt idx="310">
                  <c:v>2.5455880080358524</c:v>
                </c:pt>
                <c:pt idx="311">
                  <c:v>2.546669757379076</c:v>
                </c:pt>
                <c:pt idx="312">
                  <c:v>2.5478287745325296</c:v>
                </c:pt>
                <c:pt idx="313">
                  <c:v>2.548215113583681</c:v>
                </c:pt>
                <c:pt idx="314">
                  <c:v>2.5482537474887961</c:v>
                </c:pt>
                <c:pt idx="315">
                  <c:v>2.5485628187297173</c:v>
                </c:pt>
                <c:pt idx="316">
                  <c:v>2.5486014526348324</c:v>
                </c:pt>
                <c:pt idx="317">
                  <c:v>2.5479446762478752</c:v>
                </c:pt>
                <c:pt idx="318">
                  <c:v>2.547249265955803</c:v>
                </c:pt>
                <c:pt idx="319">
                  <c:v>2.5471719981455725</c:v>
                </c:pt>
                <c:pt idx="320">
                  <c:v>2.5477515067222996</c:v>
                </c:pt>
                <c:pt idx="321">
                  <c:v>2.5485241848246023</c:v>
                </c:pt>
                <c:pt idx="322">
                  <c:v>2.5493354968320197</c:v>
                </c:pt>
                <c:pt idx="323">
                  <c:v>2.550262710554783</c:v>
                </c:pt>
                <c:pt idx="324">
                  <c:v>2.5509194869417402</c:v>
                </c:pt>
                <c:pt idx="325">
                  <c:v>2.5506876835110495</c:v>
                </c:pt>
                <c:pt idx="326">
                  <c:v>2.5500695410292074</c:v>
                </c:pt>
                <c:pt idx="327">
                  <c:v>2.5498377375985166</c:v>
                </c:pt>
                <c:pt idx="328">
                  <c:v>2.5501081749343224</c:v>
                </c:pt>
                <c:pt idx="329">
                  <c:v>2.5503786122701282</c:v>
                </c:pt>
                <c:pt idx="330">
                  <c:v>2.5503399783650131</c:v>
                </c:pt>
                <c:pt idx="331">
                  <c:v>2.5503399783650131</c:v>
                </c:pt>
                <c:pt idx="332">
                  <c:v>2.5504558800803587</c:v>
                </c:pt>
                <c:pt idx="333">
                  <c:v>2.5507263174161645</c:v>
                </c:pt>
                <c:pt idx="334">
                  <c:v>2.5511126564673159</c:v>
                </c:pt>
                <c:pt idx="335">
                  <c:v>2.5515376294235823</c:v>
                </c:pt>
                <c:pt idx="336">
                  <c:v>2.552155771905424</c:v>
                </c:pt>
                <c:pt idx="337">
                  <c:v>2.5529284500077267</c:v>
                </c:pt>
                <c:pt idx="338">
                  <c:v>2.5533920568691082</c:v>
                </c:pt>
                <c:pt idx="339">
                  <c:v>2.553198887343533</c:v>
                </c:pt>
                <c:pt idx="340">
                  <c:v>2.5528898161026117</c:v>
                </c:pt>
                <c:pt idx="341">
                  <c:v>2.5529284500077267</c:v>
                </c:pt>
                <c:pt idx="342">
                  <c:v>2.553198887343533</c:v>
                </c:pt>
                <c:pt idx="343">
                  <c:v>2.5535465924895688</c:v>
                </c:pt>
                <c:pt idx="344">
                  <c:v>2.5537397620151445</c:v>
                </c:pt>
                <c:pt idx="345">
                  <c:v>2.5534306907742232</c:v>
                </c:pt>
                <c:pt idx="346">
                  <c:v>2.5530057178179568</c:v>
                </c:pt>
                <c:pt idx="347">
                  <c:v>2.5533920568691082</c:v>
                </c:pt>
                <c:pt idx="348">
                  <c:v>2.5545510740225623</c:v>
                </c:pt>
                <c:pt idx="349">
                  <c:v>2.5555941894606709</c:v>
                </c:pt>
                <c:pt idx="350">
                  <c:v>2.5559418946067067</c:v>
                </c:pt>
                <c:pt idx="351">
                  <c:v>2.5558259928913616</c:v>
                </c:pt>
                <c:pt idx="352">
                  <c:v>2.5556328233657859</c:v>
                </c:pt>
                <c:pt idx="353">
                  <c:v>2.5555169216504403</c:v>
                </c:pt>
                <c:pt idx="354">
                  <c:v>2.5555555555555554</c:v>
                </c:pt>
                <c:pt idx="355">
                  <c:v>2.5557873589862465</c:v>
                </c:pt>
                <c:pt idx="356">
                  <c:v>2.556212331942513</c:v>
                </c:pt>
                <c:pt idx="357">
                  <c:v>2.5566759388038944</c:v>
                </c:pt>
                <c:pt idx="358">
                  <c:v>2.5570236439499308</c:v>
                </c:pt>
                <c:pt idx="359">
                  <c:v>2.5569077422345852</c:v>
                </c:pt>
                <c:pt idx="360">
                  <c:v>2.5566759388038944</c:v>
                </c:pt>
                <c:pt idx="361">
                  <c:v>2.5565214031834338</c:v>
                </c:pt>
                <c:pt idx="362">
                  <c:v>2.5564055014680882</c:v>
                </c:pt>
                <c:pt idx="363">
                  <c:v>2.5564827692783187</c:v>
                </c:pt>
                <c:pt idx="364">
                  <c:v>2.5568691083294701</c:v>
                </c:pt>
                <c:pt idx="365">
                  <c:v>2.5575258847164273</c:v>
                </c:pt>
                <c:pt idx="366">
                  <c:v>2.5580281254829238</c:v>
                </c:pt>
                <c:pt idx="367">
                  <c:v>2.5578735898624636</c:v>
                </c:pt>
                <c:pt idx="368">
                  <c:v>2.5576804203368879</c:v>
                </c:pt>
                <c:pt idx="369">
                  <c:v>2.5581440271982694</c:v>
                </c:pt>
                <c:pt idx="370">
                  <c:v>2.5589167053005717</c:v>
                </c:pt>
                <c:pt idx="371">
                  <c:v>2.5594189460670682</c:v>
                </c:pt>
                <c:pt idx="372">
                  <c:v>2.5595734816875293</c:v>
                </c:pt>
                <c:pt idx="373">
                  <c:v>2.5598439190233346</c:v>
                </c:pt>
                <c:pt idx="374">
                  <c:v>2.5603847936949466</c:v>
                </c:pt>
                <c:pt idx="375">
                  <c:v>2.5606165971256374</c:v>
                </c:pt>
                <c:pt idx="376">
                  <c:v>2.560191624169371</c:v>
                </c:pt>
                <c:pt idx="377">
                  <c:v>2.5595348477824138</c:v>
                </c:pt>
                <c:pt idx="378">
                  <c:v>2.5593416782568381</c:v>
                </c:pt>
                <c:pt idx="379">
                  <c:v>2.5596507494977594</c:v>
                </c:pt>
                <c:pt idx="380">
                  <c:v>2.5598825529284501</c:v>
                </c:pt>
                <c:pt idx="381">
                  <c:v>2.5597280173079895</c:v>
                </c:pt>
                <c:pt idx="382">
                  <c:v>2.5594962138772988</c:v>
                </c:pt>
                <c:pt idx="383">
                  <c:v>2.5598439190233346</c:v>
                </c:pt>
                <c:pt idx="384">
                  <c:v>2.560732498840983</c:v>
                </c:pt>
                <c:pt idx="385">
                  <c:v>2.5620460516148973</c:v>
                </c:pt>
                <c:pt idx="386">
                  <c:v>2.5635141400092722</c:v>
                </c:pt>
                <c:pt idx="387">
                  <c:v>2.5648663266883016</c:v>
                </c:pt>
                <c:pt idx="388">
                  <c:v>2.5660253438417557</c:v>
                </c:pt>
                <c:pt idx="389">
                  <c:v>2.5668752897542886</c:v>
                </c:pt>
                <c:pt idx="390">
                  <c:v>2.5675707000463608</c:v>
                </c:pt>
                <c:pt idx="391">
                  <c:v>2.5687297171998145</c:v>
                </c:pt>
                <c:pt idx="392">
                  <c:v>2.5701978055941894</c:v>
                </c:pt>
                <c:pt idx="393">
                  <c:v>2.5713954566527586</c:v>
                </c:pt>
                <c:pt idx="394">
                  <c:v>2.5725931077113273</c:v>
                </c:pt>
                <c:pt idx="395">
                  <c:v>2.5738293926750115</c:v>
                </c:pt>
                <c:pt idx="396">
                  <c:v>2.5745634368721992</c:v>
                </c:pt>
                <c:pt idx="397">
                  <c:v>2.5751043115438108</c:v>
                </c:pt>
                <c:pt idx="398">
                  <c:v>2.5758769896461136</c:v>
                </c:pt>
                <c:pt idx="399">
                  <c:v>2.5767655694637615</c:v>
                </c:pt>
                <c:pt idx="400">
                  <c:v>2.5775382475660642</c:v>
                </c:pt>
                <c:pt idx="401">
                  <c:v>2.5786199969092873</c:v>
                </c:pt>
                <c:pt idx="402">
                  <c:v>2.5800494513985477</c:v>
                </c:pt>
                <c:pt idx="403">
                  <c:v>2.5813243702673465</c:v>
                </c:pt>
                <c:pt idx="404">
                  <c:v>2.582367485705455</c:v>
                </c:pt>
                <c:pt idx="405">
                  <c:v>2.5833719672384485</c:v>
                </c:pt>
                <c:pt idx="406">
                  <c:v>2.5842991809612115</c:v>
                </c:pt>
                <c:pt idx="407">
                  <c:v>2.5852263946839749</c:v>
                </c:pt>
                <c:pt idx="408">
                  <c:v>2.5862695101220829</c:v>
                </c:pt>
                <c:pt idx="409">
                  <c:v>2.587389893370422</c:v>
                </c:pt>
                <c:pt idx="410">
                  <c:v>2.5882012053778398</c:v>
                </c:pt>
                <c:pt idx="411">
                  <c:v>2.588896615669912</c:v>
                </c:pt>
                <c:pt idx="412">
                  <c:v>2.5897079276773298</c:v>
                </c:pt>
                <c:pt idx="413">
                  <c:v>2.5905965074949777</c:v>
                </c:pt>
                <c:pt idx="414">
                  <c:v>2.5912146499768198</c:v>
                </c:pt>
                <c:pt idx="415">
                  <c:v>2.5915237212177407</c:v>
                </c:pt>
                <c:pt idx="416">
                  <c:v>2.5919873280791226</c:v>
                </c:pt>
                <c:pt idx="417">
                  <c:v>2.5927986400865399</c:v>
                </c:pt>
                <c:pt idx="418">
                  <c:v>2.5936099520939577</c:v>
                </c:pt>
                <c:pt idx="419">
                  <c:v>2.5942667284809149</c:v>
                </c:pt>
                <c:pt idx="420">
                  <c:v>2.5944985319116056</c:v>
                </c:pt>
                <c:pt idx="421">
                  <c:v>2.5943053623860299</c:v>
                </c:pt>
                <c:pt idx="422">
                  <c:v>2.5944598980064906</c:v>
                </c:pt>
                <c:pt idx="423">
                  <c:v>2.5953484778241385</c:v>
                </c:pt>
                <c:pt idx="424">
                  <c:v>2.5965461288827076</c:v>
                </c:pt>
                <c:pt idx="425">
                  <c:v>2.5972029052696648</c:v>
                </c:pt>
                <c:pt idx="426">
                  <c:v>2.5973960747952405</c:v>
                </c:pt>
                <c:pt idx="427">
                  <c:v>2.5980142172770826</c:v>
                </c:pt>
                <c:pt idx="428">
                  <c:v>2.5990186988100756</c:v>
                </c:pt>
                <c:pt idx="429">
                  <c:v>2.5995982073868027</c:v>
                </c:pt>
                <c:pt idx="430">
                  <c:v>2.5996754751970332</c:v>
                </c:pt>
                <c:pt idx="431">
                  <c:v>2.5999072786277235</c:v>
                </c:pt>
                <c:pt idx="432">
                  <c:v>2.6006799567300263</c:v>
                </c:pt>
                <c:pt idx="433">
                  <c:v>2.6018389738834804</c:v>
                </c:pt>
                <c:pt idx="434">
                  <c:v>2.6032297944676248</c:v>
                </c:pt>
                <c:pt idx="435">
                  <c:v>2.604466079431309</c:v>
                </c:pt>
                <c:pt idx="436">
                  <c:v>2.6050069541029206</c:v>
                </c:pt>
                <c:pt idx="437">
                  <c:v>2.604466079431309</c:v>
                </c:pt>
                <c:pt idx="438">
                  <c:v>2.6034229639932005</c:v>
                </c:pt>
                <c:pt idx="439">
                  <c:v>2.6031911605625098</c:v>
                </c:pt>
                <c:pt idx="440">
                  <c:v>2.6042342760006183</c:v>
                </c:pt>
                <c:pt idx="441">
                  <c:v>2.6058182661103384</c:v>
                </c:pt>
                <c:pt idx="442">
                  <c:v>2.6070545510740226</c:v>
                </c:pt>
                <c:pt idx="443">
                  <c:v>2.6073249884098284</c:v>
                </c:pt>
                <c:pt idx="444">
                  <c:v>2.6068227476433319</c:v>
                </c:pt>
                <c:pt idx="445">
                  <c:v>2.6063591407819504</c:v>
                </c:pt>
                <c:pt idx="446">
                  <c:v>2.6066295781177562</c:v>
                </c:pt>
                <c:pt idx="447">
                  <c:v>2.6072477205995983</c:v>
                </c:pt>
                <c:pt idx="448">
                  <c:v>2.6073636223149439</c:v>
                </c:pt>
                <c:pt idx="449">
                  <c:v>2.6073636223149439</c:v>
                </c:pt>
                <c:pt idx="450">
                  <c:v>2.6078658630814404</c:v>
                </c:pt>
                <c:pt idx="451">
                  <c:v>2.6082135682274763</c:v>
                </c:pt>
                <c:pt idx="452">
                  <c:v>2.6083681038479369</c:v>
                </c:pt>
                <c:pt idx="453">
                  <c:v>2.6087158089939733</c:v>
                </c:pt>
                <c:pt idx="454">
                  <c:v>2.608947612424664</c:v>
                </c:pt>
                <c:pt idx="455">
                  <c:v>2.6091021480451246</c:v>
                </c:pt>
                <c:pt idx="456">
                  <c:v>2.6093339514758154</c:v>
                </c:pt>
                <c:pt idx="457">
                  <c:v>2.6092566836655848</c:v>
                </c:pt>
                <c:pt idx="458">
                  <c:v>2.6094112192860455</c:v>
                </c:pt>
                <c:pt idx="459">
                  <c:v>2.6105316025343841</c:v>
                </c:pt>
                <c:pt idx="460">
                  <c:v>2.6118065214031834</c:v>
                </c:pt>
                <c:pt idx="461">
                  <c:v>2.6118837892134135</c:v>
                </c:pt>
                <c:pt idx="462">
                  <c:v>2.6111883789213417</c:v>
                </c:pt>
                <c:pt idx="463">
                  <c:v>2.6108793076804204</c:v>
                </c:pt>
                <c:pt idx="464">
                  <c:v>2.6107634059650748</c:v>
                </c:pt>
                <c:pt idx="465">
                  <c:v>2.6103384330088084</c:v>
                </c:pt>
                <c:pt idx="466">
                  <c:v>2.6101452634832327</c:v>
                </c:pt>
                <c:pt idx="467">
                  <c:v>2.6110338433008811</c:v>
                </c:pt>
                <c:pt idx="468">
                  <c:v>2.612463297790141</c:v>
                </c:pt>
                <c:pt idx="469">
                  <c:v>2.6130428063668676</c:v>
                </c:pt>
                <c:pt idx="470">
                  <c:v>2.6126178334106012</c:v>
                </c:pt>
                <c:pt idx="471">
                  <c:v>2.6123087621696799</c:v>
                </c:pt>
                <c:pt idx="472">
                  <c:v>2.6131200741770977</c:v>
                </c:pt>
                <c:pt idx="473">
                  <c:v>2.6146654303817032</c:v>
                </c:pt>
                <c:pt idx="474">
                  <c:v>2.6157085458198113</c:v>
                </c:pt>
                <c:pt idx="475">
                  <c:v>2.6155926441044661</c:v>
                </c:pt>
                <c:pt idx="476">
                  <c:v>2.6146267964765877</c:v>
                </c:pt>
                <c:pt idx="477">
                  <c:v>2.6136995827538247</c:v>
                </c:pt>
                <c:pt idx="478">
                  <c:v>2.6137768505640553</c:v>
                </c:pt>
                <c:pt idx="479">
                  <c:v>2.6145881625714726</c:v>
                </c:pt>
                <c:pt idx="480">
                  <c:v>2.6151676711481997</c:v>
                </c:pt>
                <c:pt idx="481">
                  <c:v>2.6153608406737754</c:v>
                </c:pt>
                <c:pt idx="482">
                  <c:v>2.6156312780095812</c:v>
                </c:pt>
                <c:pt idx="483">
                  <c:v>2.6158630814402719</c:v>
                </c:pt>
                <c:pt idx="484">
                  <c:v>2.6161721526811932</c:v>
                </c:pt>
                <c:pt idx="485">
                  <c:v>2.6168289290681503</c:v>
                </c:pt>
                <c:pt idx="486">
                  <c:v>2.6173311698346469</c:v>
                </c:pt>
                <c:pt idx="487">
                  <c:v>2.6173311698346469</c:v>
                </c:pt>
                <c:pt idx="488">
                  <c:v>2.6173311698346469</c:v>
                </c:pt>
                <c:pt idx="489">
                  <c:v>2.6178720445062589</c:v>
                </c:pt>
                <c:pt idx="490">
                  <c:v>2.618528820893216</c:v>
                </c:pt>
                <c:pt idx="491">
                  <c:v>2.6183742852727554</c:v>
                </c:pt>
                <c:pt idx="492">
                  <c:v>2.6178334106011434</c:v>
                </c:pt>
                <c:pt idx="493">
                  <c:v>2.6181424818420647</c:v>
                </c:pt>
                <c:pt idx="494">
                  <c:v>2.6189924277545975</c:v>
                </c:pt>
                <c:pt idx="495">
                  <c:v>2.6193401329006338</c:v>
                </c:pt>
                <c:pt idx="496">
                  <c:v>2.6193787668057489</c:v>
                </c:pt>
                <c:pt idx="497">
                  <c:v>2.6199196414773605</c:v>
                </c:pt>
                <c:pt idx="498">
                  <c:v>2.6204991500540875</c:v>
                </c:pt>
                <c:pt idx="499">
                  <c:v>2.6203059805285118</c:v>
                </c:pt>
                <c:pt idx="500">
                  <c:v>2.620421882243857</c:v>
                </c:pt>
                <c:pt idx="501">
                  <c:v>2.6210786586308146</c:v>
                </c:pt>
                <c:pt idx="502">
                  <c:v>2.6208468552001234</c:v>
                </c:pt>
                <c:pt idx="503">
                  <c:v>2.6198037397620153</c:v>
                </c:pt>
                <c:pt idx="504">
                  <c:v>2.619456034615979</c:v>
                </c:pt>
                <c:pt idx="505">
                  <c:v>2.6198037397620153</c:v>
                </c:pt>
                <c:pt idx="506">
                  <c:v>2.6201514449080516</c:v>
                </c:pt>
                <c:pt idx="507">
                  <c:v>2.620421882243857</c:v>
                </c:pt>
                <c:pt idx="508">
                  <c:v>2.6207695873898933</c:v>
                </c:pt>
                <c:pt idx="509">
                  <c:v>2.6209241230103539</c:v>
                </c:pt>
                <c:pt idx="510">
                  <c:v>2.6208854891052389</c:v>
                </c:pt>
                <c:pt idx="511">
                  <c:v>2.6206923195796632</c:v>
                </c:pt>
                <c:pt idx="512">
                  <c:v>2.6201128110029361</c:v>
                </c:pt>
                <c:pt idx="513">
                  <c:v>2.6193787668057489</c:v>
                </c:pt>
                <c:pt idx="514">
                  <c:v>2.6192628650904033</c:v>
                </c:pt>
                <c:pt idx="515">
                  <c:v>2.6193014989955188</c:v>
                </c:pt>
                <c:pt idx="516">
                  <c:v>2.6185674547983311</c:v>
                </c:pt>
                <c:pt idx="517">
                  <c:v>2.6174470715499925</c:v>
                </c:pt>
                <c:pt idx="518">
                  <c:v>2.6172539020244168</c:v>
                </c:pt>
                <c:pt idx="519">
                  <c:v>2.6177175088857982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F1-453D-91E4-413F6CA71E8F}"/>
            </c:ext>
          </c:extLst>
        </c:ser>
        <c:ser>
          <c:idx val="1"/>
          <c:order val="1"/>
          <c:tx>
            <c:strRef>
              <c:f>'Electrodes FTIR'!$G$6</c:f>
              <c:strCache>
                <c:ptCount val="1"/>
                <c:pt idx="0">
                  <c:v>Electrode Centrate Back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Other!$G$5:$G$524</c:f>
              <c:numCache>
                <c:formatCode>General</c:formatCode>
                <c:ptCount val="520"/>
                <c:pt idx="0">
                  <c:v>3400.34996</c:v>
                </c:pt>
                <c:pt idx="1">
                  <c:v>3398.4212299999999</c:v>
                </c:pt>
                <c:pt idx="2">
                  <c:v>3396.4924999999998</c:v>
                </c:pt>
                <c:pt idx="3">
                  <c:v>3394.5637700000002</c:v>
                </c:pt>
                <c:pt idx="4">
                  <c:v>3392.6350400000001</c:v>
                </c:pt>
                <c:pt idx="5">
                  <c:v>3390.70631</c:v>
                </c:pt>
                <c:pt idx="6">
                  <c:v>3388.7775799999999</c:v>
                </c:pt>
                <c:pt idx="7">
                  <c:v>3386.8488499999999</c:v>
                </c:pt>
                <c:pt idx="8">
                  <c:v>3384.9201200000002</c:v>
                </c:pt>
                <c:pt idx="9">
                  <c:v>3382.9913900000001</c:v>
                </c:pt>
                <c:pt idx="10">
                  <c:v>3381.0626600000001</c:v>
                </c:pt>
                <c:pt idx="11">
                  <c:v>3379.13393</c:v>
                </c:pt>
                <c:pt idx="12">
                  <c:v>3377.2052100000001</c:v>
                </c:pt>
                <c:pt idx="13">
                  <c:v>3375.27648</c:v>
                </c:pt>
                <c:pt idx="14">
                  <c:v>3373.3477499999999</c:v>
                </c:pt>
                <c:pt idx="15">
                  <c:v>3371.4190199999998</c:v>
                </c:pt>
                <c:pt idx="16">
                  <c:v>3369.4902900000002</c:v>
                </c:pt>
                <c:pt idx="17">
                  <c:v>3367.5615600000001</c:v>
                </c:pt>
                <c:pt idx="18">
                  <c:v>3365.63283</c:v>
                </c:pt>
                <c:pt idx="19">
                  <c:v>3363.7040999999999</c:v>
                </c:pt>
                <c:pt idx="20">
                  <c:v>3361.7753699999998</c:v>
                </c:pt>
                <c:pt idx="21">
                  <c:v>3359.8466400000002</c:v>
                </c:pt>
                <c:pt idx="22">
                  <c:v>3357.9179100000001</c:v>
                </c:pt>
                <c:pt idx="23">
                  <c:v>3355.98918</c:v>
                </c:pt>
                <c:pt idx="24">
                  <c:v>3354.0604499999999</c:v>
                </c:pt>
                <c:pt idx="25">
                  <c:v>3352.1317199999999</c:v>
                </c:pt>
                <c:pt idx="26">
                  <c:v>3350.2029900000002</c:v>
                </c:pt>
                <c:pt idx="27">
                  <c:v>3348.2742600000001</c:v>
                </c:pt>
                <c:pt idx="28">
                  <c:v>3346.3455300000001</c:v>
                </c:pt>
                <c:pt idx="29">
                  <c:v>3344.4168100000002</c:v>
                </c:pt>
                <c:pt idx="30">
                  <c:v>3342.4880800000001</c:v>
                </c:pt>
                <c:pt idx="31">
                  <c:v>3340.55935</c:v>
                </c:pt>
                <c:pt idx="32">
                  <c:v>3338.6306199999999</c:v>
                </c:pt>
                <c:pt idx="33">
                  <c:v>3336.7018899999998</c:v>
                </c:pt>
                <c:pt idx="34">
                  <c:v>3334.7731600000002</c:v>
                </c:pt>
                <c:pt idx="35">
                  <c:v>3332.8444300000001</c:v>
                </c:pt>
                <c:pt idx="36">
                  <c:v>3330.9157</c:v>
                </c:pt>
                <c:pt idx="37">
                  <c:v>3328.9869699999999</c:v>
                </c:pt>
                <c:pt idx="38">
                  <c:v>3327.0582399999998</c:v>
                </c:pt>
                <c:pt idx="39">
                  <c:v>3325.1295100000002</c:v>
                </c:pt>
                <c:pt idx="40">
                  <c:v>3323.2007800000001</c:v>
                </c:pt>
                <c:pt idx="41">
                  <c:v>3321.27205</c:v>
                </c:pt>
                <c:pt idx="42">
                  <c:v>3319.3433199999999</c:v>
                </c:pt>
                <c:pt idx="43">
                  <c:v>3317.4145899999999</c:v>
                </c:pt>
                <c:pt idx="44">
                  <c:v>3315.4858599999998</c:v>
                </c:pt>
                <c:pt idx="45">
                  <c:v>3313.5571300000001</c:v>
                </c:pt>
                <c:pt idx="46">
                  <c:v>3311.6284099999998</c:v>
                </c:pt>
                <c:pt idx="47">
                  <c:v>3309.6996800000002</c:v>
                </c:pt>
                <c:pt idx="48">
                  <c:v>3307.7709500000001</c:v>
                </c:pt>
                <c:pt idx="49">
                  <c:v>3305.84222</c:v>
                </c:pt>
                <c:pt idx="50">
                  <c:v>3303.9134899999999</c:v>
                </c:pt>
                <c:pt idx="51">
                  <c:v>3301.9847599999998</c:v>
                </c:pt>
                <c:pt idx="52">
                  <c:v>3300.0560300000002</c:v>
                </c:pt>
                <c:pt idx="53">
                  <c:v>3298.1273000000001</c:v>
                </c:pt>
                <c:pt idx="54">
                  <c:v>3296.19857</c:v>
                </c:pt>
                <c:pt idx="55">
                  <c:v>3294.2698399999999</c:v>
                </c:pt>
                <c:pt idx="56">
                  <c:v>3292.3411099999998</c:v>
                </c:pt>
                <c:pt idx="57">
                  <c:v>3290.4123800000002</c:v>
                </c:pt>
                <c:pt idx="58">
                  <c:v>3288.4836500000001</c:v>
                </c:pt>
                <c:pt idx="59">
                  <c:v>3286.55492</c:v>
                </c:pt>
                <c:pt idx="60">
                  <c:v>3284.62619</c:v>
                </c:pt>
                <c:pt idx="61">
                  <c:v>3282.6974599999999</c:v>
                </c:pt>
                <c:pt idx="62">
                  <c:v>3280.7687299999998</c:v>
                </c:pt>
                <c:pt idx="63">
                  <c:v>3278.8400099999999</c:v>
                </c:pt>
                <c:pt idx="64">
                  <c:v>3276.9112799999998</c:v>
                </c:pt>
                <c:pt idx="65">
                  <c:v>3274.9825500000002</c:v>
                </c:pt>
                <c:pt idx="66">
                  <c:v>3273.0538200000001</c:v>
                </c:pt>
                <c:pt idx="67">
                  <c:v>3271.12509</c:v>
                </c:pt>
                <c:pt idx="68">
                  <c:v>3269.1963599999999</c:v>
                </c:pt>
                <c:pt idx="69">
                  <c:v>3267.2676299999998</c:v>
                </c:pt>
                <c:pt idx="70">
                  <c:v>3265.3389000000002</c:v>
                </c:pt>
                <c:pt idx="71">
                  <c:v>3263.4101700000001</c:v>
                </c:pt>
                <c:pt idx="72">
                  <c:v>3261.48144</c:v>
                </c:pt>
                <c:pt idx="73">
                  <c:v>3259.5527099999999</c:v>
                </c:pt>
                <c:pt idx="74">
                  <c:v>3257.6239799999998</c:v>
                </c:pt>
                <c:pt idx="75">
                  <c:v>3255.6952500000002</c:v>
                </c:pt>
                <c:pt idx="76">
                  <c:v>3253.7665200000001</c:v>
                </c:pt>
                <c:pt idx="77">
                  <c:v>3251.83779</c:v>
                </c:pt>
                <c:pt idx="78">
                  <c:v>3249.90906</c:v>
                </c:pt>
                <c:pt idx="79">
                  <c:v>3247.9803299999999</c:v>
                </c:pt>
                <c:pt idx="80">
                  <c:v>3246.05161</c:v>
                </c:pt>
                <c:pt idx="81">
                  <c:v>3244.1228799999999</c:v>
                </c:pt>
                <c:pt idx="82">
                  <c:v>3242.1941499999998</c:v>
                </c:pt>
                <c:pt idx="83">
                  <c:v>3240.2654200000002</c:v>
                </c:pt>
                <c:pt idx="84">
                  <c:v>3238.3366900000001</c:v>
                </c:pt>
                <c:pt idx="85">
                  <c:v>3236.40796</c:v>
                </c:pt>
                <c:pt idx="86">
                  <c:v>3234.4792299999999</c:v>
                </c:pt>
                <c:pt idx="87">
                  <c:v>3232.5504999999998</c:v>
                </c:pt>
                <c:pt idx="88">
                  <c:v>3230.6217700000002</c:v>
                </c:pt>
                <c:pt idx="89">
                  <c:v>3228.6930400000001</c:v>
                </c:pt>
                <c:pt idx="90">
                  <c:v>3226.76431</c:v>
                </c:pt>
                <c:pt idx="91">
                  <c:v>3224.8355799999999</c:v>
                </c:pt>
                <c:pt idx="92">
                  <c:v>3222.9068499999998</c:v>
                </c:pt>
                <c:pt idx="93">
                  <c:v>3220.9781200000002</c:v>
                </c:pt>
                <c:pt idx="94">
                  <c:v>3219.0493900000001</c:v>
                </c:pt>
                <c:pt idx="95">
                  <c:v>3217.12066</c:v>
                </c:pt>
                <c:pt idx="96">
                  <c:v>3215.19193</c:v>
                </c:pt>
                <c:pt idx="97">
                  <c:v>3213.2632100000001</c:v>
                </c:pt>
                <c:pt idx="98">
                  <c:v>3211.33448</c:v>
                </c:pt>
                <c:pt idx="99">
                  <c:v>3209.4057499999999</c:v>
                </c:pt>
                <c:pt idx="100">
                  <c:v>3207.4770199999998</c:v>
                </c:pt>
                <c:pt idx="101">
                  <c:v>3205.5482900000002</c:v>
                </c:pt>
                <c:pt idx="102">
                  <c:v>3203.6195600000001</c:v>
                </c:pt>
                <c:pt idx="103">
                  <c:v>3201.69083</c:v>
                </c:pt>
                <c:pt idx="104">
                  <c:v>3199.7620999999999</c:v>
                </c:pt>
                <c:pt idx="105">
                  <c:v>3197.8333699999998</c:v>
                </c:pt>
                <c:pt idx="106">
                  <c:v>3195.9046400000002</c:v>
                </c:pt>
                <c:pt idx="107">
                  <c:v>3193.9759100000001</c:v>
                </c:pt>
                <c:pt idx="108">
                  <c:v>3192.04718</c:v>
                </c:pt>
                <c:pt idx="109">
                  <c:v>3190.1184499999999</c:v>
                </c:pt>
                <c:pt idx="110">
                  <c:v>3188.1897199999999</c:v>
                </c:pt>
                <c:pt idx="111">
                  <c:v>3186.2609900000002</c:v>
                </c:pt>
                <c:pt idx="112">
                  <c:v>3184.3322600000001</c:v>
                </c:pt>
                <c:pt idx="113">
                  <c:v>3182.40353</c:v>
                </c:pt>
                <c:pt idx="114">
                  <c:v>3180.4748100000002</c:v>
                </c:pt>
                <c:pt idx="115">
                  <c:v>3178.5460800000001</c:v>
                </c:pt>
                <c:pt idx="116">
                  <c:v>3176.61735</c:v>
                </c:pt>
                <c:pt idx="117">
                  <c:v>3174.6886199999999</c:v>
                </c:pt>
                <c:pt idx="118">
                  <c:v>3172.7598899999998</c:v>
                </c:pt>
                <c:pt idx="119">
                  <c:v>3170.8311600000002</c:v>
                </c:pt>
                <c:pt idx="120">
                  <c:v>3168.9024300000001</c:v>
                </c:pt>
                <c:pt idx="121">
                  <c:v>3166.9737</c:v>
                </c:pt>
                <c:pt idx="122">
                  <c:v>3165.0449699999999</c:v>
                </c:pt>
                <c:pt idx="123">
                  <c:v>3163.1162399999998</c:v>
                </c:pt>
                <c:pt idx="124">
                  <c:v>3161.1875100000002</c:v>
                </c:pt>
                <c:pt idx="125">
                  <c:v>3159.2587800000001</c:v>
                </c:pt>
                <c:pt idx="126">
                  <c:v>3157.33005</c:v>
                </c:pt>
                <c:pt idx="127">
                  <c:v>3155.4013199999999</c:v>
                </c:pt>
                <c:pt idx="128">
                  <c:v>3153.4725899999999</c:v>
                </c:pt>
                <c:pt idx="129">
                  <c:v>3151.5438600000002</c:v>
                </c:pt>
                <c:pt idx="130">
                  <c:v>3149.6151300000001</c:v>
                </c:pt>
                <c:pt idx="131">
                  <c:v>3147.6864099999998</c:v>
                </c:pt>
                <c:pt idx="132">
                  <c:v>3145.7576800000002</c:v>
                </c:pt>
                <c:pt idx="133">
                  <c:v>3143.8289500000001</c:v>
                </c:pt>
                <c:pt idx="134">
                  <c:v>3141.90022</c:v>
                </c:pt>
                <c:pt idx="135">
                  <c:v>3139.9714899999999</c:v>
                </c:pt>
                <c:pt idx="136">
                  <c:v>3138.0427599999998</c:v>
                </c:pt>
                <c:pt idx="137">
                  <c:v>3136.1140300000002</c:v>
                </c:pt>
                <c:pt idx="138">
                  <c:v>3134.1853000000001</c:v>
                </c:pt>
                <c:pt idx="139">
                  <c:v>3132.25657</c:v>
                </c:pt>
                <c:pt idx="140">
                  <c:v>3130.3278399999999</c:v>
                </c:pt>
                <c:pt idx="141">
                  <c:v>3128.3991099999998</c:v>
                </c:pt>
                <c:pt idx="142">
                  <c:v>3126.4703800000002</c:v>
                </c:pt>
                <c:pt idx="143">
                  <c:v>3124.5416500000001</c:v>
                </c:pt>
                <c:pt idx="144">
                  <c:v>3122.61292</c:v>
                </c:pt>
                <c:pt idx="145">
                  <c:v>3120.6841899999999</c:v>
                </c:pt>
                <c:pt idx="146">
                  <c:v>3118.7554599999999</c:v>
                </c:pt>
                <c:pt idx="147">
                  <c:v>3116.8267300000002</c:v>
                </c:pt>
                <c:pt idx="148">
                  <c:v>3114.8980099999999</c:v>
                </c:pt>
                <c:pt idx="149">
                  <c:v>3112.9692799999998</c:v>
                </c:pt>
                <c:pt idx="150">
                  <c:v>3111.0405500000002</c:v>
                </c:pt>
                <c:pt idx="151">
                  <c:v>3109.1118200000001</c:v>
                </c:pt>
                <c:pt idx="152">
                  <c:v>3107.18309</c:v>
                </c:pt>
                <c:pt idx="153">
                  <c:v>3105.2543599999999</c:v>
                </c:pt>
                <c:pt idx="154">
                  <c:v>3103.3256299999998</c:v>
                </c:pt>
                <c:pt idx="155">
                  <c:v>3101.3969000000002</c:v>
                </c:pt>
                <c:pt idx="156">
                  <c:v>3099.4681700000001</c:v>
                </c:pt>
                <c:pt idx="157">
                  <c:v>3097.53944</c:v>
                </c:pt>
                <c:pt idx="158">
                  <c:v>3095.6107099999999</c:v>
                </c:pt>
                <c:pt idx="159">
                  <c:v>3093.6819799999998</c:v>
                </c:pt>
                <c:pt idx="160">
                  <c:v>3091.7532500000002</c:v>
                </c:pt>
                <c:pt idx="161">
                  <c:v>3089.8245200000001</c:v>
                </c:pt>
                <c:pt idx="162">
                  <c:v>3087.89579</c:v>
                </c:pt>
                <c:pt idx="163">
                  <c:v>3085.9670599999999</c:v>
                </c:pt>
                <c:pt idx="164">
                  <c:v>3084.0383299999999</c:v>
                </c:pt>
                <c:pt idx="165">
                  <c:v>3082.10961</c:v>
                </c:pt>
                <c:pt idx="166">
                  <c:v>3080.1808799999999</c:v>
                </c:pt>
                <c:pt idx="167">
                  <c:v>3078.2521499999998</c:v>
                </c:pt>
                <c:pt idx="168">
                  <c:v>3076.3234200000002</c:v>
                </c:pt>
                <c:pt idx="169">
                  <c:v>3074.3946900000001</c:v>
                </c:pt>
                <c:pt idx="170">
                  <c:v>3072.46596</c:v>
                </c:pt>
                <c:pt idx="171">
                  <c:v>3070.5372299999999</c:v>
                </c:pt>
                <c:pt idx="172">
                  <c:v>3068.6084999999998</c:v>
                </c:pt>
                <c:pt idx="173">
                  <c:v>3066.6797700000002</c:v>
                </c:pt>
                <c:pt idx="174">
                  <c:v>3064.7510400000001</c:v>
                </c:pt>
                <c:pt idx="175">
                  <c:v>3062.82231</c:v>
                </c:pt>
                <c:pt idx="176">
                  <c:v>3060.8935799999999</c:v>
                </c:pt>
                <c:pt idx="177">
                  <c:v>3058.9648499999998</c:v>
                </c:pt>
                <c:pt idx="178">
                  <c:v>3057.0361200000002</c:v>
                </c:pt>
                <c:pt idx="179">
                  <c:v>3055.1073900000001</c:v>
                </c:pt>
                <c:pt idx="180">
                  <c:v>3053.17866</c:v>
                </c:pt>
                <c:pt idx="181">
                  <c:v>3051.2499299999999</c:v>
                </c:pt>
                <c:pt idx="182">
                  <c:v>3049.3212100000001</c:v>
                </c:pt>
                <c:pt idx="183">
                  <c:v>3047.39248</c:v>
                </c:pt>
                <c:pt idx="184">
                  <c:v>3045.4637499999999</c:v>
                </c:pt>
                <c:pt idx="185">
                  <c:v>3043.5350199999998</c:v>
                </c:pt>
                <c:pt idx="186">
                  <c:v>3041.6062900000002</c:v>
                </c:pt>
                <c:pt idx="187">
                  <c:v>3039.6775600000001</c:v>
                </c:pt>
                <c:pt idx="188">
                  <c:v>3037.74883</c:v>
                </c:pt>
                <c:pt idx="189">
                  <c:v>3035.8200999999999</c:v>
                </c:pt>
                <c:pt idx="190">
                  <c:v>3033.8913699999998</c:v>
                </c:pt>
                <c:pt idx="191">
                  <c:v>3031.9626400000002</c:v>
                </c:pt>
                <c:pt idx="192">
                  <c:v>3030.0339100000001</c:v>
                </c:pt>
                <c:pt idx="193">
                  <c:v>3028.10518</c:v>
                </c:pt>
                <c:pt idx="194">
                  <c:v>3026.1764499999999</c:v>
                </c:pt>
                <c:pt idx="195">
                  <c:v>3024.2477199999998</c:v>
                </c:pt>
                <c:pt idx="196">
                  <c:v>3022.3189900000002</c:v>
                </c:pt>
                <c:pt idx="197">
                  <c:v>3020.3902600000001</c:v>
                </c:pt>
                <c:pt idx="198">
                  <c:v>3018.46153</c:v>
                </c:pt>
                <c:pt idx="199">
                  <c:v>3016.5328</c:v>
                </c:pt>
                <c:pt idx="200">
                  <c:v>3014.6040800000001</c:v>
                </c:pt>
                <c:pt idx="201">
                  <c:v>3012.67535</c:v>
                </c:pt>
                <c:pt idx="202">
                  <c:v>3010.7466199999999</c:v>
                </c:pt>
                <c:pt idx="203">
                  <c:v>3008.8178899999998</c:v>
                </c:pt>
                <c:pt idx="204">
                  <c:v>3006.8891600000002</c:v>
                </c:pt>
                <c:pt idx="205">
                  <c:v>3004.9604300000001</c:v>
                </c:pt>
                <c:pt idx="206">
                  <c:v>3003.0317</c:v>
                </c:pt>
                <c:pt idx="207">
                  <c:v>3001.1029699999999</c:v>
                </c:pt>
                <c:pt idx="208">
                  <c:v>2999.1742399999998</c:v>
                </c:pt>
                <c:pt idx="209">
                  <c:v>2997.2455100000002</c:v>
                </c:pt>
                <c:pt idx="210">
                  <c:v>2995.3167800000001</c:v>
                </c:pt>
                <c:pt idx="211">
                  <c:v>2993.38805</c:v>
                </c:pt>
                <c:pt idx="212">
                  <c:v>2991.4593199999999</c:v>
                </c:pt>
                <c:pt idx="213">
                  <c:v>2989.5305899999998</c:v>
                </c:pt>
                <c:pt idx="214">
                  <c:v>2987.6018600000002</c:v>
                </c:pt>
                <c:pt idx="215">
                  <c:v>2985.6731300000001</c:v>
                </c:pt>
                <c:pt idx="216">
                  <c:v>2983.7444</c:v>
                </c:pt>
                <c:pt idx="217">
                  <c:v>2981.8156800000002</c:v>
                </c:pt>
                <c:pt idx="218">
                  <c:v>2979.8869500000001</c:v>
                </c:pt>
                <c:pt idx="219">
                  <c:v>2977.95822</c:v>
                </c:pt>
                <c:pt idx="220">
                  <c:v>2976.0294899999999</c:v>
                </c:pt>
                <c:pt idx="221">
                  <c:v>2974.1007599999998</c:v>
                </c:pt>
                <c:pt idx="222">
                  <c:v>2972.1720300000002</c:v>
                </c:pt>
                <c:pt idx="223">
                  <c:v>2970.2433000000001</c:v>
                </c:pt>
                <c:pt idx="224">
                  <c:v>2968.31457</c:v>
                </c:pt>
                <c:pt idx="225">
                  <c:v>2966.3858399999999</c:v>
                </c:pt>
                <c:pt idx="226">
                  <c:v>2964.4571099999998</c:v>
                </c:pt>
                <c:pt idx="227">
                  <c:v>2962.5283800000002</c:v>
                </c:pt>
                <c:pt idx="228">
                  <c:v>2960.5996500000001</c:v>
                </c:pt>
                <c:pt idx="229">
                  <c:v>2958.67092</c:v>
                </c:pt>
                <c:pt idx="230">
                  <c:v>2956.7421899999999</c:v>
                </c:pt>
                <c:pt idx="231">
                  <c:v>2954.8134599999998</c:v>
                </c:pt>
                <c:pt idx="232">
                  <c:v>2952.8847300000002</c:v>
                </c:pt>
                <c:pt idx="233">
                  <c:v>2950.9560000000001</c:v>
                </c:pt>
                <c:pt idx="234">
                  <c:v>2949.0272799999998</c:v>
                </c:pt>
                <c:pt idx="235">
                  <c:v>2947.0985500000002</c:v>
                </c:pt>
                <c:pt idx="236">
                  <c:v>2945.1698200000001</c:v>
                </c:pt>
                <c:pt idx="237">
                  <c:v>2943.24109</c:v>
                </c:pt>
                <c:pt idx="238">
                  <c:v>2941.3123599999999</c:v>
                </c:pt>
                <c:pt idx="239">
                  <c:v>2939.3836299999998</c:v>
                </c:pt>
                <c:pt idx="240">
                  <c:v>2937.4549000000002</c:v>
                </c:pt>
                <c:pt idx="241">
                  <c:v>2935.5261700000001</c:v>
                </c:pt>
                <c:pt idx="242">
                  <c:v>2933.59744</c:v>
                </c:pt>
                <c:pt idx="243">
                  <c:v>2931.6687099999999</c:v>
                </c:pt>
                <c:pt idx="244">
                  <c:v>2929.7399799999998</c:v>
                </c:pt>
                <c:pt idx="245">
                  <c:v>2927.8112500000002</c:v>
                </c:pt>
                <c:pt idx="246">
                  <c:v>2925.8825200000001</c:v>
                </c:pt>
                <c:pt idx="247">
                  <c:v>2923.95379</c:v>
                </c:pt>
                <c:pt idx="248">
                  <c:v>2922.0250599999999</c:v>
                </c:pt>
                <c:pt idx="249">
                  <c:v>2920.0963299999999</c:v>
                </c:pt>
                <c:pt idx="250">
                  <c:v>2918.1676000000002</c:v>
                </c:pt>
                <c:pt idx="251">
                  <c:v>2916.2388799999999</c:v>
                </c:pt>
                <c:pt idx="252">
                  <c:v>2914.3101499999998</c:v>
                </c:pt>
                <c:pt idx="253">
                  <c:v>2912.3814200000002</c:v>
                </c:pt>
                <c:pt idx="254">
                  <c:v>2910.4526900000001</c:v>
                </c:pt>
                <c:pt idx="255">
                  <c:v>2908.52396</c:v>
                </c:pt>
                <c:pt idx="256">
                  <c:v>2906.5952299999999</c:v>
                </c:pt>
                <c:pt idx="257">
                  <c:v>2904.6664999999998</c:v>
                </c:pt>
                <c:pt idx="258">
                  <c:v>2902.7377700000002</c:v>
                </c:pt>
                <c:pt idx="259">
                  <c:v>2900.8090400000001</c:v>
                </c:pt>
                <c:pt idx="260">
                  <c:v>2898.88031</c:v>
                </c:pt>
                <c:pt idx="261">
                  <c:v>2896.9515799999999</c:v>
                </c:pt>
                <c:pt idx="262">
                  <c:v>2895.0228499999998</c:v>
                </c:pt>
                <c:pt idx="263">
                  <c:v>2893.0941200000002</c:v>
                </c:pt>
                <c:pt idx="264">
                  <c:v>2891.1653900000001</c:v>
                </c:pt>
                <c:pt idx="265">
                  <c:v>2889.23666</c:v>
                </c:pt>
                <c:pt idx="266">
                  <c:v>2887.3079299999999</c:v>
                </c:pt>
                <c:pt idx="267">
                  <c:v>2885.3791999999999</c:v>
                </c:pt>
                <c:pt idx="268">
                  <c:v>2883.45048</c:v>
                </c:pt>
                <c:pt idx="269">
                  <c:v>2881.5217499999999</c:v>
                </c:pt>
                <c:pt idx="270">
                  <c:v>2879.5930199999998</c:v>
                </c:pt>
                <c:pt idx="271">
                  <c:v>2877.6642900000002</c:v>
                </c:pt>
                <c:pt idx="272">
                  <c:v>2875.7355600000001</c:v>
                </c:pt>
                <c:pt idx="273">
                  <c:v>2873.80683</c:v>
                </c:pt>
                <c:pt idx="274">
                  <c:v>2871.8780999999999</c:v>
                </c:pt>
                <c:pt idx="275">
                  <c:v>2869.9493699999998</c:v>
                </c:pt>
                <c:pt idx="276">
                  <c:v>2868.0206400000002</c:v>
                </c:pt>
                <c:pt idx="277">
                  <c:v>2866.0919100000001</c:v>
                </c:pt>
                <c:pt idx="278">
                  <c:v>2864.16318</c:v>
                </c:pt>
                <c:pt idx="279">
                  <c:v>2862.2344499999999</c:v>
                </c:pt>
                <c:pt idx="280">
                  <c:v>2860.3057199999998</c:v>
                </c:pt>
                <c:pt idx="281">
                  <c:v>2858.3769900000002</c:v>
                </c:pt>
                <c:pt idx="282">
                  <c:v>2856.4482600000001</c:v>
                </c:pt>
                <c:pt idx="283">
                  <c:v>2854.51953</c:v>
                </c:pt>
                <c:pt idx="284">
                  <c:v>2852.5907999999999</c:v>
                </c:pt>
                <c:pt idx="285">
                  <c:v>2850.6620800000001</c:v>
                </c:pt>
                <c:pt idx="286">
                  <c:v>2848.73335</c:v>
                </c:pt>
                <c:pt idx="287">
                  <c:v>2846.8046199999999</c:v>
                </c:pt>
                <c:pt idx="288">
                  <c:v>2844.8758899999998</c:v>
                </c:pt>
                <c:pt idx="289">
                  <c:v>2842.9471600000002</c:v>
                </c:pt>
                <c:pt idx="290">
                  <c:v>2841.0184300000001</c:v>
                </c:pt>
                <c:pt idx="291">
                  <c:v>2839.0897</c:v>
                </c:pt>
                <c:pt idx="292">
                  <c:v>2837.1609699999999</c:v>
                </c:pt>
                <c:pt idx="293">
                  <c:v>2835.2322399999998</c:v>
                </c:pt>
                <c:pt idx="294">
                  <c:v>2833.3035100000002</c:v>
                </c:pt>
                <c:pt idx="295">
                  <c:v>2831.3747800000001</c:v>
                </c:pt>
                <c:pt idx="296">
                  <c:v>2829.44605</c:v>
                </c:pt>
                <c:pt idx="297">
                  <c:v>2827.5173199999999</c:v>
                </c:pt>
                <c:pt idx="298">
                  <c:v>2825.5885899999998</c:v>
                </c:pt>
                <c:pt idx="299">
                  <c:v>2823.6598600000002</c:v>
                </c:pt>
                <c:pt idx="300">
                  <c:v>2821.7311300000001</c:v>
                </c:pt>
                <c:pt idx="301">
                  <c:v>2819.8024</c:v>
                </c:pt>
                <c:pt idx="302">
                  <c:v>2817.8736800000001</c:v>
                </c:pt>
                <c:pt idx="303">
                  <c:v>2815.9449500000001</c:v>
                </c:pt>
                <c:pt idx="304">
                  <c:v>2814.01622</c:v>
                </c:pt>
                <c:pt idx="305">
                  <c:v>2812.0874899999999</c:v>
                </c:pt>
                <c:pt idx="306">
                  <c:v>2810.1587599999998</c:v>
                </c:pt>
                <c:pt idx="307">
                  <c:v>2808.2300300000002</c:v>
                </c:pt>
                <c:pt idx="308">
                  <c:v>2806.3013000000001</c:v>
                </c:pt>
                <c:pt idx="309">
                  <c:v>2804.37257</c:v>
                </c:pt>
                <c:pt idx="310">
                  <c:v>2802.4438399999999</c:v>
                </c:pt>
                <c:pt idx="311">
                  <c:v>2800.5151099999998</c:v>
                </c:pt>
                <c:pt idx="312">
                  <c:v>2798.5863800000002</c:v>
                </c:pt>
                <c:pt idx="313">
                  <c:v>2796.6576500000001</c:v>
                </c:pt>
                <c:pt idx="314">
                  <c:v>2794.72892</c:v>
                </c:pt>
                <c:pt idx="315">
                  <c:v>2792.8001899999999</c:v>
                </c:pt>
                <c:pt idx="316">
                  <c:v>2790.8714599999998</c:v>
                </c:pt>
                <c:pt idx="317">
                  <c:v>2788.9427300000002</c:v>
                </c:pt>
                <c:pt idx="318">
                  <c:v>2787.0140000000001</c:v>
                </c:pt>
                <c:pt idx="319">
                  <c:v>2785.0852799999998</c:v>
                </c:pt>
                <c:pt idx="320">
                  <c:v>2783.1565500000002</c:v>
                </c:pt>
                <c:pt idx="321">
                  <c:v>2781.2278200000001</c:v>
                </c:pt>
                <c:pt idx="322">
                  <c:v>2779.29909</c:v>
                </c:pt>
                <c:pt idx="323">
                  <c:v>2777.3703599999999</c:v>
                </c:pt>
                <c:pt idx="324">
                  <c:v>2775.4416299999998</c:v>
                </c:pt>
                <c:pt idx="325">
                  <c:v>2773.5129000000002</c:v>
                </c:pt>
                <c:pt idx="326">
                  <c:v>2771.5841700000001</c:v>
                </c:pt>
                <c:pt idx="327">
                  <c:v>2769.65544</c:v>
                </c:pt>
                <c:pt idx="328">
                  <c:v>2767.7267099999999</c:v>
                </c:pt>
                <c:pt idx="329">
                  <c:v>2765.7979799999998</c:v>
                </c:pt>
                <c:pt idx="330">
                  <c:v>2763.8692500000002</c:v>
                </c:pt>
                <c:pt idx="331">
                  <c:v>2761.9405200000001</c:v>
                </c:pt>
                <c:pt idx="332">
                  <c:v>2760.01179</c:v>
                </c:pt>
                <c:pt idx="333">
                  <c:v>2758.0830599999999</c:v>
                </c:pt>
                <c:pt idx="334">
                  <c:v>2756.1543299999998</c:v>
                </c:pt>
                <c:pt idx="335">
                  <c:v>2754.2256000000002</c:v>
                </c:pt>
                <c:pt idx="336">
                  <c:v>2752.2968799999999</c:v>
                </c:pt>
                <c:pt idx="337">
                  <c:v>2750.3681499999998</c:v>
                </c:pt>
                <c:pt idx="338">
                  <c:v>2748.4394200000002</c:v>
                </c:pt>
                <c:pt idx="339">
                  <c:v>2746.5106900000001</c:v>
                </c:pt>
                <c:pt idx="340">
                  <c:v>2744.58196</c:v>
                </c:pt>
                <c:pt idx="341">
                  <c:v>2742.6532299999999</c:v>
                </c:pt>
                <c:pt idx="342">
                  <c:v>2740.7244999999998</c:v>
                </c:pt>
                <c:pt idx="343">
                  <c:v>2738.7957700000002</c:v>
                </c:pt>
                <c:pt idx="344">
                  <c:v>2736.8670400000001</c:v>
                </c:pt>
                <c:pt idx="345">
                  <c:v>2734.93831</c:v>
                </c:pt>
                <c:pt idx="346">
                  <c:v>2733.0095799999999</c:v>
                </c:pt>
                <c:pt idx="347">
                  <c:v>2731.0808499999998</c:v>
                </c:pt>
                <c:pt idx="348">
                  <c:v>2729.1521200000002</c:v>
                </c:pt>
                <c:pt idx="349">
                  <c:v>2727.2233900000001</c:v>
                </c:pt>
                <c:pt idx="350">
                  <c:v>2725.29466</c:v>
                </c:pt>
                <c:pt idx="351">
                  <c:v>2723.3659299999999</c:v>
                </c:pt>
                <c:pt idx="352">
                  <c:v>2721.4371999999998</c:v>
                </c:pt>
                <c:pt idx="353">
                  <c:v>2719.50848</c:v>
                </c:pt>
                <c:pt idx="354">
                  <c:v>2717.5797499999999</c:v>
                </c:pt>
                <c:pt idx="355">
                  <c:v>2715.6510199999998</c:v>
                </c:pt>
                <c:pt idx="356">
                  <c:v>2713.7222900000002</c:v>
                </c:pt>
                <c:pt idx="357">
                  <c:v>2711.7935600000001</c:v>
                </c:pt>
                <c:pt idx="358">
                  <c:v>2709.86483</c:v>
                </c:pt>
                <c:pt idx="359">
                  <c:v>2707.9360999999999</c:v>
                </c:pt>
                <c:pt idx="360">
                  <c:v>2706.0073699999998</c:v>
                </c:pt>
                <c:pt idx="361">
                  <c:v>2704.0786400000002</c:v>
                </c:pt>
                <c:pt idx="362">
                  <c:v>2702.1499100000001</c:v>
                </c:pt>
                <c:pt idx="363">
                  <c:v>2700.22118</c:v>
                </c:pt>
                <c:pt idx="364">
                  <c:v>2698.2924499999999</c:v>
                </c:pt>
                <c:pt idx="365">
                  <c:v>2696.3637199999998</c:v>
                </c:pt>
                <c:pt idx="366">
                  <c:v>2694.4349900000002</c:v>
                </c:pt>
                <c:pt idx="367">
                  <c:v>2692.5062600000001</c:v>
                </c:pt>
                <c:pt idx="368">
                  <c:v>2690.57753</c:v>
                </c:pt>
                <c:pt idx="369">
                  <c:v>2688.6487999999999</c:v>
                </c:pt>
                <c:pt idx="370">
                  <c:v>2686.7200800000001</c:v>
                </c:pt>
                <c:pt idx="371">
                  <c:v>2684.79135</c:v>
                </c:pt>
                <c:pt idx="372">
                  <c:v>2682.8626199999999</c:v>
                </c:pt>
                <c:pt idx="373">
                  <c:v>2680.9338899999998</c:v>
                </c:pt>
                <c:pt idx="374">
                  <c:v>2679.0051600000002</c:v>
                </c:pt>
                <c:pt idx="375">
                  <c:v>2677.0764300000001</c:v>
                </c:pt>
                <c:pt idx="376">
                  <c:v>2675.1477</c:v>
                </c:pt>
                <c:pt idx="377">
                  <c:v>2673.2189699999999</c:v>
                </c:pt>
                <c:pt idx="378">
                  <c:v>2671.2902399999998</c:v>
                </c:pt>
                <c:pt idx="379">
                  <c:v>2669.3615100000002</c:v>
                </c:pt>
                <c:pt idx="380">
                  <c:v>2667.4327800000001</c:v>
                </c:pt>
                <c:pt idx="381">
                  <c:v>2665.50405</c:v>
                </c:pt>
                <c:pt idx="382">
                  <c:v>2663.5753199999999</c:v>
                </c:pt>
                <c:pt idx="383">
                  <c:v>2661.6465899999998</c:v>
                </c:pt>
                <c:pt idx="384">
                  <c:v>2659.7178600000002</c:v>
                </c:pt>
                <c:pt idx="385">
                  <c:v>2657.7891300000001</c:v>
                </c:pt>
                <c:pt idx="386">
                  <c:v>2655.8604</c:v>
                </c:pt>
                <c:pt idx="387">
                  <c:v>2653.9316699999999</c:v>
                </c:pt>
                <c:pt idx="388">
                  <c:v>2652.0029500000001</c:v>
                </c:pt>
                <c:pt idx="389">
                  <c:v>2650.07422</c:v>
                </c:pt>
                <c:pt idx="390">
                  <c:v>2648.1454899999999</c:v>
                </c:pt>
                <c:pt idx="391">
                  <c:v>2646.2167599999998</c:v>
                </c:pt>
                <c:pt idx="392">
                  <c:v>2644.2880300000002</c:v>
                </c:pt>
                <c:pt idx="393">
                  <c:v>2642.3593000000001</c:v>
                </c:pt>
                <c:pt idx="394">
                  <c:v>2640.43057</c:v>
                </c:pt>
                <c:pt idx="395">
                  <c:v>2638.5018399999999</c:v>
                </c:pt>
                <c:pt idx="396">
                  <c:v>2636.5731099999998</c:v>
                </c:pt>
                <c:pt idx="397">
                  <c:v>2634.6443800000002</c:v>
                </c:pt>
                <c:pt idx="398">
                  <c:v>2632.7156500000001</c:v>
                </c:pt>
                <c:pt idx="399">
                  <c:v>2630.78692</c:v>
                </c:pt>
                <c:pt idx="400">
                  <c:v>2628.8581899999999</c:v>
                </c:pt>
                <c:pt idx="401">
                  <c:v>2626.9294599999998</c:v>
                </c:pt>
                <c:pt idx="402">
                  <c:v>2625.0007300000002</c:v>
                </c:pt>
                <c:pt idx="403">
                  <c:v>2623.0720000000001</c:v>
                </c:pt>
                <c:pt idx="404">
                  <c:v>2621.14327</c:v>
                </c:pt>
                <c:pt idx="405">
                  <c:v>2619.2145500000001</c:v>
                </c:pt>
                <c:pt idx="406">
                  <c:v>2617.2858200000001</c:v>
                </c:pt>
                <c:pt idx="407">
                  <c:v>2615.35709</c:v>
                </c:pt>
                <c:pt idx="408">
                  <c:v>2613.4283599999999</c:v>
                </c:pt>
                <c:pt idx="409">
                  <c:v>2611.4996299999998</c:v>
                </c:pt>
                <c:pt idx="410">
                  <c:v>2609.5709000000002</c:v>
                </c:pt>
                <c:pt idx="411">
                  <c:v>2607.6421700000001</c:v>
                </c:pt>
                <c:pt idx="412">
                  <c:v>2605.71344</c:v>
                </c:pt>
                <c:pt idx="413">
                  <c:v>2603.7847099999999</c:v>
                </c:pt>
                <c:pt idx="414">
                  <c:v>2601.8559799999998</c:v>
                </c:pt>
                <c:pt idx="415">
                  <c:v>2599.9272500000002</c:v>
                </c:pt>
                <c:pt idx="416">
                  <c:v>2597.9985200000001</c:v>
                </c:pt>
                <c:pt idx="417">
                  <c:v>2596.06979</c:v>
                </c:pt>
                <c:pt idx="418">
                  <c:v>2594.1410599999999</c:v>
                </c:pt>
                <c:pt idx="419">
                  <c:v>2592.2123299999998</c:v>
                </c:pt>
                <c:pt idx="420">
                  <c:v>2590.2836000000002</c:v>
                </c:pt>
                <c:pt idx="421">
                  <c:v>2588.3548700000001</c:v>
                </c:pt>
                <c:pt idx="422">
                  <c:v>2586.4261499999998</c:v>
                </c:pt>
                <c:pt idx="423">
                  <c:v>2584.4974200000001</c:v>
                </c:pt>
                <c:pt idx="424">
                  <c:v>2582.5686900000001</c:v>
                </c:pt>
                <c:pt idx="425">
                  <c:v>2580.63996</c:v>
                </c:pt>
                <c:pt idx="426">
                  <c:v>2578.7112299999999</c:v>
                </c:pt>
                <c:pt idx="427">
                  <c:v>2576.7824999999998</c:v>
                </c:pt>
                <c:pt idx="428">
                  <c:v>2574.8537700000002</c:v>
                </c:pt>
                <c:pt idx="429">
                  <c:v>2572.9250400000001</c:v>
                </c:pt>
                <c:pt idx="430">
                  <c:v>2570.99631</c:v>
                </c:pt>
                <c:pt idx="431">
                  <c:v>2569.0675799999999</c:v>
                </c:pt>
                <c:pt idx="432">
                  <c:v>2567.1388499999998</c:v>
                </c:pt>
                <c:pt idx="433">
                  <c:v>2565.2101200000002</c:v>
                </c:pt>
                <c:pt idx="434">
                  <c:v>2563.2813900000001</c:v>
                </c:pt>
                <c:pt idx="435">
                  <c:v>2561.35266</c:v>
                </c:pt>
                <c:pt idx="436">
                  <c:v>2559.4239299999999</c:v>
                </c:pt>
                <c:pt idx="437">
                  <c:v>2557.4951999999998</c:v>
                </c:pt>
                <c:pt idx="438">
                  <c:v>2555.5664700000002</c:v>
                </c:pt>
                <c:pt idx="439">
                  <c:v>2553.6377499999999</c:v>
                </c:pt>
                <c:pt idx="440">
                  <c:v>2551.7090199999998</c:v>
                </c:pt>
                <c:pt idx="441">
                  <c:v>2549.7802900000002</c:v>
                </c:pt>
                <c:pt idx="442">
                  <c:v>2547.8515600000001</c:v>
                </c:pt>
                <c:pt idx="443">
                  <c:v>2545.92283</c:v>
                </c:pt>
                <c:pt idx="444">
                  <c:v>2543.9940999999999</c:v>
                </c:pt>
                <c:pt idx="445">
                  <c:v>2542.0653699999998</c:v>
                </c:pt>
                <c:pt idx="446">
                  <c:v>2540.1366400000002</c:v>
                </c:pt>
                <c:pt idx="447">
                  <c:v>2538.2079100000001</c:v>
                </c:pt>
                <c:pt idx="448">
                  <c:v>2536.27918</c:v>
                </c:pt>
                <c:pt idx="449">
                  <c:v>2534.3504499999999</c:v>
                </c:pt>
                <c:pt idx="450">
                  <c:v>2532.4217199999998</c:v>
                </c:pt>
                <c:pt idx="451">
                  <c:v>2530.4929900000002</c:v>
                </c:pt>
                <c:pt idx="452">
                  <c:v>2528.5642600000001</c:v>
                </c:pt>
                <c:pt idx="453">
                  <c:v>2526.63553</c:v>
                </c:pt>
                <c:pt idx="454">
                  <c:v>2524.7067999999999</c:v>
                </c:pt>
                <c:pt idx="455">
                  <c:v>2522.7780699999998</c:v>
                </c:pt>
                <c:pt idx="456">
                  <c:v>2520.84935</c:v>
                </c:pt>
                <c:pt idx="457">
                  <c:v>2518.9206199999999</c:v>
                </c:pt>
                <c:pt idx="458">
                  <c:v>2516.9918899999998</c:v>
                </c:pt>
                <c:pt idx="459">
                  <c:v>2515.0631600000002</c:v>
                </c:pt>
                <c:pt idx="460">
                  <c:v>2513.1344300000001</c:v>
                </c:pt>
                <c:pt idx="461">
                  <c:v>2511.2057</c:v>
                </c:pt>
                <c:pt idx="462">
                  <c:v>2509.2769699999999</c:v>
                </c:pt>
                <c:pt idx="463">
                  <c:v>2507.3482399999998</c:v>
                </c:pt>
                <c:pt idx="464">
                  <c:v>2505.4195100000002</c:v>
                </c:pt>
                <c:pt idx="465">
                  <c:v>2503.4907800000001</c:v>
                </c:pt>
                <c:pt idx="466">
                  <c:v>2501.56205</c:v>
                </c:pt>
                <c:pt idx="467">
                  <c:v>2499.6333199999999</c:v>
                </c:pt>
                <c:pt idx="468">
                  <c:v>2497.7045899999998</c:v>
                </c:pt>
                <c:pt idx="469">
                  <c:v>2495.7758600000002</c:v>
                </c:pt>
                <c:pt idx="470">
                  <c:v>2493.8471300000001</c:v>
                </c:pt>
                <c:pt idx="471">
                  <c:v>2491.9184</c:v>
                </c:pt>
                <c:pt idx="472">
                  <c:v>2489.9896699999999</c:v>
                </c:pt>
                <c:pt idx="473">
                  <c:v>2488.06095</c:v>
                </c:pt>
                <c:pt idx="474">
                  <c:v>2486.13222</c:v>
                </c:pt>
                <c:pt idx="475">
                  <c:v>2484.2034899999999</c:v>
                </c:pt>
                <c:pt idx="476">
                  <c:v>2482.2747599999998</c:v>
                </c:pt>
                <c:pt idx="477">
                  <c:v>2480.3460300000002</c:v>
                </c:pt>
                <c:pt idx="478">
                  <c:v>2478.4173000000001</c:v>
                </c:pt>
                <c:pt idx="479">
                  <c:v>2476.48857</c:v>
                </c:pt>
                <c:pt idx="480">
                  <c:v>2474.5598399999999</c:v>
                </c:pt>
                <c:pt idx="481">
                  <c:v>2472.6311099999998</c:v>
                </c:pt>
                <c:pt idx="482">
                  <c:v>2470.7023800000002</c:v>
                </c:pt>
                <c:pt idx="483">
                  <c:v>2468.7736500000001</c:v>
                </c:pt>
                <c:pt idx="484">
                  <c:v>2466.84492</c:v>
                </c:pt>
                <c:pt idx="485">
                  <c:v>2464.9161899999999</c:v>
                </c:pt>
                <c:pt idx="486">
                  <c:v>2462.9874599999998</c:v>
                </c:pt>
                <c:pt idx="487">
                  <c:v>2461.0587300000002</c:v>
                </c:pt>
                <c:pt idx="488">
                  <c:v>2459.13</c:v>
                </c:pt>
                <c:pt idx="489">
                  <c:v>2457.20127</c:v>
                </c:pt>
                <c:pt idx="490">
                  <c:v>2455.2725500000001</c:v>
                </c:pt>
                <c:pt idx="491">
                  <c:v>2453.3438200000001</c:v>
                </c:pt>
                <c:pt idx="492">
                  <c:v>2451.41509</c:v>
                </c:pt>
                <c:pt idx="493">
                  <c:v>2449.4863599999999</c:v>
                </c:pt>
                <c:pt idx="494">
                  <c:v>2447.5576299999998</c:v>
                </c:pt>
                <c:pt idx="495">
                  <c:v>2445.6289000000002</c:v>
                </c:pt>
                <c:pt idx="496">
                  <c:v>2443.7001700000001</c:v>
                </c:pt>
                <c:pt idx="497">
                  <c:v>2441.77144</c:v>
                </c:pt>
                <c:pt idx="498">
                  <c:v>2439.8427099999999</c:v>
                </c:pt>
                <c:pt idx="499">
                  <c:v>2437.9139799999998</c:v>
                </c:pt>
                <c:pt idx="500">
                  <c:v>2435.9852500000002</c:v>
                </c:pt>
                <c:pt idx="501">
                  <c:v>2434.0565200000001</c:v>
                </c:pt>
                <c:pt idx="502">
                  <c:v>2432.12779</c:v>
                </c:pt>
                <c:pt idx="503">
                  <c:v>2430.1990599999999</c:v>
                </c:pt>
                <c:pt idx="504">
                  <c:v>2428.2703299999998</c:v>
                </c:pt>
                <c:pt idx="505">
                  <c:v>2426.3416000000002</c:v>
                </c:pt>
                <c:pt idx="506">
                  <c:v>2424.4128700000001</c:v>
                </c:pt>
                <c:pt idx="507">
                  <c:v>2422.4841500000002</c:v>
                </c:pt>
                <c:pt idx="508">
                  <c:v>2420.5554200000001</c:v>
                </c:pt>
                <c:pt idx="509">
                  <c:v>2418.6266900000001</c:v>
                </c:pt>
                <c:pt idx="510">
                  <c:v>2416.69796</c:v>
                </c:pt>
                <c:pt idx="511">
                  <c:v>2414.7692299999999</c:v>
                </c:pt>
                <c:pt idx="512">
                  <c:v>2412.8404999999998</c:v>
                </c:pt>
                <c:pt idx="513">
                  <c:v>2410.9117700000002</c:v>
                </c:pt>
                <c:pt idx="514">
                  <c:v>2408.9830400000001</c:v>
                </c:pt>
                <c:pt idx="515">
                  <c:v>2407.05431</c:v>
                </c:pt>
                <c:pt idx="516">
                  <c:v>2405.1255799999999</c:v>
                </c:pt>
                <c:pt idx="517">
                  <c:v>2403.1968499999998</c:v>
                </c:pt>
                <c:pt idx="518">
                  <c:v>2401.2681200000002</c:v>
                </c:pt>
                <c:pt idx="519">
                  <c:v>2399.3393900000001</c:v>
                </c:pt>
              </c:numCache>
            </c:numRef>
          </c:xVal>
          <c:yVal>
            <c:numRef>
              <c:f>Other!$K$5:$K$524</c:f>
              <c:numCache>
                <c:formatCode>General</c:formatCode>
                <c:ptCount val="520"/>
                <c:pt idx="0">
                  <c:v>1.502149887466828</c:v>
                </c:pt>
                <c:pt idx="1">
                  <c:v>1.5013100876750982</c:v>
                </c:pt>
                <c:pt idx="2">
                  <c:v>1.5013436796667676</c:v>
                </c:pt>
                <c:pt idx="3">
                  <c:v>1.5025193993751891</c:v>
                </c:pt>
                <c:pt idx="4">
                  <c:v>1.5035607511169338</c:v>
                </c:pt>
                <c:pt idx="5">
                  <c:v>1.5032584231919111</c:v>
                </c:pt>
                <c:pt idx="6">
                  <c:v>1.5018139675501359</c:v>
                </c:pt>
                <c:pt idx="7">
                  <c:v>1.5004702878833687</c:v>
                </c:pt>
                <c:pt idx="8">
                  <c:v>1.5</c:v>
                </c:pt>
                <c:pt idx="9">
                  <c:v>1.5000671839833384</c:v>
                </c:pt>
                <c:pt idx="10">
                  <c:v>1.5005038798750379</c:v>
                </c:pt>
                <c:pt idx="11">
                  <c:v>1.5012429036917601</c:v>
                </c:pt>
                <c:pt idx="12">
                  <c:v>1.5020491114918202</c:v>
                </c:pt>
                <c:pt idx="13">
                  <c:v>1.5024186234001813</c:v>
                </c:pt>
                <c:pt idx="14">
                  <c:v>1.5028217273002116</c:v>
                </c:pt>
                <c:pt idx="15">
                  <c:v>1.5037958950586181</c:v>
                </c:pt>
                <c:pt idx="16">
                  <c:v>1.5047364708253554</c:v>
                </c:pt>
                <c:pt idx="17">
                  <c:v>1.5050052067587087</c:v>
                </c:pt>
                <c:pt idx="18">
                  <c:v>1.5045349188753403</c:v>
                </c:pt>
                <c:pt idx="19">
                  <c:v>1.5036615270919413</c:v>
                </c:pt>
                <c:pt idx="20">
                  <c:v>1.5031576472169035</c:v>
                </c:pt>
                <c:pt idx="21">
                  <c:v>1.5028217273002116</c:v>
                </c:pt>
                <c:pt idx="22">
                  <c:v>1.5023178474251739</c:v>
                </c:pt>
                <c:pt idx="23">
                  <c:v>1.5023514394168431</c:v>
                </c:pt>
                <c:pt idx="24">
                  <c:v>1.5032920151835802</c:v>
                </c:pt>
                <c:pt idx="25">
                  <c:v>1.5045349188753403</c:v>
                </c:pt>
                <c:pt idx="26">
                  <c:v>1.504870838792032</c:v>
                </c:pt>
                <c:pt idx="27">
                  <c:v>1.5042661829419868</c:v>
                </c:pt>
                <c:pt idx="28">
                  <c:v>1.5040310390003024</c:v>
                </c:pt>
                <c:pt idx="29">
                  <c:v>1.5046021028586787</c:v>
                </c:pt>
                <c:pt idx="30">
                  <c:v>1.5054754946420774</c:v>
                </c:pt>
                <c:pt idx="31">
                  <c:v>1.5064160704088145</c:v>
                </c:pt>
                <c:pt idx="32">
                  <c:v>1.5068191743088448</c:v>
                </c:pt>
                <c:pt idx="33">
                  <c:v>1.5058114145587691</c:v>
                </c:pt>
                <c:pt idx="34">
                  <c:v>1.5043669589169943</c:v>
                </c:pt>
                <c:pt idx="35">
                  <c:v>1.5038966710336257</c:v>
                </c:pt>
                <c:pt idx="36">
                  <c:v>1.5042325909503174</c:v>
                </c:pt>
                <c:pt idx="37">
                  <c:v>1.5050723907420471</c:v>
                </c:pt>
                <c:pt idx="38">
                  <c:v>1.5065504383754913</c:v>
                </c:pt>
                <c:pt idx="39">
                  <c:v>1.5075246061338978</c:v>
                </c:pt>
                <c:pt idx="40">
                  <c:v>1.5072222782088751</c:v>
                </c:pt>
                <c:pt idx="41">
                  <c:v>1.5064160704088145</c:v>
                </c:pt>
                <c:pt idx="42">
                  <c:v>1.5057778225670999</c:v>
                </c:pt>
                <c:pt idx="43">
                  <c:v>1.5053747186670696</c:v>
                </c:pt>
                <c:pt idx="44">
                  <c:v>1.5053411266754007</c:v>
                </c:pt>
                <c:pt idx="45">
                  <c:v>1.5058450065504383</c:v>
                </c:pt>
                <c:pt idx="46">
                  <c:v>1.5072222782088751</c:v>
                </c:pt>
                <c:pt idx="47">
                  <c:v>1.5095065336423796</c:v>
                </c:pt>
                <c:pt idx="48">
                  <c:v>1.5113540931841849</c:v>
                </c:pt>
                <c:pt idx="49">
                  <c:v>1.5115556451342</c:v>
                </c:pt>
                <c:pt idx="50">
                  <c:v>1.5102119654674326</c:v>
                </c:pt>
                <c:pt idx="51">
                  <c:v>1.5084651819006349</c:v>
                </c:pt>
                <c:pt idx="52">
                  <c:v>1.5076589741005746</c:v>
                </c:pt>
                <c:pt idx="53">
                  <c:v>1.5082972219422892</c:v>
                </c:pt>
                <c:pt idx="54">
                  <c:v>1.5096744936007256</c:v>
                </c:pt>
                <c:pt idx="55">
                  <c:v>1.5105814773757935</c:v>
                </c:pt>
                <c:pt idx="56">
                  <c:v>1.5102455574591018</c:v>
                </c:pt>
                <c:pt idx="57">
                  <c:v>1.5092713897006953</c:v>
                </c:pt>
                <c:pt idx="58">
                  <c:v>1.5085323658839731</c:v>
                </c:pt>
                <c:pt idx="59">
                  <c:v>1.5084315899089658</c:v>
                </c:pt>
                <c:pt idx="60">
                  <c:v>1.5086667338506501</c:v>
                </c:pt>
                <c:pt idx="61">
                  <c:v>1.5086331418589809</c:v>
                </c:pt>
                <c:pt idx="62">
                  <c:v>1.5084315899089658</c:v>
                </c:pt>
                <c:pt idx="63">
                  <c:v>1.5092377977090261</c:v>
                </c:pt>
                <c:pt idx="64">
                  <c:v>1.5113876851758541</c:v>
                </c:pt>
                <c:pt idx="65">
                  <c:v>1.5130672847593134</c:v>
                </c:pt>
                <c:pt idx="66">
                  <c:v>1.5135375726426821</c:v>
                </c:pt>
                <c:pt idx="67">
                  <c:v>1.5132016527259902</c:v>
                </c:pt>
                <c:pt idx="68">
                  <c:v>1.5117236050925458</c:v>
                </c:pt>
                <c:pt idx="69">
                  <c:v>1.509741677584064</c:v>
                </c:pt>
                <c:pt idx="70">
                  <c:v>1.5086667338506501</c:v>
                </c:pt>
                <c:pt idx="71">
                  <c:v>1.5087003258423193</c:v>
                </c:pt>
                <c:pt idx="72">
                  <c:v>1.5093721656757029</c:v>
                </c:pt>
                <c:pt idx="73">
                  <c:v>1.5106150693674629</c:v>
                </c:pt>
                <c:pt idx="74">
                  <c:v>1.5123954449259296</c:v>
                </c:pt>
                <c:pt idx="75">
                  <c:v>1.5135039806510129</c:v>
                </c:pt>
                <c:pt idx="76">
                  <c:v>1.5130672847593134</c:v>
                </c:pt>
                <c:pt idx="77">
                  <c:v>1.5123954449259296</c:v>
                </c:pt>
                <c:pt idx="78">
                  <c:v>1.5129665087843058</c:v>
                </c:pt>
                <c:pt idx="79">
                  <c:v>1.5138063085760356</c:v>
                </c:pt>
                <c:pt idx="80">
                  <c:v>1.5135039806510129</c:v>
                </c:pt>
                <c:pt idx="81">
                  <c:v>1.5126305888676139</c:v>
                </c:pt>
                <c:pt idx="82">
                  <c:v>1.512294668950922</c:v>
                </c:pt>
                <c:pt idx="83">
                  <c:v>1.512429036917599</c:v>
                </c:pt>
                <c:pt idx="84">
                  <c:v>1.5130336927676442</c:v>
                </c:pt>
                <c:pt idx="85">
                  <c:v>1.5145453323927576</c:v>
                </c:pt>
                <c:pt idx="86">
                  <c:v>1.5161577479928785</c:v>
                </c:pt>
                <c:pt idx="87">
                  <c:v>1.5160233800262017</c:v>
                </c:pt>
                <c:pt idx="88">
                  <c:v>1.5144781484094194</c:v>
                </c:pt>
                <c:pt idx="89">
                  <c:v>1.5135711646343513</c:v>
                </c:pt>
                <c:pt idx="90">
                  <c:v>1.5139070845510432</c:v>
                </c:pt>
                <c:pt idx="91">
                  <c:v>1.5146461083677654</c:v>
                </c:pt>
                <c:pt idx="92">
                  <c:v>1.5155195001511639</c:v>
                </c:pt>
                <c:pt idx="93">
                  <c:v>1.5162921159595553</c:v>
                </c:pt>
                <c:pt idx="94">
                  <c:v>1.5162921159595553</c:v>
                </c:pt>
                <c:pt idx="95">
                  <c:v>1.5156202761261715</c:v>
                </c:pt>
                <c:pt idx="96">
                  <c:v>1.5151835802344722</c:v>
                </c:pt>
                <c:pt idx="97">
                  <c:v>1.5149484362927879</c:v>
                </c:pt>
                <c:pt idx="98">
                  <c:v>1.5145789243844268</c:v>
                </c:pt>
                <c:pt idx="99">
                  <c:v>1.5146461083677654</c:v>
                </c:pt>
                <c:pt idx="100">
                  <c:v>1.5152843562094795</c:v>
                </c:pt>
                <c:pt idx="101">
                  <c:v>1.5160233800262017</c:v>
                </c:pt>
                <c:pt idx="102">
                  <c:v>1.5163928919345628</c:v>
                </c:pt>
                <c:pt idx="103">
                  <c:v>1.5160569720178709</c:v>
                </c:pt>
                <c:pt idx="104">
                  <c:v>1.5154859081594947</c:v>
                </c:pt>
                <c:pt idx="105">
                  <c:v>1.5150156202761262</c:v>
                </c:pt>
                <c:pt idx="106">
                  <c:v>1.5147468843427727</c:v>
                </c:pt>
                <c:pt idx="107">
                  <c:v>1.5153179482011487</c:v>
                </c:pt>
                <c:pt idx="108">
                  <c:v>1.5163928919345628</c:v>
                </c:pt>
                <c:pt idx="109">
                  <c:v>1.5169639557929391</c:v>
                </c:pt>
                <c:pt idx="110">
                  <c:v>1.5169975477846083</c:v>
                </c:pt>
                <c:pt idx="111">
                  <c:v>1.5169975477846083</c:v>
                </c:pt>
                <c:pt idx="112">
                  <c:v>1.5169639557929391</c:v>
                </c:pt>
                <c:pt idx="113">
                  <c:v>1.5167959958345931</c:v>
                </c:pt>
                <c:pt idx="114">
                  <c:v>1.516594443884578</c:v>
                </c:pt>
                <c:pt idx="115">
                  <c:v>1.5162249319762169</c:v>
                </c:pt>
                <c:pt idx="116">
                  <c:v>1.5161913399845477</c:v>
                </c:pt>
                <c:pt idx="117">
                  <c:v>1.5168631798179315</c:v>
                </c:pt>
                <c:pt idx="118">
                  <c:v>1.5176022036346537</c:v>
                </c:pt>
                <c:pt idx="119">
                  <c:v>1.518005307534684</c:v>
                </c:pt>
                <c:pt idx="120">
                  <c:v>1.5181732674930297</c:v>
                </c:pt>
                <c:pt idx="121">
                  <c:v>1.5183076354597065</c:v>
                </c:pt>
                <c:pt idx="122">
                  <c:v>1.5188451073264133</c:v>
                </c:pt>
                <c:pt idx="123">
                  <c:v>1.5195841311431355</c:v>
                </c:pt>
                <c:pt idx="124">
                  <c:v>1.5200544190265042</c:v>
                </c:pt>
                <c:pt idx="125">
                  <c:v>1.5203903389431961</c:v>
                </c:pt>
                <c:pt idx="126">
                  <c:v>1.5211629547515875</c:v>
                </c:pt>
                <c:pt idx="127">
                  <c:v>1.5225402264100238</c:v>
                </c:pt>
                <c:pt idx="128">
                  <c:v>1.5235143941684304</c:v>
                </c:pt>
                <c:pt idx="129">
                  <c:v>1.5231448822600693</c:v>
                </c:pt>
                <c:pt idx="130">
                  <c:v>1.5219019785683094</c:v>
                </c:pt>
                <c:pt idx="131">
                  <c:v>1.5210285867849105</c:v>
                </c:pt>
                <c:pt idx="132">
                  <c:v>1.5208942188182337</c:v>
                </c:pt>
                <c:pt idx="133">
                  <c:v>1.52146528267661</c:v>
                </c:pt>
                <c:pt idx="134">
                  <c:v>1.5227081863683698</c:v>
                </c:pt>
                <c:pt idx="135">
                  <c:v>1.5238839060767915</c:v>
                </c:pt>
                <c:pt idx="136">
                  <c:v>1.5239174980684607</c:v>
                </c:pt>
                <c:pt idx="137">
                  <c:v>1.5232456582350768</c:v>
                </c:pt>
                <c:pt idx="138">
                  <c:v>1.523279250226746</c:v>
                </c:pt>
                <c:pt idx="139">
                  <c:v>1.5238167220934529</c:v>
                </c:pt>
                <c:pt idx="140">
                  <c:v>1.5235479861600996</c:v>
                </c:pt>
                <c:pt idx="141">
                  <c:v>1.522573818401693</c:v>
                </c:pt>
                <c:pt idx="142">
                  <c:v>1.5222043064933319</c:v>
                </c:pt>
                <c:pt idx="143">
                  <c:v>1.5231112902684001</c:v>
                </c:pt>
                <c:pt idx="144">
                  <c:v>1.5250596257852129</c:v>
                </c:pt>
                <c:pt idx="145">
                  <c:v>1.5271423292687025</c:v>
                </c:pt>
                <c:pt idx="146">
                  <c:v>1.5284188249521313</c:v>
                </c:pt>
                <c:pt idx="147">
                  <c:v>1.5285867849104773</c:v>
                </c:pt>
                <c:pt idx="148">
                  <c:v>1.5278141691020861</c:v>
                </c:pt>
                <c:pt idx="149">
                  <c:v>1.5266720413853339</c:v>
                </c:pt>
                <c:pt idx="150">
                  <c:v>1.5264704894353187</c:v>
                </c:pt>
                <c:pt idx="151">
                  <c:v>1.5271423292687025</c:v>
                </c:pt>
                <c:pt idx="152">
                  <c:v>1.5272095132520407</c:v>
                </c:pt>
                <c:pt idx="153">
                  <c:v>1.5266720413853339</c:v>
                </c:pt>
                <c:pt idx="154">
                  <c:v>1.5265040814269879</c:v>
                </c:pt>
                <c:pt idx="155">
                  <c:v>1.5265376734186571</c:v>
                </c:pt>
                <c:pt idx="156">
                  <c:v>1.5259330175686117</c:v>
                </c:pt>
                <c:pt idx="157">
                  <c:v>1.5249252578185362</c:v>
                </c:pt>
                <c:pt idx="158">
                  <c:v>1.5249252578185362</c:v>
                </c:pt>
                <c:pt idx="159">
                  <c:v>1.5265376734186571</c:v>
                </c:pt>
                <c:pt idx="160">
                  <c:v>1.5285867849104773</c:v>
                </c:pt>
                <c:pt idx="161">
                  <c:v>1.5293258087271995</c:v>
                </c:pt>
                <c:pt idx="162">
                  <c:v>1.5293258087271995</c:v>
                </c:pt>
                <c:pt idx="163">
                  <c:v>1.5299976485605833</c:v>
                </c:pt>
                <c:pt idx="164">
                  <c:v>1.5311733682690047</c:v>
                </c:pt>
                <c:pt idx="165">
                  <c:v>1.5319459840773959</c:v>
                </c:pt>
                <c:pt idx="166">
                  <c:v>1.5322147200107494</c:v>
                </c:pt>
                <c:pt idx="167">
                  <c:v>1.5316772481440424</c:v>
                </c:pt>
                <c:pt idx="168">
                  <c:v>1.5302327925022676</c:v>
                </c:pt>
                <c:pt idx="169">
                  <c:v>1.5287547448688232</c:v>
                </c:pt>
                <c:pt idx="170">
                  <c:v>1.5284188249521313</c:v>
                </c:pt>
                <c:pt idx="171">
                  <c:v>1.5292586247438611</c:v>
                </c:pt>
                <c:pt idx="172">
                  <c:v>1.5301992005105982</c:v>
                </c:pt>
                <c:pt idx="173">
                  <c:v>1.5300984245355909</c:v>
                </c:pt>
                <c:pt idx="174">
                  <c:v>1.5293929927105379</c:v>
                </c:pt>
                <c:pt idx="175">
                  <c:v>1.5288555208438308</c:v>
                </c:pt>
                <c:pt idx="176">
                  <c:v>1.5286875608854849</c:v>
                </c:pt>
                <c:pt idx="177">
                  <c:v>1.5293929927105379</c:v>
                </c:pt>
                <c:pt idx="178">
                  <c:v>1.5305015284356212</c:v>
                </c:pt>
                <c:pt idx="179">
                  <c:v>1.5311397762773353</c:v>
                </c:pt>
                <c:pt idx="180">
                  <c:v>1.5315428801773656</c:v>
                </c:pt>
                <c:pt idx="181">
                  <c:v>1.5318452081023883</c:v>
                </c:pt>
                <c:pt idx="182">
                  <c:v>1.5317108401357116</c:v>
                </c:pt>
                <c:pt idx="183">
                  <c:v>1.5322147200107494</c:v>
                </c:pt>
                <c:pt idx="184">
                  <c:v>1.5335919916691862</c:v>
                </c:pt>
                <c:pt idx="185">
                  <c:v>1.5343646074775774</c:v>
                </c:pt>
                <c:pt idx="186">
                  <c:v>1.5339950955692163</c:v>
                </c:pt>
                <c:pt idx="187">
                  <c:v>1.5331552957774868</c:v>
                </c:pt>
                <c:pt idx="188">
                  <c:v>1.5329201518358024</c:v>
                </c:pt>
                <c:pt idx="189">
                  <c:v>1.5336255836608554</c:v>
                </c:pt>
                <c:pt idx="190">
                  <c:v>1.5342302395109009</c:v>
                </c:pt>
                <c:pt idx="191">
                  <c:v>1.5340622795525549</c:v>
                </c:pt>
                <c:pt idx="192">
                  <c:v>1.5334240317108403</c:v>
                </c:pt>
                <c:pt idx="193">
                  <c:v>1.5331552957774868</c:v>
                </c:pt>
                <c:pt idx="194">
                  <c:v>1.5335919916691862</c:v>
                </c:pt>
                <c:pt idx="195">
                  <c:v>1.5337935436192012</c:v>
                </c:pt>
                <c:pt idx="196">
                  <c:v>1.5333232557358325</c:v>
                </c:pt>
                <c:pt idx="197">
                  <c:v>1.533188887769156</c:v>
                </c:pt>
                <c:pt idx="198">
                  <c:v>1.5340286875608857</c:v>
                </c:pt>
                <c:pt idx="199">
                  <c:v>1.5354731432026605</c:v>
                </c:pt>
                <c:pt idx="200">
                  <c:v>1.536447310961067</c:v>
                </c:pt>
                <c:pt idx="201">
                  <c:v>1.5361113910443751</c:v>
                </c:pt>
                <c:pt idx="202">
                  <c:v>1.5345325674359234</c:v>
                </c:pt>
                <c:pt idx="203">
                  <c:v>1.5325506399274413</c:v>
                </c:pt>
                <c:pt idx="204">
                  <c:v>1.5309718163189896</c:v>
                </c:pt>
                <c:pt idx="205">
                  <c:v>1.5300984245355909</c:v>
                </c:pt>
                <c:pt idx="206">
                  <c:v>1.5296953206355606</c:v>
                </c:pt>
                <c:pt idx="207">
                  <c:v>1.5296953206355606</c:v>
                </c:pt>
                <c:pt idx="208">
                  <c:v>1.5298296886022373</c:v>
                </c:pt>
                <c:pt idx="209">
                  <c:v>1.5297960966105681</c:v>
                </c:pt>
                <c:pt idx="210">
                  <c:v>1.529762504618899</c:v>
                </c:pt>
                <c:pt idx="211">
                  <c:v>1.529426584702207</c:v>
                </c:pt>
                <c:pt idx="212">
                  <c:v>1.528183681010447</c:v>
                </c:pt>
                <c:pt idx="213">
                  <c:v>1.5266720413853339</c:v>
                </c:pt>
                <c:pt idx="214">
                  <c:v>1.5255635056602506</c:v>
                </c:pt>
                <c:pt idx="215">
                  <c:v>1.5246229298935134</c:v>
                </c:pt>
                <c:pt idx="216">
                  <c:v>1.5240518660351372</c:v>
                </c:pt>
                <c:pt idx="217">
                  <c:v>1.5245557459101748</c:v>
                </c:pt>
                <c:pt idx="218">
                  <c:v>1.5255635056602506</c:v>
                </c:pt>
                <c:pt idx="219">
                  <c:v>1.5263361214686419</c:v>
                </c:pt>
                <c:pt idx="220">
                  <c:v>1.5269071853270182</c:v>
                </c:pt>
                <c:pt idx="221">
                  <c:v>1.5271423292687025</c:v>
                </c:pt>
                <c:pt idx="222">
                  <c:v>1.5270079613020255</c:v>
                </c:pt>
                <c:pt idx="223">
                  <c:v>1.5270751452853641</c:v>
                </c:pt>
                <c:pt idx="224">
                  <c:v>1.5278477610937553</c:v>
                </c:pt>
                <c:pt idx="225">
                  <c:v>1.5291242567771843</c:v>
                </c:pt>
                <c:pt idx="226">
                  <c:v>1.5298632805939065</c:v>
                </c:pt>
                <c:pt idx="227">
                  <c:v>1.5294601766938762</c:v>
                </c:pt>
                <c:pt idx="228">
                  <c:v>1.5288555208438308</c:v>
                </c:pt>
                <c:pt idx="229">
                  <c:v>1.5289227048271692</c:v>
                </c:pt>
                <c:pt idx="230">
                  <c:v>1.529426584702207</c:v>
                </c:pt>
                <c:pt idx="231">
                  <c:v>1.530299976485606</c:v>
                </c:pt>
                <c:pt idx="232">
                  <c:v>1.530904632335651</c:v>
                </c:pt>
                <c:pt idx="233">
                  <c:v>1.5309382243273204</c:v>
                </c:pt>
                <c:pt idx="234">
                  <c:v>1.5316772481440424</c:v>
                </c:pt>
                <c:pt idx="235">
                  <c:v>1.5333232557358325</c:v>
                </c:pt>
                <c:pt idx="236">
                  <c:v>1.5342974234942388</c:v>
                </c:pt>
                <c:pt idx="237">
                  <c:v>1.5339950955692163</c:v>
                </c:pt>
                <c:pt idx="238">
                  <c:v>1.5331552957774868</c:v>
                </c:pt>
                <c:pt idx="239">
                  <c:v>1.5327521918774565</c:v>
                </c:pt>
                <c:pt idx="240">
                  <c:v>1.5328529678524641</c:v>
                </c:pt>
                <c:pt idx="241">
                  <c:v>1.5328529678524641</c:v>
                </c:pt>
                <c:pt idx="242">
                  <c:v>1.5329873358191408</c:v>
                </c:pt>
                <c:pt idx="243">
                  <c:v>1.5333568477275017</c:v>
                </c:pt>
                <c:pt idx="244">
                  <c:v>1.5329537438274716</c:v>
                </c:pt>
                <c:pt idx="245">
                  <c:v>1.5315092881856964</c:v>
                </c:pt>
                <c:pt idx="246">
                  <c:v>1.529762504618899</c:v>
                </c:pt>
                <c:pt idx="247">
                  <c:v>1.5278813530854245</c:v>
                </c:pt>
                <c:pt idx="248">
                  <c:v>1.5262017535019652</c:v>
                </c:pt>
                <c:pt idx="249">
                  <c:v>1.5251268097685511</c:v>
                </c:pt>
                <c:pt idx="250">
                  <c:v>1.5245221539185059</c:v>
                </c:pt>
                <c:pt idx="251">
                  <c:v>1.5242198259934832</c:v>
                </c:pt>
                <c:pt idx="252">
                  <c:v>1.523984682051799</c:v>
                </c:pt>
                <c:pt idx="253">
                  <c:v>1.5238839060767915</c:v>
                </c:pt>
                <c:pt idx="254">
                  <c:v>1.524152642010145</c:v>
                </c:pt>
                <c:pt idx="255">
                  <c:v>1.5245221539185059</c:v>
                </c:pt>
                <c:pt idx="256">
                  <c:v>1.5248244818435284</c:v>
                </c:pt>
                <c:pt idx="257">
                  <c:v>1.5253283617185662</c:v>
                </c:pt>
                <c:pt idx="258">
                  <c:v>1.5259330175686117</c:v>
                </c:pt>
                <c:pt idx="259">
                  <c:v>1.5265712654103263</c:v>
                </c:pt>
                <c:pt idx="260">
                  <c:v>1.527444657193725</c:v>
                </c:pt>
                <c:pt idx="261">
                  <c:v>1.5283516409687929</c:v>
                </c:pt>
                <c:pt idx="262">
                  <c:v>1.528721152877154</c:v>
                </c:pt>
                <c:pt idx="263">
                  <c:v>1.5285196009271389</c:v>
                </c:pt>
                <c:pt idx="264">
                  <c:v>1.5283852329604621</c:v>
                </c:pt>
                <c:pt idx="265">
                  <c:v>1.5285196009271389</c:v>
                </c:pt>
                <c:pt idx="266">
                  <c:v>1.5286875608854849</c:v>
                </c:pt>
                <c:pt idx="267">
                  <c:v>1.5289227048271692</c:v>
                </c:pt>
                <c:pt idx="268">
                  <c:v>1.5294937686855454</c:v>
                </c:pt>
                <c:pt idx="269">
                  <c:v>1.5306023044106285</c:v>
                </c:pt>
                <c:pt idx="270">
                  <c:v>1.5318452081023883</c:v>
                </c:pt>
                <c:pt idx="271">
                  <c:v>1.5328865598441332</c:v>
                </c:pt>
                <c:pt idx="272">
                  <c:v>1.5339279115858779</c:v>
                </c:pt>
                <c:pt idx="273">
                  <c:v>1.5348348953609459</c:v>
                </c:pt>
                <c:pt idx="274">
                  <c:v>1.5347005273942691</c:v>
                </c:pt>
                <c:pt idx="275">
                  <c:v>1.5336255836608554</c:v>
                </c:pt>
                <c:pt idx="276">
                  <c:v>1.5327185998857873</c:v>
                </c:pt>
                <c:pt idx="277">
                  <c:v>1.5326850078941181</c:v>
                </c:pt>
                <c:pt idx="278">
                  <c:v>1.5332560717524943</c:v>
                </c:pt>
                <c:pt idx="279">
                  <c:v>1.5339279115858779</c:v>
                </c:pt>
                <c:pt idx="280">
                  <c:v>1.5345325674359234</c:v>
                </c:pt>
                <c:pt idx="281">
                  <c:v>1.5349020793442842</c:v>
                </c:pt>
                <c:pt idx="282">
                  <c:v>1.5346669354025999</c:v>
                </c:pt>
                <c:pt idx="283">
                  <c:v>1.5336591756525246</c:v>
                </c:pt>
                <c:pt idx="284">
                  <c:v>1.5321811280190802</c:v>
                </c:pt>
                <c:pt idx="285">
                  <c:v>1.5310054083106588</c:v>
                </c:pt>
                <c:pt idx="286">
                  <c:v>1.5305015284356212</c:v>
                </c:pt>
                <c:pt idx="287">
                  <c:v>1.5302327925022676</c:v>
                </c:pt>
                <c:pt idx="288">
                  <c:v>1.530299976485606</c:v>
                </c:pt>
                <c:pt idx="289">
                  <c:v>1.5314085122106891</c:v>
                </c:pt>
                <c:pt idx="290">
                  <c:v>1.5333568477275017</c:v>
                </c:pt>
                <c:pt idx="291">
                  <c:v>1.5350028553192918</c:v>
                </c:pt>
                <c:pt idx="292">
                  <c:v>1.5356075111693372</c:v>
                </c:pt>
                <c:pt idx="293">
                  <c:v>1.5355739191776681</c:v>
                </c:pt>
                <c:pt idx="294">
                  <c:v>1.5354395512109913</c:v>
                </c:pt>
                <c:pt idx="295">
                  <c:v>1.5356075111693372</c:v>
                </c:pt>
                <c:pt idx="296">
                  <c:v>1.5362457590110519</c:v>
                </c:pt>
                <c:pt idx="297">
                  <c:v>1.5370855588027814</c:v>
                </c:pt>
                <c:pt idx="298">
                  <c:v>1.5375558466861501</c:v>
                </c:pt>
                <c:pt idx="299">
                  <c:v>1.5374550707111423</c:v>
                </c:pt>
                <c:pt idx="300">
                  <c:v>1.5371191507944506</c:v>
                </c:pt>
                <c:pt idx="301">
                  <c:v>1.5371863347777892</c:v>
                </c:pt>
                <c:pt idx="302">
                  <c:v>1.5376566226611574</c:v>
                </c:pt>
                <c:pt idx="303">
                  <c:v>1.5379253585945112</c:v>
                </c:pt>
                <c:pt idx="304">
                  <c:v>1.5382612785112029</c:v>
                </c:pt>
                <c:pt idx="305">
                  <c:v>1.5391346702946018</c:v>
                </c:pt>
                <c:pt idx="306">
                  <c:v>1.5398736941113238</c:v>
                </c:pt>
                <c:pt idx="307">
                  <c:v>1.5399408780946624</c:v>
                </c:pt>
                <c:pt idx="308">
                  <c:v>1.5398065101279856</c:v>
                </c:pt>
                <c:pt idx="309">
                  <c:v>1.5398736941113238</c:v>
                </c:pt>
                <c:pt idx="310">
                  <c:v>1.5403775739863619</c:v>
                </c:pt>
                <c:pt idx="311">
                  <c:v>1.5412509657697604</c:v>
                </c:pt>
                <c:pt idx="312">
                  <c:v>1.5417548456447983</c:v>
                </c:pt>
                <c:pt idx="313">
                  <c:v>1.5417212536531291</c:v>
                </c:pt>
                <c:pt idx="314">
                  <c:v>1.5419563975948134</c:v>
                </c:pt>
                <c:pt idx="315">
                  <c:v>1.5428297893782121</c:v>
                </c:pt>
                <c:pt idx="316">
                  <c:v>1.5435016292115962</c:v>
                </c:pt>
                <c:pt idx="317">
                  <c:v>1.5433336692532502</c:v>
                </c:pt>
                <c:pt idx="318">
                  <c:v>1.5427290134032048</c:v>
                </c:pt>
                <c:pt idx="319">
                  <c:v>1.5425274614531896</c:v>
                </c:pt>
                <c:pt idx="320">
                  <c:v>1.5428633813698815</c:v>
                </c:pt>
                <c:pt idx="321">
                  <c:v>1.5434680372199268</c:v>
                </c:pt>
                <c:pt idx="322">
                  <c:v>1.5440055090866336</c:v>
                </c:pt>
                <c:pt idx="323">
                  <c:v>1.5443750209949947</c:v>
                </c:pt>
                <c:pt idx="324">
                  <c:v>1.5446437569283482</c:v>
                </c:pt>
                <c:pt idx="325">
                  <c:v>1.5445429809533406</c:v>
                </c:pt>
                <c:pt idx="326">
                  <c:v>1.5441734690449795</c:v>
                </c:pt>
                <c:pt idx="327">
                  <c:v>1.5441062850616414</c:v>
                </c:pt>
                <c:pt idx="328">
                  <c:v>1.5443750209949947</c:v>
                </c:pt>
                <c:pt idx="329">
                  <c:v>1.5448453088783634</c:v>
                </c:pt>
                <c:pt idx="330">
                  <c:v>1.5452148207867245</c:v>
                </c:pt>
                <c:pt idx="331">
                  <c:v>1.5455171487117472</c:v>
                </c:pt>
                <c:pt idx="332">
                  <c:v>1.5457858846451007</c:v>
                </c:pt>
                <c:pt idx="333">
                  <c:v>1.5459538446034466</c:v>
                </c:pt>
                <c:pt idx="334">
                  <c:v>1.5460546205784542</c:v>
                </c:pt>
                <c:pt idx="335">
                  <c:v>1.5461553965534618</c:v>
                </c:pt>
                <c:pt idx="336">
                  <c:v>1.5466928684201688</c:v>
                </c:pt>
                <c:pt idx="337">
                  <c:v>1.547633444186906</c:v>
                </c:pt>
                <c:pt idx="338">
                  <c:v>1.5483052840202896</c:v>
                </c:pt>
                <c:pt idx="339">
                  <c:v>1.5481373240619436</c:v>
                </c:pt>
                <c:pt idx="340">
                  <c:v>1.5475998521952365</c:v>
                </c:pt>
                <c:pt idx="341">
                  <c:v>1.5474318922368908</c:v>
                </c:pt>
                <c:pt idx="342">
                  <c:v>1.5477678121535825</c:v>
                </c:pt>
                <c:pt idx="343">
                  <c:v>1.5484060599952971</c:v>
                </c:pt>
                <c:pt idx="344">
                  <c:v>1.5487755719036582</c:v>
                </c:pt>
                <c:pt idx="345">
                  <c:v>1.5484396519869663</c:v>
                </c:pt>
                <c:pt idx="346">
                  <c:v>1.5481709160536128</c:v>
                </c:pt>
                <c:pt idx="347">
                  <c:v>1.5486412039369815</c:v>
                </c:pt>
                <c:pt idx="348">
                  <c:v>1.549615371695388</c:v>
                </c:pt>
                <c:pt idx="349">
                  <c:v>1.5504551714871175</c:v>
                </c:pt>
                <c:pt idx="350">
                  <c:v>1.5506231314454635</c:v>
                </c:pt>
                <c:pt idx="351">
                  <c:v>1.5503879875037792</c:v>
                </c:pt>
                <c:pt idx="352">
                  <c:v>1.5502200275454332</c:v>
                </c:pt>
                <c:pt idx="353">
                  <c:v>1.5499848836037489</c:v>
                </c:pt>
                <c:pt idx="354">
                  <c:v>1.549615371695388</c:v>
                </c:pt>
                <c:pt idx="355">
                  <c:v>1.5495145957203804</c:v>
                </c:pt>
                <c:pt idx="356">
                  <c:v>1.5498505156370723</c:v>
                </c:pt>
                <c:pt idx="357">
                  <c:v>1.5504551714871175</c:v>
                </c:pt>
                <c:pt idx="358">
                  <c:v>1.550925459370486</c:v>
                </c:pt>
                <c:pt idx="359">
                  <c:v>1.5511941953038395</c:v>
                </c:pt>
                <c:pt idx="360">
                  <c:v>1.5514293392455238</c:v>
                </c:pt>
                <c:pt idx="361">
                  <c:v>1.551462931237193</c:v>
                </c:pt>
                <c:pt idx="362">
                  <c:v>1.5512277872955087</c:v>
                </c:pt>
                <c:pt idx="363">
                  <c:v>1.5511606033121703</c:v>
                </c:pt>
                <c:pt idx="364">
                  <c:v>1.5515301152205314</c:v>
                </c:pt>
                <c:pt idx="365">
                  <c:v>1.5519668111122309</c:v>
                </c:pt>
                <c:pt idx="366">
                  <c:v>1.5522355470455844</c:v>
                </c:pt>
                <c:pt idx="367">
                  <c:v>1.552168363062246</c:v>
                </c:pt>
                <c:pt idx="368">
                  <c:v>1.5518324431455541</c:v>
                </c:pt>
                <c:pt idx="369">
                  <c:v>1.5517988511538849</c:v>
                </c:pt>
                <c:pt idx="370">
                  <c:v>1.5524706909872688</c:v>
                </c:pt>
                <c:pt idx="371">
                  <c:v>1.5531425308206523</c:v>
                </c:pt>
                <c:pt idx="372">
                  <c:v>1.5535792267123518</c:v>
                </c:pt>
                <c:pt idx="373">
                  <c:v>1.5540495145957203</c:v>
                </c:pt>
                <c:pt idx="374">
                  <c:v>1.5542846585374046</c:v>
                </c:pt>
                <c:pt idx="375">
                  <c:v>1.5539151466290435</c:v>
                </c:pt>
                <c:pt idx="376">
                  <c:v>1.5534112667540061</c:v>
                </c:pt>
                <c:pt idx="377">
                  <c:v>1.5533776747623367</c:v>
                </c:pt>
                <c:pt idx="378">
                  <c:v>1.5535456347206826</c:v>
                </c:pt>
                <c:pt idx="379">
                  <c:v>1.5537135946790286</c:v>
                </c:pt>
                <c:pt idx="380">
                  <c:v>1.553780778662367</c:v>
                </c:pt>
                <c:pt idx="381">
                  <c:v>1.5537471866706978</c:v>
                </c:pt>
                <c:pt idx="382">
                  <c:v>1.5536800026873592</c:v>
                </c:pt>
                <c:pt idx="383">
                  <c:v>1.5538143706540362</c:v>
                </c:pt>
                <c:pt idx="384">
                  <c:v>1.5542510665457354</c:v>
                </c:pt>
                <c:pt idx="385">
                  <c:v>1.5552588262958111</c:v>
                </c:pt>
                <c:pt idx="386">
                  <c:v>1.5568040579125939</c:v>
                </c:pt>
                <c:pt idx="387">
                  <c:v>1.5582821055460379</c:v>
                </c:pt>
                <c:pt idx="388">
                  <c:v>1.5592898652961134</c:v>
                </c:pt>
                <c:pt idx="389">
                  <c:v>1.5601296650878431</c:v>
                </c:pt>
                <c:pt idx="390">
                  <c:v>1.5613389767879338</c:v>
                </c:pt>
                <c:pt idx="391">
                  <c:v>1.5629849843797239</c:v>
                </c:pt>
                <c:pt idx="392">
                  <c:v>1.5644630320131681</c:v>
                </c:pt>
                <c:pt idx="393">
                  <c:v>1.565504383754913</c:v>
                </c:pt>
                <c:pt idx="394">
                  <c:v>1.5665457354966574</c:v>
                </c:pt>
                <c:pt idx="395">
                  <c:v>1.5674527192717256</c:v>
                </c:pt>
                <c:pt idx="396">
                  <c:v>1.5681917430884478</c:v>
                </c:pt>
                <c:pt idx="397">
                  <c:v>1.5693674627968692</c:v>
                </c:pt>
                <c:pt idx="398">
                  <c:v>1.5708455104303134</c:v>
                </c:pt>
                <c:pt idx="399">
                  <c:v>1.5720548221304043</c:v>
                </c:pt>
                <c:pt idx="400">
                  <c:v>1.5729953978971414</c:v>
                </c:pt>
                <c:pt idx="401">
                  <c:v>1.5738351976888709</c:v>
                </c:pt>
                <c:pt idx="402">
                  <c:v>1.5747085894722699</c:v>
                </c:pt>
                <c:pt idx="403">
                  <c:v>1.5755819812556688</c:v>
                </c:pt>
                <c:pt idx="404">
                  <c:v>1.5765561490140751</c:v>
                </c:pt>
                <c:pt idx="405">
                  <c:v>1.5776982767308274</c:v>
                </c:pt>
                <c:pt idx="406">
                  <c:v>1.5787732204642415</c:v>
                </c:pt>
                <c:pt idx="407">
                  <c:v>1.57964661224764</c:v>
                </c:pt>
                <c:pt idx="408">
                  <c:v>1.5808223319560617</c:v>
                </c:pt>
                <c:pt idx="409">
                  <c:v>1.5819980516644832</c:v>
                </c:pt>
                <c:pt idx="410">
                  <c:v>1.582501931539521</c:v>
                </c:pt>
                <c:pt idx="411">
                  <c:v>1.5827370754812051</c:v>
                </c:pt>
                <c:pt idx="412">
                  <c:v>1.5836104672646041</c:v>
                </c:pt>
                <c:pt idx="413">
                  <c:v>1.5852564748563944</c:v>
                </c:pt>
                <c:pt idx="414">
                  <c:v>1.5867681144815076</c:v>
                </c:pt>
                <c:pt idx="415">
                  <c:v>1.5874735463065606</c:v>
                </c:pt>
                <c:pt idx="416">
                  <c:v>1.5877758742315833</c:v>
                </c:pt>
                <c:pt idx="417">
                  <c:v>1.5884477140649671</c:v>
                </c:pt>
                <c:pt idx="418">
                  <c:v>1.5895226577983808</c:v>
                </c:pt>
                <c:pt idx="419">
                  <c:v>1.5902280896234338</c:v>
                </c:pt>
                <c:pt idx="420">
                  <c:v>1.5903288655984413</c:v>
                </c:pt>
                <c:pt idx="421">
                  <c:v>1.5903624575901105</c:v>
                </c:pt>
                <c:pt idx="422">
                  <c:v>1.5907319694984716</c:v>
                </c:pt>
                <c:pt idx="423">
                  <c:v>1.5915045853068628</c:v>
                </c:pt>
                <c:pt idx="424">
                  <c:v>1.5924115690819309</c:v>
                </c:pt>
                <c:pt idx="425">
                  <c:v>1.5929826329403072</c:v>
                </c:pt>
                <c:pt idx="426">
                  <c:v>1.5933185528569989</c:v>
                </c:pt>
                <c:pt idx="427">
                  <c:v>1.594225536632067</c:v>
                </c:pt>
                <c:pt idx="428">
                  <c:v>1.5953004803654809</c:v>
                </c:pt>
                <c:pt idx="429">
                  <c:v>1.5954684403238268</c:v>
                </c:pt>
                <c:pt idx="430">
                  <c:v>1.5952668883738117</c:v>
                </c:pt>
                <c:pt idx="431">
                  <c:v>1.5956364002821726</c:v>
                </c:pt>
                <c:pt idx="432">
                  <c:v>1.5963082401155564</c:v>
                </c:pt>
                <c:pt idx="433">
                  <c:v>1.5973831838489705</c:v>
                </c:pt>
                <c:pt idx="434">
                  <c:v>1.5991299674157682</c:v>
                </c:pt>
                <c:pt idx="435">
                  <c:v>1.6008431589908967</c:v>
                </c:pt>
                <c:pt idx="436">
                  <c:v>1.6012462628909268</c:v>
                </c:pt>
                <c:pt idx="437">
                  <c:v>1.6001713191575129</c:v>
                </c:pt>
                <c:pt idx="438">
                  <c:v>1.599096375424099</c:v>
                </c:pt>
                <c:pt idx="439">
                  <c:v>1.5991299674157682</c:v>
                </c:pt>
                <c:pt idx="440">
                  <c:v>1.6000369511908361</c:v>
                </c:pt>
                <c:pt idx="441">
                  <c:v>1.6010447109409118</c:v>
                </c:pt>
                <c:pt idx="442">
                  <c:v>1.6020188786993181</c:v>
                </c:pt>
                <c:pt idx="443">
                  <c:v>1.6027914945077093</c:v>
                </c:pt>
                <c:pt idx="444">
                  <c:v>1.6030602304410628</c:v>
                </c:pt>
                <c:pt idx="445">
                  <c:v>1.6032281903994088</c:v>
                </c:pt>
                <c:pt idx="446">
                  <c:v>1.6040008062078002</c:v>
                </c:pt>
                <c:pt idx="447">
                  <c:v>1.6048406059995297</c:v>
                </c:pt>
                <c:pt idx="448">
                  <c:v>1.6048741979911991</c:v>
                </c:pt>
                <c:pt idx="449">
                  <c:v>1.6045718700661762</c:v>
                </c:pt>
                <c:pt idx="450">
                  <c:v>1.6047734220161913</c:v>
                </c:pt>
                <c:pt idx="451">
                  <c:v>1.6047734220161913</c:v>
                </c:pt>
                <c:pt idx="452">
                  <c:v>1.6043367261244921</c:v>
                </c:pt>
                <c:pt idx="453">
                  <c:v>1.6044375020994996</c:v>
                </c:pt>
                <c:pt idx="454">
                  <c:v>1.6050421579495449</c:v>
                </c:pt>
                <c:pt idx="455">
                  <c:v>1.6055124458329133</c:v>
                </c:pt>
                <c:pt idx="456">
                  <c:v>1.6054452618495751</c:v>
                </c:pt>
                <c:pt idx="457">
                  <c:v>1.6050085659578757</c:v>
                </c:pt>
                <c:pt idx="458">
                  <c:v>1.6050085659578757</c:v>
                </c:pt>
                <c:pt idx="459">
                  <c:v>1.6057139977829284</c:v>
                </c:pt>
                <c:pt idx="460">
                  <c:v>1.6067217575330042</c:v>
                </c:pt>
                <c:pt idx="461">
                  <c:v>1.6075615573247337</c:v>
                </c:pt>
                <c:pt idx="462">
                  <c:v>1.6076959252914107</c:v>
                </c:pt>
                <c:pt idx="463">
                  <c:v>1.6073264133830496</c:v>
                </c:pt>
                <c:pt idx="464">
                  <c:v>1.6071584534247036</c:v>
                </c:pt>
                <c:pt idx="465">
                  <c:v>1.6068897174913501</c:v>
                </c:pt>
                <c:pt idx="466">
                  <c:v>1.6068225335080117</c:v>
                </c:pt>
                <c:pt idx="467">
                  <c:v>1.6076959252914107</c:v>
                </c:pt>
                <c:pt idx="468">
                  <c:v>1.6089052369915011</c:v>
                </c:pt>
                <c:pt idx="469">
                  <c:v>1.6094763008498774</c:v>
                </c:pt>
                <c:pt idx="470">
                  <c:v>1.6091739729248546</c:v>
                </c:pt>
                <c:pt idx="471">
                  <c:v>1.6085357250831402</c:v>
                </c:pt>
                <c:pt idx="472">
                  <c:v>1.6086700930498168</c:v>
                </c:pt>
                <c:pt idx="473">
                  <c:v>1.6097450367832309</c:v>
                </c:pt>
                <c:pt idx="474">
                  <c:v>1.6105512445832915</c:v>
                </c:pt>
                <c:pt idx="475">
                  <c:v>1.6108871644999831</c:v>
                </c:pt>
                <c:pt idx="476">
                  <c:v>1.6109207564916523</c:v>
                </c:pt>
                <c:pt idx="477">
                  <c:v>1.6106184285666298</c:v>
                </c:pt>
                <c:pt idx="478">
                  <c:v>1.6104168766166147</c:v>
                </c:pt>
                <c:pt idx="479">
                  <c:v>1.6106184285666298</c:v>
                </c:pt>
                <c:pt idx="480">
                  <c:v>1.610819980516645</c:v>
                </c:pt>
                <c:pt idx="481">
                  <c:v>1.6113574523833518</c:v>
                </c:pt>
                <c:pt idx="482">
                  <c:v>1.6121636601834124</c:v>
                </c:pt>
                <c:pt idx="483">
                  <c:v>1.6126003560751117</c:v>
                </c:pt>
                <c:pt idx="484">
                  <c:v>1.6124659881084349</c:v>
                </c:pt>
                <c:pt idx="485">
                  <c:v>1.6123988041250965</c:v>
                </c:pt>
                <c:pt idx="486">
                  <c:v>1.6128690920084652</c:v>
                </c:pt>
                <c:pt idx="487">
                  <c:v>1.6137760757835333</c:v>
                </c:pt>
                <c:pt idx="488">
                  <c:v>1.6143135476502402</c:v>
                </c:pt>
                <c:pt idx="489">
                  <c:v>1.6142463636669018</c:v>
                </c:pt>
                <c:pt idx="490">
                  <c:v>1.6143135476502402</c:v>
                </c:pt>
                <c:pt idx="491">
                  <c:v>1.6145150996002553</c:v>
                </c:pt>
                <c:pt idx="492">
                  <c:v>1.6147502435419396</c:v>
                </c:pt>
                <c:pt idx="493">
                  <c:v>1.6153548993919851</c:v>
                </c:pt>
                <c:pt idx="494">
                  <c:v>1.6160267392253687</c:v>
                </c:pt>
                <c:pt idx="495">
                  <c:v>1.6162282911753838</c:v>
                </c:pt>
                <c:pt idx="496">
                  <c:v>1.6162954751587222</c:v>
                </c:pt>
                <c:pt idx="497">
                  <c:v>1.6166649870670833</c:v>
                </c:pt>
                <c:pt idx="498">
                  <c:v>1.6173032349087979</c:v>
                </c:pt>
                <c:pt idx="499">
                  <c:v>1.6177399308004974</c:v>
                </c:pt>
                <c:pt idx="500">
                  <c:v>1.6179750747421813</c:v>
                </c:pt>
                <c:pt idx="501">
                  <c:v>1.6180086667338505</c:v>
                </c:pt>
                <c:pt idx="502">
                  <c:v>1.6173368269004671</c:v>
                </c:pt>
                <c:pt idx="503">
                  <c:v>1.6165306191004065</c:v>
                </c:pt>
                <c:pt idx="504">
                  <c:v>1.6165978030837449</c:v>
                </c:pt>
                <c:pt idx="505">
                  <c:v>1.6169337230004368</c:v>
                </c:pt>
                <c:pt idx="506">
                  <c:v>1.6167657630420909</c:v>
                </c:pt>
                <c:pt idx="507">
                  <c:v>1.6168329470254292</c:v>
                </c:pt>
                <c:pt idx="508">
                  <c:v>1.6175383788504822</c:v>
                </c:pt>
                <c:pt idx="509">
                  <c:v>1.6179078907588431</c:v>
                </c:pt>
                <c:pt idx="510">
                  <c:v>1.6177399308004974</c:v>
                </c:pt>
                <c:pt idx="511">
                  <c:v>1.6174711948671436</c:v>
                </c:pt>
                <c:pt idx="512">
                  <c:v>1.6169001310087676</c:v>
                </c:pt>
                <c:pt idx="513">
                  <c:v>1.6162282911753838</c:v>
                </c:pt>
                <c:pt idx="514">
                  <c:v>1.6161946991837146</c:v>
                </c:pt>
                <c:pt idx="515">
                  <c:v>1.6163290671503914</c:v>
                </c:pt>
                <c:pt idx="516">
                  <c:v>1.6156572273170076</c:v>
                </c:pt>
                <c:pt idx="517">
                  <c:v>1.6145486915919247</c:v>
                </c:pt>
                <c:pt idx="518">
                  <c:v>1.6143807316335788</c:v>
                </c:pt>
                <c:pt idx="519">
                  <c:v>1.6150861634586315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F1-453D-91E4-413F6CA71E8F}"/>
            </c:ext>
          </c:extLst>
        </c:ser>
        <c:ser>
          <c:idx val="2"/>
          <c:order val="2"/>
          <c:tx>
            <c:strRef>
              <c:f>Other!$M$4</c:f>
              <c:strCache>
                <c:ptCount val="1"/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Other!$M$5:$M$524</c:f>
              <c:numCache>
                <c:formatCode>General</c:formatCode>
                <c:ptCount val="520"/>
                <c:pt idx="0">
                  <c:v>3400.34996</c:v>
                </c:pt>
                <c:pt idx="1">
                  <c:v>3398.4212299999999</c:v>
                </c:pt>
                <c:pt idx="2">
                  <c:v>3396.4924999999998</c:v>
                </c:pt>
                <c:pt idx="3">
                  <c:v>3394.5637700000002</c:v>
                </c:pt>
                <c:pt idx="4">
                  <c:v>3392.6350400000001</c:v>
                </c:pt>
                <c:pt idx="5">
                  <c:v>3390.70631</c:v>
                </c:pt>
                <c:pt idx="6">
                  <c:v>3388.7775799999999</c:v>
                </c:pt>
                <c:pt idx="7">
                  <c:v>3386.8488499999999</c:v>
                </c:pt>
                <c:pt idx="8">
                  <c:v>3384.9201200000002</c:v>
                </c:pt>
                <c:pt idx="9">
                  <c:v>3382.9913900000001</c:v>
                </c:pt>
                <c:pt idx="10">
                  <c:v>3381.0626600000001</c:v>
                </c:pt>
                <c:pt idx="11">
                  <c:v>3379.13393</c:v>
                </c:pt>
                <c:pt idx="12">
                  <c:v>3377.2052100000001</c:v>
                </c:pt>
                <c:pt idx="13">
                  <c:v>3375.27648</c:v>
                </c:pt>
                <c:pt idx="14">
                  <c:v>3373.3477499999999</c:v>
                </c:pt>
                <c:pt idx="15">
                  <c:v>3371.4190199999998</c:v>
                </c:pt>
                <c:pt idx="16">
                  <c:v>3369.4902900000002</c:v>
                </c:pt>
                <c:pt idx="17">
                  <c:v>3367.5615600000001</c:v>
                </c:pt>
                <c:pt idx="18">
                  <c:v>3365.63283</c:v>
                </c:pt>
                <c:pt idx="19">
                  <c:v>3363.7040999999999</c:v>
                </c:pt>
                <c:pt idx="20">
                  <c:v>3361.7753699999998</c:v>
                </c:pt>
                <c:pt idx="21">
                  <c:v>3359.8466400000002</c:v>
                </c:pt>
                <c:pt idx="22">
                  <c:v>3357.9179100000001</c:v>
                </c:pt>
                <c:pt idx="23">
                  <c:v>3355.98918</c:v>
                </c:pt>
                <c:pt idx="24">
                  <c:v>3354.0604499999999</c:v>
                </c:pt>
                <c:pt idx="25">
                  <c:v>3352.1317199999999</c:v>
                </c:pt>
                <c:pt idx="26">
                  <c:v>3350.2029900000002</c:v>
                </c:pt>
                <c:pt idx="27">
                  <c:v>3348.2742600000001</c:v>
                </c:pt>
                <c:pt idx="28">
                  <c:v>3346.3455300000001</c:v>
                </c:pt>
                <c:pt idx="29">
                  <c:v>3344.4168100000002</c:v>
                </c:pt>
                <c:pt idx="30">
                  <c:v>3342.4880800000001</c:v>
                </c:pt>
                <c:pt idx="31">
                  <c:v>3340.55935</c:v>
                </c:pt>
                <c:pt idx="32">
                  <c:v>3338.6306199999999</c:v>
                </c:pt>
                <c:pt idx="33">
                  <c:v>3336.7018899999998</c:v>
                </c:pt>
                <c:pt idx="34">
                  <c:v>3334.7731600000002</c:v>
                </c:pt>
                <c:pt idx="35">
                  <c:v>3332.8444300000001</c:v>
                </c:pt>
                <c:pt idx="36">
                  <c:v>3330.9157</c:v>
                </c:pt>
                <c:pt idx="37">
                  <c:v>3328.9869699999999</c:v>
                </c:pt>
                <c:pt idx="38">
                  <c:v>3327.0582399999998</c:v>
                </c:pt>
                <c:pt idx="39">
                  <c:v>3325.1295100000002</c:v>
                </c:pt>
                <c:pt idx="40">
                  <c:v>3323.2007800000001</c:v>
                </c:pt>
                <c:pt idx="41">
                  <c:v>3321.27205</c:v>
                </c:pt>
                <c:pt idx="42">
                  <c:v>3319.3433199999999</c:v>
                </c:pt>
                <c:pt idx="43">
                  <c:v>3317.4145899999999</c:v>
                </c:pt>
                <c:pt idx="44">
                  <c:v>3315.4858599999998</c:v>
                </c:pt>
                <c:pt idx="45">
                  <c:v>3313.5571300000001</c:v>
                </c:pt>
                <c:pt idx="46">
                  <c:v>3311.6284099999998</c:v>
                </c:pt>
                <c:pt idx="47">
                  <c:v>3309.6996800000002</c:v>
                </c:pt>
                <c:pt idx="48">
                  <c:v>3307.7709500000001</c:v>
                </c:pt>
                <c:pt idx="49">
                  <c:v>3305.84222</c:v>
                </c:pt>
                <c:pt idx="50">
                  <c:v>3303.9134899999999</c:v>
                </c:pt>
                <c:pt idx="51">
                  <c:v>3301.9847599999998</c:v>
                </c:pt>
                <c:pt idx="52">
                  <c:v>3300.0560300000002</c:v>
                </c:pt>
                <c:pt idx="53">
                  <c:v>3298.1273000000001</c:v>
                </c:pt>
                <c:pt idx="54">
                  <c:v>3296.19857</c:v>
                </c:pt>
                <c:pt idx="55">
                  <c:v>3294.2698399999999</c:v>
                </c:pt>
                <c:pt idx="56">
                  <c:v>3292.3411099999998</c:v>
                </c:pt>
                <c:pt idx="57">
                  <c:v>3290.4123800000002</c:v>
                </c:pt>
                <c:pt idx="58">
                  <c:v>3288.4836500000001</c:v>
                </c:pt>
                <c:pt idx="59">
                  <c:v>3286.55492</c:v>
                </c:pt>
                <c:pt idx="60">
                  <c:v>3284.62619</c:v>
                </c:pt>
                <c:pt idx="61">
                  <c:v>3282.6974599999999</c:v>
                </c:pt>
                <c:pt idx="62">
                  <c:v>3280.7687299999998</c:v>
                </c:pt>
                <c:pt idx="63">
                  <c:v>3278.8400099999999</c:v>
                </c:pt>
                <c:pt idx="64">
                  <c:v>3276.9112799999998</c:v>
                </c:pt>
                <c:pt idx="65">
                  <c:v>3274.9825500000002</c:v>
                </c:pt>
                <c:pt idx="66">
                  <c:v>3273.0538200000001</c:v>
                </c:pt>
                <c:pt idx="67">
                  <c:v>3271.12509</c:v>
                </c:pt>
                <c:pt idx="68">
                  <c:v>3269.1963599999999</c:v>
                </c:pt>
                <c:pt idx="69">
                  <c:v>3267.2676299999998</c:v>
                </c:pt>
                <c:pt idx="70">
                  <c:v>3265.3389000000002</c:v>
                </c:pt>
                <c:pt idx="71">
                  <c:v>3263.4101700000001</c:v>
                </c:pt>
                <c:pt idx="72">
                  <c:v>3261.48144</c:v>
                </c:pt>
                <c:pt idx="73">
                  <c:v>3259.5527099999999</c:v>
                </c:pt>
                <c:pt idx="74">
                  <c:v>3257.6239799999998</c:v>
                </c:pt>
                <c:pt idx="75">
                  <c:v>3255.6952500000002</c:v>
                </c:pt>
                <c:pt idx="76">
                  <c:v>3253.7665200000001</c:v>
                </c:pt>
                <c:pt idx="77">
                  <c:v>3251.83779</c:v>
                </c:pt>
                <c:pt idx="78">
                  <c:v>3249.90906</c:v>
                </c:pt>
                <c:pt idx="79">
                  <c:v>3247.9803299999999</c:v>
                </c:pt>
                <c:pt idx="80">
                  <c:v>3246.05161</c:v>
                </c:pt>
                <c:pt idx="81">
                  <c:v>3244.1228799999999</c:v>
                </c:pt>
                <c:pt idx="82">
                  <c:v>3242.1941499999998</c:v>
                </c:pt>
                <c:pt idx="83">
                  <c:v>3240.2654200000002</c:v>
                </c:pt>
                <c:pt idx="84">
                  <c:v>3238.3366900000001</c:v>
                </c:pt>
                <c:pt idx="85">
                  <c:v>3236.40796</c:v>
                </c:pt>
                <c:pt idx="86">
                  <c:v>3234.4792299999999</c:v>
                </c:pt>
                <c:pt idx="87">
                  <c:v>3232.5504999999998</c:v>
                </c:pt>
                <c:pt idx="88">
                  <c:v>3230.6217700000002</c:v>
                </c:pt>
                <c:pt idx="89">
                  <c:v>3228.6930400000001</c:v>
                </c:pt>
                <c:pt idx="90">
                  <c:v>3226.76431</c:v>
                </c:pt>
                <c:pt idx="91">
                  <c:v>3224.8355799999999</c:v>
                </c:pt>
                <c:pt idx="92">
                  <c:v>3222.9068499999998</c:v>
                </c:pt>
                <c:pt idx="93">
                  <c:v>3220.9781200000002</c:v>
                </c:pt>
                <c:pt idx="94">
                  <c:v>3219.0493900000001</c:v>
                </c:pt>
                <c:pt idx="95">
                  <c:v>3217.12066</c:v>
                </c:pt>
                <c:pt idx="96">
                  <c:v>3215.19193</c:v>
                </c:pt>
                <c:pt idx="97">
                  <c:v>3213.2632100000001</c:v>
                </c:pt>
                <c:pt idx="98">
                  <c:v>3211.33448</c:v>
                </c:pt>
                <c:pt idx="99">
                  <c:v>3209.4057499999999</c:v>
                </c:pt>
                <c:pt idx="100">
                  <c:v>3207.4770199999998</c:v>
                </c:pt>
                <c:pt idx="101">
                  <c:v>3205.5482900000002</c:v>
                </c:pt>
                <c:pt idx="102">
                  <c:v>3203.6195600000001</c:v>
                </c:pt>
                <c:pt idx="103">
                  <c:v>3201.69083</c:v>
                </c:pt>
                <c:pt idx="104">
                  <c:v>3199.7620999999999</c:v>
                </c:pt>
                <c:pt idx="105">
                  <c:v>3197.8333699999998</c:v>
                </c:pt>
                <c:pt idx="106">
                  <c:v>3195.9046400000002</c:v>
                </c:pt>
                <c:pt idx="107">
                  <c:v>3193.9759100000001</c:v>
                </c:pt>
                <c:pt idx="108">
                  <c:v>3192.04718</c:v>
                </c:pt>
                <c:pt idx="109">
                  <c:v>3190.1184499999999</c:v>
                </c:pt>
                <c:pt idx="110">
                  <c:v>3188.1897199999999</c:v>
                </c:pt>
                <c:pt idx="111">
                  <c:v>3186.2609900000002</c:v>
                </c:pt>
                <c:pt idx="112">
                  <c:v>3184.3322600000001</c:v>
                </c:pt>
                <c:pt idx="113">
                  <c:v>3182.40353</c:v>
                </c:pt>
                <c:pt idx="114">
                  <c:v>3180.4748100000002</c:v>
                </c:pt>
                <c:pt idx="115">
                  <c:v>3178.5460800000001</c:v>
                </c:pt>
                <c:pt idx="116">
                  <c:v>3176.61735</c:v>
                </c:pt>
                <c:pt idx="117">
                  <c:v>3174.6886199999999</c:v>
                </c:pt>
                <c:pt idx="118">
                  <c:v>3172.7598899999998</c:v>
                </c:pt>
                <c:pt idx="119">
                  <c:v>3170.8311600000002</c:v>
                </c:pt>
                <c:pt idx="120">
                  <c:v>3168.9024300000001</c:v>
                </c:pt>
                <c:pt idx="121">
                  <c:v>3166.9737</c:v>
                </c:pt>
                <c:pt idx="122">
                  <c:v>3165.0449699999999</c:v>
                </c:pt>
                <c:pt idx="123">
                  <c:v>3163.1162399999998</c:v>
                </c:pt>
                <c:pt idx="124">
                  <c:v>3161.1875100000002</c:v>
                </c:pt>
                <c:pt idx="125">
                  <c:v>3159.2587800000001</c:v>
                </c:pt>
                <c:pt idx="126">
                  <c:v>3157.33005</c:v>
                </c:pt>
                <c:pt idx="127">
                  <c:v>3155.4013199999999</c:v>
                </c:pt>
                <c:pt idx="128">
                  <c:v>3153.4725899999999</c:v>
                </c:pt>
                <c:pt idx="129">
                  <c:v>3151.5438600000002</c:v>
                </c:pt>
                <c:pt idx="130">
                  <c:v>3149.6151300000001</c:v>
                </c:pt>
                <c:pt idx="131">
                  <c:v>3147.6864099999998</c:v>
                </c:pt>
                <c:pt idx="132">
                  <c:v>3145.7576800000002</c:v>
                </c:pt>
                <c:pt idx="133">
                  <c:v>3143.8289500000001</c:v>
                </c:pt>
                <c:pt idx="134">
                  <c:v>3141.90022</c:v>
                </c:pt>
                <c:pt idx="135">
                  <c:v>3139.9714899999999</c:v>
                </c:pt>
                <c:pt idx="136">
                  <c:v>3138.0427599999998</c:v>
                </c:pt>
                <c:pt idx="137">
                  <c:v>3136.1140300000002</c:v>
                </c:pt>
                <c:pt idx="138">
                  <c:v>3134.1853000000001</c:v>
                </c:pt>
                <c:pt idx="139">
                  <c:v>3132.25657</c:v>
                </c:pt>
                <c:pt idx="140">
                  <c:v>3130.3278399999999</c:v>
                </c:pt>
                <c:pt idx="141">
                  <c:v>3128.3991099999998</c:v>
                </c:pt>
                <c:pt idx="142">
                  <c:v>3126.4703800000002</c:v>
                </c:pt>
                <c:pt idx="143">
                  <c:v>3124.5416500000001</c:v>
                </c:pt>
                <c:pt idx="144">
                  <c:v>3122.61292</c:v>
                </c:pt>
                <c:pt idx="145">
                  <c:v>3120.6841899999999</c:v>
                </c:pt>
                <c:pt idx="146">
                  <c:v>3118.7554599999999</c:v>
                </c:pt>
                <c:pt idx="147">
                  <c:v>3116.8267300000002</c:v>
                </c:pt>
                <c:pt idx="148">
                  <c:v>3114.8980099999999</c:v>
                </c:pt>
                <c:pt idx="149">
                  <c:v>3112.9692799999998</c:v>
                </c:pt>
                <c:pt idx="150">
                  <c:v>3111.0405500000002</c:v>
                </c:pt>
                <c:pt idx="151">
                  <c:v>3109.1118200000001</c:v>
                </c:pt>
                <c:pt idx="152">
                  <c:v>3107.18309</c:v>
                </c:pt>
                <c:pt idx="153">
                  <c:v>3105.2543599999999</c:v>
                </c:pt>
                <c:pt idx="154">
                  <c:v>3103.3256299999998</c:v>
                </c:pt>
                <c:pt idx="155">
                  <c:v>3101.3969000000002</c:v>
                </c:pt>
                <c:pt idx="156">
                  <c:v>3099.4681700000001</c:v>
                </c:pt>
                <c:pt idx="157">
                  <c:v>3097.53944</c:v>
                </c:pt>
                <c:pt idx="158">
                  <c:v>3095.6107099999999</c:v>
                </c:pt>
                <c:pt idx="159">
                  <c:v>3093.6819799999998</c:v>
                </c:pt>
                <c:pt idx="160">
                  <c:v>3091.7532500000002</c:v>
                </c:pt>
                <c:pt idx="161">
                  <c:v>3089.8245200000001</c:v>
                </c:pt>
                <c:pt idx="162">
                  <c:v>3087.89579</c:v>
                </c:pt>
                <c:pt idx="163">
                  <c:v>3085.9670599999999</c:v>
                </c:pt>
                <c:pt idx="164">
                  <c:v>3084.0383299999999</c:v>
                </c:pt>
                <c:pt idx="165">
                  <c:v>3082.10961</c:v>
                </c:pt>
                <c:pt idx="166">
                  <c:v>3080.1808799999999</c:v>
                </c:pt>
                <c:pt idx="167">
                  <c:v>3078.2521499999998</c:v>
                </c:pt>
                <c:pt idx="168">
                  <c:v>3076.3234200000002</c:v>
                </c:pt>
                <c:pt idx="169">
                  <c:v>3074.3946900000001</c:v>
                </c:pt>
                <c:pt idx="170">
                  <c:v>3072.46596</c:v>
                </c:pt>
                <c:pt idx="171">
                  <c:v>3070.5372299999999</c:v>
                </c:pt>
                <c:pt idx="172">
                  <c:v>3068.6084999999998</c:v>
                </c:pt>
                <c:pt idx="173">
                  <c:v>3066.6797700000002</c:v>
                </c:pt>
                <c:pt idx="174">
                  <c:v>3064.7510400000001</c:v>
                </c:pt>
                <c:pt idx="175">
                  <c:v>3062.82231</c:v>
                </c:pt>
                <c:pt idx="176">
                  <c:v>3060.8935799999999</c:v>
                </c:pt>
                <c:pt idx="177">
                  <c:v>3058.9648499999998</c:v>
                </c:pt>
                <c:pt idx="178">
                  <c:v>3057.0361200000002</c:v>
                </c:pt>
                <c:pt idx="179">
                  <c:v>3055.1073900000001</c:v>
                </c:pt>
                <c:pt idx="180">
                  <c:v>3053.17866</c:v>
                </c:pt>
                <c:pt idx="181">
                  <c:v>3051.2499299999999</c:v>
                </c:pt>
                <c:pt idx="182">
                  <c:v>3049.3212100000001</c:v>
                </c:pt>
                <c:pt idx="183">
                  <c:v>3047.39248</c:v>
                </c:pt>
                <c:pt idx="184">
                  <c:v>3045.4637499999999</c:v>
                </c:pt>
                <c:pt idx="185">
                  <c:v>3043.5350199999998</c:v>
                </c:pt>
                <c:pt idx="186">
                  <c:v>3041.6062900000002</c:v>
                </c:pt>
                <c:pt idx="187">
                  <c:v>3039.6775600000001</c:v>
                </c:pt>
                <c:pt idx="188">
                  <c:v>3037.74883</c:v>
                </c:pt>
                <c:pt idx="189">
                  <c:v>3035.8200999999999</c:v>
                </c:pt>
                <c:pt idx="190">
                  <c:v>3033.8913699999998</c:v>
                </c:pt>
                <c:pt idx="191">
                  <c:v>3031.9626400000002</c:v>
                </c:pt>
                <c:pt idx="192">
                  <c:v>3030.0339100000001</c:v>
                </c:pt>
                <c:pt idx="193">
                  <c:v>3028.10518</c:v>
                </c:pt>
                <c:pt idx="194">
                  <c:v>3026.1764499999999</c:v>
                </c:pt>
                <c:pt idx="195">
                  <c:v>3024.2477199999998</c:v>
                </c:pt>
                <c:pt idx="196">
                  <c:v>3022.3189900000002</c:v>
                </c:pt>
                <c:pt idx="197">
                  <c:v>3020.3902600000001</c:v>
                </c:pt>
                <c:pt idx="198">
                  <c:v>3018.46153</c:v>
                </c:pt>
                <c:pt idx="199">
                  <c:v>3016.5328</c:v>
                </c:pt>
                <c:pt idx="200">
                  <c:v>3014.6040800000001</c:v>
                </c:pt>
                <c:pt idx="201">
                  <c:v>3012.67535</c:v>
                </c:pt>
                <c:pt idx="202">
                  <c:v>3010.7466199999999</c:v>
                </c:pt>
                <c:pt idx="203">
                  <c:v>3008.8178899999998</c:v>
                </c:pt>
                <c:pt idx="204">
                  <c:v>3006.8891600000002</c:v>
                </c:pt>
                <c:pt idx="205">
                  <c:v>3004.9604300000001</c:v>
                </c:pt>
                <c:pt idx="206">
                  <c:v>3003.0317</c:v>
                </c:pt>
                <c:pt idx="207">
                  <c:v>3001.1029699999999</c:v>
                </c:pt>
                <c:pt idx="208">
                  <c:v>2999.1742399999998</c:v>
                </c:pt>
                <c:pt idx="209">
                  <c:v>2997.2455100000002</c:v>
                </c:pt>
                <c:pt idx="210">
                  <c:v>2995.3167800000001</c:v>
                </c:pt>
                <c:pt idx="211">
                  <c:v>2993.38805</c:v>
                </c:pt>
                <c:pt idx="212">
                  <c:v>2991.4593199999999</c:v>
                </c:pt>
                <c:pt idx="213">
                  <c:v>2989.5305899999998</c:v>
                </c:pt>
                <c:pt idx="214">
                  <c:v>2987.6018600000002</c:v>
                </c:pt>
                <c:pt idx="215">
                  <c:v>2985.6731300000001</c:v>
                </c:pt>
                <c:pt idx="216">
                  <c:v>2983.7444</c:v>
                </c:pt>
                <c:pt idx="217">
                  <c:v>2981.8156800000002</c:v>
                </c:pt>
                <c:pt idx="218">
                  <c:v>2979.8869500000001</c:v>
                </c:pt>
                <c:pt idx="219">
                  <c:v>2977.95822</c:v>
                </c:pt>
                <c:pt idx="220">
                  <c:v>2976.0294899999999</c:v>
                </c:pt>
                <c:pt idx="221">
                  <c:v>2974.1007599999998</c:v>
                </c:pt>
                <c:pt idx="222">
                  <c:v>2972.1720300000002</c:v>
                </c:pt>
                <c:pt idx="223">
                  <c:v>2970.2433000000001</c:v>
                </c:pt>
                <c:pt idx="224">
                  <c:v>2968.31457</c:v>
                </c:pt>
                <c:pt idx="225">
                  <c:v>2966.3858399999999</c:v>
                </c:pt>
                <c:pt idx="226">
                  <c:v>2964.4571099999998</c:v>
                </c:pt>
                <c:pt idx="227">
                  <c:v>2962.5283800000002</c:v>
                </c:pt>
                <c:pt idx="228">
                  <c:v>2960.5996500000001</c:v>
                </c:pt>
                <c:pt idx="229">
                  <c:v>2958.67092</c:v>
                </c:pt>
                <c:pt idx="230">
                  <c:v>2956.7421899999999</c:v>
                </c:pt>
                <c:pt idx="231">
                  <c:v>2954.8134599999998</c:v>
                </c:pt>
                <c:pt idx="232">
                  <c:v>2952.8847300000002</c:v>
                </c:pt>
                <c:pt idx="233">
                  <c:v>2950.9560000000001</c:v>
                </c:pt>
                <c:pt idx="234">
                  <c:v>2949.0272799999998</c:v>
                </c:pt>
                <c:pt idx="235">
                  <c:v>2947.0985500000002</c:v>
                </c:pt>
                <c:pt idx="236">
                  <c:v>2945.1698200000001</c:v>
                </c:pt>
                <c:pt idx="237">
                  <c:v>2943.24109</c:v>
                </c:pt>
                <c:pt idx="238">
                  <c:v>2941.3123599999999</c:v>
                </c:pt>
                <c:pt idx="239">
                  <c:v>2939.3836299999998</c:v>
                </c:pt>
                <c:pt idx="240">
                  <c:v>2937.4549000000002</c:v>
                </c:pt>
                <c:pt idx="241">
                  <c:v>2935.5261700000001</c:v>
                </c:pt>
                <c:pt idx="242">
                  <c:v>2933.59744</c:v>
                </c:pt>
                <c:pt idx="243">
                  <c:v>2931.6687099999999</c:v>
                </c:pt>
                <c:pt idx="244">
                  <c:v>2929.7399799999998</c:v>
                </c:pt>
                <c:pt idx="245">
                  <c:v>2927.8112500000002</c:v>
                </c:pt>
                <c:pt idx="246">
                  <c:v>2925.8825200000001</c:v>
                </c:pt>
                <c:pt idx="247">
                  <c:v>2923.95379</c:v>
                </c:pt>
                <c:pt idx="248">
                  <c:v>2922.0250599999999</c:v>
                </c:pt>
                <c:pt idx="249">
                  <c:v>2920.0963299999999</c:v>
                </c:pt>
                <c:pt idx="250">
                  <c:v>2918.1676000000002</c:v>
                </c:pt>
                <c:pt idx="251">
                  <c:v>2916.2388799999999</c:v>
                </c:pt>
                <c:pt idx="252">
                  <c:v>2914.3101499999998</c:v>
                </c:pt>
                <c:pt idx="253">
                  <c:v>2912.3814200000002</c:v>
                </c:pt>
                <c:pt idx="254">
                  <c:v>2910.4526900000001</c:v>
                </c:pt>
                <c:pt idx="255">
                  <c:v>2908.52396</c:v>
                </c:pt>
                <c:pt idx="256">
                  <c:v>2906.5952299999999</c:v>
                </c:pt>
                <c:pt idx="257">
                  <c:v>2904.6664999999998</c:v>
                </c:pt>
                <c:pt idx="258">
                  <c:v>2902.7377700000002</c:v>
                </c:pt>
                <c:pt idx="259">
                  <c:v>2900.8090400000001</c:v>
                </c:pt>
                <c:pt idx="260">
                  <c:v>2898.88031</c:v>
                </c:pt>
                <c:pt idx="261">
                  <c:v>2896.9515799999999</c:v>
                </c:pt>
                <c:pt idx="262">
                  <c:v>2895.0228499999998</c:v>
                </c:pt>
                <c:pt idx="263">
                  <c:v>2893.0941200000002</c:v>
                </c:pt>
                <c:pt idx="264">
                  <c:v>2891.1653900000001</c:v>
                </c:pt>
                <c:pt idx="265">
                  <c:v>2889.23666</c:v>
                </c:pt>
                <c:pt idx="266">
                  <c:v>2887.3079299999999</c:v>
                </c:pt>
                <c:pt idx="267">
                  <c:v>2885.3791999999999</c:v>
                </c:pt>
                <c:pt idx="268">
                  <c:v>2883.45048</c:v>
                </c:pt>
                <c:pt idx="269">
                  <c:v>2881.5217499999999</c:v>
                </c:pt>
                <c:pt idx="270">
                  <c:v>2879.5930199999998</c:v>
                </c:pt>
                <c:pt idx="271">
                  <c:v>2877.6642900000002</c:v>
                </c:pt>
                <c:pt idx="272">
                  <c:v>2875.7355600000001</c:v>
                </c:pt>
                <c:pt idx="273">
                  <c:v>2873.80683</c:v>
                </c:pt>
                <c:pt idx="274">
                  <c:v>2871.8780999999999</c:v>
                </c:pt>
                <c:pt idx="275">
                  <c:v>2869.9493699999998</c:v>
                </c:pt>
                <c:pt idx="276">
                  <c:v>2868.0206400000002</c:v>
                </c:pt>
                <c:pt idx="277">
                  <c:v>2866.0919100000001</c:v>
                </c:pt>
                <c:pt idx="278">
                  <c:v>2864.16318</c:v>
                </c:pt>
                <c:pt idx="279">
                  <c:v>2862.2344499999999</c:v>
                </c:pt>
                <c:pt idx="280">
                  <c:v>2860.3057199999998</c:v>
                </c:pt>
                <c:pt idx="281">
                  <c:v>2858.3769900000002</c:v>
                </c:pt>
                <c:pt idx="282">
                  <c:v>2856.4482600000001</c:v>
                </c:pt>
                <c:pt idx="283">
                  <c:v>2854.51953</c:v>
                </c:pt>
                <c:pt idx="284">
                  <c:v>2852.5907999999999</c:v>
                </c:pt>
                <c:pt idx="285">
                  <c:v>2850.6620800000001</c:v>
                </c:pt>
                <c:pt idx="286">
                  <c:v>2848.73335</c:v>
                </c:pt>
                <c:pt idx="287">
                  <c:v>2846.8046199999999</c:v>
                </c:pt>
                <c:pt idx="288">
                  <c:v>2844.8758899999998</c:v>
                </c:pt>
                <c:pt idx="289">
                  <c:v>2842.9471600000002</c:v>
                </c:pt>
                <c:pt idx="290">
                  <c:v>2841.0184300000001</c:v>
                </c:pt>
                <c:pt idx="291">
                  <c:v>2839.0897</c:v>
                </c:pt>
                <c:pt idx="292">
                  <c:v>2837.1609699999999</c:v>
                </c:pt>
                <c:pt idx="293">
                  <c:v>2835.2322399999998</c:v>
                </c:pt>
                <c:pt idx="294">
                  <c:v>2833.3035100000002</c:v>
                </c:pt>
                <c:pt idx="295">
                  <c:v>2831.3747800000001</c:v>
                </c:pt>
                <c:pt idx="296">
                  <c:v>2829.44605</c:v>
                </c:pt>
                <c:pt idx="297">
                  <c:v>2827.5173199999999</c:v>
                </c:pt>
                <c:pt idx="298">
                  <c:v>2825.5885899999998</c:v>
                </c:pt>
                <c:pt idx="299">
                  <c:v>2823.6598600000002</c:v>
                </c:pt>
                <c:pt idx="300">
                  <c:v>2821.7311300000001</c:v>
                </c:pt>
                <c:pt idx="301">
                  <c:v>2819.8024</c:v>
                </c:pt>
                <c:pt idx="302">
                  <c:v>2817.8736800000001</c:v>
                </c:pt>
                <c:pt idx="303">
                  <c:v>2815.9449500000001</c:v>
                </c:pt>
                <c:pt idx="304">
                  <c:v>2814.01622</c:v>
                </c:pt>
                <c:pt idx="305">
                  <c:v>2812.0874899999999</c:v>
                </c:pt>
                <c:pt idx="306">
                  <c:v>2810.1587599999998</c:v>
                </c:pt>
                <c:pt idx="307">
                  <c:v>2808.2300300000002</c:v>
                </c:pt>
                <c:pt idx="308">
                  <c:v>2806.3013000000001</c:v>
                </c:pt>
                <c:pt idx="309">
                  <c:v>2804.37257</c:v>
                </c:pt>
                <c:pt idx="310">
                  <c:v>2802.4438399999999</c:v>
                </c:pt>
                <c:pt idx="311">
                  <c:v>2800.5151099999998</c:v>
                </c:pt>
                <c:pt idx="312">
                  <c:v>2798.5863800000002</c:v>
                </c:pt>
                <c:pt idx="313">
                  <c:v>2796.6576500000001</c:v>
                </c:pt>
                <c:pt idx="314">
                  <c:v>2794.72892</c:v>
                </c:pt>
                <c:pt idx="315">
                  <c:v>2792.8001899999999</c:v>
                </c:pt>
                <c:pt idx="316">
                  <c:v>2790.8714599999998</c:v>
                </c:pt>
                <c:pt idx="317">
                  <c:v>2788.9427300000002</c:v>
                </c:pt>
                <c:pt idx="318">
                  <c:v>2787.0140000000001</c:v>
                </c:pt>
                <c:pt idx="319">
                  <c:v>2785.0852799999998</c:v>
                </c:pt>
                <c:pt idx="320">
                  <c:v>2783.1565500000002</c:v>
                </c:pt>
                <c:pt idx="321">
                  <c:v>2781.2278200000001</c:v>
                </c:pt>
                <c:pt idx="322">
                  <c:v>2779.29909</c:v>
                </c:pt>
                <c:pt idx="323">
                  <c:v>2777.3703599999999</c:v>
                </c:pt>
                <c:pt idx="324">
                  <c:v>2775.4416299999998</c:v>
                </c:pt>
                <c:pt idx="325">
                  <c:v>2773.5129000000002</c:v>
                </c:pt>
                <c:pt idx="326">
                  <c:v>2771.5841700000001</c:v>
                </c:pt>
                <c:pt idx="327">
                  <c:v>2769.65544</c:v>
                </c:pt>
                <c:pt idx="328">
                  <c:v>2767.7267099999999</c:v>
                </c:pt>
                <c:pt idx="329">
                  <c:v>2765.7979799999998</c:v>
                </c:pt>
                <c:pt idx="330">
                  <c:v>2763.8692500000002</c:v>
                </c:pt>
                <c:pt idx="331">
                  <c:v>2761.9405200000001</c:v>
                </c:pt>
                <c:pt idx="332">
                  <c:v>2760.01179</c:v>
                </c:pt>
                <c:pt idx="333">
                  <c:v>2758.0830599999999</c:v>
                </c:pt>
                <c:pt idx="334">
                  <c:v>2756.1543299999998</c:v>
                </c:pt>
                <c:pt idx="335">
                  <c:v>2754.2256000000002</c:v>
                </c:pt>
                <c:pt idx="336">
                  <c:v>2752.2968799999999</c:v>
                </c:pt>
                <c:pt idx="337">
                  <c:v>2750.3681499999998</c:v>
                </c:pt>
                <c:pt idx="338">
                  <c:v>2748.4394200000002</c:v>
                </c:pt>
                <c:pt idx="339">
                  <c:v>2746.5106900000001</c:v>
                </c:pt>
                <c:pt idx="340">
                  <c:v>2744.58196</c:v>
                </c:pt>
                <c:pt idx="341">
                  <c:v>2742.6532299999999</c:v>
                </c:pt>
                <c:pt idx="342">
                  <c:v>2740.7244999999998</c:v>
                </c:pt>
                <c:pt idx="343">
                  <c:v>2738.7957700000002</c:v>
                </c:pt>
                <c:pt idx="344">
                  <c:v>2736.8670400000001</c:v>
                </c:pt>
                <c:pt idx="345">
                  <c:v>2734.93831</c:v>
                </c:pt>
                <c:pt idx="346">
                  <c:v>2733.0095799999999</c:v>
                </c:pt>
                <c:pt idx="347">
                  <c:v>2731.0808499999998</c:v>
                </c:pt>
                <c:pt idx="348">
                  <c:v>2729.1521200000002</c:v>
                </c:pt>
                <c:pt idx="349">
                  <c:v>2727.2233900000001</c:v>
                </c:pt>
                <c:pt idx="350">
                  <c:v>2725.29466</c:v>
                </c:pt>
                <c:pt idx="351">
                  <c:v>2723.3659299999999</c:v>
                </c:pt>
                <c:pt idx="352">
                  <c:v>2721.4371999999998</c:v>
                </c:pt>
                <c:pt idx="353">
                  <c:v>2719.50848</c:v>
                </c:pt>
                <c:pt idx="354">
                  <c:v>2717.5797499999999</c:v>
                </c:pt>
                <c:pt idx="355">
                  <c:v>2715.6510199999998</c:v>
                </c:pt>
                <c:pt idx="356">
                  <c:v>2713.7222900000002</c:v>
                </c:pt>
                <c:pt idx="357">
                  <c:v>2711.7935600000001</c:v>
                </c:pt>
                <c:pt idx="358">
                  <c:v>2709.86483</c:v>
                </c:pt>
                <c:pt idx="359">
                  <c:v>2707.9360999999999</c:v>
                </c:pt>
                <c:pt idx="360">
                  <c:v>2706.0073699999998</c:v>
                </c:pt>
                <c:pt idx="361">
                  <c:v>2704.0786400000002</c:v>
                </c:pt>
                <c:pt idx="362">
                  <c:v>2702.1499100000001</c:v>
                </c:pt>
                <c:pt idx="363">
                  <c:v>2700.22118</c:v>
                </c:pt>
                <c:pt idx="364">
                  <c:v>2698.2924499999999</c:v>
                </c:pt>
                <c:pt idx="365">
                  <c:v>2696.3637199999998</c:v>
                </c:pt>
                <c:pt idx="366">
                  <c:v>2694.4349900000002</c:v>
                </c:pt>
                <c:pt idx="367">
                  <c:v>2692.5062600000001</c:v>
                </c:pt>
                <c:pt idx="368">
                  <c:v>2690.57753</c:v>
                </c:pt>
                <c:pt idx="369">
                  <c:v>2688.6487999999999</c:v>
                </c:pt>
                <c:pt idx="370">
                  <c:v>2686.7200800000001</c:v>
                </c:pt>
                <c:pt idx="371">
                  <c:v>2684.79135</c:v>
                </c:pt>
                <c:pt idx="372">
                  <c:v>2682.8626199999999</c:v>
                </c:pt>
                <c:pt idx="373">
                  <c:v>2680.9338899999998</c:v>
                </c:pt>
                <c:pt idx="374">
                  <c:v>2679.0051600000002</c:v>
                </c:pt>
                <c:pt idx="375">
                  <c:v>2677.0764300000001</c:v>
                </c:pt>
                <c:pt idx="376">
                  <c:v>2675.1477</c:v>
                </c:pt>
                <c:pt idx="377">
                  <c:v>2673.2189699999999</c:v>
                </c:pt>
                <c:pt idx="378">
                  <c:v>2671.2902399999998</c:v>
                </c:pt>
                <c:pt idx="379">
                  <c:v>2669.3615100000002</c:v>
                </c:pt>
                <c:pt idx="380">
                  <c:v>2667.4327800000001</c:v>
                </c:pt>
                <c:pt idx="381">
                  <c:v>2665.50405</c:v>
                </c:pt>
                <c:pt idx="382">
                  <c:v>2663.5753199999999</c:v>
                </c:pt>
                <c:pt idx="383">
                  <c:v>2661.6465899999998</c:v>
                </c:pt>
                <c:pt idx="384">
                  <c:v>2659.7178600000002</c:v>
                </c:pt>
                <c:pt idx="385">
                  <c:v>2657.7891300000001</c:v>
                </c:pt>
                <c:pt idx="386">
                  <c:v>2655.8604</c:v>
                </c:pt>
                <c:pt idx="387">
                  <c:v>2653.9316699999999</c:v>
                </c:pt>
                <c:pt idx="388">
                  <c:v>2652.0029500000001</c:v>
                </c:pt>
                <c:pt idx="389">
                  <c:v>2650.07422</c:v>
                </c:pt>
                <c:pt idx="390">
                  <c:v>2648.1454899999999</c:v>
                </c:pt>
                <c:pt idx="391">
                  <c:v>2646.2167599999998</c:v>
                </c:pt>
                <c:pt idx="392">
                  <c:v>2644.2880300000002</c:v>
                </c:pt>
                <c:pt idx="393">
                  <c:v>2642.3593000000001</c:v>
                </c:pt>
                <c:pt idx="394">
                  <c:v>2640.43057</c:v>
                </c:pt>
                <c:pt idx="395">
                  <c:v>2638.5018399999999</c:v>
                </c:pt>
                <c:pt idx="396">
                  <c:v>2636.5731099999998</c:v>
                </c:pt>
                <c:pt idx="397">
                  <c:v>2634.6443800000002</c:v>
                </c:pt>
                <c:pt idx="398">
                  <c:v>2632.7156500000001</c:v>
                </c:pt>
                <c:pt idx="399">
                  <c:v>2630.78692</c:v>
                </c:pt>
                <c:pt idx="400">
                  <c:v>2628.8581899999999</c:v>
                </c:pt>
                <c:pt idx="401">
                  <c:v>2626.9294599999998</c:v>
                </c:pt>
                <c:pt idx="402">
                  <c:v>2625.0007300000002</c:v>
                </c:pt>
                <c:pt idx="403">
                  <c:v>2623.0720000000001</c:v>
                </c:pt>
                <c:pt idx="404">
                  <c:v>2621.14327</c:v>
                </c:pt>
                <c:pt idx="405">
                  <c:v>2619.2145500000001</c:v>
                </c:pt>
                <c:pt idx="406">
                  <c:v>2617.2858200000001</c:v>
                </c:pt>
                <c:pt idx="407">
                  <c:v>2615.35709</c:v>
                </c:pt>
                <c:pt idx="408">
                  <c:v>2613.4283599999999</c:v>
                </c:pt>
                <c:pt idx="409">
                  <c:v>2611.4996299999998</c:v>
                </c:pt>
                <c:pt idx="410">
                  <c:v>2609.5709000000002</c:v>
                </c:pt>
                <c:pt idx="411">
                  <c:v>2607.6421700000001</c:v>
                </c:pt>
                <c:pt idx="412">
                  <c:v>2605.71344</c:v>
                </c:pt>
                <c:pt idx="413">
                  <c:v>2603.7847099999999</c:v>
                </c:pt>
                <c:pt idx="414">
                  <c:v>2601.8559799999998</c:v>
                </c:pt>
                <c:pt idx="415">
                  <c:v>2599.9272500000002</c:v>
                </c:pt>
                <c:pt idx="416">
                  <c:v>2597.9985200000001</c:v>
                </c:pt>
                <c:pt idx="417">
                  <c:v>2596.06979</c:v>
                </c:pt>
                <c:pt idx="418">
                  <c:v>2594.1410599999999</c:v>
                </c:pt>
                <c:pt idx="419">
                  <c:v>2592.2123299999998</c:v>
                </c:pt>
                <c:pt idx="420">
                  <c:v>2590.2836000000002</c:v>
                </c:pt>
                <c:pt idx="421">
                  <c:v>2588.3548700000001</c:v>
                </c:pt>
                <c:pt idx="422">
                  <c:v>2586.4261499999998</c:v>
                </c:pt>
                <c:pt idx="423">
                  <c:v>2584.4974200000001</c:v>
                </c:pt>
                <c:pt idx="424">
                  <c:v>2582.5686900000001</c:v>
                </c:pt>
                <c:pt idx="425">
                  <c:v>2580.63996</c:v>
                </c:pt>
                <c:pt idx="426">
                  <c:v>2578.7112299999999</c:v>
                </c:pt>
                <c:pt idx="427">
                  <c:v>2576.7824999999998</c:v>
                </c:pt>
                <c:pt idx="428">
                  <c:v>2574.8537700000002</c:v>
                </c:pt>
                <c:pt idx="429">
                  <c:v>2572.9250400000001</c:v>
                </c:pt>
                <c:pt idx="430">
                  <c:v>2570.99631</c:v>
                </c:pt>
                <c:pt idx="431">
                  <c:v>2569.0675799999999</c:v>
                </c:pt>
                <c:pt idx="432">
                  <c:v>2567.1388499999998</c:v>
                </c:pt>
                <c:pt idx="433">
                  <c:v>2565.2101200000002</c:v>
                </c:pt>
                <c:pt idx="434">
                  <c:v>2563.2813900000001</c:v>
                </c:pt>
                <c:pt idx="435">
                  <c:v>2561.35266</c:v>
                </c:pt>
                <c:pt idx="436">
                  <c:v>2559.4239299999999</c:v>
                </c:pt>
                <c:pt idx="437">
                  <c:v>2557.4951999999998</c:v>
                </c:pt>
                <c:pt idx="438">
                  <c:v>2555.5664700000002</c:v>
                </c:pt>
                <c:pt idx="439">
                  <c:v>2553.6377499999999</c:v>
                </c:pt>
                <c:pt idx="440">
                  <c:v>2551.7090199999998</c:v>
                </c:pt>
                <c:pt idx="441">
                  <c:v>2549.7802900000002</c:v>
                </c:pt>
                <c:pt idx="442">
                  <c:v>2547.8515600000001</c:v>
                </c:pt>
                <c:pt idx="443">
                  <c:v>2545.92283</c:v>
                </c:pt>
                <c:pt idx="444">
                  <c:v>2543.9940999999999</c:v>
                </c:pt>
                <c:pt idx="445">
                  <c:v>2542.0653699999998</c:v>
                </c:pt>
                <c:pt idx="446">
                  <c:v>2540.1366400000002</c:v>
                </c:pt>
                <c:pt idx="447">
                  <c:v>2538.2079100000001</c:v>
                </c:pt>
                <c:pt idx="448">
                  <c:v>2536.27918</c:v>
                </c:pt>
                <c:pt idx="449">
                  <c:v>2534.3504499999999</c:v>
                </c:pt>
                <c:pt idx="450">
                  <c:v>2532.4217199999998</c:v>
                </c:pt>
                <c:pt idx="451">
                  <c:v>2530.4929900000002</c:v>
                </c:pt>
                <c:pt idx="452">
                  <c:v>2528.5642600000001</c:v>
                </c:pt>
                <c:pt idx="453">
                  <c:v>2526.63553</c:v>
                </c:pt>
                <c:pt idx="454">
                  <c:v>2524.7067999999999</c:v>
                </c:pt>
                <c:pt idx="455">
                  <c:v>2522.7780699999998</c:v>
                </c:pt>
                <c:pt idx="456">
                  <c:v>2520.84935</c:v>
                </c:pt>
                <c:pt idx="457">
                  <c:v>2518.9206199999999</c:v>
                </c:pt>
                <c:pt idx="458">
                  <c:v>2516.9918899999998</c:v>
                </c:pt>
                <c:pt idx="459">
                  <c:v>2515.0631600000002</c:v>
                </c:pt>
                <c:pt idx="460">
                  <c:v>2513.1344300000001</c:v>
                </c:pt>
                <c:pt idx="461">
                  <c:v>2511.2057</c:v>
                </c:pt>
                <c:pt idx="462">
                  <c:v>2509.2769699999999</c:v>
                </c:pt>
                <c:pt idx="463">
                  <c:v>2507.3482399999998</c:v>
                </c:pt>
                <c:pt idx="464">
                  <c:v>2505.4195100000002</c:v>
                </c:pt>
                <c:pt idx="465">
                  <c:v>2503.4907800000001</c:v>
                </c:pt>
                <c:pt idx="466">
                  <c:v>2501.56205</c:v>
                </c:pt>
                <c:pt idx="467">
                  <c:v>2499.6333199999999</c:v>
                </c:pt>
                <c:pt idx="468">
                  <c:v>2497.7045899999998</c:v>
                </c:pt>
                <c:pt idx="469">
                  <c:v>2495.7758600000002</c:v>
                </c:pt>
                <c:pt idx="470">
                  <c:v>2493.8471300000001</c:v>
                </c:pt>
                <c:pt idx="471">
                  <c:v>2491.9184</c:v>
                </c:pt>
                <c:pt idx="472">
                  <c:v>2489.9896699999999</c:v>
                </c:pt>
                <c:pt idx="473">
                  <c:v>2488.06095</c:v>
                </c:pt>
                <c:pt idx="474">
                  <c:v>2486.13222</c:v>
                </c:pt>
                <c:pt idx="475">
                  <c:v>2484.2034899999999</c:v>
                </c:pt>
                <c:pt idx="476">
                  <c:v>2482.2747599999998</c:v>
                </c:pt>
                <c:pt idx="477">
                  <c:v>2480.3460300000002</c:v>
                </c:pt>
                <c:pt idx="478">
                  <c:v>2478.4173000000001</c:v>
                </c:pt>
                <c:pt idx="479">
                  <c:v>2476.48857</c:v>
                </c:pt>
                <c:pt idx="480">
                  <c:v>2474.5598399999999</c:v>
                </c:pt>
                <c:pt idx="481">
                  <c:v>2472.6311099999998</c:v>
                </c:pt>
                <c:pt idx="482">
                  <c:v>2470.7023800000002</c:v>
                </c:pt>
                <c:pt idx="483">
                  <c:v>2468.7736500000001</c:v>
                </c:pt>
                <c:pt idx="484">
                  <c:v>2466.84492</c:v>
                </c:pt>
                <c:pt idx="485">
                  <c:v>2464.9161899999999</c:v>
                </c:pt>
                <c:pt idx="486">
                  <c:v>2462.9874599999998</c:v>
                </c:pt>
                <c:pt idx="487">
                  <c:v>2461.0587300000002</c:v>
                </c:pt>
                <c:pt idx="488">
                  <c:v>2459.13</c:v>
                </c:pt>
                <c:pt idx="489">
                  <c:v>2457.20127</c:v>
                </c:pt>
                <c:pt idx="490">
                  <c:v>2455.2725500000001</c:v>
                </c:pt>
                <c:pt idx="491">
                  <c:v>2453.3438200000001</c:v>
                </c:pt>
                <c:pt idx="492">
                  <c:v>2451.41509</c:v>
                </c:pt>
                <c:pt idx="493">
                  <c:v>2449.4863599999999</c:v>
                </c:pt>
                <c:pt idx="494">
                  <c:v>2447.5576299999998</c:v>
                </c:pt>
                <c:pt idx="495">
                  <c:v>2445.6289000000002</c:v>
                </c:pt>
                <c:pt idx="496">
                  <c:v>2443.7001700000001</c:v>
                </c:pt>
                <c:pt idx="497">
                  <c:v>2441.77144</c:v>
                </c:pt>
                <c:pt idx="498">
                  <c:v>2439.8427099999999</c:v>
                </c:pt>
                <c:pt idx="499">
                  <c:v>2437.9139799999998</c:v>
                </c:pt>
                <c:pt idx="500">
                  <c:v>2435.9852500000002</c:v>
                </c:pt>
                <c:pt idx="501">
                  <c:v>2434.0565200000001</c:v>
                </c:pt>
                <c:pt idx="502">
                  <c:v>2432.12779</c:v>
                </c:pt>
                <c:pt idx="503">
                  <c:v>2430.1990599999999</c:v>
                </c:pt>
                <c:pt idx="504">
                  <c:v>2428.2703299999998</c:v>
                </c:pt>
                <c:pt idx="505">
                  <c:v>2426.3416000000002</c:v>
                </c:pt>
                <c:pt idx="506">
                  <c:v>2424.4128700000001</c:v>
                </c:pt>
                <c:pt idx="507">
                  <c:v>2422.4841500000002</c:v>
                </c:pt>
                <c:pt idx="508">
                  <c:v>2420.5554200000001</c:v>
                </c:pt>
                <c:pt idx="509">
                  <c:v>2418.6266900000001</c:v>
                </c:pt>
                <c:pt idx="510">
                  <c:v>2416.69796</c:v>
                </c:pt>
                <c:pt idx="511">
                  <c:v>2414.7692299999999</c:v>
                </c:pt>
                <c:pt idx="512">
                  <c:v>2412.8404999999998</c:v>
                </c:pt>
                <c:pt idx="513">
                  <c:v>2410.9117700000002</c:v>
                </c:pt>
                <c:pt idx="514">
                  <c:v>2408.9830400000001</c:v>
                </c:pt>
                <c:pt idx="515">
                  <c:v>2407.05431</c:v>
                </c:pt>
                <c:pt idx="516">
                  <c:v>2405.1255799999999</c:v>
                </c:pt>
                <c:pt idx="517">
                  <c:v>2403.1968499999998</c:v>
                </c:pt>
                <c:pt idx="518">
                  <c:v>2401.2681200000002</c:v>
                </c:pt>
                <c:pt idx="519">
                  <c:v>2399.3393900000001</c:v>
                </c:pt>
              </c:numCache>
            </c:numRef>
          </c:xVal>
          <c:yVal>
            <c:numRef>
              <c:f>Other!$P$5:$P$524</c:f>
              <c:numCache>
                <c:formatCode>General</c:formatCode>
                <c:ptCount val="520"/>
                <c:pt idx="0">
                  <c:v>1.4780972856758279E-3</c:v>
                </c:pt>
                <c:pt idx="1">
                  <c:v>1.3773179252889456E-3</c:v>
                </c:pt>
                <c:pt idx="2">
                  <c:v>1.175759204514959E-3</c:v>
                </c:pt>
                <c:pt idx="3">
                  <c:v>1.6796560064499255E-3</c:v>
                </c:pt>
                <c:pt idx="4">
                  <c:v>2.0155872077398662E-3</c:v>
                </c:pt>
                <c:pt idx="5">
                  <c:v>1.8812147272239121E-3</c:v>
                </c:pt>
                <c:pt idx="6">
                  <c:v>1.5116904058048997E-3</c:v>
                </c:pt>
                <c:pt idx="7">
                  <c:v>8.7342112335386801E-4</c:v>
                </c:pt>
                <c:pt idx="8">
                  <c:v>2.0155872077398662E-4</c:v>
                </c:pt>
                <c:pt idx="9">
                  <c:v>0</c:v>
                </c:pt>
                <c:pt idx="10">
                  <c:v>8.0623488309605751E-4</c:v>
                </c:pt>
                <c:pt idx="11">
                  <c:v>2.3851115291587677E-3</c:v>
                </c:pt>
                <c:pt idx="12">
                  <c:v>3.6280569739318702E-3</c:v>
                </c:pt>
                <c:pt idx="13">
                  <c:v>3.6280569739318702E-3</c:v>
                </c:pt>
                <c:pt idx="14">
                  <c:v>3.4936844934156941E-3</c:v>
                </c:pt>
                <c:pt idx="15">
                  <c:v>4.8374092985756789E-3</c:v>
                </c:pt>
                <c:pt idx="16">
                  <c:v>6.4162859446386111E-3</c:v>
                </c:pt>
                <c:pt idx="17">
                  <c:v>6.6514377855414475E-3</c:v>
                </c:pt>
                <c:pt idx="18">
                  <c:v>6.1811341037355527E-3</c:v>
                </c:pt>
                <c:pt idx="19">
                  <c:v>6.0803547433484484E-3</c:v>
                </c:pt>
                <c:pt idx="20">
                  <c:v>6.3155065842515068E-3</c:v>
                </c:pt>
                <c:pt idx="21">
                  <c:v>6.0803547433484484E-3</c:v>
                </c:pt>
                <c:pt idx="22">
                  <c:v>5.1397473797365478E-3</c:v>
                </c:pt>
                <c:pt idx="23">
                  <c:v>4.2663262563826798E-3</c:v>
                </c:pt>
                <c:pt idx="24">
                  <c:v>4.4678849771566664E-3</c:v>
                </c:pt>
                <c:pt idx="25">
                  <c:v>5.845202902445612E-3</c:v>
                </c:pt>
                <c:pt idx="26">
                  <c:v>7.0545552270894207E-3</c:v>
                </c:pt>
                <c:pt idx="27">
                  <c:v>7.3568933082505117E-3</c:v>
                </c:pt>
                <c:pt idx="28">
                  <c:v>7.7936038699274457E-3</c:v>
                </c:pt>
                <c:pt idx="29">
                  <c:v>8.5326525127653596E-3</c:v>
                </c:pt>
                <c:pt idx="30">
                  <c:v>9.0365493147004372E-3</c:v>
                </c:pt>
                <c:pt idx="31">
                  <c:v>9.5740392367643645E-3</c:v>
                </c:pt>
                <c:pt idx="32">
                  <c:v>9.8091910776672009E-3</c:v>
                </c:pt>
                <c:pt idx="33">
                  <c:v>9.0365493147004372E-3</c:v>
                </c:pt>
                <c:pt idx="34">
                  <c:v>8.2639075517334515E-3</c:v>
                </c:pt>
                <c:pt idx="35">
                  <c:v>8.6670249932814247E-3</c:v>
                </c:pt>
                <c:pt idx="36">
                  <c:v>9.5404461166352927E-3</c:v>
                </c:pt>
                <c:pt idx="37">
                  <c:v>1.03802741198602E-2</c:v>
                </c:pt>
                <c:pt idx="38">
                  <c:v>1.1152915882827186E-2</c:v>
                </c:pt>
                <c:pt idx="39">
                  <c:v>1.1488847084117126E-2</c:v>
                </c:pt>
                <c:pt idx="40">
                  <c:v>1.1388067723730244E-2</c:v>
                </c:pt>
                <c:pt idx="41">
                  <c:v>1.1320881483472101E-2</c:v>
                </c:pt>
                <c:pt idx="42">
                  <c:v>1.1522440204246087E-2</c:v>
                </c:pt>
                <c:pt idx="43">
                  <c:v>1.1959150765923132E-2</c:v>
                </c:pt>
                <c:pt idx="44">
                  <c:v>1.2597420048374053E-2</c:v>
                </c:pt>
                <c:pt idx="45">
                  <c:v>1.3403654931469999E-2</c:v>
                </c:pt>
                <c:pt idx="46">
                  <c:v>1.4445041655469004E-2</c:v>
                </c:pt>
                <c:pt idx="47">
                  <c:v>1.5620800859983852E-2</c:v>
                </c:pt>
                <c:pt idx="48">
                  <c:v>1.6225477022305812E-2</c:v>
                </c:pt>
                <c:pt idx="49">
                  <c:v>1.6259070142434884E-2</c:v>
                </c:pt>
                <c:pt idx="50">
                  <c:v>1.552002149959697E-2</c:v>
                </c:pt>
                <c:pt idx="51">
                  <c:v>1.4310669174952939E-2</c:v>
                </c:pt>
                <c:pt idx="52">
                  <c:v>1.3974737973662998E-2</c:v>
                </c:pt>
                <c:pt idx="53">
                  <c:v>1.4982531577532932E-2</c:v>
                </c:pt>
                <c:pt idx="54">
                  <c:v>1.6494221983337942E-2</c:v>
                </c:pt>
                <c:pt idx="55">
                  <c:v>1.7401236226820771E-2</c:v>
                </c:pt>
                <c:pt idx="56">
                  <c:v>1.7166084385917824E-2</c:v>
                </c:pt>
                <c:pt idx="57">
                  <c:v>1.5956732061273793E-2</c:v>
                </c:pt>
                <c:pt idx="58">
                  <c:v>1.4848159097016866E-2</c:v>
                </c:pt>
                <c:pt idx="59">
                  <c:v>1.4915345337274899E-2</c:v>
                </c:pt>
                <c:pt idx="60">
                  <c:v>1.5855952700886911E-2</c:v>
                </c:pt>
                <c:pt idx="61">
                  <c:v>1.6695780704111707E-2</c:v>
                </c:pt>
                <c:pt idx="62">
                  <c:v>1.709889814565968E-2</c:v>
                </c:pt>
                <c:pt idx="63">
                  <c:v>1.8039505509271692E-2</c:v>
                </c:pt>
                <c:pt idx="64">
                  <c:v>1.9887127116366532E-2</c:v>
                </c:pt>
                <c:pt idx="65">
                  <c:v>2.1230851921526406E-2</c:v>
                </c:pt>
                <c:pt idx="66">
                  <c:v>2.1499596882558536E-2</c:v>
                </c:pt>
                <c:pt idx="67">
                  <c:v>2.1566783122816346E-2</c:v>
                </c:pt>
                <c:pt idx="68">
                  <c:v>2.1398817522171432E-2</c:v>
                </c:pt>
                <c:pt idx="69">
                  <c:v>2.072695511959155E-2</c:v>
                </c:pt>
                <c:pt idx="70">
                  <c:v>2.0155872077398551E-2</c:v>
                </c:pt>
                <c:pt idx="71">
                  <c:v>2.0155872077398551E-2</c:v>
                </c:pt>
                <c:pt idx="72">
                  <c:v>2.0693361999462478E-2</c:v>
                </c:pt>
                <c:pt idx="73">
                  <c:v>2.1499596882558536E-2</c:v>
                </c:pt>
                <c:pt idx="74">
                  <c:v>2.2507390486428358E-2</c:v>
                </c:pt>
                <c:pt idx="75">
                  <c:v>2.3380811609782337E-2</c:v>
                </c:pt>
                <c:pt idx="76">
                  <c:v>2.3615963450685284E-2</c:v>
                </c:pt>
                <c:pt idx="77">
                  <c:v>2.3817522171459271E-2</c:v>
                </c:pt>
                <c:pt idx="78">
                  <c:v>2.4825315775329204E-2</c:v>
                </c:pt>
                <c:pt idx="79">
                  <c:v>2.5765923138941216E-2</c:v>
                </c:pt>
                <c:pt idx="80">
                  <c:v>2.5026874496103191E-2</c:v>
                </c:pt>
                <c:pt idx="81">
                  <c:v>2.3884708411717304E-2</c:v>
                </c:pt>
                <c:pt idx="82">
                  <c:v>2.3817522171459271E-2</c:v>
                </c:pt>
                <c:pt idx="83">
                  <c:v>2.4287825853265277E-2</c:v>
                </c:pt>
                <c:pt idx="84">
                  <c:v>2.4959688255845158E-2</c:v>
                </c:pt>
                <c:pt idx="85">
                  <c:v>2.6068261220102085E-2</c:v>
                </c:pt>
                <c:pt idx="86">
                  <c:v>2.7244020424617044E-2</c:v>
                </c:pt>
                <c:pt idx="87">
                  <c:v>2.7613544746036056E-2</c:v>
                </c:pt>
                <c:pt idx="88">
                  <c:v>2.6941682343456175E-2</c:v>
                </c:pt>
                <c:pt idx="89">
                  <c:v>2.6101854340231156E-2</c:v>
                </c:pt>
                <c:pt idx="90">
                  <c:v>2.5765923138941216E-2</c:v>
                </c:pt>
                <c:pt idx="91">
                  <c:v>2.6068261220102085E-2</c:v>
                </c:pt>
                <c:pt idx="92">
                  <c:v>2.7042461703843057E-2</c:v>
                </c:pt>
                <c:pt idx="93">
                  <c:v>2.7915882827196925E-2</c:v>
                </c:pt>
                <c:pt idx="94">
                  <c:v>2.7815103466810043E-2</c:v>
                </c:pt>
                <c:pt idx="95">
                  <c:v>2.741198602526207E-2</c:v>
                </c:pt>
                <c:pt idx="96">
                  <c:v>2.7378392905132998E-2</c:v>
                </c:pt>
                <c:pt idx="97">
                  <c:v>2.7546358505777913E-2</c:v>
                </c:pt>
                <c:pt idx="98">
                  <c:v>2.774791722655201E-2</c:v>
                </c:pt>
                <c:pt idx="99">
                  <c:v>2.8050255307713101E-2</c:v>
                </c:pt>
                <c:pt idx="100">
                  <c:v>2.8722117710292983E-2</c:v>
                </c:pt>
                <c:pt idx="101">
                  <c:v>2.9461166353130896E-2</c:v>
                </c:pt>
                <c:pt idx="102">
                  <c:v>2.9729911314162916E-2</c:v>
                </c:pt>
                <c:pt idx="103">
                  <c:v>2.9763504434291765E-2</c:v>
                </c:pt>
                <c:pt idx="104">
                  <c:v>2.9461166353130896E-2</c:v>
                </c:pt>
                <c:pt idx="105">
                  <c:v>2.9024455791453851E-2</c:v>
                </c:pt>
                <c:pt idx="106">
                  <c:v>2.9226014512227838E-2</c:v>
                </c:pt>
                <c:pt idx="107">
                  <c:v>3.020021499596881E-2</c:v>
                </c:pt>
                <c:pt idx="108">
                  <c:v>3.1140822359580711E-2</c:v>
                </c:pt>
                <c:pt idx="109">
                  <c:v>3.1745498521902782E-2</c:v>
                </c:pt>
                <c:pt idx="110">
                  <c:v>3.2215802203708677E-2</c:v>
                </c:pt>
                <c:pt idx="111">
                  <c:v>3.2686105885514682E-2</c:v>
                </c:pt>
                <c:pt idx="112">
                  <c:v>3.2921257726417519E-2</c:v>
                </c:pt>
                <c:pt idx="113">
                  <c:v>3.2719699005643754E-2</c:v>
                </c:pt>
                <c:pt idx="114">
                  <c:v>3.2148615963450755E-2</c:v>
                </c:pt>
                <c:pt idx="115">
                  <c:v>3.1443160440741691E-2</c:v>
                </c:pt>
                <c:pt idx="116">
                  <c:v>3.1208008599838855E-2</c:v>
                </c:pt>
                <c:pt idx="117">
                  <c:v>3.1510346680999723E-2</c:v>
                </c:pt>
                <c:pt idx="118">
                  <c:v>3.1846277882289664E-2</c:v>
                </c:pt>
                <c:pt idx="119">
                  <c:v>3.2820478366030637E-2</c:v>
                </c:pt>
                <c:pt idx="120">
                  <c:v>3.4197796291319582E-2</c:v>
                </c:pt>
                <c:pt idx="121">
                  <c:v>3.4869658693899463E-2</c:v>
                </c:pt>
                <c:pt idx="122">
                  <c:v>3.5004031174415418E-2</c:v>
                </c:pt>
                <c:pt idx="123">
                  <c:v>3.5407148615963391E-2</c:v>
                </c:pt>
                <c:pt idx="124">
                  <c:v>3.5843859177640436E-2</c:v>
                </c:pt>
                <c:pt idx="125">
                  <c:v>3.6179790378930377E-2</c:v>
                </c:pt>
                <c:pt idx="126">
                  <c:v>3.6784466541252447E-2</c:v>
                </c:pt>
                <c:pt idx="127">
                  <c:v>3.7893039505509263E-2</c:v>
                </c:pt>
                <c:pt idx="128">
                  <c:v>3.8934426229508157E-2</c:v>
                </c:pt>
                <c:pt idx="129">
                  <c:v>3.9135984950282143E-2</c:v>
                </c:pt>
                <c:pt idx="130">
                  <c:v>3.8934426229508157E-2</c:v>
                </c:pt>
                <c:pt idx="131">
                  <c:v>3.9035205589895261E-2</c:v>
                </c:pt>
                <c:pt idx="132">
                  <c:v>3.9169578070411215E-2</c:v>
                </c:pt>
                <c:pt idx="133">
                  <c:v>3.9270357430798097E-2</c:v>
                </c:pt>
                <c:pt idx="134">
                  <c:v>3.9942219833378201E-2</c:v>
                </c:pt>
                <c:pt idx="135">
                  <c:v>4.0950013437248023E-2</c:v>
                </c:pt>
                <c:pt idx="136">
                  <c:v>4.1353130878795996E-2</c:v>
                </c:pt>
                <c:pt idx="137">
                  <c:v>4.1319537758666924E-2</c:v>
                </c:pt>
                <c:pt idx="138">
                  <c:v>4.14539102391831E-2</c:v>
                </c:pt>
                <c:pt idx="139">
                  <c:v>4.1756248320343969E-2</c:v>
                </c:pt>
                <c:pt idx="140">
                  <c:v>4.1823434560602002E-2</c:v>
                </c:pt>
                <c:pt idx="141">
                  <c:v>4.1420317119054029E-2</c:v>
                </c:pt>
                <c:pt idx="142">
                  <c:v>4.1386723998924957E-2</c:v>
                </c:pt>
                <c:pt idx="143">
                  <c:v>4.2260145122278936E-2</c:v>
                </c:pt>
                <c:pt idx="144">
                  <c:v>4.3503090567051927E-2</c:v>
                </c:pt>
                <c:pt idx="145">
                  <c:v>4.5115560333243709E-2</c:v>
                </c:pt>
                <c:pt idx="146">
                  <c:v>4.6660843859177681E-2</c:v>
                </c:pt>
                <c:pt idx="147">
                  <c:v>4.6862402579951667E-2</c:v>
                </c:pt>
                <c:pt idx="148">
                  <c:v>4.5787422735823591E-2</c:v>
                </c:pt>
                <c:pt idx="149">
                  <c:v>4.484681537221169E-2</c:v>
                </c:pt>
                <c:pt idx="150">
                  <c:v>4.5216339693630814E-2</c:v>
                </c:pt>
                <c:pt idx="151">
                  <c:v>4.6190540177371675E-2</c:v>
                </c:pt>
                <c:pt idx="152">
                  <c:v>4.6459285138403694E-2</c:v>
                </c:pt>
                <c:pt idx="153">
                  <c:v>4.635850577801659E-2</c:v>
                </c:pt>
                <c:pt idx="154">
                  <c:v>4.6728030099435602E-2</c:v>
                </c:pt>
                <c:pt idx="155">
                  <c:v>4.7366299381886634E-2</c:v>
                </c:pt>
                <c:pt idx="156">
                  <c:v>4.7399892502015595E-2</c:v>
                </c:pt>
                <c:pt idx="157">
                  <c:v>4.6660843859177681E-2</c:v>
                </c:pt>
                <c:pt idx="158">
                  <c:v>4.6156947057242603E-2</c:v>
                </c:pt>
                <c:pt idx="159">
                  <c:v>4.729911314162849E-2</c:v>
                </c:pt>
                <c:pt idx="160">
                  <c:v>4.9045955388336449E-2</c:v>
                </c:pt>
                <c:pt idx="161">
                  <c:v>4.9650631550658519E-2</c:v>
                </c:pt>
                <c:pt idx="162">
                  <c:v>4.9516259070142343E-2</c:v>
                </c:pt>
                <c:pt idx="163">
                  <c:v>5.0020155872077421E-2</c:v>
                </c:pt>
                <c:pt idx="164">
                  <c:v>5.1128728836334347E-2</c:v>
                </c:pt>
                <c:pt idx="165">
                  <c:v>5.2203708680462202E-2</c:v>
                </c:pt>
                <c:pt idx="166">
                  <c:v>5.2942757323300227E-2</c:v>
                </c:pt>
                <c:pt idx="167">
                  <c:v>5.304353668368722E-2</c:v>
                </c:pt>
                <c:pt idx="168">
                  <c:v>5.2304488040849195E-2</c:v>
                </c:pt>
                <c:pt idx="169">
                  <c:v>5.122950819672123E-2</c:v>
                </c:pt>
                <c:pt idx="170">
                  <c:v>5.1061542596076315E-2</c:v>
                </c:pt>
                <c:pt idx="171">
                  <c:v>5.2270894920720345E-2</c:v>
                </c:pt>
                <c:pt idx="172">
                  <c:v>5.3547433485622187E-2</c:v>
                </c:pt>
                <c:pt idx="173">
                  <c:v>5.3245095404461096E-2</c:v>
                </c:pt>
                <c:pt idx="174">
                  <c:v>5.1867777479172261E-2</c:v>
                </c:pt>
                <c:pt idx="175">
                  <c:v>5.1095135716205276E-2</c:v>
                </c:pt>
                <c:pt idx="176">
                  <c:v>5.1766998118785157E-2</c:v>
                </c:pt>
                <c:pt idx="177">
                  <c:v>5.33458747648482E-2</c:v>
                </c:pt>
                <c:pt idx="178">
                  <c:v>5.4521633969363159E-2</c:v>
                </c:pt>
                <c:pt idx="179">
                  <c:v>5.5025530771298015E-2</c:v>
                </c:pt>
                <c:pt idx="180">
                  <c:v>5.5966138134910026E-2</c:v>
                </c:pt>
                <c:pt idx="181">
                  <c:v>5.6738779897877012E-2</c:v>
                </c:pt>
                <c:pt idx="182">
                  <c:v>5.6268476216070895E-2</c:v>
                </c:pt>
                <c:pt idx="183">
                  <c:v>5.5865358774522922E-2</c:v>
                </c:pt>
                <c:pt idx="184">
                  <c:v>5.6873152378392855E-2</c:v>
                </c:pt>
                <c:pt idx="185">
                  <c:v>5.8048911582907925E-2</c:v>
                </c:pt>
                <c:pt idx="186">
                  <c:v>5.8149690943294807E-2</c:v>
                </c:pt>
                <c:pt idx="187">
                  <c:v>5.7645794141359841E-2</c:v>
                </c:pt>
                <c:pt idx="188">
                  <c:v>5.7847352862133827E-2</c:v>
                </c:pt>
                <c:pt idx="189">
                  <c:v>5.8888739586132721E-2</c:v>
                </c:pt>
                <c:pt idx="190">
                  <c:v>5.9325450147809766E-2</c:v>
                </c:pt>
                <c:pt idx="191">
                  <c:v>5.8452029024455898E-2</c:v>
                </c:pt>
                <c:pt idx="192">
                  <c:v>5.7209083579682796E-2</c:v>
                </c:pt>
                <c:pt idx="193">
                  <c:v>5.7007524858908809E-2</c:v>
                </c:pt>
                <c:pt idx="194">
                  <c:v>5.7880945982262899E-2</c:v>
                </c:pt>
                <c:pt idx="195">
                  <c:v>5.8653587745229663E-2</c:v>
                </c:pt>
                <c:pt idx="196">
                  <c:v>5.8989518946519826E-2</c:v>
                </c:pt>
                <c:pt idx="197">
                  <c:v>5.9392636388067688E-2</c:v>
                </c:pt>
                <c:pt idx="198">
                  <c:v>6.0098091910776752E-2</c:v>
                </c:pt>
                <c:pt idx="199">
                  <c:v>6.1005106154259692E-2</c:v>
                </c:pt>
                <c:pt idx="200">
                  <c:v>6.1643375436710501E-2</c:v>
                </c:pt>
                <c:pt idx="201">
                  <c:v>6.1273851115291489E-2</c:v>
                </c:pt>
                <c:pt idx="202">
                  <c:v>5.9829346949744622E-2</c:v>
                </c:pt>
                <c:pt idx="203">
                  <c:v>5.8116097823165735E-2</c:v>
                </c:pt>
                <c:pt idx="204">
                  <c:v>5.6805966138134822E-2</c:v>
                </c:pt>
                <c:pt idx="205">
                  <c:v>5.576457941413604E-2</c:v>
                </c:pt>
                <c:pt idx="206">
                  <c:v>5.4823972050524028E-2</c:v>
                </c:pt>
                <c:pt idx="207">
                  <c:v>5.4286482128460101E-2</c:v>
                </c:pt>
                <c:pt idx="208">
                  <c:v>5.425288900833114E-2</c:v>
                </c:pt>
                <c:pt idx="209">
                  <c:v>5.4084923407686114E-2</c:v>
                </c:pt>
                <c:pt idx="210">
                  <c:v>5.3816178446654095E-2</c:v>
                </c:pt>
                <c:pt idx="211">
                  <c:v>5.3681805966138141E-2</c:v>
                </c:pt>
                <c:pt idx="212">
                  <c:v>5.33458747648482E-2</c:v>
                </c:pt>
                <c:pt idx="213">
                  <c:v>5.243886052136526E-2</c:v>
                </c:pt>
                <c:pt idx="214">
                  <c:v>5.1027949475947243E-2</c:v>
                </c:pt>
                <c:pt idx="215">
                  <c:v>4.9213920988981474E-2</c:v>
                </c:pt>
                <c:pt idx="216">
                  <c:v>4.7467078742273516E-2</c:v>
                </c:pt>
                <c:pt idx="217">
                  <c:v>4.7063961300725654E-2</c:v>
                </c:pt>
                <c:pt idx="218">
                  <c:v>4.8474872346143449E-2</c:v>
                </c:pt>
                <c:pt idx="219">
                  <c:v>5.0456866433754244E-2</c:v>
                </c:pt>
                <c:pt idx="220">
                  <c:v>5.1666218758398275E-2</c:v>
                </c:pt>
                <c:pt idx="221">
                  <c:v>5.156543939801117E-2</c:v>
                </c:pt>
                <c:pt idx="222">
                  <c:v>5.0893576995431289E-2</c:v>
                </c:pt>
                <c:pt idx="223">
                  <c:v>5.1363880677237406E-2</c:v>
                </c:pt>
                <c:pt idx="224">
                  <c:v>5.33458747648482E-2</c:v>
                </c:pt>
                <c:pt idx="225">
                  <c:v>5.5529427573232981E-2</c:v>
                </c:pt>
                <c:pt idx="226">
                  <c:v>5.7175490459553835E-2</c:v>
                </c:pt>
                <c:pt idx="227">
                  <c:v>5.8149690943294807E-2</c:v>
                </c:pt>
                <c:pt idx="228">
                  <c:v>5.8653587745229663E-2</c:v>
                </c:pt>
                <c:pt idx="229">
                  <c:v>5.9325450147809766E-2</c:v>
                </c:pt>
                <c:pt idx="230">
                  <c:v>6.0400429991937621E-2</c:v>
                </c:pt>
                <c:pt idx="231">
                  <c:v>6.1609782316581652E-2</c:v>
                </c:pt>
                <c:pt idx="232">
                  <c:v>6.2550389680193552E-2</c:v>
                </c:pt>
                <c:pt idx="233">
                  <c:v>6.3356624563289388E-2</c:v>
                </c:pt>
                <c:pt idx="234">
                  <c:v>6.4498790647675386E-2</c:v>
                </c:pt>
                <c:pt idx="235">
                  <c:v>6.6010481053480285E-2</c:v>
                </c:pt>
                <c:pt idx="236">
                  <c:v>6.7018274657350219E-2</c:v>
                </c:pt>
                <c:pt idx="237">
                  <c:v>6.7018274657350219E-2</c:v>
                </c:pt>
                <c:pt idx="238">
                  <c:v>6.6850309056705082E-2</c:v>
                </c:pt>
                <c:pt idx="239">
                  <c:v>6.7555764579414146E-2</c:v>
                </c:pt>
                <c:pt idx="240">
                  <c:v>6.8529965063155007E-2</c:v>
                </c:pt>
                <c:pt idx="241">
                  <c:v>6.8765116904057955E-2</c:v>
                </c:pt>
                <c:pt idx="242">
                  <c:v>6.893308250470298E-2</c:v>
                </c:pt>
                <c:pt idx="243">
                  <c:v>6.9470572426766908E-2</c:v>
                </c:pt>
                <c:pt idx="244">
                  <c:v>6.953775866702494E-2</c:v>
                </c:pt>
                <c:pt idx="245">
                  <c:v>6.8630744423542112E-2</c:v>
                </c:pt>
                <c:pt idx="246">
                  <c:v>6.7488578339156113E-2</c:v>
                </c:pt>
                <c:pt idx="247">
                  <c:v>6.6783122816447271E-2</c:v>
                </c:pt>
                <c:pt idx="248">
                  <c:v>6.6312819134641154E-2</c:v>
                </c:pt>
                <c:pt idx="249">
                  <c:v>6.6111260413867168E-2</c:v>
                </c:pt>
                <c:pt idx="250">
                  <c:v>6.6346412254770226E-2</c:v>
                </c:pt>
                <c:pt idx="251">
                  <c:v>6.6984681537221258E-2</c:v>
                </c:pt>
                <c:pt idx="252">
                  <c:v>6.7656543939801139E-2</c:v>
                </c:pt>
                <c:pt idx="253">
                  <c:v>6.8026068261220041E-2</c:v>
                </c:pt>
                <c:pt idx="254">
                  <c:v>6.8059661381349112E-2</c:v>
                </c:pt>
                <c:pt idx="255">
                  <c:v>6.7589357699543218E-2</c:v>
                </c:pt>
                <c:pt idx="256">
                  <c:v>6.7018274657350219E-2</c:v>
                </c:pt>
                <c:pt idx="257">
                  <c:v>6.6850309056705082E-2</c:v>
                </c:pt>
                <c:pt idx="258">
                  <c:v>6.6984681537221258E-2</c:v>
                </c:pt>
                <c:pt idx="259">
                  <c:v>6.7253426498253055E-2</c:v>
                </c:pt>
                <c:pt idx="260">
                  <c:v>6.795888202096223E-2</c:v>
                </c:pt>
                <c:pt idx="261">
                  <c:v>6.9000268744961013E-2</c:v>
                </c:pt>
                <c:pt idx="262">
                  <c:v>6.9470572426766908E-2</c:v>
                </c:pt>
                <c:pt idx="263">
                  <c:v>6.9302606826121993E-2</c:v>
                </c:pt>
                <c:pt idx="264">
                  <c:v>6.9168234345606039E-2</c:v>
                </c:pt>
                <c:pt idx="265">
                  <c:v>6.9336199946250954E-2</c:v>
                </c:pt>
                <c:pt idx="266">
                  <c:v>6.984009674818592E-2</c:v>
                </c:pt>
                <c:pt idx="267">
                  <c:v>7.0545552270894984E-2</c:v>
                </c:pt>
                <c:pt idx="268">
                  <c:v>7.1217414673474866E-2</c:v>
                </c:pt>
                <c:pt idx="269">
                  <c:v>7.2191615157215838E-2</c:v>
                </c:pt>
                <c:pt idx="270">
                  <c:v>7.3568933082504673E-2</c:v>
                </c:pt>
                <c:pt idx="271">
                  <c:v>7.4912657887664547E-2</c:v>
                </c:pt>
                <c:pt idx="272">
                  <c:v>7.6122010212308577E-2</c:v>
                </c:pt>
                <c:pt idx="273">
                  <c:v>7.6928245095404413E-2</c:v>
                </c:pt>
                <c:pt idx="274">
                  <c:v>7.6961838215533374E-2</c:v>
                </c:pt>
                <c:pt idx="275">
                  <c:v>7.6424348293469446E-2</c:v>
                </c:pt>
                <c:pt idx="276">
                  <c:v>7.6189196452566388E-2</c:v>
                </c:pt>
                <c:pt idx="277">
                  <c:v>7.6793872614888459E-2</c:v>
                </c:pt>
                <c:pt idx="278">
                  <c:v>7.7868852459016313E-2</c:v>
                </c:pt>
                <c:pt idx="279">
                  <c:v>7.8775866702499364E-2</c:v>
                </c:pt>
                <c:pt idx="280">
                  <c:v>7.9414135984950285E-2</c:v>
                </c:pt>
                <c:pt idx="281">
                  <c:v>7.9716474066111154E-2</c:v>
                </c:pt>
                <c:pt idx="282">
                  <c:v>7.9380542864821213E-2</c:v>
                </c:pt>
                <c:pt idx="283">
                  <c:v>7.8809459822628214E-2</c:v>
                </c:pt>
                <c:pt idx="284">
                  <c:v>7.8507121741467345E-2</c:v>
                </c:pt>
                <c:pt idx="285">
                  <c:v>7.8775866702499364E-2</c:v>
                </c:pt>
                <c:pt idx="286">
                  <c:v>7.9548508465466239E-2</c:v>
                </c:pt>
                <c:pt idx="287">
                  <c:v>7.9951625907014212E-2</c:v>
                </c:pt>
                <c:pt idx="288">
                  <c:v>7.991803278688514E-2</c:v>
                </c:pt>
                <c:pt idx="289">
                  <c:v>8.0489115829078139E-2</c:v>
                </c:pt>
                <c:pt idx="290">
                  <c:v>8.1799247514109052E-2</c:v>
                </c:pt>
                <c:pt idx="291">
                  <c:v>8.294141359849494E-2</c:v>
                </c:pt>
                <c:pt idx="292">
                  <c:v>8.3344531040043024E-2</c:v>
                </c:pt>
                <c:pt idx="293">
                  <c:v>8.3310937919913952E-2</c:v>
                </c:pt>
                <c:pt idx="294">
                  <c:v>8.3109379199139966E-2</c:v>
                </c:pt>
                <c:pt idx="295">
                  <c:v>8.3042192958882044E-2</c:v>
                </c:pt>
                <c:pt idx="296">
                  <c:v>8.3478903520558978E-2</c:v>
                </c:pt>
                <c:pt idx="297">
                  <c:v>8.4217952163396892E-2</c:v>
                </c:pt>
                <c:pt idx="298">
                  <c:v>8.4822628325718852E-2</c:v>
                </c:pt>
                <c:pt idx="299">
                  <c:v>8.505778016662191E-2</c:v>
                </c:pt>
                <c:pt idx="300">
                  <c:v>8.4957000806234806E-2</c:v>
                </c:pt>
                <c:pt idx="301">
                  <c:v>8.5158559527008793E-2</c:v>
                </c:pt>
                <c:pt idx="302">
                  <c:v>8.5796828809459824E-2</c:v>
                </c:pt>
                <c:pt idx="303">
                  <c:v>8.6435098091910745E-2</c:v>
                </c:pt>
                <c:pt idx="304">
                  <c:v>8.6938994893845822E-2</c:v>
                </c:pt>
                <c:pt idx="305">
                  <c:v>8.751007793603871E-2</c:v>
                </c:pt>
                <c:pt idx="306">
                  <c:v>8.8181940338618592E-2</c:v>
                </c:pt>
                <c:pt idx="307">
                  <c:v>8.8551464660037604E-2</c:v>
                </c:pt>
                <c:pt idx="308">
                  <c:v>8.8652244020424709E-2</c:v>
                </c:pt>
                <c:pt idx="309">
                  <c:v>8.871943026068263E-2</c:v>
                </c:pt>
                <c:pt idx="310">
                  <c:v>8.905536146197246E-2</c:v>
                </c:pt>
                <c:pt idx="311">
                  <c:v>8.9895189465197589E-2</c:v>
                </c:pt>
                <c:pt idx="312">
                  <c:v>9.0667831228164464E-2</c:v>
                </c:pt>
                <c:pt idx="313">
                  <c:v>9.0768610588551457E-2</c:v>
                </c:pt>
                <c:pt idx="314">
                  <c:v>9.0869389948938561E-2</c:v>
                </c:pt>
                <c:pt idx="315">
                  <c:v>9.1574845471647404E-2</c:v>
                </c:pt>
                <c:pt idx="316">
                  <c:v>9.2112335393711331E-2</c:v>
                </c:pt>
                <c:pt idx="317">
                  <c:v>9.1877183552808384E-2</c:v>
                </c:pt>
                <c:pt idx="318">
                  <c:v>9.1272507390486535E-2</c:v>
                </c:pt>
                <c:pt idx="319">
                  <c:v>9.1306100510615384E-2</c:v>
                </c:pt>
                <c:pt idx="320">
                  <c:v>9.207874227358237E-2</c:v>
                </c:pt>
                <c:pt idx="321">
                  <c:v>9.3187315237839297E-2</c:v>
                </c:pt>
                <c:pt idx="322">
                  <c:v>9.419510884170923E-2</c:v>
                </c:pt>
                <c:pt idx="323">
                  <c:v>9.5370868046224189E-2</c:v>
                </c:pt>
                <c:pt idx="324">
                  <c:v>9.6412254770223083E-2</c:v>
                </c:pt>
                <c:pt idx="325">
                  <c:v>9.6479441010481115E-2</c:v>
                </c:pt>
                <c:pt idx="326">
                  <c:v>9.5874764848159155E-2</c:v>
                </c:pt>
                <c:pt idx="327">
                  <c:v>9.5706799247514129E-2</c:v>
                </c:pt>
                <c:pt idx="328">
                  <c:v>9.6009137328675109E-2</c:v>
                </c:pt>
                <c:pt idx="329">
                  <c:v>9.6412254770223083E-2</c:v>
                </c:pt>
                <c:pt idx="330">
                  <c:v>9.6680999731255102E-2</c:v>
                </c:pt>
                <c:pt idx="331">
                  <c:v>9.6916151572157938E-2</c:v>
                </c:pt>
                <c:pt idx="332">
                  <c:v>9.7151303413060996E-2</c:v>
                </c:pt>
                <c:pt idx="333">
                  <c:v>9.7588013974738042E-2</c:v>
                </c:pt>
                <c:pt idx="334">
                  <c:v>9.819269013705989E-2</c:v>
                </c:pt>
                <c:pt idx="335">
                  <c:v>9.8965331900026876E-2</c:v>
                </c:pt>
                <c:pt idx="336">
                  <c:v>9.9805159903251894E-2</c:v>
                </c:pt>
                <c:pt idx="337">
                  <c:v>0.10061139478634773</c:v>
                </c:pt>
                <c:pt idx="338">
                  <c:v>0.10114888470841177</c:v>
                </c:pt>
                <c:pt idx="339">
                  <c:v>0.10114888470841177</c:v>
                </c:pt>
                <c:pt idx="340">
                  <c:v>0.10094732598763778</c:v>
                </c:pt>
                <c:pt idx="341">
                  <c:v>0.10104810534802466</c:v>
                </c:pt>
                <c:pt idx="342">
                  <c:v>0.10148481590970171</c:v>
                </c:pt>
                <c:pt idx="343">
                  <c:v>0.10219027143241066</c:v>
                </c:pt>
                <c:pt idx="344">
                  <c:v>0.10266057511421656</c:v>
                </c:pt>
                <c:pt idx="345">
                  <c:v>0.10239183015318465</c:v>
                </c:pt>
                <c:pt idx="346">
                  <c:v>0.10212308519215263</c:v>
                </c:pt>
                <c:pt idx="347">
                  <c:v>0.10255979575382967</c:v>
                </c:pt>
                <c:pt idx="348">
                  <c:v>0.10366836871808649</c:v>
                </c:pt>
                <c:pt idx="349">
                  <c:v>0.10467616232195653</c:v>
                </c:pt>
                <c:pt idx="350">
                  <c:v>0.10501209352324647</c:v>
                </c:pt>
                <c:pt idx="351">
                  <c:v>0.1049785004031174</c:v>
                </c:pt>
                <c:pt idx="352">
                  <c:v>0.10511287288363336</c:v>
                </c:pt>
                <c:pt idx="353">
                  <c:v>0.10531443160440734</c:v>
                </c:pt>
                <c:pt idx="354">
                  <c:v>0.1054488040849233</c:v>
                </c:pt>
                <c:pt idx="355">
                  <c:v>0.10568395592582636</c:v>
                </c:pt>
                <c:pt idx="356">
                  <c:v>0.10618785272776143</c:v>
                </c:pt>
                <c:pt idx="357">
                  <c:v>0.10675893576995421</c:v>
                </c:pt>
                <c:pt idx="358">
                  <c:v>0.1070612738511153</c:v>
                </c:pt>
                <c:pt idx="359">
                  <c:v>0.10712846009137322</c:v>
                </c:pt>
                <c:pt idx="360">
                  <c:v>0.10739720505240524</c:v>
                </c:pt>
                <c:pt idx="361">
                  <c:v>0.10776672937382425</c:v>
                </c:pt>
                <c:pt idx="362">
                  <c:v>0.10800188121472731</c:v>
                </c:pt>
                <c:pt idx="363">
                  <c:v>0.10833781241601725</c:v>
                </c:pt>
                <c:pt idx="364">
                  <c:v>0.10894248857833921</c:v>
                </c:pt>
                <c:pt idx="365">
                  <c:v>0.10951357162053221</c:v>
                </c:pt>
                <c:pt idx="366">
                  <c:v>0.10984950282182215</c:v>
                </c:pt>
                <c:pt idx="367">
                  <c:v>0.10984950282182215</c:v>
                </c:pt>
                <c:pt idx="368">
                  <c:v>0.1097151303413062</c:v>
                </c:pt>
                <c:pt idx="369">
                  <c:v>0.10991668906208019</c:v>
                </c:pt>
                <c:pt idx="370">
                  <c:v>0.11042058586401504</c:v>
                </c:pt>
                <c:pt idx="371">
                  <c:v>0.11092448266595001</c:v>
                </c:pt>
                <c:pt idx="372">
                  <c:v>0.11162993818865885</c:v>
                </c:pt>
                <c:pt idx="373">
                  <c:v>0.11246976619188398</c:v>
                </c:pt>
                <c:pt idx="374">
                  <c:v>0.1129064767535608</c:v>
                </c:pt>
                <c:pt idx="375">
                  <c:v>0.11263773179252889</c:v>
                </c:pt>
                <c:pt idx="376">
                  <c:v>0.11226820747110988</c:v>
                </c:pt>
                <c:pt idx="377">
                  <c:v>0.11230180059123895</c:v>
                </c:pt>
                <c:pt idx="378">
                  <c:v>0.11267132491265797</c:v>
                </c:pt>
                <c:pt idx="379">
                  <c:v>0.11307444235420594</c:v>
                </c:pt>
                <c:pt idx="380">
                  <c:v>0.11330959419510878</c:v>
                </c:pt>
                <c:pt idx="381">
                  <c:v>0.11324240795485085</c:v>
                </c:pt>
                <c:pt idx="382">
                  <c:v>0.11310803547433479</c:v>
                </c:pt>
                <c:pt idx="383">
                  <c:v>0.11317522171459282</c:v>
                </c:pt>
                <c:pt idx="384">
                  <c:v>0.11354474603601183</c:v>
                </c:pt>
                <c:pt idx="385">
                  <c:v>0.11455253963988177</c:v>
                </c:pt>
                <c:pt idx="386">
                  <c:v>0.11603063692555771</c:v>
                </c:pt>
                <c:pt idx="387">
                  <c:v>0.11754232733136261</c:v>
                </c:pt>
                <c:pt idx="388">
                  <c:v>0.11891964525665144</c:v>
                </c:pt>
                <c:pt idx="389">
                  <c:v>0.11996103198065045</c:v>
                </c:pt>
                <c:pt idx="390">
                  <c:v>0.12076726686374628</c:v>
                </c:pt>
                <c:pt idx="391">
                  <c:v>0.12190943294813217</c:v>
                </c:pt>
                <c:pt idx="392">
                  <c:v>0.1231187852727762</c:v>
                </c:pt>
                <c:pt idx="393">
                  <c:v>0.12402579951625914</c:v>
                </c:pt>
                <c:pt idx="394">
                  <c:v>0.12506718624025792</c:v>
                </c:pt>
                <c:pt idx="395">
                  <c:v>0.12641091104541791</c:v>
                </c:pt>
                <c:pt idx="396">
                  <c:v>0.12762026337006194</c:v>
                </c:pt>
                <c:pt idx="397">
                  <c:v>0.12862805697393176</c:v>
                </c:pt>
                <c:pt idx="398">
                  <c:v>0.12940069873689863</c:v>
                </c:pt>
                <c:pt idx="399">
                  <c:v>0.13013974737973666</c:v>
                </c:pt>
                <c:pt idx="400">
                  <c:v>0.13108035474334856</c:v>
                </c:pt>
                <c:pt idx="401">
                  <c:v>0.13232330018812144</c:v>
                </c:pt>
                <c:pt idx="402">
                  <c:v>0.13366702499328131</c:v>
                </c:pt>
                <c:pt idx="403">
                  <c:v>0.13487637731792534</c:v>
                </c:pt>
                <c:pt idx="404">
                  <c:v>0.13601854340231134</c:v>
                </c:pt>
                <c:pt idx="405">
                  <c:v>0.13726148884708411</c:v>
                </c:pt>
                <c:pt idx="406">
                  <c:v>0.13840365493147011</c:v>
                </c:pt>
                <c:pt idx="407">
                  <c:v>0.13937785541521108</c:v>
                </c:pt>
                <c:pt idx="408">
                  <c:v>0.14062080085998385</c:v>
                </c:pt>
                <c:pt idx="409">
                  <c:v>0.14199811878527269</c:v>
                </c:pt>
                <c:pt idx="410">
                  <c:v>0.14273716742811082</c:v>
                </c:pt>
                <c:pt idx="411">
                  <c:v>0.14290513302875574</c:v>
                </c:pt>
                <c:pt idx="412">
                  <c:v>0.14361058855146469</c:v>
                </c:pt>
                <c:pt idx="413">
                  <c:v>0.14508868583714063</c:v>
                </c:pt>
                <c:pt idx="414">
                  <c:v>0.14609647944101034</c:v>
                </c:pt>
                <c:pt idx="415">
                  <c:v>0.14629803816178444</c:v>
                </c:pt>
                <c:pt idx="416">
                  <c:v>0.14683552808384848</c:v>
                </c:pt>
                <c:pt idx="417">
                  <c:v>0.14824643912926638</c:v>
                </c:pt>
                <c:pt idx="418">
                  <c:v>0.1495565708142973</c:v>
                </c:pt>
                <c:pt idx="419">
                  <c:v>0.15022843321687718</c:v>
                </c:pt>
                <c:pt idx="420">
                  <c:v>0.15069873689868318</c:v>
                </c:pt>
                <c:pt idx="421">
                  <c:v>0.15130341306100514</c:v>
                </c:pt>
                <c:pt idx="422">
                  <c:v>0.15204246170384317</c:v>
                </c:pt>
                <c:pt idx="423">
                  <c:v>0.15298306906745507</c:v>
                </c:pt>
                <c:pt idx="424">
                  <c:v>0.15429320075248598</c:v>
                </c:pt>
                <c:pt idx="425">
                  <c:v>0.15533458747648488</c:v>
                </c:pt>
                <c:pt idx="426">
                  <c:v>0.15563692555764574</c:v>
                </c:pt>
                <c:pt idx="427">
                  <c:v>0.15583848427841973</c:v>
                </c:pt>
                <c:pt idx="428">
                  <c:v>0.15657753292125764</c:v>
                </c:pt>
                <c:pt idx="429">
                  <c:v>0.1572829884439666</c:v>
                </c:pt>
                <c:pt idx="430">
                  <c:v>0.15751814028486966</c:v>
                </c:pt>
                <c:pt idx="431">
                  <c:v>0.15771969900564364</c:v>
                </c:pt>
                <c:pt idx="432">
                  <c:v>0.15852593388873959</c:v>
                </c:pt>
                <c:pt idx="433">
                  <c:v>0.15976887933351247</c:v>
                </c:pt>
                <c:pt idx="434">
                  <c:v>0.16094463853802743</c:v>
                </c:pt>
                <c:pt idx="435">
                  <c:v>0.16188524590163933</c:v>
                </c:pt>
                <c:pt idx="436">
                  <c:v>0.16262429454447735</c:v>
                </c:pt>
                <c:pt idx="437">
                  <c:v>0.16299381886589626</c:v>
                </c:pt>
                <c:pt idx="438">
                  <c:v>0.16309459822628325</c:v>
                </c:pt>
                <c:pt idx="439">
                  <c:v>0.16339693630744423</c:v>
                </c:pt>
                <c:pt idx="440">
                  <c:v>0.16416957807041122</c:v>
                </c:pt>
                <c:pt idx="441">
                  <c:v>0.16514377855415219</c:v>
                </c:pt>
                <c:pt idx="442">
                  <c:v>0.16595001343724802</c:v>
                </c:pt>
                <c:pt idx="443">
                  <c:v>0.16631953775866704</c:v>
                </c:pt>
                <c:pt idx="444">
                  <c:v>0.16662187583982802</c:v>
                </c:pt>
                <c:pt idx="445">
                  <c:v>0.16702499328137588</c:v>
                </c:pt>
                <c:pt idx="446">
                  <c:v>0.16746170384305292</c:v>
                </c:pt>
                <c:pt idx="447">
                  <c:v>0.16762966944369795</c:v>
                </c:pt>
                <c:pt idx="448">
                  <c:v>0.16756248320343992</c:v>
                </c:pt>
                <c:pt idx="449">
                  <c:v>0.16796560064498789</c:v>
                </c:pt>
                <c:pt idx="450">
                  <c:v>0.16883902176834187</c:v>
                </c:pt>
                <c:pt idx="451">
                  <c:v>0.16883902176834187</c:v>
                </c:pt>
                <c:pt idx="452">
                  <c:v>0.16857027680730985</c:v>
                </c:pt>
                <c:pt idx="453">
                  <c:v>0.1693765116904058</c:v>
                </c:pt>
                <c:pt idx="454">
                  <c:v>0.17051867777479168</c:v>
                </c:pt>
                <c:pt idx="455">
                  <c:v>0.17098898145659769</c:v>
                </c:pt>
                <c:pt idx="456">
                  <c:v>0.17082101585595277</c:v>
                </c:pt>
                <c:pt idx="457">
                  <c:v>0.17072023649556567</c:v>
                </c:pt>
                <c:pt idx="458">
                  <c:v>0.1713585057780167</c:v>
                </c:pt>
                <c:pt idx="459">
                  <c:v>0.17253426498253155</c:v>
                </c:pt>
                <c:pt idx="460">
                  <c:v>0.1733404998656275</c:v>
                </c:pt>
                <c:pt idx="461">
                  <c:v>0.17364283794678859</c:v>
                </c:pt>
                <c:pt idx="462">
                  <c:v>0.17397876914807853</c:v>
                </c:pt>
                <c:pt idx="463">
                  <c:v>0.17428110722923951</c:v>
                </c:pt>
                <c:pt idx="464">
                  <c:v>0.17441547970975546</c:v>
                </c:pt>
                <c:pt idx="465">
                  <c:v>0.17478500403117436</c:v>
                </c:pt>
                <c:pt idx="466">
                  <c:v>0.17535608707336736</c:v>
                </c:pt>
                <c:pt idx="467">
                  <c:v>0.17585998387530233</c:v>
                </c:pt>
                <c:pt idx="468">
                  <c:v>0.17659903251814035</c:v>
                </c:pt>
                <c:pt idx="469">
                  <c:v>0.17723730180059127</c:v>
                </c:pt>
                <c:pt idx="470">
                  <c:v>0.17717011556033324</c:v>
                </c:pt>
                <c:pt idx="471">
                  <c:v>0.17676699811878527</c:v>
                </c:pt>
                <c:pt idx="472">
                  <c:v>0.17700214995968822</c:v>
                </c:pt>
                <c:pt idx="473">
                  <c:v>0.17780838484278416</c:v>
                </c:pt>
                <c:pt idx="474">
                  <c:v>0.1781443160440741</c:v>
                </c:pt>
                <c:pt idx="475">
                  <c:v>0.17800994356355826</c:v>
                </c:pt>
                <c:pt idx="476">
                  <c:v>0.17780838484278416</c:v>
                </c:pt>
                <c:pt idx="477">
                  <c:v>0.17797635044342919</c:v>
                </c:pt>
                <c:pt idx="478">
                  <c:v>0.17884977156678317</c:v>
                </c:pt>
                <c:pt idx="479">
                  <c:v>0.17965600644987911</c:v>
                </c:pt>
                <c:pt idx="480">
                  <c:v>0.17992475141091102</c:v>
                </c:pt>
                <c:pt idx="481">
                  <c:v>0.18073098629400697</c:v>
                </c:pt>
                <c:pt idx="482">
                  <c:v>0.18177237301800586</c:v>
                </c:pt>
                <c:pt idx="483">
                  <c:v>0.18190674549852193</c:v>
                </c:pt>
                <c:pt idx="484">
                  <c:v>0.18160440741736095</c:v>
                </c:pt>
                <c:pt idx="485">
                  <c:v>0.18170518677774794</c:v>
                </c:pt>
                <c:pt idx="486">
                  <c:v>0.18220908357968291</c:v>
                </c:pt>
                <c:pt idx="487">
                  <c:v>0.18291453910239186</c:v>
                </c:pt>
                <c:pt idx="488">
                  <c:v>0.1836199946251007</c:v>
                </c:pt>
                <c:pt idx="489">
                  <c:v>0.18439263638806769</c:v>
                </c:pt>
                <c:pt idx="490">
                  <c:v>0.18516527815103467</c:v>
                </c:pt>
                <c:pt idx="491">
                  <c:v>0.1853332437516797</c:v>
                </c:pt>
                <c:pt idx="492">
                  <c:v>0.18526605751142167</c:v>
                </c:pt>
                <c:pt idx="493">
                  <c:v>0.1857027680730986</c:v>
                </c:pt>
                <c:pt idx="494">
                  <c:v>0.18644181671593651</c:v>
                </c:pt>
                <c:pt idx="495">
                  <c:v>0.18708008599838755</c:v>
                </c:pt>
                <c:pt idx="496">
                  <c:v>0.18748320343993552</c:v>
                </c:pt>
                <c:pt idx="497">
                  <c:v>0.18775194840096743</c:v>
                </c:pt>
                <c:pt idx="498">
                  <c:v>0.18822225208277343</c:v>
                </c:pt>
                <c:pt idx="499">
                  <c:v>0.18862536952432141</c:v>
                </c:pt>
                <c:pt idx="500">
                  <c:v>0.18882692824509539</c:v>
                </c:pt>
                <c:pt idx="501">
                  <c:v>0.18909567320612741</c:v>
                </c:pt>
                <c:pt idx="502">
                  <c:v>0.18949879064767527</c:v>
                </c:pt>
                <c:pt idx="503">
                  <c:v>0.18970034936844926</c:v>
                </c:pt>
                <c:pt idx="504">
                  <c:v>0.18980112872883637</c:v>
                </c:pt>
                <c:pt idx="505">
                  <c:v>0.18983472184896533</c:v>
                </c:pt>
                <c:pt idx="506">
                  <c:v>0.18973394248857833</c:v>
                </c:pt>
                <c:pt idx="507">
                  <c:v>0.19017065305025527</c:v>
                </c:pt>
                <c:pt idx="508">
                  <c:v>0.1911784466541252</c:v>
                </c:pt>
                <c:pt idx="509">
                  <c:v>0.1917495296963182</c:v>
                </c:pt>
                <c:pt idx="510">
                  <c:v>0.19154797097554421</c:v>
                </c:pt>
                <c:pt idx="511">
                  <c:v>0.19111126041386728</c:v>
                </c:pt>
                <c:pt idx="512">
                  <c:v>0.19087610857296433</c:v>
                </c:pt>
                <c:pt idx="513">
                  <c:v>0.19080892233270619</c:v>
                </c:pt>
                <c:pt idx="514">
                  <c:v>0.19074173609244827</c:v>
                </c:pt>
                <c:pt idx="515">
                  <c:v>0.19040580489115833</c:v>
                </c:pt>
                <c:pt idx="516">
                  <c:v>0.18970034936844926</c:v>
                </c:pt>
                <c:pt idx="517">
                  <c:v>0.18912926632625637</c:v>
                </c:pt>
                <c:pt idx="518">
                  <c:v>0.18882692824509539</c:v>
                </c:pt>
                <c:pt idx="519">
                  <c:v>0.18879333512496643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F1-453D-91E4-413F6CA7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409392"/>
        <c:axId val="407409720"/>
      </c:scatterChart>
      <c:valAx>
        <c:axId val="407409392"/>
        <c:scaling>
          <c:orientation val="maxMin"/>
          <c:max val="3400"/>
          <c:min val="2400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09720"/>
        <c:crosses val="autoZero"/>
        <c:crossBetween val="midCat"/>
      </c:valAx>
      <c:valAx>
        <c:axId val="407409720"/>
        <c:scaling>
          <c:orientation val="minMax"/>
          <c:max val="3.5"/>
          <c:min val="0"/>
        </c:scaling>
        <c:delete val="0"/>
        <c:axPos val="r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409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pH 14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'pH data'!$C$9:$C$17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</c:numCache>
            </c:numRef>
          </c:xVal>
          <c:yVal>
            <c:numRef>
              <c:f>'pH data'!$B$9:$B$17</c:f>
              <c:numCache>
                <c:formatCode>General</c:formatCode>
                <c:ptCount val="9"/>
                <c:pt idx="0">
                  <c:v>0.245</c:v>
                </c:pt>
                <c:pt idx="1">
                  <c:v>0.186</c:v>
                </c:pt>
                <c:pt idx="2">
                  <c:v>0.14230000000000001</c:v>
                </c:pt>
                <c:pt idx="3">
                  <c:v>0.1318</c:v>
                </c:pt>
                <c:pt idx="4">
                  <c:v>9.9860000000000004E-2</c:v>
                </c:pt>
                <c:pt idx="5">
                  <c:v>7.7719999999999997E-2</c:v>
                </c:pt>
                <c:pt idx="6">
                  <c:v>4.8890000000000003E-2</c:v>
                </c:pt>
                <c:pt idx="7">
                  <c:v>2.1499999999999998E-2</c:v>
                </c:pt>
                <c:pt idx="8">
                  <c:v>1.73E-3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67-4110-B9C3-6CAE06B1A7EA}"/>
            </c:ext>
          </c:extLst>
        </c:ser>
        <c:ser>
          <c:idx val="1"/>
          <c:order val="1"/>
          <c:tx>
            <c:v>pH 12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data'!$C$23:$C$28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'pH data'!$B$23:$B$28</c:f>
              <c:numCache>
                <c:formatCode>General</c:formatCode>
                <c:ptCount val="6"/>
                <c:pt idx="0">
                  <c:v>0.24510000000000001</c:v>
                </c:pt>
                <c:pt idx="1">
                  <c:v>0.16170000000000001</c:v>
                </c:pt>
                <c:pt idx="2">
                  <c:v>0.10299999999999999</c:v>
                </c:pt>
                <c:pt idx="3">
                  <c:v>5.6050000000000003E-2</c:v>
                </c:pt>
                <c:pt idx="4">
                  <c:v>3.4860000000000002E-2</c:v>
                </c:pt>
                <c:pt idx="5">
                  <c:v>2.0860000000000002E-3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67-4110-B9C3-6CAE06B1A7EA}"/>
            </c:ext>
          </c:extLst>
        </c:ser>
        <c:ser>
          <c:idx val="2"/>
          <c:order val="2"/>
          <c:tx>
            <c:v>pH 11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data'!$C$34:$C$42</c:f>
              <c:numCache>
                <c:formatCode>General</c:formatCode>
                <c:ptCount val="9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</c:numCache>
            </c:numRef>
          </c:xVal>
          <c:yVal>
            <c:numRef>
              <c:f>'pH data'!$B$34:$B$42</c:f>
              <c:numCache>
                <c:formatCode>General</c:formatCode>
                <c:ptCount val="9"/>
                <c:pt idx="0">
                  <c:v>0.17399999999999999</c:v>
                </c:pt>
                <c:pt idx="1">
                  <c:v>0.13250000000000001</c:v>
                </c:pt>
                <c:pt idx="2">
                  <c:v>0.1053</c:v>
                </c:pt>
                <c:pt idx="3">
                  <c:v>7.6749999999999999E-2</c:v>
                </c:pt>
                <c:pt idx="4">
                  <c:v>5.1729999999999998E-2</c:v>
                </c:pt>
                <c:pt idx="5">
                  <c:v>2.7619999999999999E-2</c:v>
                </c:pt>
                <c:pt idx="6">
                  <c:v>9.0869999999999996E-3</c:v>
                </c:pt>
                <c:pt idx="7">
                  <c:v>1.7420000000000001E-2</c:v>
                </c:pt>
                <c:pt idx="8">
                  <c:v>7.9000000000000008E-3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67-4110-B9C3-6CAE06B1A7EA}"/>
            </c:ext>
          </c:extLst>
        </c:ser>
        <c:ser>
          <c:idx val="3"/>
          <c:order val="3"/>
          <c:tx>
            <c:v>pH 10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data'!$C$48:$C$51</c:f>
              <c:numCache>
                <c:formatCode>General</c:formatCode>
                <c:ptCount val="4"/>
                <c:pt idx="0">
                  <c:v>0</c:v>
                </c:pt>
                <c:pt idx="1">
                  <c:v>6.2500000000000003E-3</c:v>
                </c:pt>
                <c:pt idx="2">
                  <c:v>1.2500000000000001E-2</c:v>
                </c:pt>
                <c:pt idx="3">
                  <c:v>1.8749999999999999E-2</c:v>
                </c:pt>
              </c:numCache>
            </c:numRef>
          </c:xVal>
          <c:yVal>
            <c:numRef>
              <c:f>'pH data'!$B$48:$B$51</c:f>
              <c:numCache>
                <c:formatCode>General</c:formatCode>
                <c:ptCount val="4"/>
                <c:pt idx="0">
                  <c:v>7.3830000000000007E-2</c:v>
                </c:pt>
                <c:pt idx="1">
                  <c:v>5.4649999999999997E-2</c:v>
                </c:pt>
                <c:pt idx="2">
                  <c:v>3.2300000000000002E-2</c:v>
                </c:pt>
                <c:pt idx="3">
                  <c:v>7.9950000000000004E-3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67-4110-B9C3-6CAE06B1A7EA}"/>
            </c:ext>
          </c:extLst>
        </c:ser>
        <c:ser>
          <c:idx val="4"/>
          <c:order val="4"/>
          <c:tx>
            <c:v>pH 9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data'!$C$58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'pH data'!$B$58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67-4110-B9C3-6CAE06B1A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513856"/>
        <c:axId val="661511560"/>
      </c:scatterChart>
      <c:valAx>
        <c:axId val="661513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511560"/>
        <c:crosses val="autoZero"/>
        <c:crossBetween val="midCat"/>
      </c:valAx>
      <c:valAx>
        <c:axId val="661511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Potential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51385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2806111111111116"/>
          <c:y val="8.3770061728395073E-2"/>
          <c:w val="0.20163080931494601"/>
          <c:h val="0.3304077023287365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pH 14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'pH data'!$C$9:$C$17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</c:numCache>
            </c:numRef>
          </c:xVal>
          <c:yVal>
            <c:numRef>
              <c:f>'pH data'!$D$9:$D$17</c:f>
              <c:numCache>
                <c:formatCode>General</c:formatCode>
                <c:ptCount val="9"/>
                <c:pt idx="0">
                  <c:v>0</c:v>
                </c:pt>
                <c:pt idx="1">
                  <c:v>9.300000000000001E-3</c:v>
                </c:pt>
                <c:pt idx="2">
                  <c:v>1.4230000000000001E-2</c:v>
                </c:pt>
                <c:pt idx="3">
                  <c:v>1.9769999999999999E-2</c:v>
                </c:pt>
                <c:pt idx="4">
                  <c:v>1.9972000000000004E-2</c:v>
                </c:pt>
                <c:pt idx="5">
                  <c:v>1.9429999999999999E-2</c:v>
                </c:pt>
                <c:pt idx="6">
                  <c:v>1.4666999999999999E-2</c:v>
                </c:pt>
                <c:pt idx="7">
                  <c:v>7.5249999999999987E-3</c:v>
                </c:pt>
                <c:pt idx="8">
                  <c:v>6.9200000000000002E-4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24-4C00-B138-7BF1EFA5E76F}"/>
            </c:ext>
          </c:extLst>
        </c:ser>
        <c:ser>
          <c:idx val="1"/>
          <c:order val="1"/>
          <c:tx>
            <c:v>pH 12</c:v>
          </c:tx>
          <c:spPr>
            <a:ln w="190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'pH data'!$C$23:$C$28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'pH data'!$D$23:$D$28</c:f>
              <c:numCache>
                <c:formatCode>General</c:formatCode>
                <c:ptCount val="6"/>
                <c:pt idx="0">
                  <c:v>0</c:v>
                </c:pt>
                <c:pt idx="1">
                  <c:v>8.0850000000000002E-3</c:v>
                </c:pt>
                <c:pt idx="2">
                  <c:v>1.03E-2</c:v>
                </c:pt>
                <c:pt idx="3">
                  <c:v>8.4075E-3</c:v>
                </c:pt>
                <c:pt idx="4">
                  <c:v>6.9720000000000008E-3</c:v>
                </c:pt>
                <c:pt idx="5">
                  <c:v>5.2150000000000005E-4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24-4C00-B138-7BF1EFA5E76F}"/>
            </c:ext>
          </c:extLst>
        </c:ser>
        <c:ser>
          <c:idx val="2"/>
          <c:order val="2"/>
          <c:tx>
            <c:v>pH 11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'pH data'!$C$34:$C$42</c:f>
              <c:numCache>
                <c:formatCode>General</c:formatCode>
                <c:ptCount val="9"/>
                <c:pt idx="0">
                  <c:v>0</c:v>
                </c:pt>
                <c:pt idx="1">
                  <c:v>1.2500000000000001E-2</c:v>
                </c:pt>
                <c:pt idx="2">
                  <c:v>2.5000000000000001E-2</c:v>
                </c:pt>
                <c:pt idx="3">
                  <c:v>3.7499999999999999E-2</c:v>
                </c:pt>
                <c:pt idx="4">
                  <c:v>0.05</c:v>
                </c:pt>
                <c:pt idx="5">
                  <c:v>6.25E-2</c:v>
                </c:pt>
                <c:pt idx="6">
                  <c:v>7.4999999999999997E-2</c:v>
                </c:pt>
                <c:pt idx="7">
                  <c:v>8.7499999999999994E-2</c:v>
                </c:pt>
                <c:pt idx="8">
                  <c:v>0.1</c:v>
                </c:pt>
              </c:numCache>
            </c:numRef>
          </c:xVal>
          <c:yVal>
            <c:numRef>
              <c:f>'pH data'!$D$34:$D$42</c:f>
              <c:numCache>
                <c:formatCode>General</c:formatCode>
                <c:ptCount val="9"/>
                <c:pt idx="0">
                  <c:v>0</c:v>
                </c:pt>
                <c:pt idx="1">
                  <c:v>1.6562500000000002E-3</c:v>
                </c:pt>
                <c:pt idx="2">
                  <c:v>2.6325000000000003E-3</c:v>
                </c:pt>
                <c:pt idx="3">
                  <c:v>2.878125E-3</c:v>
                </c:pt>
                <c:pt idx="4">
                  <c:v>2.5865000000000003E-3</c:v>
                </c:pt>
                <c:pt idx="5">
                  <c:v>1.7262499999999999E-3</c:v>
                </c:pt>
                <c:pt idx="6">
                  <c:v>6.8152499999999999E-4</c:v>
                </c:pt>
                <c:pt idx="7">
                  <c:v>1.52425E-3</c:v>
                </c:pt>
                <c:pt idx="8">
                  <c:v>7.9000000000000012E-4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624-4C00-B138-7BF1EFA5E76F}"/>
            </c:ext>
          </c:extLst>
        </c:ser>
        <c:ser>
          <c:idx val="3"/>
          <c:order val="3"/>
          <c:tx>
            <c:v>pH 10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'pH data'!$C$48:$C$51</c:f>
              <c:numCache>
                <c:formatCode>General</c:formatCode>
                <c:ptCount val="4"/>
                <c:pt idx="0">
                  <c:v>0</c:v>
                </c:pt>
                <c:pt idx="1">
                  <c:v>6.2500000000000003E-3</c:v>
                </c:pt>
                <c:pt idx="2">
                  <c:v>1.2500000000000001E-2</c:v>
                </c:pt>
                <c:pt idx="3">
                  <c:v>1.8749999999999999E-2</c:v>
                </c:pt>
              </c:numCache>
            </c:numRef>
          </c:xVal>
          <c:yVal>
            <c:numRef>
              <c:f>'pH data'!$D$48:$D$51</c:f>
              <c:numCache>
                <c:formatCode>General</c:formatCode>
                <c:ptCount val="4"/>
                <c:pt idx="0">
                  <c:v>0</c:v>
                </c:pt>
                <c:pt idx="1">
                  <c:v>3.4156250000000001E-4</c:v>
                </c:pt>
                <c:pt idx="2">
                  <c:v>4.0375000000000003E-4</c:v>
                </c:pt>
                <c:pt idx="3">
                  <c:v>1.4990625E-4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624-4C00-B138-7BF1EFA5E76F}"/>
            </c:ext>
          </c:extLst>
        </c:ser>
        <c:ser>
          <c:idx val="4"/>
          <c:order val="4"/>
          <c:tx>
            <c:v>pH 9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data'!$C$58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'pH data'!$D$58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24-4C00-B138-7BF1EFA5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513856"/>
        <c:axId val="661511560"/>
      </c:scatterChart>
      <c:valAx>
        <c:axId val="661513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511560"/>
        <c:crosses val="autoZero"/>
        <c:crossBetween val="midCat"/>
      </c:valAx>
      <c:valAx>
        <c:axId val="66151156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 Density (mW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51385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787785364218992"/>
          <c:y val="8.3281015422410287E-2"/>
          <c:w val="0.14636367140225243"/>
          <c:h val="0.3307314814814814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2"/>
          <c:tx>
            <c:v>Synthetic (V)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'Centrate - Fuel cell'!$C$11:$C$24</c:f>
              <c:numCache>
                <c:formatCode>General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6.9999999999999993E-2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0.11000000000000001</c:v>
                </c:pt>
                <c:pt idx="12">
                  <c:v>0.12</c:v>
                </c:pt>
                <c:pt idx="13">
                  <c:v>0.13</c:v>
                </c:pt>
              </c:numCache>
            </c:numRef>
          </c:xVal>
          <c:yVal>
            <c:numRef>
              <c:f>'Centrate - Fuel cell'!$B$11:$B$24</c:f>
              <c:numCache>
                <c:formatCode>General</c:formatCode>
                <c:ptCount val="14"/>
                <c:pt idx="0">
                  <c:v>0.22639999999999999</c:v>
                </c:pt>
                <c:pt idx="1">
                  <c:v>0.19670000000000001</c:v>
                </c:pt>
                <c:pt idx="2">
                  <c:v>0.18149999999999999</c:v>
                </c:pt>
                <c:pt idx="3">
                  <c:v>0.1454</c:v>
                </c:pt>
                <c:pt idx="4">
                  <c:v>0.12609999999999999</c:v>
                </c:pt>
                <c:pt idx="5">
                  <c:v>0.1086</c:v>
                </c:pt>
                <c:pt idx="6">
                  <c:v>9.2319999999999999E-2</c:v>
                </c:pt>
                <c:pt idx="7">
                  <c:v>7.9500000000000001E-2</c:v>
                </c:pt>
                <c:pt idx="8">
                  <c:v>6.3100000000000003E-2</c:v>
                </c:pt>
                <c:pt idx="9">
                  <c:v>4.9549999999999997E-2</c:v>
                </c:pt>
                <c:pt idx="10">
                  <c:v>3.6810000000000002E-2</c:v>
                </c:pt>
                <c:pt idx="11">
                  <c:v>2.366E-2</c:v>
                </c:pt>
                <c:pt idx="12">
                  <c:v>1.1270000000000001E-2</c:v>
                </c:pt>
                <c:pt idx="13">
                  <c:v>2.1810000000000002E-3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1A-4A01-BB12-3B5BCAB60FF8}"/>
            </c:ext>
          </c:extLst>
        </c:ser>
        <c:ser>
          <c:idx val="1"/>
          <c:order val="3"/>
          <c:tx>
            <c:v>Distillate (V)</c:v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'Centrate - Fuel cell'!$C$30:$C$35</c:f>
              <c:numCache>
                <c:formatCode>General</c:formatCode>
                <c:ptCount val="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</c:numCache>
            </c:numRef>
          </c:xVal>
          <c:yVal>
            <c:numRef>
              <c:f>'Centrate - Fuel cell'!$B$30:$B$35</c:f>
              <c:numCache>
                <c:formatCode>General</c:formatCode>
                <c:ptCount val="6"/>
                <c:pt idx="0">
                  <c:v>0.19259999999999999</c:v>
                </c:pt>
                <c:pt idx="1">
                  <c:v>0.14729999999999999</c:v>
                </c:pt>
                <c:pt idx="2">
                  <c:v>0.10299999999999999</c:v>
                </c:pt>
                <c:pt idx="3">
                  <c:v>7.0889999999999995E-2</c:v>
                </c:pt>
                <c:pt idx="4">
                  <c:v>3.8019999999999998E-2</c:v>
                </c:pt>
                <c:pt idx="5">
                  <c:v>8.9449999999999998E-3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1A-4A01-BB12-3B5BCAB6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scatterChart>
        <c:scatterStyle val="lineMarker"/>
        <c:varyColors val="0"/>
        <c:ser>
          <c:idx val="2"/>
          <c:order val="0"/>
          <c:tx>
            <c:v>Synthetic (Pd)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'Centrate - Fuel cell'!$C$11:$C$24</c:f>
              <c:numCache>
                <c:formatCode>General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6.9999999999999993E-2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0.11000000000000001</c:v>
                </c:pt>
                <c:pt idx="12">
                  <c:v>0.12</c:v>
                </c:pt>
                <c:pt idx="13">
                  <c:v>0.13</c:v>
                </c:pt>
              </c:numCache>
            </c:numRef>
          </c:xVal>
          <c:yVal>
            <c:numRef>
              <c:f>'Centrate - Fuel cell'!$D$11:$D$24</c:f>
              <c:numCache>
                <c:formatCode>General</c:formatCode>
                <c:ptCount val="14"/>
                <c:pt idx="0">
                  <c:v>0</c:v>
                </c:pt>
                <c:pt idx="1">
                  <c:v>1.967E-3</c:v>
                </c:pt>
                <c:pt idx="2">
                  <c:v>3.63E-3</c:v>
                </c:pt>
                <c:pt idx="3">
                  <c:v>4.3619999999999996E-3</c:v>
                </c:pt>
                <c:pt idx="4">
                  <c:v>5.0439999999999999E-3</c:v>
                </c:pt>
                <c:pt idx="5">
                  <c:v>5.4300000000000008E-3</c:v>
                </c:pt>
                <c:pt idx="6">
                  <c:v>5.5391999999999993E-3</c:v>
                </c:pt>
                <c:pt idx="7">
                  <c:v>5.5649999999999996E-3</c:v>
                </c:pt>
                <c:pt idx="8">
                  <c:v>5.0480000000000004E-3</c:v>
                </c:pt>
                <c:pt idx="9">
                  <c:v>4.4594999999999999E-3</c:v>
                </c:pt>
                <c:pt idx="10">
                  <c:v>3.6810000000000002E-3</c:v>
                </c:pt>
                <c:pt idx="11">
                  <c:v>2.6026000000000005E-3</c:v>
                </c:pt>
                <c:pt idx="12">
                  <c:v>1.3523999999999999E-3</c:v>
                </c:pt>
                <c:pt idx="13">
                  <c:v>2.8353000000000005E-4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1A-4A01-BB12-3B5BCAB60FF8}"/>
            </c:ext>
          </c:extLst>
        </c:ser>
        <c:ser>
          <c:idx val="4"/>
          <c:order val="1"/>
          <c:tx>
            <c:v>Distillate (Pd)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'Centrate - Fuel cell'!$C$30:$C$35</c:f>
              <c:numCache>
                <c:formatCode>General</c:formatCode>
                <c:ptCount val="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</c:numCache>
            </c:numRef>
          </c:xVal>
          <c:yVal>
            <c:numRef>
              <c:f>'Centrate - Fuel cell'!$D$30:$D$35</c:f>
              <c:numCache>
                <c:formatCode>General</c:formatCode>
                <c:ptCount val="6"/>
                <c:pt idx="0">
                  <c:v>0</c:v>
                </c:pt>
                <c:pt idx="1">
                  <c:v>1.4729999999999999E-3</c:v>
                </c:pt>
                <c:pt idx="2">
                  <c:v>2.0599999999999998E-3</c:v>
                </c:pt>
                <c:pt idx="3">
                  <c:v>2.1266999999999996E-3</c:v>
                </c:pt>
                <c:pt idx="4">
                  <c:v>1.5207999999999999E-3</c:v>
                </c:pt>
                <c:pt idx="5">
                  <c:v>4.4725E-4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61A-4A01-BB12-3B5BCAB6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416976"/>
        <c:axId val="381410736"/>
      </c:scatterChart>
      <c:valAx>
        <c:axId val="877541168"/>
        <c:scaling>
          <c:orientation val="minMax"/>
          <c:max val="0.1500000000000000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</a:t>
                </a:r>
                <a:r>
                  <a:rPr lang="en-GB" baseline="0"/>
                  <a:t> Density (</a:t>
                </a:r>
                <a:r>
                  <a:rPr lang="en-GB" baseline="0">
                    <a:latin typeface="+mn-lt"/>
                    <a:cs typeface="Arial" panose="020B0604020202020204" pitchFamily="34" charset="0"/>
                  </a:rPr>
                  <a:t>m</a:t>
                </a:r>
                <a:r>
                  <a:rPr lang="en-GB" baseline="0"/>
                  <a:t>W cm</a:t>
                </a:r>
                <a:r>
                  <a:rPr lang="en-GB" baseline="30000"/>
                  <a:t>-2</a:t>
                </a:r>
                <a:r>
                  <a:rPr lang="en-GB" baseline="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valAx>
        <c:axId val="381410736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416976"/>
        <c:crosses val="max"/>
        <c:crossBetween val="midCat"/>
      </c:valAx>
      <c:valAx>
        <c:axId val="38141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41073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2"/>
          <c:order val="1"/>
          <c:tx>
            <c:v>OCV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data'!$G$16:$G$20</c:f>
              <c:numCache>
                <c:formatCode>General</c:formatCode>
                <c:ptCount val="5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</c:numCache>
            </c:numRef>
          </c:xVal>
          <c:yVal>
            <c:numRef>
              <c:f>'pH data'!$J$16:$J$20</c:f>
              <c:numCache>
                <c:formatCode>General</c:formatCode>
                <c:ptCount val="5"/>
                <c:pt idx="0">
                  <c:v>0</c:v>
                </c:pt>
                <c:pt idx="1">
                  <c:v>7.3830000000000007E-2</c:v>
                </c:pt>
                <c:pt idx="2">
                  <c:v>0.17399999999999999</c:v>
                </c:pt>
                <c:pt idx="3">
                  <c:v>0.245</c:v>
                </c:pt>
                <c:pt idx="4">
                  <c:v>0.245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19-47EA-90FE-3BF39F01E68D}"/>
            </c:ext>
          </c:extLst>
        </c:ser>
        <c:ser>
          <c:idx val="1"/>
          <c:order val="2"/>
          <c:tx>
            <c:v>Power Density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data'!$G$16:$G$20</c:f>
              <c:numCache>
                <c:formatCode>General</c:formatCode>
                <c:ptCount val="5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</c:numCache>
            </c:numRef>
          </c:xVal>
          <c:yVal>
            <c:numRef>
              <c:f>'pH data'!$I$16:$I$20</c:f>
              <c:numCache>
                <c:formatCode>General</c:formatCode>
                <c:ptCount val="5"/>
                <c:pt idx="0">
                  <c:v>0</c:v>
                </c:pt>
                <c:pt idx="1">
                  <c:v>8.0750000000000006E-4</c:v>
                </c:pt>
                <c:pt idx="2">
                  <c:v>5.7562500000000001E-3</c:v>
                </c:pt>
                <c:pt idx="3">
                  <c:v>1.03E-2</c:v>
                </c:pt>
                <c:pt idx="4">
                  <c:v>1.9972000000000004E-2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19-47EA-90FE-3BF39F01E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8044655"/>
        <c:axId val="1478038831"/>
      </c:scatterChart>
      <c:scatterChart>
        <c:scatterStyle val="lineMarker"/>
        <c:varyColors val="0"/>
        <c:ser>
          <c:idx val="0"/>
          <c:order val="0"/>
          <c:tx>
            <c:v>% Free Ammonia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'pH data'!$G$10:$G$21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</c:numCache>
            </c:numRef>
          </c:xVal>
          <c:yVal>
            <c:numRef>
              <c:f>'pH data'!$H$10:$H$21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3.8</c:v>
                </c:pt>
                <c:pt idx="6">
                  <c:v>28.4</c:v>
                </c:pt>
                <c:pt idx="7">
                  <c:v>79.900000000000006</c:v>
                </c:pt>
                <c:pt idx="8">
                  <c:v>97.5</c:v>
                </c:pt>
                <c:pt idx="9">
                  <c:v>99.7</c:v>
                </c:pt>
                <c:pt idx="10">
                  <c:v>100</c:v>
                </c:pt>
                <c:pt idx="1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19-47EA-90FE-3BF39F01E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074495"/>
        <c:axId val="1383068255"/>
      </c:scatterChart>
      <c:valAx>
        <c:axId val="1478044655"/>
        <c:scaling>
          <c:orientation val="minMax"/>
          <c:max val="15"/>
          <c:min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8038831"/>
        <c:crosses val="autoZero"/>
        <c:crossBetween val="midCat"/>
      </c:valAx>
      <c:valAx>
        <c:axId val="1478038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OCV (V) /</a:t>
                </a:r>
                <a:r>
                  <a:rPr lang="en-GB" baseline="0"/>
                  <a:t> </a:t>
                </a:r>
                <a:r>
                  <a:rPr lang="en-GB"/>
                  <a:t>Power Density (mW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8044655"/>
        <c:crosses val="autoZero"/>
        <c:crossBetween val="midCat"/>
      </c:valAx>
      <c:valAx>
        <c:axId val="1383068255"/>
        <c:scaling>
          <c:orientation val="minMax"/>
          <c:max val="1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Free Ammonia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074495"/>
        <c:crosses val="max"/>
        <c:crossBetween val="midCat"/>
      </c:valAx>
      <c:valAx>
        <c:axId val="13830744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3068255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8899301498406875"/>
          <c:y val="0.41245387069118655"/>
          <c:w val="0.24072524636682827"/>
          <c:h val="0.198438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NH3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data'!$G$26:$G$30</c:f>
              <c:numCache>
                <c:formatCode>General</c:formatCode>
                <c:ptCount val="5"/>
                <c:pt idx="0">
                  <c:v>0.1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</c:numCache>
            </c:numRef>
          </c:xVal>
          <c:yVal>
            <c:numRef>
              <c:f>'pH data'!$H$26:$H$30</c:f>
              <c:numCache>
                <c:formatCode>General</c:formatCode>
                <c:ptCount val="5"/>
                <c:pt idx="0">
                  <c:v>11.15</c:v>
                </c:pt>
                <c:pt idx="1">
                  <c:v>11.66</c:v>
                </c:pt>
                <c:pt idx="2">
                  <c:v>11.83</c:v>
                </c:pt>
                <c:pt idx="3">
                  <c:v>12.24</c:v>
                </c:pt>
                <c:pt idx="4">
                  <c:v>12.58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73-4E08-A601-4BB60D6640D1}"/>
            </c:ext>
          </c:extLst>
        </c:ser>
        <c:ser>
          <c:idx val="2"/>
          <c:order val="1"/>
          <c:tx>
            <c:v>Ammonia Distillate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data'!$G$28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'pH data'!$J$28</c:f>
              <c:numCache>
                <c:formatCode>General</c:formatCode>
                <c:ptCount val="1"/>
                <c:pt idx="0">
                  <c:v>10.5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73-4E08-A601-4BB60D6640D1}"/>
            </c:ext>
          </c:extLst>
        </c:ser>
        <c:ser>
          <c:idx val="3"/>
          <c:order val="2"/>
          <c:tx>
            <c:v>Centrate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data'!$G$32</c:f>
              <c:numCache>
                <c:formatCode>General</c:formatCode>
                <c:ptCount val="1"/>
                <c:pt idx="0">
                  <c:v>0.11764705882352941</c:v>
                </c:pt>
              </c:numCache>
            </c:numRef>
          </c:xVal>
          <c:yVal>
            <c:numRef>
              <c:f>'pH data'!$K$32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73-4E08-A601-4BB60D66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54607"/>
        <c:axId val="754757935"/>
      </c:scatterChart>
      <c:valAx>
        <c:axId val="754754607"/>
        <c:scaling>
          <c:orientation val="minMax"/>
          <c:max val="5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Ammonia Concentration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757935"/>
        <c:crosses val="autoZero"/>
        <c:crossBetween val="midCat"/>
      </c:valAx>
      <c:valAx>
        <c:axId val="754757935"/>
        <c:scaling>
          <c:orientation val="minMax"/>
          <c:max val="14"/>
          <c:min val="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754607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NH3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data'!$H$26:$H$30</c:f>
              <c:numCache>
                <c:formatCode>General</c:formatCode>
                <c:ptCount val="5"/>
                <c:pt idx="0">
                  <c:v>11.15</c:v>
                </c:pt>
                <c:pt idx="1">
                  <c:v>11.66</c:v>
                </c:pt>
                <c:pt idx="2">
                  <c:v>11.83</c:v>
                </c:pt>
                <c:pt idx="3">
                  <c:v>12.24</c:v>
                </c:pt>
                <c:pt idx="4">
                  <c:v>12.58</c:v>
                </c:pt>
              </c:numCache>
            </c:numRef>
          </c:xVal>
          <c:yVal>
            <c:numRef>
              <c:f>'pH data'!$G$26:$G$30</c:f>
              <c:numCache>
                <c:formatCode>General</c:formatCode>
                <c:ptCount val="5"/>
                <c:pt idx="0">
                  <c:v>0.1</c:v>
                </c:pt>
                <c:pt idx="1">
                  <c:v>0.5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82-4C45-AF57-2D849FE3923D}"/>
            </c:ext>
          </c:extLst>
        </c:ser>
        <c:ser>
          <c:idx val="2"/>
          <c:order val="1"/>
          <c:tx>
            <c:v>Ammonia Distillate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data'!$J$28</c:f>
              <c:numCache>
                <c:formatCode>General</c:formatCode>
                <c:ptCount val="1"/>
                <c:pt idx="0">
                  <c:v>10.5</c:v>
                </c:pt>
              </c:numCache>
            </c:numRef>
          </c:xVal>
          <c:yVal>
            <c:numRef>
              <c:f>'pH data'!$G$28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82-4C45-AF57-2D849FE3923D}"/>
            </c:ext>
          </c:extLst>
        </c:ser>
        <c:ser>
          <c:idx val="3"/>
          <c:order val="2"/>
          <c:tx>
            <c:v>Centrate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data'!$K$32</c:f>
              <c:numCache>
                <c:formatCode>General</c:formatCode>
                <c:ptCount val="1"/>
                <c:pt idx="0">
                  <c:v>8</c:v>
                </c:pt>
              </c:numCache>
            </c:numRef>
          </c:xVal>
          <c:yVal>
            <c:numRef>
              <c:f>'pH data'!$G$32</c:f>
              <c:numCache>
                <c:formatCode>General</c:formatCode>
                <c:ptCount val="1"/>
                <c:pt idx="0">
                  <c:v>0.11764705882352941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82-4C45-AF57-2D849FE39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54607"/>
        <c:axId val="754757935"/>
      </c:scatterChart>
      <c:valAx>
        <c:axId val="754754607"/>
        <c:scaling>
          <c:orientation val="minMax"/>
          <c:max val="14"/>
          <c:min val="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757935"/>
        <c:crosses val="autoZero"/>
        <c:crossBetween val="midCat"/>
      </c:valAx>
      <c:valAx>
        <c:axId val="754757935"/>
        <c:scaling>
          <c:orientation val="minMax"/>
          <c:max val="5.0999999999999996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Ammonia Concentration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754607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tx>
            <c:v>Power Density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'pH data'!$G$16:$G$20</c:f>
              <c:numCache>
                <c:formatCode>General</c:formatCode>
                <c:ptCount val="5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</c:numCache>
            </c:numRef>
          </c:xVal>
          <c:yVal>
            <c:numRef>
              <c:f>'pH data'!$I$16:$I$20</c:f>
              <c:numCache>
                <c:formatCode>General</c:formatCode>
                <c:ptCount val="5"/>
                <c:pt idx="0">
                  <c:v>0</c:v>
                </c:pt>
                <c:pt idx="1">
                  <c:v>8.0750000000000006E-4</c:v>
                </c:pt>
                <c:pt idx="2">
                  <c:v>5.7562500000000001E-3</c:v>
                </c:pt>
                <c:pt idx="3">
                  <c:v>1.03E-2</c:v>
                </c:pt>
                <c:pt idx="4">
                  <c:v>1.9972000000000004E-2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E2-4BA8-AF2F-E2161E49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8044655"/>
        <c:axId val="1478038831"/>
      </c:scatterChart>
      <c:scatterChart>
        <c:scatterStyle val="lineMarker"/>
        <c:varyColors val="0"/>
        <c:ser>
          <c:idx val="0"/>
          <c:order val="0"/>
          <c:tx>
            <c:v>% Free Ammonia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'pH data'!$G$10:$G$21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</c:numCache>
            </c:numRef>
          </c:xVal>
          <c:yVal>
            <c:numRef>
              <c:f>'pH data'!$H$10:$H$21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3.8</c:v>
                </c:pt>
                <c:pt idx="6">
                  <c:v>28.4</c:v>
                </c:pt>
                <c:pt idx="7">
                  <c:v>79.900000000000006</c:v>
                </c:pt>
                <c:pt idx="8">
                  <c:v>97.5</c:v>
                </c:pt>
                <c:pt idx="9">
                  <c:v>99.7</c:v>
                </c:pt>
                <c:pt idx="10">
                  <c:v>100</c:v>
                </c:pt>
                <c:pt idx="1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E2-4BA8-AF2F-E2161E49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074495"/>
        <c:axId val="1383068255"/>
      </c:scatterChart>
      <c:valAx>
        <c:axId val="1478044655"/>
        <c:scaling>
          <c:orientation val="minMax"/>
          <c:max val="15"/>
          <c:min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8038831"/>
        <c:crosses val="autoZero"/>
        <c:crossBetween val="midCat"/>
      </c:valAx>
      <c:valAx>
        <c:axId val="1478038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 Density (mW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8044655"/>
        <c:crosses val="autoZero"/>
        <c:crossBetween val="midCat"/>
      </c:valAx>
      <c:valAx>
        <c:axId val="1383068255"/>
        <c:scaling>
          <c:orientation val="minMax"/>
          <c:max val="1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Free Ammonia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074495"/>
        <c:crosses val="max"/>
        <c:crossBetween val="midCat"/>
      </c:valAx>
      <c:valAx>
        <c:axId val="13830744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3068255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0454296493651094"/>
          <c:y val="0.56930982428112542"/>
          <c:w val="0.24072524636682827"/>
          <c:h val="0.198438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7409440413873"/>
          <c:y val="5.7477864406998265E-2"/>
          <c:w val="0.770910864153171"/>
          <c:h val="0.80071324008331879"/>
        </c:manualLayout>
      </c:layout>
      <c:scatterChart>
        <c:scatterStyle val="lineMarker"/>
        <c:varyColors val="0"/>
        <c:ser>
          <c:idx val="0"/>
          <c:order val="0"/>
          <c:tx>
            <c:v>pH 11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data'!$H$7:$H$12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1.4996744286982348E-3</c:v>
                  </c:pt>
                  <c:pt idx="2">
                    <c:v>5.327578275793278E-2</c:v>
                  </c:pt>
                  <c:pt idx="3">
                    <c:v>2.616573801320712E-2</c:v>
                  </c:pt>
                  <c:pt idx="4">
                    <c:v>3.5626757654016315E-2</c:v>
                  </c:pt>
                  <c:pt idx="5">
                    <c:v>1.8440326879834597E-2</c:v>
                  </c:pt>
                </c:numCache>
              </c:numRef>
            </c:plus>
            <c:minus>
              <c:numRef>
                <c:f>'Stripping data'!$H$7:$H$12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1.4996744286982348E-3</c:v>
                  </c:pt>
                  <c:pt idx="2">
                    <c:v>5.327578275793278E-2</c:v>
                  </c:pt>
                  <c:pt idx="3">
                    <c:v>2.616573801320712E-2</c:v>
                  </c:pt>
                  <c:pt idx="4">
                    <c:v>3.5626757654016315E-2</c:v>
                  </c:pt>
                  <c:pt idx="5">
                    <c:v>1.8440326879834597E-2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data'!$B$7:$B$12</c:f>
              <c:numCache>
                <c:formatCode>0.0</c:formatCode>
                <c:ptCount val="6"/>
                <c:pt idx="0">
                  <c:v>0</c:v>
                </c:pt>
                <c:pt idx="1">
                  <c:v>0.16666666666666699</c:v>
                </c:pt>
                <c:pt idx="2">
                  <c:v>0.41666666666666669</c:v>
                </c:pt>
                <c:pt idx="3">
                  <c:v>0.75</c:v>
                </c:pt>
                <c:pt idx="4">
                  <c:v>1.0833333333333333</c:v>
                </c:pt>
                <c:pt idx="5">
                  <c:v>1.5</c:v>
                </c:pt>
              </c:numCache>
            </c:numRef>
          </c:xVal>
          <c:yVal>
            <c:numRef>
              <c:f>'Stripping data'!$E$7:$E$12</c:f>
              <c:numCache>
                <c:formatCode>0%</c:formatCode>
                <c:ptCount val="6"/>
                <c:pt idx="0">
                  <c:v>0</c:v>
                </c:pt>
                <c:pt idx="1">
                  <c:v>0.23541115580657046</c:v>
                </c:pt>
                <c:pt idx="2">
                  <c:v>0.4081799902453801</c:v>
                </c:pt>
                <c:pt idx="3">
                  <c:v>0.62879199667144037</c:v>
                </c:pt>
                <c:pt idx="4">
                  <c:v>0.76553561619404031</c:v>
                </c:pt>
                <c:pt idx="5">
                  <c:v>0.86232469609777995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53-4B72-96C5-C980CE14B739}"/>
            </c:ext>
          </c:extLst>
        </c:ser>
        <c:ser>
          <c:idx val="1"/>
          <c:order val="1"/>
          <c:tx>
            <c:v>pH 9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data'!$H$14:$H$19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2.9327787472778664E-2</c:v>
                  </c:pt>
                  <c:pt idx="2">
                    <c:v>5.4930127700243601E-2</c:v>
                  </c:pt>
                  <c:pt idx="3">
                    <c:v>1.3552104251947993E-2</c:v>
                  </c:pt>
                  <c:pt idx="4">
                    <c:v>1.39854951818227E-2</c:v>
                  </c:pt>
                  <c:pt idx="5">
                    <c:v>2.0261452260479255E-2</c:v>
                  </c:pt>
                </c:numCache>
              </c:numRef>
            </c:plus>
            <c:minus>
              <c:numRef>
                <c:f>'Stripping data'!$H$14:$H$19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2.9327787472778664E-2</c:v>
                  </c:pt>
                  <c:pt idx="2">
                    <c:v>5.4930127700243601E-2</c:v>
                  </c:pt>
                  <c:pt idx="3">
                    <c:v>1.3552104251947993E-2</c:v>
                  </c:pt>
                  <c:pt idx="4">
                    <c:v>1.39854951818227E-2</c:v>
                  </c:pt>
                  <c:pt idx="5">
                    <c:v>2.0261452260479255E-2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data'!$B$14:$B$19</c:f>
              <c:numCache>
                <c:formatCode>0.0</c:formatCode>
                <c:ptCount val="6"/>
                <c:pt idx="0">
                  <c:v>0</c:v>
                </c:pt>
                <c:pt idx="1">
                  <c:v>0.16666666666666666</c:v>
                </c:pt>
                <c:pt idx="2">
                  <c:v>0.41666666666666669</c:v>
                </c:pt>
                <c:pt idx="3">
                  <c:v>0.75</c:v>
                </c:pt>
                <c:pt idx="4">
                  <c:v>1.0833333333333333</c:v>
                </c:pt>
                <c:pt idx="5">
                  <c:v>1.5</c:v>
                </c:pt>
              </c:numCache>
            </c:numRef>
          </c:xVal>
          <c:yVal>
            <c:numRef>
              <c:f>'Stripping data'!$E$14:$E$19</c:f>
              <c:numCache>
                <c:formatCode>0%</c:formatCode>
                <c:ptCount val="6"/>
                <c:pt idx="0">
                  <c:v>0</c:v>
                </c:pt>
                <c:pt idx="1">
                  <c:v>7.5784915283766185E-2</c:v>
                </c:pt>
                <c:pt idx="2">
                  <c:v>0.19183818867440544</c:v>
                </c:pt>
                <c:pt idx="3">
                  <c:v>0.43117490651387441</c:v>
                </c:pt>
                <c:pt idx="4">
                  <c:v>0.54015586219307266</c:v>
                </c:pt>
                <c:pt idx="5">
                  <c:v>0.67934103663884415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53-4B72-96C5-C980CE14B739}"/>
            </c:ext>
          </c:extLst>
        </c:ser>
        <c:ser>
          <c:idx val="2"/>
          <c:order val="2"/>
          <c:tx>
            <c:v>pH 8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data'!$H$21:$H$26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8.7165277087411402E-5</c:v>
                  </c:pt>
                  <c:pt idx="2">
                    <c:v>1.9888135281823632E-2</c:v>
                  </c:pt>
                  <c:pt idx="3">
                    <c:v>1.4926792570873596E-2</c:v>
                  </c:pt>
                  <c:pt idx="4">
                    <c:v>1.5231246012686193E-2</c:v>
                  </c:pt>
                  <c:pt idx="5">
                    <c:v>1.5662986239983489E-3</c:v>
                  </c:pt>
                </c:numCache>
              </c:numRef>
            </c:plus>
            <c:minus>
              <c:numRef>
                <c:f>'Stripping data'!$H$21:$H$26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8.7165277087411402E-5</c:v>
                  </c:pt>
                  <c:pt idx="2">
                    <c:v>1.9888135281823632E-2</c:v>
                  </c:pt>
                  <c:pt idx="3">
                    <c:v>1.4926792570873596E-2</c:v>
                  </c:pt>
                  <c:pt idx="4">
                    <c:v>1.5231246012686193E-2</c:v>
                  </c:pt>
                  <c:pt idx="5">
                    <c:v>1.5662986239983489E-3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data'!$B$21:$B$26</c:f>
              <c:numCache>
                <c:formatCode>0.0</c:formatCode>
                <c:ptCount val="6"/>
                <c:pt idx="0">
                  <c:v>0</c:v>
                </c:pt>
                <c:pt idx="1">
                  <c:v>0.16666666666666666</c:v>
                </c:pt>
                <c:pt idx="2">
                  <c:v>0.41666666666666669</c:v>
                </c:pt>
                <c:pt idx="3">
                  <c:v>0.75</c:v>
                </c:pt>
                <c:pt idx="4">
                  <c:v>1.0833333333333333</c:v>
                </c:pt>
                <c:pt idx="5">
                  <c:v>1.5</c:v>
                </c:pt>
              </c:numCache>
            </c:numRef>
          </c:xVal>
          <c:yVal>
            <c:numRef>
              <c:f>'Stripping data'!$E$21:$E$26</c:f>
              <c:numCache>
                <c:formatCode>0%</c:formatCode>
                <c:ptCount val="6"/>
                <c:pt idx="0">
                  <c:v>0</c:v>
                </c:pt>
                <c:pt idx="1">
                  <c:v>8.6210945731361746E-2</c:v>
                </c:pt>
                <c:pt idx="2">
                  <c:v>0.19254568331098132</c:v>
                </c:pt>
                <c:pt idx="3">
                  <c:v>0.34880396384646961</c:v>
                </c:pt>
                <c:pt idx="4">
                  <c:v>0.52259709547883348</c:v>
                </c:pt>
                <c:pt idx="5">
                  <c:v>0.64547889721395979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53-4B72-96C5-C980CE14B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027936"/>
        <c:axId val="569029184"/>
      </c:scatterChart>
      <c:scatterChart>
        <c:scatterStyle val="lineMarker"/>
        <c:varyColors val="0"/>
        <c:ser>
          <c:idx val="3"/>
          <c:order val="3"/>
          <c:tx>
            <c:v>pH 11</c:v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ysDot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data'!$I$8:$I$12</c:f>
                <c:numCache>
                  <c:formatCode>General</c:formatCode>
                  <c:ptCount val="5"/>
                  <c:pt idx="0">
                    <c:v>12.197175292407</c:v>
                  </c:pt>
                  <c:pt idx="1">
                    <c:v>0.54656129072574577</c:v>
                  </c:pt>
                  <c:pt idx="2">
                    <c:v>1.9178535653300386E-2</c:v>
                  </c:pt>
                  <c:pt idx="3">
                    <c:v>1.901220507614503</c:v>
                  </c:pt>
                  <c:pt idx="4">
                    <c:v>1.4278205416926695</c:v>
                  </c:pt>
                </c:numCache>
              </c:numRef>
            </c:plus>
            <c:minus>
              <c:numRef>
                <c:f>'Stripping data'!$I$8:$I$12</c:f>
                <c:numCache>
                  <c:formatCode>General</c:formatCode>
                  <c:ptCount val="5"/>
                  <c:pt idx="0">
                    <c:v>12.197175292407</c:v>
                  </c:pt>
                  <c:pt idx="1">
                    <c:v>0.54656129072574577</c:v>
                  </c:pt>
                  <c:pt idx="2">
                    <c:v>1.9178535653300386E-2</c:v>
                  </c:pt>
                  <c:pt idx="3">
                    <c:v>1.901220507614503</c:v>
                  </c:pt>
                  <c:pt idx="4">
                    <c:v>1.4278205416926695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data'!$B$8:$B$12</c:f>
              <c:numCache>
                <c:formatCode>0.0</c:formatCode>
                <c:ptCount val="5"/>
                <c:pt idx="0">
                  <c:v>0.16666666666666699</c:v>
                </c:pt>
                <c:pt idx="1">
                  <c:v>0.41666666666666669</c:v>
                </c:pt>
                <c:pt idx="2">
                  <c:v>0.75</c:v>
                </c:pt>
                <c:pt idx="3">
                  <c:v>1.0833333333333333</c:v>
                </c:pt>
                <c:pt idx="4">
                  <c:v>1.5</c:v>
                </c:pt>
              </c:numCache>
            </c:numRef>
          </c:xVal>
          <c:yVal>
            <c:numRef>
              <c:f>'Stripping data'!$F$8:$F$12</c:f>
              <c:numCache>
                <c:formatCode>0.0</c:formatCode>
                <c:ptCount val="5"/>
                <c:pt idx="0">
                  <c:v>57.098157139054777</c:v>
                </c:pt>
                <c:pt idx="1">
                  <c:v>35.801472670563385</c:v>
                </c:pt>
                <c:pt idx="2">
                  <c:v>29.953951944053223</c:v>
                </c:pt>
                <c:pt idx="3">
                  <c:v>25.014469036581488</c:v>
                </c:pt>
                <c:pt idx="4">
                  <c:v>19.460835930594534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53-4B72-96C5-C980CE14B739}"/>
            </c:ext>
          </c:extLst>
        </c:ser>
        <c:ser>
          <c:idx val="4"/>
          <c:order val="4"/>
          <c:tx>
            <c:v>pH 9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data'!$I$15:$I$19</c:f>
                <c:numCache>
                  <c:formatCode>General</c:formatCode>
                  <c:ptCount val="5"/>
                  <c:pt idx="0">
                    <c:v>14.856392433275852</c:v>
                  </c:pt>
                  <c:pt idx="1">
                    <c:v>1.0377191870206721</c:v>
                  </c:pt>
                  <c:pt idx="2">
                    <c:v>0.81627401532700927</c:v>
                  </c:pt>
                  <c:pt idx="3">
                    <c:v>0.86552842275689057</c:v>
                  </c:pt>
                  <c:pt idx="4">
                    <c:v>7.1887142235736556E-2</c:v>
                  </c:pt>
                </c:numCache>
              </c:numRef>
            </c:plus>
            <c:minus>
              <c:numRef>
                <c:f>'Stripping data'!$I$15:$I$19</c:f>
                <c:numCache>
                  <c:formatCode>General</c:formatCode>
                  <c:ptCount val="5"/>
                  <c:pt idx="0">
                    <c:v>14.856392433275852</c:v>
                  </c:pt>
                  <c:pt idx="1">
                    <c:v>1.0377191870206721</c:v>
                  </c:pt>
                  <c:pt idx="2">
                    <c:v>0.81627401532700927</c:v>
                  </c:pt>
                  <c:pt idx="3">
                    <c:v>0.86552842275689057</c:v>
                  </c:pt>
                  <c:pt idx="4">
                    <c:v>7.1887142235736556E-2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data'!$B$15:$B$19</c:f>
              <c:numCache>
                <c:formatCode>0.0</c:formatCode>
                <c:ptCount val="5"/>
                <c:pt idx="0">
                  <c:v>0.16666666666666666</c:v>
                </c:pt>
                <c:pt idx="1">
                  <c:v>0.41666666666666669</c:v>
                </c:pt>
                <c:pt idx="2">
                  <c:v>0.75</c:v>
                </c:pt>
                <c:pt idx="3">
                  <c:v>1.0833333333333333</c:v>
                </c:pt>
                <c:pt idx="4">
                  <c:v>1.5</c:v>
                </c:pt>
              </c:numCache>
            </c:numRef>
          </c:xVal>
          <c:yVal>
            <c:numRef>
              <c:f>'Stripping data'!$F$15:$F$19</c:f>
              <c:numCache>
                <c:formatCode>0.0</c:formatCode>
                <c:ptCount val="5"/>
                <c:pt idx="0">
                  <c:v>24.797466033991366</c:v>
                </c:pt>
                <c:pt idx="1">
                  <c:v>16.599465518657219</c:v>
                </c:pt>
                <c:pt idx="2">
                  <c:v>15.27157160779231</c:v>
                </c:pt>
                <c:pt idx="3">
                  <c:v>15.443377150551584</c:v>
                </c:pt>
                <c:pt idx="4">
                  <c:v>13.31851704512068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53-4B72-96C5-C980CE14B739}"/>
            </c:ext>
          </c:extLst>
        </c:ser>
        <c:ser>
          <c:idx val="5"/>
          <c:order val="5"/>
          <c:tx>
            <c:v>pH 8</c:v>
          </c:tx>
          <c:spPr>
            <a:ln w="19050" cap="rnd">
              <a:solidFill>
                <a:schemeClr val="bg2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9525">
                <a:solidFill>
                  <a:schemeClr val="bg2">
                    <a:lumMod val="50000"/>
                  </a:schemeClr>
                </a:solidFill>
                <a:prstDash val="sysDot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data'!$I$22:$I$26</c:f>
                <c:numCache>
                  <c:formatCode>General</c:formatCode>
                  <c:ptCount val="5"/>
                  <c:pt idx="0">
                    <c:v>1.7137456710081418</c:v>
                  </c:pt>
                  <c:pt idx="1">
                    <c:v>2.9745891450180704</c:v>
                  </c:pt>
                  <c:pt idx="2">
                    <c:v>2.2923963984240823</c:v>
                  </c:pt>
                  <c:pt idx="3">
                    <c:v>2.6816166173575615</c:v>
                  </c:pt>
                  <c:pt idx="4">
                    <c:v>2.4981943541292013</c:v>
                  </c:pt>
                </c:numCache>
              </c:numRef>
            </c:plus>
            <c:minus>
              <c:numRef>
                <c:f>'Stripping data'!$I$22:$I$26</c:f>
                <c:numCache>
                  <c:formatCode>General</c:formatCode>
                  <c:ptCount val="5"/>
                  <c:pt idx="0">
                    <c:v>1.7137456710081418</c:v>
                  </c:pt>
                  <c:pt idx="1">
                    <c:v>2.9745891450180704</c:v>
                  </c:pt>
                  <c:pt idx="2">
                    <c:v>2.2923963984240823</c:v>
                  </c:pt>
                  <c:pt idx="3">
                    <c:v>2.6816166173575615</c:v>
                  </c:pt>
                  <c:pt idx="4">
                    <c:v>2.4981943541292013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data'!$B$22:$B$26</c:f>
              <c:numCache>
                <c:formatCode>0.0</c:formatCode>
                <c:ptCount val="5"/>
                <c:pt idx="0">
                  <c:v>0.16666666666666666</c:v>
                </c:pt>
                <c:pt idx="1">
                  <c:v>0.41666666666666669</c:v>
                </c:pt>
                <c:pt idx="2">
                  <c:v>0.75</c:v>
                </c:pt>
                <c:pt idx="3">
                  <c:v>1.0833333333333333</c:v>
                </c:pt>
                <c:pt idx="4">
                  <c:v>1.5</c:v>
                </c:pt>
              </c:numCache>
            </c:numRef>
          </c:xVal>
          <c:yVal>
            <c:numRef>
              <c:f>'Stripping data'!$F$22:$F$26</c:f>
              <c:numCache>
                <c:formatCode>0.0</c:formatCode>
                <c:ptCount val="5"/>
                <c:pt idx="0">
                  <c:v>22.137574302015235</c:v>
                </c:pt>
                <c:pt idx="1">
                  <c:v>18.411176690979417</c:v>
                </c:pt>
                <c:pt idx="2">
                  <c:v>16.325901717518697</c:v>
                </c:pt>
                <c:pt idx="3">
                  <c:v>15.842486963159912</c:v>
                </c:pt>
                <c:pt idx="4">
                  <c:v>14.27075249073901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53-4B72-96C5-C980CE14B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562800"/>
        <c:axId val="681569872"/>
      </c:scatterChart>
      <c:valAx>
        <c:axId val="569027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Stripping</a:t>
                </a:r>
                <a:r>
                  <a:rPr lang="en-GB" baseline="0"/>
                  <a:t> time (h)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1707853277425311"/>
              <c:y val="0.927636698975281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29184"/>
        <c:crosses val="autoZero"/>
        <c:crossBetween val="midCat"/>
      </c:valAx>
      <c:valAx>
        <c:axId val="569029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Fraction</a:t>
                </a:r>
                <a:r>
                  <a:rPr lang="en-GB" baseline="0"/>
                  <a:t> ammonia removed from feed (-)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2923830507242539E-2"/>
              <c:y val="0.175107276209638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27936"/>
        <c:crosses val="autoZero"/>
        <c:crossBetween val="midCat"/>
        <c:majorUnit val="0.2"/>
      </c:valAx>
      <c:valAx>
        <c:axId val="6815698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Theoretical</a:t>
                </a:r>
                <a:r>
                  <a:rPr lang="en-GB" baseline="0"/>
                  <a:t> distillate concentration (gNH3/L)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94786983417584092"/>
              <c:y val="0.17773942876305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562800"/>
        <c:crosses val="max"/>
        <c:crossBetween val="midCat"/>
        <c:majorUnit val="20"/>
      </c:valAx>
      <c:valAx>
        <c:axId val="68156280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681569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42880106354557"/>
          <c:y val="3.2758742994963466E-2"/>
          <c:w val="0.39155612612688662"/>
          <c:h val="0.174449496024299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7409440413873"/>
          <c:y val="5.7477864406998265E-2"/>
          <c:w val="0.770910864153171"/>
          <c:h val="0.80071324008331879"/>
        </c:manualLayout>
      </c:layout>
      <c:scatterChart>
        <c:scatterStyle val="lineMarker"/>
        <c:varyColors val="0"/>
        <c:ser>
          <c:idx val="0"/>
          <c:order val="0"/>
          <c:tx>
            <c:v>pH 11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data'!$H$7:$H$12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1.4996744286982348E-3</c:v>
                  </c:pt>
                  <c:pt idx="2">
                    <c:v>5.327578275793278E-2</c:v>
                  </c:pt>
                  <c:pt idx="3">
                    <c:v>2.616573801320712E-2</c:v>
                  </c:pt>
                  <c:pt idx="4">
                    <c:v>3.5626757654016315E-2</c:v>
                  </c:pt>
                  <c:pt idx="5">
                    <c:v>1.8440326879834597E-2</c:v>
                  </c:pt>
                </c:numCache>
              </c:numRef>
            </c:plus>
            <c:minus>
              <c:numRef>
                <c:f>'Stripping data'!$H$7:$H$12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1.4996744286982348E-3</c:v>
                  </c:pt>
                  <c:pt idx="2">
                    <c:v>5.327578275793278E-2</c:v>
                  </c:pt>
                  <c:pt idx="3">
                    <c:v>2.616573801320712E-2</c:v>
                  </c:pt>
                  <c:pt idx="4">
                    <c:v>3.5626757654016315E-2</c:v>
                  </c:pt>
                  <c:pt idx="5">
                    <c:v>1.8440326879834597E-2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data'!$C$7:$C$12</c:f>
              <c:numCache>
                <c:formatCode>0%</c:formatCode>
                <c:ptCount val="6"/>
                <c:pt idx="0">
                  <c:v>0</c:v>
                </c:pt>
                <c:pt idx="1">
                  <c:v>8.6586633114373382E-3</c:v>
                </c:pt>
                <c:pt idx="2">
                  <c:v>2.3370691927044919E-2</c:v>
                </c:pt>
                <c:pt idx="3">
                  <c:v>4.3034290683237095E-2</c:v>
                </c:pt>
                <c:pt idx="4">
                  <c:v>6.276403263262928E-2</c:v>
                </c:pt>
                <c:pt idx="5">
                  <c:v>9.1028063134125425E-2</c:v>
                </c:pt>
              </c:numCache>
            </c:numRef>
          </c:xVal>
          <c:yVal>
            <c:numRef>
              <c:f>'Stripping data'!$E$7:$E$12</c:f>
              <c:numCache>
                <c:formatCode>0%</c:formatCode>
                <c:ptCount val="6"/>
                <c:pt idx="0">
                  <c:v>0</c:v>
                </c:pt>
                <c:pt idx="1">
                  <c:v>0.23541115580657046</c:v>
                </c:pt>
                <c:pt idx="2">
                  <c:v>0.4081799902453801</c:v>
                </c:pt>
                <c:pt idx="3">
                  <c:v>0.62879199667144037</c:v>
                </c:pt>
                <c:pt idx="4">
                  <c:v>0.76553561619404031</c:v>
                </c:pt>
                <c:pt idx="5">
                  <c:v>0.86232469609777995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48-4803-AB9F-2F21F982A6FC}"/>
            </c:ext>
          </c:extLst>
        </c:ser>
        <c:ser>
          <c:idx val="1"/>
          <c:order val="1"/>
          <c:tx>
            <c:v>pH 9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data'!$H$14:$H$19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2.9327787472778664E-2</c:v>
                  </c:pt>
                  <c:pt idx="2">
                    <c:v>5.4930127700243601E-2</c:v>
                  </c:pt>
                  <c:pt idx="3">
                    <c:v>1.3552104251947993E-2</c:v>
                  </c:pt>
                  <c:pt idx="4">
                    <c:v>1.39854951818227E-2</c:v>
                  </c:pt>
                  <c:pt idx="5">
                    <c:v>2.0261452260479255E-2</c:v>
                  </c:pt>
                </c:numCache>
              </c:numRef>
            </c:plus>
            <c:minus>
              <c:numRef>
                <c:f>'Stripping data'!$H$14:$H$19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2.9327787472778664E-2</c:v>
                  </c:pt>
                  <c:pt idx="2">
                    <c:v>5.4930127700243601E-2</c:v>
                  </c:pt>
                  <c:pt idx="3">
                    <c:v>1.3552104251947993E-2</c:v>
                  </c:pt>
                  <c:pt idx="4">
                    <c:v>1.39854951818227E-2</c:v>
                  </c:pt>
                  <c:pt idx="5">
                    <c:v>2.0261452260479255E-2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data'!$C$14:$C$19</c:f>
              <c:numCache>
                <c:formatCode>0%</c:formatCode>
                <c:ptCount val="6"/>
                <c:pt idx="0">
                  <c:v>0</c:v>
                </c:pt>
                <c:pt idx="1">
                  <c:v>8.0881680132447471E-3</c:v>
                </c:pt>
                <c:pt idx="2">
                  <c:v>2.2880092282965562E-2</c:v>
                </c:pt>
                <c:pt idx="3">
                  <c:v>5.5536222871386834E-2</c:v>
                </c:pt>
                <c:pt idx="4">
                  <c:v>6.8810301523464165E-2</c:v>
                </c:pt>
                <c:pt idx="5">
                  <c:v>0.10034961956180276</c:v>
                </c:pt>
              </c:numCache>
            </c:numRef>
          </c:xVal>
          <c:yVal>
            <c:numRef>
              <c:f>'Stripping data'!$E$14:$E$19</c:f>
              <c:numCache>
                <c:formatCode>0%</c:formatCode>
                <c:ptCount val="6"/>
                <c:pt idx="0">
                  <c:v>0</c:v>
                </c:pt>
                <c:pt idx="1">
                  <c:v>7.5784915283766185E-2</c:v>
                </c:pt>
                <c:pt idx="2">
                  <c:v>0.19183818867440544</c:v>
                </c:pt>
                <c:pt idx="3">
                  <c:v>0.43117490651387441</c:v>
                </c:pt>
                <c:pt idx="4">
                  <c:v>0.54015586219307266</c:v>
                </c:pt>
                <c:pt idx="5">
                  <c:v>0.67934103663884415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48-4803-AB9F-2F21F982A6FC}"/>
            </c:ext>
          </c:extLst>
        </c:ser>
        <c:ser>
          <c:idx val="2"/>
          <c:order val="2"/>
          <c:tx>
            <c:v>pH 8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data'!$H$21:$H$26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8.7165277087411402E-5</c:v>
                  </c:pt>
                  <c:pt idx="2">
                    <c:v>1.9888135281823632E-2</c:v>
                  </c:pt>
                  <c:pt idx="3">
                    <c:v>1.4926792570873596E-2</c:v>
                  </c:pt>
                  <c:pt idx="4">
                    <c:v>1.5231246012686193E-2</c:v>
                  </c:pt>
                  <c:pt idx="5">
                    <c:v>1.5662986239983489E-3</c:v>
                  </c:pt>
                </c:numCache>
              </c:numRef>
            </c:plus>
            <c:minus>
              <c:numRef>
                <c:f>'Stripping data'!$H$21:$H$26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8.7165277087411402E-5</c:v>
                  </c:pt>
                  <c:pt idx="2">
                    <c:v>1.9888135281823632E-2</c:v>
                  </c:pt>
                  <c:pt idx="3">
                    <c:v>1.4926792570873596E-2</c:v>
                  </c:pt>
                  <c:pt idx="4">
                    <c:v>1.5231246012686193E-2</c:v>
                  </c:pt>
                  <c:pt idx="5">
                    <c:v>1.5662986239983489E-3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data'!$C$21:$C$26</c:f>
              <c:numCache>
                <c:formatCode>0%</c:formatCode>
                <c:ptCount val="6"/>
                <c:pt idx="0">
                  <c:v>0</c:v>
                </c:pt>
                <c:pt idx="1">
                  <c:v>7.8498078547498927E-3</c:v>
                </c:pt>
                <c:pt idx="2">
                  <c:v>2.1106422393216251E-2</c:v>
                </c:pt>
                <c:pt idx="3">
                  <c:v>4.3452552561749833E-2</c:v>
                </c:pt>
                <c:pt idx="4">
                  <c:v>6.7353834576799235E-2</c:v>
                </c:pt>
                <c:pt idx="5">
                  <c:v>9.2245884008501533E-2</c:v>
                </c:pt>
              </c:numCache>
            </c:numRef>
          </c:xVal>
          <c:yVal>
            <c:numRef>
              <c:f>'Stripping data'!$E$21:$E$26</c:f>
              <c:numCache>
                <c:formatCode>0%</c:formatCode>
                <c:ptCount val="6"/>
                <c:pt idx="0">
                  <c:v>0</c:v>
                </c:pt>
                <c:pt idx="1">
                  <c:v>8.6210945731361746E-2</c:v>
                </c:pt>
                <c:pt idx="2">
                  <c:v>0.19254568331098132</c:v>
                </c:pt>
                <c:pt idx="3">
                  <c:v>0.34880396384646961</c:v>
                </c:pt>
                <c:pt idx="4">
                  <c:v>0.52259709547883348</c:v>
                </c:pt>
                <c:pt idx="5">
                  <c:v>0.64547889721395979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48-4803-AB9F-2F21F982A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027936"/>
        <c:axId val="569029184"/>
      </c:scatterChart>
      <c:scatterChart>
        <c:scatterStyle val="lineMarker"/>
        <c:varyColors val="0"/>
        <c:ser>
          <c:idx val="3"/>
          <c:order val="3"/>
          <c:tx>
            <c:v>pH 11</c:v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ysDot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data'!$I$8:$I$12</c:f>
                <c:numCache>
                  <c:formatCode>General</c:formatCode>
                  <c:ptCount val="5"/>
                  <c:pt idx="0">
                    <c:v>12.197175292407</c:v>
                  </c:pt>
                  <c:pt idx="1">
                    <c:v>0.54656129072574577</c:v>
                  </c:pt>
                  <c:pt idx="2">
                    <c:v>1.9178535653300386E-2</c:v>
                  </c:pt>
                  <c:pt idx="3">
                    <c:v>1.901220507614503</c:v>
                  </c:pt>
                  <c:pt idx="4">
                    <c:v>1.4278205416926695</c:v>
                  </c:pt>
                </c:numCache>
              </c:numRef>
            </c:plus>
            <c:minus>
              <c:numRef>
                <c:f>'Stripping data'!$I$8:$I$12</c:f>
                <c:numCache>
                  <c:formatCode>General</c:formatCode>
                  <c:ptCount val="5"/>
                  <c:pt idx="0">
                    <c:v>12.197175292407</c:v>
                  </c:pt>
                  <c:pt idx="1">
                    <c:v>0.54656129072574577</c:v>
                  </c:pt>
                  <c:pt idx="2">
                    <c:v>1.9178535653300386E-2</c:v>
                  </c:pt>
                  <c:pt idx="3">
                    <c:v>1.901220507614503</c:v>
                  </c:pt>
                  <c:pt idx="4">
                    <c:v>1.4278205416926695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data'!$C$8:$C$12</c:f>
              <c:numCache>
                <c:formatCode>0%</c:formatCode>
                <c:ptCount val="5"/>
                <c:pt idx="0">
                  <c:v>8.6586633114373382E-3</c:v>
                </c:pt>
                <c:pt idx="1">
                  <c:v>2.3370691927044919E-2</c:v>
                </c:pt>
                <c:pt idx="2">
                  <c:v>4.3034290683237095E-2</c:v>
                </c:pt>
                <c:pt idx="3">
                  <c:v>6.276403263262928E-2</c:v>
                </c:pt>
                <c:pt idx="4">
                  <c:v>9.1028063134125425E-2</c:v>
                </c:pt>
              </c:numCache>
            </c:numRef>
          </c:xVal>
          <c:yVal>
            <c:numRef>
              <c:f>'Stripping data'!$F$8:$F$12</c:f>
              <c:numCache>
                <c:formatCode>0.0</c:formatCode>
                <c:ptCount val="5"/>
                <c:pt idx="0">
                  <c:v>57.098157139054777</c:v>
                </c:pt>
                <c:pt idx="1">
                  <c:v>35.801472670563385</c:v>
                </c:pt>
                <c:pt idx="2">
                  <c:v>29.953951944053223</c:v>
                </c:pt>
                <c:pt idx="3">
                  <c:v>25.014469036581488</c:v>
                </c:pt>
                <c:pt idx="4">
                  <c:v>19.460835930594534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48-4803-AB9F-2F21F982A6FC}"/>
            </c:ext>
          </c:extLst>
        </c:ser>
        <c:ser>
          <c:idx val="4"/>
          <c:order val="4"/>
          <c:tx>
            <c:v>pH 9</c:v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ot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data'!$I$15:$I$19</c:f>
                <c:numCache>
                  <c:formatCode>General</c:formatCode>
                  <c:ptCount val="5"/>
                  <c:pt idx="0">
                    <c:v>14.856392433275852</c:v>
                  </c:pt>
                  <c:pt idx="1">
                    <c:v>1.0377191870206721</c:v>
                  </c:pt>
                  <c:pt idx="2">
                    <c:v>0.81627401532700927</c:v>
                  </c:pt>
                  <c:pt idx="3">
                    <c:v>0.86552842275689057</c:v>
                  </c:pt>
                  <c:pt idx="4">
                    <c:v>7.1887142235736556E-2</c:v>
                  </c:pt>
                </c:numCache>
              </c:numRef>
            </c:plus>
            <c:minus>
              <c:numRef>
                <c:f>'Stripping data'!$I$15:$I$19</c:f>
                <c:numCache>
                  <c:formatCode>General</c:formatCode>
                  <c:ptCount val="5"/>
                  <c:pt idx="0">
                    <c:v>14.856392433275852</c:v>
                  </c:pt>
                  <c:pt idx="1">
                    <c:v>1.0377191870206721</c:v>
                  </c:pt>
                  <c:pt idx="2">
                    <c:v>0.81627401532700927</c:v>
                  </c:pt>
                  <c:pt idx="3">
                    <c:v>0.86552842275689057</c:v>
                  </c:pt>
                  <c:pt idx="4">
                    <c:v>7.1887142235736556E-2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data'!$C$15:$C$19</c:f>
              <c:numCache>
                <c:formatCode>0%</c:formatCode>
                <c:ptCount val="5"/>
                <c:pt idx="0">
                  <c:v>8.0881680132447471E-3</c:v>
                </c:pt>
                <c:pt idx="1">
                  <c:v>2.2880092282965562E-2</c:v>
                </c:pt>
                <c:pt idx="2">
                  <c:v>5.5536222871386834E-2</c:v>
                </c:pt>
                <c:pt idx="3">
                  <c:v>6.8810301523464165E-2</c:v>
                </c:pt>
                <c:pt idx="4">
                  <c:v>0.10034961956180276</c:v>
                </c:pt>
              </c:numCache>
            </c:numRef>
          </c:xVal>
          <c:yVal>
            <c:numRef>
              <c:f>'Stripping data'!$F$15:$F$19</c:f>
              <c:numCache>
                <c:formatCode>0.0</c:formatCode>
                <c:ptCount val="5"/>
                <c:pt idx="0">
                  <c:v>24.797466033991366</c:v>
                </c:pt>
                <c:pt idx="1">
                  <c:v>16.599465518657219</c:v>
                </c:pt>
                <c:pt idx="2">
                  <c:v>15.27157160779231</c:v>
                </c:pt>
                <c:pt idx="3">
                  <c:v>15.443377150551584</c:v>
                </c:pt>
                <c:pt idx="4">
                  <c:v>13.31851704512068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48-4803-AB9F-2F21F982A6FC}"/>
            </c:ext>
          </c:extLst>
        </c:ser>
        <c:ser>
          <c:idx val="5"/>
          <c:order val="5"/>
          <c:tx>
            <c:v>pH 8</c:v>
          </c:tx>
          <c:spPr>
            <a:ln w="19050" cap="rnd">
              <a:solidFill>
                <a:schemeClr val="bg2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9525">
                <a:solidFill>
                  <a:schemeClr val="bg2">
                    <a:lumMod val="50000"/>
                  </a:schemeClr>
                </a:solidFill>
                <a:prstDash val="sysDot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data'!$I$22:$I$26</c:f>
                <c:numCache>
                  <c:formatCode>General</c:formatCode>
                  <c:ptCount val="5"/>
                  <c:pt idx="0">
                    <c:v>1.7137456710081418</c:v>
                  </c:pt>
                  <c:pt idx="1">
                    <c:v>2.9745891450180704</c:v>
                  </c:pt>
                  <c:pt idx="2">
                    <c:v>2.2923963984240823</c:v>
                  </c:pt>
                  <c:pt idx="3">
                    <c:v>2.6816166173575615</c:v>
                  </c:pt>
                  <c:pt idx="4">
                    <c:v>2.4981943541292013</c:v>
                  </c:pt>
                </c:numCache>
              </c:numRef>
            </c:plus>
            <c:minus>
              <c:numRef>
                <c:f>'Stripping data'!$I$22:$I$26</c:f>
                <c:numCache>
                  <c:formatCode>General</c:formatCode>
                  <c:ptCount val="5"/>
                  <c:pt idx="0">
                    <c:v>1.7137456710081418</c:v>
                  </c:pt>
                  <c:pt idx="1">
                    <c:v>2.9745891450180704</c:v>
                  </c:pt>
                  <c:pt idx="2">
                    <c:v>2.2923963984240823</c:v>
                  </c:pt>
                  <c:pt idx="3">
                    <c:v>2.6816166173575615</c:v>
                  </c:pt>
                  <c:pt idx="4">
                    <c:v>2.4981943541292013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data'!$C$22:$C$26</c:f>
              <c:numCache>
                <c:formatCode>0%</c:formatCode>
                <c:ptCount val="5"/>
                <c:pt idx="0">
                  <c:v>7.8498078547498927E-3</c:v>
                </c:pt>
                <c:pt idx="1">
                  <c:v>2.1106422393216251E-2</c:v>
                </c:pt>
                <c:pt idx="2">
                  <c:v>4.3452552561749833E-2</c:v>
                </c:pt>
                <c:pt idx="3">
                  <c:v>6.7353834576799235E-2</c:v>
                </c:pt>
                <c:pt idx="4">
                  <c:v>9.2245884008501533E-2</c:v>
                </c:pt>
              </c:numCache>
            </c:numRef>
          </c:xVal>
          <c:yVal>
            <c:numRef>
              <c:f>'Stripping data'!$F$22:$F$26</c:f>
              <c:numCache>
                <c:formatCode>0.0</c:formatCode>
                <c:ptCount val="5"/>
                <c:pt idx="0">
                  <c:v>22.137574302015235</c:v>
                </c:pt>
                <c:pt idx="1">
                  <c:v>18.411176690979417</c:v>
                </c:pt>
                <c:pt idx="2">
                  <c:v>16.325901717518697</c:v>
                </c:pt>
                <c:pt idx="3">
                  <c:v>15.842486963159912</c:v>
                </c:pt>
                <c:pt idx="4">
                  <c:v>14.27075249073901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48-4803-AB9F-2F21F982A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562800"/>
        <c:axId val="681569872"/>
      </c:scatterChart>
      <c:valAx>
        <c:axId val="569027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Fraction</a:t>
                </a:r>
                <a:r>
                  <a:rPr lang="en-GB" baseline="0"/>
                  <a:t> water removed from feed (-)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29184"/>
        <c:crosses val="autoZero"/>
        <c:crossBetween val="midCat"/>
      </c:valAx>
      <c:valAx>
        <c:axId val="569029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Fraction</a:t>
                </a:r>
                <a:r>
                  <a:rPr lang="en-GB" baseline="0"/>
                  <a:t> ammonia removed from feed (-)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2923830507242539E-2"/>
              <c:y val="0.175107276209638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27936"/>
        <c:crosses val="autoZero"/>
        <c:crossBetween val="midCat"/>
        <c:majorUnit val="0.2"/>
      </c:valAx>
      <c:valAx>
        <c:axId val="6815698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Theoretical</a:t>
                </a:r>
                <a:r>
                  <a:rPr lang="en-GB" baseline="0"/>
                  <a:t> distillate concentration (gNH3/L)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94786983417584092"/>
              <c:y val="0.17773942876305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562800"/>
        <c:crosses val="max"/>
        <c:crossBetween val="midCat"/>
        <c:majorUnit val="20"/>
      </c:valAx>
      <c:valAx>
        <c:axId val="68156280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681569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499018773102067"/>
          <c:y val="2.6206736442956916E-2"/>
          <c:w val="0.39155612612688662"/>
          <c:h val="0.174449496024299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7409440413873"/>
          <c:y val="5.7477864406998265E-2"/>
          <c:w val="0.770910864153171"/>
          <c:h val="0.80071324008331879"/>
        </c:manualLayout>
      </c:layout>
      <c:scatterChart>
        <c:scatterStyle val="lineMarker"/>
        <c:varyColors val="0"/>
        <c:ser>
          <c:idx val="0"/>
          <c:order val="0"/>
          <c:tx>
            <c:v>Ammonia Removed</c:v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data'!$H$7:$H$12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1.4996744286982348E-3</c:v>
                  </c:pt>
                  <c:pt idx="2">
                    <c:v>5.327578275793278E-2</c:v>
                  </c:pt>
                  <c:pt idx="3">
                    <c:v>2.616573801320712E-2</c:v>
                  </c:pt>
                  <c:pt idx="4">
                    <c:v>3.5626757654016315E-2</c:v>
                  </c:pt>
                  <c:pt idx="5">
                    <c:v>1.8440326879834597E-2</c:v>
                  </c:pt>
                </c:numCache>
              </c:numRef>
            </c:plus>
            <c:minus>
              <c:numRef>
                <c:f>'Stripping data'!$H$7:$H$12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1.4996744286982348E-3</c:v>
                  </c:pt>
                  <c:pt idx="2">
                    <c:v>5.327578275793278E-2</c:v>
                  </c:pt>
                  <c:pt idx="3">
                    <c:v>2.616573801320712E-2</c:v>
                  </c:pt>
                  <c:pt idx="4">
                    <c:v>3.5626757654016315E-2</c:v>
                  </c:pt>
                  <c:pt idx="5">
                    <c:v>1.8440326879834597E-2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data'!$B$7:$B$12</c:f>
              <c:numCache>
                <c:formatCode>0.0</c:formatCode>
                <c:ptCount val="6"/>
                <c:pt idx="0">
                  <c:v>0</c:v>
                </c:pt>
                <c:pt idx="1">
                  <c:v>0.16666666666666699</c:v>
                </c:pt>
                <c:pt idx="2">
                  <c:v>0.41666666666666669</c:v>
                </c:pt>
                <c:pt idx="3">
                  <c:v>0.75</c:v>
                </c:pt>
                <c:pt idx="4">
                  <c:v>1.0833333333333333</c:v>
                </c:pt>
                <c:pt idx="5">
                  <c:v>1.5</c:v>
                </c:pt>
              </c:numCache>
            </c:numRef>
          </c:xVal>
          <c:yVal>
            <c:numRef>
              <c:f>'Stripping data'!$E$7:$E$12</c:f>
              <c:numCache>
                <c:formatCode>0%</c:formatCode>
                <c:ptCount val="6"/>
                <c:pt idx="0">
                  <c:v>0</c:v>
                </c:pt>
                <c:pt idx="1">
                  <c:v>0.23541115580657046</c:v>
                </c:pt>
                <c:pt idx="2">
                  <c:v>0.4081799902453801</c:v>
                </c:pt>
                <c:pt idx="3">
                  <c:v>0.62879199667144037</c:v>
                </c:pt>
                <c:pt idx="4">
                  <c:v>0.76553561619404031</c:v>
                </c:pt>
                <c:pt idx="5">
                  <c:v>0.86232469609777995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89-4BF5-AD4F-2A26D5C6F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027936"/>
        <c:axId val="569029184"/>
      </c:scatterChart>
      <c:scatterChart>
        <c:scatterStyle val="lineMarker"/>
        <c:varyColors val="0"/>
        <c:ser>
          <c:idx val="3"/>
          <c:order val="1"/>
          <c:tx>
            <c:v>Distillate Concentration</c:v>
          </c:tx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  <a:prstDash val="sysDot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data'!$K$8:$K$12</c:f>
                <c:numCache>
                  <c:formatCode>General</c:formatCode>
                  <c:ptCount val="5"/>
                  <c:pt idx="0">
                    <c:v>0.71621698722295946</c:v>
                  </c:pt>
                  <c:pt idx="1">
                    <c:v>3.2094027640971565E-2</c:v>
                  </c:pt>
                  <c:pt idx="2">
                    <c:v>1.1261618117028999E-3</c:v>
                  </c:pt>
                  <c:pt idx="3">
                    <c:v>0.11163948958394028</c:v>
                  </c:pt>
                  <c:pt idx="4">
                    <c:v>8.3841488061812644E-2</c:v>
                  </c:pt>
                </c:numCache>
              </c:numRef>
            </c:plus>
            <c:minus>
              <c:numRef>
                <c:f>'Stripping data'!$K$8:$K$12</c:f>
                <c:numCache>
                  <c:formatCode>General</c:formatCode>
                  <c:ptCount val="5"/>
                  <c:pt idx="0">
                    <c:v>0.71621698722295946</c:v>
                  </c:pt>
                  <c:pt idx="1">
                    <c:v>3.2094027640971565E-2</c:v>
                  </c:pt>
                  <c:pt idx="2">
                    <c:v>1.1261618117028999E-3</c:v>
                  </c:pt>
                  <c:pt idx="3">
                    <c:v>0.11163948958394028</c:v>
                  </c:pt>
                  <c:pt idx="4">
                    <c:v>8.3841488061812644E-2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data'!$B$8:$B$12</c:f>
              <c:numCache>
                <c:formatCode>0.0</c:formatCode>
                <c:ptCount val="5"/>
                <c:pt idx="0">
                  <c:v>0.16666666666666699</c:v>
                </c:pt>
                <c:pt idx="1">
                  <c:v>0.41666666666666669</c:v>
                </c:pt>
                <c:pt idx="2">
                  <c:v>0.75</c:v>
                </c:pt>
                <c:pt idx="3">
                  <c:v>1.0833333333333333</c:v>
                </c:pt>
                <c:pt idx="4">
                  <c:v>1.5</c:v>
                </c:pt>
              </c:numCache>
            </c:numRef>
          </c:xVal>
          <c:yVal>
            <c:numRef>
              <c:f>'Stripping data'!$J$8:$J$12</c:f>
              <c:numCache>
                <c:formatCode>General</c:formatCode>
                <c:ptCount val="5"/>
                <c:pt idx="0">
                  <c:v>3.3527984227278198</c:v>
                </c:pt>
                <c:pt idx="1">
                  <c:v>2.1022591116009033</c:v>
                </c:pt>
                <c:pt idx="2">
                  <c:v>1.7588932439256149</c:v>
                </c:pt>
                <c:pt idx="3">
                  <c:v>1.4688472716724301</c:v>
                </c:pt>
                <c:pt idx="4">
                  <c:v>1.1427384574629791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89-4BF5-AD4F-2A26D5C6F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562800"/>
        <c:axId val="681569872"/>
      </c:scatterChart>
      <c:valAx>
        <c:axId val="569027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Stripping time (h)</a:t>
                </a:r>
              </a:p>
            </c:rich>
          </c:tx>
          <c:layout>
            <c:manualLayout>
              <c:xMode val="edge"/>
              <c:yMode val="edge"/>
              <c:x val="0.41707853277425311"/>
              <c:y val="0.927636698975281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29184"/>
        <c:crosses val="autoZero"/>
        <c:crossBetween val="midCat"/>
      </c:valAx>
      <c:valAx>
        <c:axId val="569029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Fraction ammonia removed from feed (-)</a:t>
                </a:r>
              </a:p>
            </c:rich>
          </c:tx>
          <c:layout>
            <c:manualLayout>
              <c:xMode val="edge"/>
              <c:yMode val="edge"/>
              <c:x val="1.5084362139917696E-2"/>
              <c:y val="0.12807037037037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27936"/>
        <c:crosses val="autoZero"/>
        <c:crossBetween val="midCat"/>
        <c:majorUnit val="0.2"/>
      </c:valAx>
      <c:valAx>
        <c:axId val="681569872"/>
        <c:scaling>
          <c:orientation val="minMax"/>
          <c:max val="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Theoretical distillate ammonia concentration (M)</a:t>
                </a:r>
              </a:p>
            </c:rich>
          </c:tx>
          <c:layout>
            <c:manualLayout>
              <c:xMode val="edge"/>
              <c:yMode val="edge"/>
              <c:x val="0.94003021474714477"/>
              <c:y val="6.940252929682254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562800"/>
        <c:crosses val="max"/>
        <c:crossBetween val="midCat"/>
        <c:majorUnit val="1"/>
      </c:valAx>
      <c:valAx>
        <c:axId val="68156280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68156987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33328946325056719"/>
          <c:y val="0.68860532856202128"/>
          <c:w val="0.39155612612688662"/>
          <c:h val="9.86292030320994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'Stripping data'!$B$8:$B$12</c:f>
              <c:numCache>
                <c:formatCode>0.0</c:formatCode>
                <c:ptCount val="5"/>
                <c:pt idx="0">
                  <c:v>0.16666666666666699</c:v>
                </c:pt>
                <c:pt idx="1">
                  <c:v>0.41666666666666669</c:v>
                </c:pt>
                <c:pt idx="2">
                  <c:v>0.75</c:v>
                </c:pt>
                <c:pt idx="3">
                  <c:v>1.0833333333333333</c:v>
                </c:pt>
                <c:pt idx="4">
                  <c:v>1.5</c:v>
                </c:pt>
              </c:numCache>
            </c:numRef>
          </c:xVal>
          <c:yVal>
            <c:numRef>
              <c:f>'Stripping data'!$L$8:$L$12</c:f>
              <c:numCache>
                <c:formatCode>General</c:formatCode>
                <c:ptCount val="5"/>
                <c:pt idx="0">
                  <c:v>27.920859236701602</c:v>
                </c:pt>
                <c:pt idx="1">
                  <c:v>17.506832601742488</c:v>
                </c:pt>
                <c:pt idx="2">
                  <c:v>14.647409263595708</c:v>
                </c:pt>
                <c:pt idx="3">
                  <c:v>12.232014198817353</c:v>
                </c:pt>
                <c:pt idx="4">
                  <c:v>9.5163011885547846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6D-4666-B8E8-BE9D9CA6E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6806800"/>
        <c:axId val="1756805136"/>
      </c:scatterChart>
      <c:valAx>
        <c:axId val="1756806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Stripping Time (h)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805136"/>
        <c:crosses val="autoZero"/>
        <c:crossBetween val="midCat"/>
      </c:valAx>
      <c:valAx>
        <c:axId val="17568051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Distillate Concentration Factor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80680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7409440413873"/>
          <c:y val="5.7477864406998265E-2"/>
          <c:w val="0.770910864153171"/>
          <c:h val="0.80071324008331879"/>
        </c:manualLayout>
      </c:layout>
      <c:scatterChart>
        <c:scatterStyle val="lineMarker"/>
        <c:varyColors val="0"/>
        <c:ser>
          <c:idx val="0"/>
          <c:order val="0"/>
          <c:tx>
            <c:v>Ammonia Removed</c:v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data'!$H$7:$H$12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1.4996744286982348E-3</c:v>
                  </c:pt>
                  <c:pt idx="2">
                    <c:v>5.327578275793278E-2</c:v>
                  </c:pt>
                  <c:pt idx="3">
                    <c:v>2.616573801320712E-2</c:v>
                  </c:pt>
                  <c:pt idx="4">
                    <c:v>3.5626757654016315E-2</c:v>
                  </c:pt>
                  <c:pt idx="5">
                    <c:v>1.8440326879834597E-2</c:v>
                  </c:pt>
                </c:numCache>
              </c:numRef>
            </c:plus>
            <c:minus>
              <c:numRef>
                <c:f>'Stripping data'!$H$7:$H$12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1.4996744286982348E-3</c:v>
                  </c:pt>
                  <c:pt idx="2">
                    <c:v>5.327578275793278E-2</c:v>
                  </c:pt>
                  <c:pt idx="3">
                    <c:v>2.616573801320712E-2</c:v>
                  </c:pt>
                  <c:pt idx="4">
                    <c:v>3.5626757654016315E-2</c:v>
                  </c:pt>
                  <c:pt idx="5">
                    <c:v>1.8440326879834597E-2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data'!$B$7:$B$12</c:f>
              <c:numCache>
                <c:formatCode>0.0</c:formatCode>
                <c:ptCount val="6"/>
                <c:pt idx="0">
                  <c:v>0</c:v>
                </c:pt>
                <c:pt idx="1">
                  <c:v>0.16666666666666699</c:v>
                </c:pt>
                <c:pt idx="2">
                  <c:v>0.41666666666666669</c:v>
                </c:pt>
                <c:pt idx="3">
                  <c:v>0.75</c:v>
                </c:pt>
                <c:pt idx="4">
                  <c:v>1.0833333333333333</c:v>
                </c:pt>
                <c:pt idx="5">
                  <c:v>1.5</c:v>
                </c:pt>
              </c:numCache>
            </c:numRef>
          </c:xVal>
          <c:yVal>
            <c:numRef>
              <c:f>'Stripping data'!$E$7:$E$12</c:f>
              <c:numCache>
                <c:formatCode>0%</c:formatCode>
                <c:ptCount val="6"/>
                <c:pt idx="0">
                  <c:v>0</c:v>
                </c:pt>
                <c:pt idx="1">
                  <c:v>0.23541115580657046</c:v>
                </c:pt>
                <c:pt idx="2">
                  <c:v>0.4081799902453801</c:v>
                </c:pt>
                <c:pt idx="3">
                  <c:v>0.62879199667144037</c:v>
                </c:pt>
                <c:pt idx="4">
                  <c:v>0.76553561619404031</c:v>
                </c:pt>
                <c:pt idx="5">
                  <c:v>0.86232469609777995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F0-4D65-8A6E-C936115CC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027936"/>
        <c:axId val="569029184"/>
      </c:scatterChart>
      <c:scatterChart>
        <c:scatterStyle val="lineMarker"/>
        <c:varyColors val="0"/>
        <c:ser>
          <c:idx val="3"/>
          <c:order val="1"/>
          <c:tx>
            <c:v>Distillate Concentration</c:v>
          </c:tx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  <a:prstDash val="sysDot"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'Stripping data'!$K$8:$K$12</c:f>
                <c:numCache>
                  <c:formatCode>General</c:formatCode>
                  <c:ptCount val="5"/>
                  <c:pt idx="0">
                    <c:v>0.71621698722295946</c:v>
                  </c:pt>
                  <c:pt idx="1">
                    <c:v>3.2094027640971565E-2</c:v>
                  </c:pt>
                  <c:pt idx="2">
                    <c:v>1.1261618117028999E-3</c:v>
                  </c:pt>
                  <c:pt idx="3">
                    <c:v>0.11163948958394028</c:v>
                  </c:pt>
                  <c:pt idx="4">
                    <c:v>8.3841488061812644E-2</c:v>
                  </c:pt>
                </c:numCache>
              </c:numRef>
            </c:plus>
            <c:minus>
              <c:numRef>
                <c:f>'Stripping data'!$K$8:$K$12</c:f>
                <c:numCache>
                  <c:formatCode>General</c:formatCode>
                  <c:ptCount val="5"/>
                  <c:pt idx="0">
                    <c:v>0.71621698722295946</c:v>
                  </c:pt>
                  <c:pt idx="1">
                    <c:v>3.2094027640971565E-2</c:v>
                  </c:pt>
                  <c:pt idx="2">
                    <c:v>1.1261618117028999E-3</c:v>
                  </c:pt>
                  <c:pt idx="3">
                    <c:v>0.11163948958394028</c:v>
                  </c:pt>
                  <c:pt idx="4">
                    <c:v>8.3841488061812644E-2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'Stripping data'!$B$8:$B$12</c:f>
              <c:numCache>
                <c:formatCode>0.0</c:formatCode>
                <c:ptCount val="5"/>
                <c:pt idx="0">
                  <c:v>0.16666666666666699</c:v>
                </c:pt>
                <c:pt idx="1">
                  <c:v>0.41666666666666669</c:v>
                </c:pt>
                <c:pt idx="2">
                  <c:v>0.75</c:v>
                </c:pt>
                <c:pt idx="3">
                  <c:v>1.0833333333333333</c:v>
                </c:pt>
                <c:pt idx="4">
                  <c:v>1.5</c:v>
                </c:pt>
              </c:numCache>
            </c:numRef>
          </c:xVal>
          <c:yVal>
            <c:numRef>
              <c:f>'Stripping data'!$J$8:$J$12</c:f>
              <c:numCache>
                <c:formatCode>General</c:formatCode>
                <c:ptCount val="5"/>
                <c:pt idx="0">
                  <c:v>3.3527984227278198</c:v>
                </c:pt>
                <c:pt idx="1">
                  <c:v>2.1022591116009033</c:v>
                </c:pt>
                <c:pt idx="2">
                  <c:v>1.7588932439256149</c:v>
                </c:pt>
                <c:pt idx="3">
                  <c:v>1.4688472716724301</c:v>
                </c:pt>
                <c:pt idx="4">
                  <c:v>1.1427384574629791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F0-4D65-8A6E-C936115CC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562800"/>
        <c:axId val="681569872"/>
      </c:scatterChart>
      <c:valAx>
        <c:axId val="569027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Stripping time (h)</a:t>
                </a:r>
              </a:p>
            </c:rich>
          </c:tx>
          <c:layout>
            <c:manualLayout>
              <c:xMode val="edge"/>
              <c:yMode val="edge"/>
              <c:x val="0.41707853277425311"/>
              <c:y val="0.927636698975281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29184"/>
        <c:crosses val="autoZero"/>
        <c:crossBetween val="midCat"/>
      </c:valAx>
      <c:valAx>
        <c:axId val="569029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Fraction ammonia removed from feed (-)</a:t>
                </a:r>
              </a:p>
            </c:rich>
          </c:tx>
          <c:layout>
            <c:manualLayout>
              <c:xMode val="edge"/>
              <c:yMode val="edge"/>
              <c:x val="1.5084362139917696E-2"/>
              <c:y val="0.12807037037037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27936"/>
        <c:crosses val="autoZero"/>
        <c:crossBetween val="midCat"/>
        <c:majorUnit val="0.2"/>
      </c:valAx>
      <c:valAx>
        <c:axId val="681569872"/>
        <c:scaling>
          <c:orientation val="minMax"/>
          <c:max val="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Theoretical distillate ammonia concentration (M)</a:t>
                </a:r>
              </a:p>
            </c:rich>
          </c:tx>
          <c:layout>
            <c:manualLayout>
              <c:xMode val="edge"/>
              <c:yMode val="edge"/>
              <c:x val="0.94003021474714477"/>
              <c:y val="6.940252929682254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562800"/>
        <c:crosses val="max"/>
        <c:crossBetween val="midCat"/>
        <c:majorUnit val="1"/>
      </c:valAx>
      <c:valAx>
        <c:axId val="68156280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68156987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33328946325056719"/>
          <c:y val="0.68860532856202128"/>
          <c:w val="0.39155612612688662"/>
          <c:h val="9.86292030320994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'Synthetic NH3-Fuel cell'!$A$9</c:f>
              <c:strCache>
                <c:ptCount val="1"/>
                <c:pt idx="0">
                  <c:v>5M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'Synthetic NH3-Fuel cell'!$C$11:$C$21</c:f>
              <c:numCache>
                <c:formatCode>General</c:formatCode>
                <c:ptCount val="1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</c:numCache>
            </c:numRef>
          </c:xVal>
          <c:yVal>
            <c:numRef>
              <c:f>'Synthetic NH3-Fuel cell'!$B$11:$B$21</c:f>
              <c:numCache>
                <c:formatCode>General</c:formatCode>
                <c:ptCount val="11"/>
                <c:pt idx="0">
                  <c:v>0.27289999999999998</c:v>
                </c:pt>
                <c:pt idx="1">
                  <c:v>0.222</c:v>
                </c:pt>
                <c:pt idx="2">
                  <c:v>0.1804</c:v>
                </c:pt>
                <c:pt idx="3">
                  <c:v>0.1578</c:v>
                </c:pt>
                <c:pt idx="4">
                  <c:v>0.13389999999999999</c:v>
                </c:pt>
                <c:pt idx="5">
                  <c:v>0.1123</c:v>
                </c:pt>
                <c:pt idx="6">
                  <c:v>8.2390000000000005E-2</c:v>
                </c:pt>
                <c:pt idx="7">
                  <c:v>5.3560000000000003E-2</c:v>
                </c:pt>
                <c:pt idx="8">
                  <c:v>2.392E-2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4F-4E43-A8B6-EA547A1017DD}"/>
            </c:ext>
          </c:extLst>
        </c:ser>
        <c:ser>
          <c:idx val="1"/>
          <c:order val="1"/>
          <c:tx>
            <c:strRef>
              <c:f>'Synthetic NH3-Fuel cell'!$A$24</c:f>
              <c:strCache>
                <c:ptCount val="1"/>
                <c:pt idx="0">
                  <c:v>3M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'Synthetic NH3-Fuel cell'!$C$26:$C$35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'Synthetic NH3-Fuel cell'!$B$26:$B$35</c:f>
              <c:numCache>
                <c:formatCode>General</c:formatCode>
                <c:ptCount val="10"/>
                <c:pt idx="0">
                  <c:v>0.26740000000000003</c:v>
                </c:pt>
                <c:pt idx="1">
                  <c:v>0.18410000000000001</c:v>
                </c:pt>
                <c:pt idx="2">
                  <c:v>0.13039999999999999</c:v>
                </c:pt>
                <c:pt idx="3">
                  <c:v>0.11</c:v>
                </c:pt>
                <c:pt idx="4">
                  <c:v>9.1600000000000001E-2</c:v>
                </c:pt>
                <c:pt idx="5">
                  <c:v>5.2659999999999998E-2</c:v>
                </c:pt>
                <c:pt idx="6">
                  <c:v>1.018E-2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4F-4E43-A8B6-EA547A1017DD}"/>
            </c:ext>
          </c:extLst>
        </c:ser>
        <c:ser>
          <c:idx val="2"/>
          <c:order val="2"/>
          <c:tx>
            <c:strRef>
              <c:f>'Synthetic NH3-Fuel cell'!$A$38</c:f>
              <c:strCache>
                <c:ptCount val="1"/>
                <c:pt idx="0">
                  <c:v>1M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'Synthetic NH3-Fuel cell'!$C$40:$C$48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'Synthetic NH3-Fuel cell'!$B$40:$B$48</c:f>
              <c:numCache>
                <c:formatCode>General</c:formatCode>
                <c:ptCount val="9"/>
                <c:pt idx="0">
                  <c:v>0.24510000000000001</c:v>
                </c:pt>
                <c:pt idx="1">
                  <c:v>0.16170000000000001</c:v>
                </c:pt>
                <c:pt idx="2">
                  <c:v>0.10299999999999999</c:v>
                </c:pt>
                <c:pt idx="3">
                  <c:v>5.6050000000000003E-2</c:v>
                </c:pt>
                <c:pt idx="4">
                  <c:v>3.4860000000000002E-2</c:v>
                </c:pt>
                <c:pt idx="5">
                  <c:v>2.0860000000000002E-3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4F-4E43-A8B6-EA547A1017DD}"/>
            </c:ext>
          </c:extLst>
        </c:ser>
        <c:ser>
          <c:idx val="3"/>
          <c:order val="3"/>
          <c:tx>
            <c:strRef>
              <c:f>'Synthetic NH3-Fuel cell'!$A$51</c:f>
              <c:strCache>
                <c:ptCount val="1"/>
                <c:pt idx="0">
                  <c:v>0.5M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'Synthetic NH3-Fuel cell'!$C$53:$C$57</c:f>
              <c:numCache>
                <c:formatCode>General</c:formatCode>
                <c:ptCount val="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</c:numCache>
            </c:numRef>
          </c:xVal>
          <c:yVal>
            <c:numRef>
              <c:f>'Synthetic NH3-Fuel cell'!$B$53:$B$57</c:f>
              <c:numCache>
                <c:formatCode>General</c:formatCode>
                <c:ptCount val="5"/>
                <c:pt idx="0">
                  <c:v>0.24249999999999999</c:v>
                </c:pt>
                <c:pt idx="1">
                  <c:v>0.12970000000000001</c:v>
                </c:pt>
                <c:pt idx="2">
                  <c:v>8.6029999999999995E-2</c:v>
                </c:pt>
                <c:pt idx="3">
                  <c:v>4.3880000000000002E-2</c:v>
                </c:pt>
                <c:pt idx="4">
                  <c:v>8.6499999999999997E-3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4F-4E43-A8B6-EA547A1017DD}"/>
            </c:ext>
          </c:extLst>
        </c:ser>
        <c:ser>
          <c:idx val="4"/>
          <c:order val="4"/>
          <c:tx>
            <c:strRef>
              <c:f>'Synthetic NH3-Fuel cell'!$A$63</c:f>
              <c:strCache>
                <c:ptCount val="1"/>
                <c:pt idx="0">
                  <c:v>0.1M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dash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'Synthetic NH3-Fuel cell'!$C$65:$C$78</c:f>
              <c:numCache>
                <c:formatCode>General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6.9999999999999993E-2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0.11000000000000001</c:v>
                </c:pt>
                <c:pt idx="12">
                  <c:v>0.12</c:v>
                </c:pt>
                <c:pt idx="13">
                  <c:v>0.13</c:v>
                </c:pt>
              </c:numCache>
            </c:numRef>
          </c:xVal>
          <c:yVal>
            <c:numRef>
              <c:f>'Synthetic NH3-Fuel cell'!$B$65:$B$78</c:f>
              <c:numCache>
                <c:formatCode>General</c:formatCode>
                <c:ptCount val="14"/>
                <c:pt idx="0">
                  <c:v>0.22639999999999999</c:v>
                </c:pt>
                <c:pt idx="1">
                  <c:v>0.19670000000000001</c:v>
                </c:pt>
                <c:pt idx="2">
                  <c:v>0.18149999999999999</c:v>
                </c:pt>
                <c:pt idx="3">
                  <c:v>0.1454</c:v>
                </c:pt>
                <c:pt idx="4">
                  <c:v>0.12609999999999999</c:v>
                </c:pt>
                <c:pt idx="5">
                  <c:v>0.1086</c:v>
                </c:pt>
                <c:pt idx="6">
                  <c:v>9.2319999999999999E-2</c:v>
                </c:pt>
                <c:pt idx="7">
                  <c:v>7.9500000000000001E-2</c:v>
                </c:pt>
                <c:pt idx="8">
                  <c:v>6.3100000000000003E-2</c:v>
                </c:pt>
                <c:pt idx="9">
                  <c:v>4.9549999999999997E-2</c:v>
                </c:pt>
                <c:pt idx="10">
                  <c:v>3.6810000000000002E-2</c:v>
                </c:pt>
                <c:pt idx="11">
                  <c:v>2.366E-2</c:v>
                </c:pt>
                <c:pt idx="12">
                  <c:v>1.1270000000000001E-2</c:v>
                </c:pt>
                <c:pt idx="13">
                  <c:v>2.1810000000000002E-3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4F-4E43-A8B6-EA547A10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513856"/>
        <c:axId val="661511560"/>
      </c:scatterChart>
      <c:valAx>
        <c:axId val="661513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511560"/>
        <c:crosses val="autoZero"/>
        <c:crossBetween val="midCat"/>
      </c:valAx>
      <c:valAx>
        <c:axId val="661511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Potential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51385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2806111111111116"/>
          <c:y val="8.3770061728395073E-2"/>
          <c:w val="0.1731611111111111"/>
          <c:h val="0.3307314814814814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Synthetic (V)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'Centrate - Fuel cell'!$C$11:$C$24</c:f>
              <c:numCache>
                <c:formatCode>General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6.9999999999999993E-2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0.11000000000000001</c:v>
                </c:pt>
                <c:pt idx="12">
                  <c:v>0.12</c:v>
                </c:pt>
                <c:pt idx="13">
                  <c:v>0.13</c:v>
                </c:pt>
              </c:numCache>
            </c:numRef>
          </c:xVal>
          <c:yVal>
            <c:numRef>
              <c:f>'Centrate - Fuel cell'!$B$11:$B$24</c:f>
              <c:numCache>
                <c:formatCode>General</c:formatCode>
                <c:ptCount val="14"/>
                <c:pt idx="0">
                  <c:v>0.22639999999999999</c:v>
                </c:pt>
                <c:pt idx="1">
                  <c:v>0.19670000000000001</c:v>
                </c:pt>
                <c:pt idx="2">
                  <c:v>0.18149999999999999</c:v>
                </c:pt>
                <c:pt idx="3">
                  <c:v>0.1454</c:v>
                </c:pt>
                <c:pt idx="4">
                  <c:v>0.12609999999999999</c:v>
                </c:pt>
                <c:pt idx="5">
                  <c:v>0.1086</c:v>
                </c:pt>
                <c:pt idx="6">
                  <c:v>9.2319999999999999E-2</c:v>
                </c:pt>
                <c:pt idx="7">
                  <c:v>7.9500000000000001E-2</c:v>
                </c:pt>
                <c:pt idx="8">
                  <c:v>6.3100000000000003E-2</c:v>
                </c:pt>
                <c:pt idx="9">
                  <c:v>4.9549999999999997E-2</c:v>
                </c:pt>
                <c:pt idx="10">
                  <c:v>3.6810000000000002E-2</c:v>
                </c:pt>
                <c:pt idx="11">
                  <c:v>2.366E-2</c:v>
                </c:pt>
                <c:pt idx="12">
                  <c:v>1.1270000000000001E-2</c:v>
                </c:pt>
                <c:pt idx="13">
                  <c:v>2.1810000000000002E-3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A7-494F-AB5A-253C3C06FE95}"/>
            </c:ext>
          </c:extLst>
        </c:ser>
        <c:ser>
          <c:idx val="1"/>
          <c:order val="1"/>
          <c:tx>
            <c:v>Centrate (V)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'Centrate - Fuel cell'!$C$30:$C$35</c:f>
              <c:numCache>
                <c:formatCode>General</c:formatCode>
                <c:ptCount val="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</c:numCache>
            </c:numRef>
          </c:xVal>
          <c:yVal>
            <c:numRef>
              <c:f>'Centrate - Fuel cell'!$B$30:$B$35</c:f>
              <c:numCache>
                <c:formatCode>General</c:formatCode>
                <c:ptCount val="6"/>
                <c:pt idx="0">
                  <c:v>0.19259999999999999</c:v>
                </c:pt>
                <c:pt idx="1">
                  <c:v>0.14729999999999999</c:v>
                </c:pt>
                <c:pt idx="2">
                  <c:v>0.10299999999999999</c:v>
                </c:pt>
                <c:pt idx="3">
                  <c:v>7.0889999999999995E-2</c:v>
                </c:pt>
                <c:pt idx="4">
                  <c:v>3.8019999999999998E-2</c:v>
                </c:pt>
                <c:pt idx="5">
                  <c:v>8.9449999999999998E-3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A7-494F-AB5A-253C3C06F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/>
                  <a:t>Voltage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'Synthetic NH3-Fuel cell'!$A$9</c:f>
              <c:strCache>
                <c:ptCount val="1"/>
                <c:pt idx="0">
                  <c:v>5M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NH3-Fuel cell'!$C$11:$C$21</c:f>
              <c:numCache>
                <c:formatCode>General</c:formatCode>
                <c:ptCount val="1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</c:numCache>
            </c:numRef>
          </c:xVal>
          <c:yVal>
            <c:numRef>
              <c:f>'Synthetic NH3-Fuel cell'!$D$11:$D$21</c:f>
              <c:numCache>
                <c:formatCode>General</c:formatCode>
                <c:ptCount val="11"/>
                <c:pt idx="0">
                  <c:v>0</c:v>
                </c:pt>
                <c:pt idx="1">
                  <c:v>1.11E-2</c:v>
                </c:pt>
                <c:pt idx="2">
                  <c:v>1.804E-2</c:v>
                </c:pt>
                <c:pt idx="3">
                  <c:v>2.367E-2</c:v>
                </c:pt>
                <c:pt idx="4">
                  <c:v>2.6779999999999998E-2</c:v>
                </c:pt>
                <c:pt idx="5">
                  <c:v>2.8074999999999999E-2</c:v>
                </c:pt>
                <c:pt idx="6">
                  <c:v>2.4716999999999999E-2</c:v>
                </c:pt>
                <c:pt idx="7">
                  <c:v>1.8745999999999999E-2</c:v>
                </c:pt>
                <c:pt idx="8">
                  <c:v>9.5680000000000001E-3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35-4C72-8C9F-ECBE97351998}"/>
            </c:ext>
          </c:extLst>
        </c:ser>
        <c:ser>
          <c:idx val="1"/>
          <c:order val="1"/>
          <c:tx>
            <c:strRef>
              <c:f>'Synthetic NH3-Fuel cell'!$A$24</c:f>
              <c:strCache>
                <c:ptCount val="1"/>
                <c:pt idx="0">
                  <c:v>3M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NH3-Fuel cell'!$C$26:$C$35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'Synthetic NH3-Fuel cell'!$D$26:$D$35</c:f>
              <c:numCache>
                <c:formatCode>General</c:formatCode>
                <c:ptCount val="10"/>
                <c:pt idx="0">
                  <c:v>0</c:v>
                </c:pt>
                <c:pt idx="1">
                  <c:v>9.2050000000000014E-3</c:v>
                </c:pt>
                <c:pt idx="2">
                  <c:v>1.304E-2</c:v>
                </c:pt>
                <c:pt idx="3">
                  <c:v>1.6500000000000001E-2</c:v>
                </c:pt>
                <c:pt idx="4">
                  <c:v>1.8319999999999999E-2</c:v>
                </c:pt>
                <c:pt idx="5">
                  <c:v>1.3165E-2</c:v>
                </c:pt>
                <c:pt idx="6">
                  <c:v>3.0539999999999999E-3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35-4C72-8C9F-ECBE97351998}"/>
            </c:ext>
          </c:extLst>
        </c:ser>
        <c:ser>
          <c:idx val="2"/>
          <c:order val="2"/>
          <c:tx>
            <c:strRef>
              <c:f>'Synthetic NH3-Fuel cell'!$A$38</c:f>
              <c:strCache>
                <c:ptCount val="1"/>
                <c:pt idx="0">
                  <c:v>1M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NH3-Fuel cell'!$C$40:$C$48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'Synthetic NH3-Fuel cell'!$D$40:$D$48</c:f>
              <c:numCache>
                <c:formatCode>General</c:formatCode>
                <c:ptCount val="9"/>
                <c:pt idx="0">
                  <c:v>0</c:v>
                </c:pt>
                <c:pt idx="1">
                  <c:v>8.0850000000000002E-3</c:v>
                </c:pt>
                <c:pt idx="2">
                  <c:v>1.03E-2</c:v>
                </c:pt>
                <c:pt idx="3">
                  <c:v>8.4075E-3</c:v>
                </c:pt>
                <c:pt idx="4">
                  <c:v>6.9720000000000008E-3</c:v>
                </c:pt>
                <c:pt idx="5">
                  <c:v>5.2150000000000005E-4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35-4C72-8C9F-ECBE97351998}"/>
            </c:ext>
          </c:extLst>
        </c:ser>
        <c:ser>
          <c:idx val="3"/>
          <c:order val="3"/>
          <c:tx>
            <c:strRef>
              <c:f>'Synthetic NH3-Fuel cell'!$A$51</c:f>
              <c:strCache>
                <c:ptCount val="1"/>
                <c:pt idx="0">
                  <c:v>0.5M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NH3-Fuel cell'!$C$53:$C$57</c:f>
              <c:numCache>
                <c:formatCode>General</c:formatCode>
                <c:ptCount val="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</c:numCache>
            </c:numRef>
          </c:xVal>
          <c:yVal>
            <c:numRef>
              <c:f>'Synthetic NH3-Fuel cell'!$D$53:$D$57</c:f>
              <c:numCache>
                <c:formatCode>General</c:formatCode>
                <c:ptCount val="5"/>
                <c:pt idx="0">
                  <c:v>0</c:v>
                </c:pt>
                <c:pt idx="1">
                  <c:v>6.4850000000000012E-3</c:v>
                </c:pt>
                <c:pt idx="2">
                  <c:v>8.6029999999999995E-3</c:v>
                </c:pt>
                <c:pt idx="3">
                  <c:v>6.5820000000000002E-3</c:v>
                </c:pt>
                <c:pt idx="4">
                  <c:v>1.73E-3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35-4C72-8C9F-ECBE97351998}"/>
            </c:ext>
          </c:extLst>
        </c:ser>
        <c:ser>
          <c:idx val="4"/>
          <c:order val="4"/>
          <c:tx>
            <c:strRef>
              <c:f>'Synthetic NH3-Fuel cell'!$A$63</c:f>
              <c:strCache>
                <c:ptCount val="1"/>
                <c:pt idx="0">
                  <c:v>0.1M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NH3-Fuel cell'!$C$65:$C$78</c:f>
              <c:numCache>
                <c:formatCode>General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6.9999999999999993E-2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0.11000000000000001</c:v>
                </c:pt>
                <c:pt idx="12">
                  <c:v>0.12</c:v>
                </c:pt>
                <c:pt idx="13">
                  <c:v>0.13</c:v>
                </c:pt>
              </c:numCache>
            </c:numRef>
          </c:xVal>
          <c:yVal>
            <c:numRef>
              <c:f>'Synthetic NH3-Fuel cell'!$D$65:$D$78</c:f>
              <c:numCache>
                <c:formatCode>General</c:formatCode>
                <c:ptCount val="14"/>
                <c:pt idx="0">
                  <c:v>0</c:v>
                </c:pt>
                <c:pt idx="1">
                  <c:v>1.967E-3</c:v>
                </c:pt>
                <c:pt idx="2">
                  <c:v>3.63E-3</c:v>
                </c:pt>
                <c:pt idx="3">
                  <c:v>4.3619999999999996E-3</c:v>
                </c:pt>
                <c:pt idx="4">
                  <c:v>5.0439999999999999E-3</c:v>
                </c:pt>
                <c:pt idx="5">
                  <c:v>5.4300000000000008E-3</c:v>
                </c:pt>
                <c:pt idx="6">
                  <c:v>5.5391999999999993E-3</c:v>
                </c:pt>
                <c:pt idx="7">
                  <c:v>5.5649999999999996E-3</c:v>
                </c:pt>
                <c:pt idx="8">
                  <c:v>5.0480000000000004E-3</c:v>
                </c:pt>
                <c:pt idx="9">
                  <c:v>4.4594999999999999E-3</c:v>
                </c:pt>
                <c:pt idx="10">
                  <c:v>3.6810000000000002E-3</c:v>
                </c:pt>
                <c:pt idx="11">
                  <c:v>2.6026000000000005E-3</c:v>
                </c:pt>
                <c:pt idx="12">
                  <c:v>1.3523999999999999E-3</c:v>
                </c:pt>
                <c:pt idx="13">
                  <c:v>2.8353000000000005E-4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35-4C72-8C9F-ECBE97351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3.5000000000000003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</a:t>
                </a:r>
                <a:r>
                  <a:rPr lang="en-GB" baseline="0"/>
                  <a:t> Density (</a:t>
                </a:r>
                <a:r>
                  <a:rPr lang="en-GB" baseline="0">
                    <a:latin typeface="+mn-lt"/>
                    <a:cs typeface="Arial" panose="020B0604020202020204" pitchFamily="34" charset="0"/>
                  </a:rPr>
                  <a:t>m</a:t>
                </a:r>
                <a:r>
                  <a:rPr lang="en-GB" baseline="0"/>
                  <a:t>W cm</a:t>
                </a:r>
                <a:r>
                  <a:rPr lang="en-GB" baseline="30000"/>
                  <a:t>-2</a:t>
                </a:r>
                <a:r>
                  <a:rPr lang="en-GB" baseline="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960027777777777"/>
          <c:y val="5.2412037037037035E-2"/>
          <c:w val="0.12337194444444445"/>
          <c:h val="0.3307314814814814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'Synthetic NH3+KOH-Fuel cell'!$A$9</c:f>
              <c:strCache>
                <c:ptCount val="1"/>
                <c:pt idx="0">
                  <c:v>5M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'Synthetic NH3+KOH-Fuel cell'!$C$11:$C$21</c:f>
              <c:numCache>
                <c:formatCode>General</c:formatCode>
                <c:ptCount val="1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</c:numCache>
            </c:numRef>
          </c:xVal>
          <c:yVal>
            <c:numRef>
              <c:f>'Synthetic NH3+KOH-Fuel cell'!$B$11:$B$21</c:f>
              <c:numCache>
                <c:formatCode>General</c:formatCode>
                <c:ptCount val="11"/>
                <c:pt idx="0">
                  <c:v>0.29749999999999999</c:v>
                </c:pt>
                <c:pt idx="1">
                  <c:v>0.26119999999999999</c:v>
                </c:pt>
                <c:pt idx="2">
                  <c:v>0.22850000000000001</c:v>
                </c:pt>
                <c:pt idx="3">
                  <c:v>0.1981</c:v>
                </c:pt>
                <c:pt idx="4">
                  <c:v>0.17599999999999999</c:v>
                </c:pt>
                <c:pt idx="5">
                  <c:v>0.16470000000000001</c:v>
                </c:pt>
                <c:pt idx="6">
                  <c:v>0.15</c:v>
                </c:pt>
                <c:pt idx="7">
                  <c:v>0.12590000000000001</c:v>
                </c:pt>
                <c:pt idx="8">
                  <c:v>0.1033</c:v>
                </c:pt>
                <c:pt idx="9">
                  <c:v>7.6179999999999998E-2</c:v>
                </c:pt>
                <c:pt idx="10">
                  <c:v>4.929E-2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B1-4C27-AECA-D85F03551F6B}"/>
            </c:ext>
          </c:extLst>
        </c:ser>
        <c:ser>
          <c:idx val="1"/>
          <c:order val="1"/>
          <c:tx>
            <c:strRef>
              <c:f>'Synthetic NH3+KOH-Fuel cell'!$A$24</c:f>
              <c:strCache>
                <c:ptCount val="1"/>
                <c:pt idx="0">
                  <c:v>3M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'Synthetic NH3+KOH-Fuel cell'!$C$26:$C$35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</c:numCache>
            </c:numRef>
          </c:xVal>
          <c:yVal>
            <c:numRef>
              <c:f>'Synthetic NH3+KOH-Fuel cell'!$B$26:$B$35</c:f>
              <c:numCache>
                <c:formatCode>General</c:formatCode>
                <c:ptCount val="10"/>
                <c:pt idx="0">
                  <c:v>0.2782</c:v>
                </c:pt>
                <c:pt idx="1">
                  <c:v>0.22600000000000001</c:v>
                </c:pt>
                <c:pt idx="2">
                  <c:v>0.1908</c:v>
                </c:pt>
                <c:pt idx="3">
                  <c:v>0.15840000000000001</c:v>
                </c:pt>
                <c:pt idx="4">
                  <c:v>0.13100000000000001</c:v>
                </c:pt>
                <c:pt idx="5">
                  <c:v>0.1119</c:v>
                </c:pt>
                <c:pt idx="6">
                  <c:v>8.5720000000000005E-2</c:v>
                </c:pt>
                <c:pt idx="7">
                  <c:v>6.3740000000000005E-2</c:v>
                </c:pt>
                <c:pt idx="8">
                  <c:v>0.04</c:v>
                </c:pt>
                <c:pt idx="9">
                  <c:v>1.5640000000000001E-2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B1-4C27-AECA-D85F03551F6B}"/>
            </c:ext>
          </c:extLst>
        </c:ser>
        <c:ser>
          <c:idx val="2"/>
          <c:order val="2"/>
          <c:tx>
            <c:strRef>
              <c:f>'Synthetic NH3+KOH-Fuel cell'!$A$38</c:f>
              <c:strCache>
                <c:ptCount val="1"/>
                <c:pt idx="0">
                  <c:v>1M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'Synthetic NH3+KOH-Fuel cell'!$C$40:$C$48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</c:numCache>
            </c:numRef>
          </c:xVal>
          <c:yVal>
            <c:numRef>
              <c:f>'Synthetic NH3+KOH-Fuel cell'!$B$40:$B$48</c:f>
              <c:numCache>
                <c:formatCode>General</c:formatCode>
                <c:ptCount val="9"/>
                <c:pt idx="0">
                  <c:v>0.245</c:v>
                </c:pt>
                <c:pt idx="1">
                  <c:v>0.186</c:v>
                </c:pt>
                <c:pt idx="2">
                  <c:v>0.14230000000000001</c:v>
                </c:pt>
                <c:pt idx="3">
                  <c:v>0.1318</c:v>
                </c:pt>
                <c:pt idx="4">
                  <c:v>9.9860000000000004E-2</c:v>
                </c:pt>
                <c:pt idx="5">
                  <c:v>7.7719999999999997E-2</c:v>
                </c:pt>
                <c:pt idx="6">
                  <c:v>4.8890000000000003E-2</c:v>
                </c:pt>
                <c:pt idx="7">
                  <c:v>2.1499999999999998E-2</c:v>
                </c:pt>
                <c:pt idx="8">
                  <c:v>1.73E-3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B1-4C27-AECA-D85F03551F6B}"/>
            </c:ext>
          </c:extLst>
        </c:ser>
        <c:ser>
          <c:idx val="3"/>
          <c:order val="3"/>
          <c:tx>
            <c:strRef>
              <c:f>'Synthetic NH3+KOH-Fuel cell'!$A$51</c:f>
              <c:strCache>
                <c:ptCount val="1"/>
                <c:pt idx="0">
                  <c:v>0.5M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'Synthetic NH3+KOH-Fuel cell'!$C$53:$C$59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'Synthetic NH3+KOH-Fuel cell'!$B$53:$B$59</c:f>
              <c:numCache>
                <c:formatCode>General</c:formatCode>
                <c:ptCount val="7"/>
                <c:pt idx="0">
                  <c:v>0.23230000000000001</c:v>
                </c:pt>
                <c:pt idx="1">
                  <c:v>0.16719999999999999</c:v>
                </c:pt>
                <c:pt idx="2">
                  <c:v>0.11899999999999999</c:v>
                </c:pt>
                <c:pt idx="3">
                  <c:v>8.0259999999999998E-2</c:v>
                </c:pt>
                <c:pt idx="4">
                  <c:v>6.2199999999999998E-2</c:v>
                </c:pt>
                <c:pt idx="5">
                  <c:v>2.7740000000000001E-2</c:v>
                </c:pt>
                <c:pt idx="6">
                  <c:v>3.225E-3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B1-4C27-AECA-D85F03551F6B}"/>
            </c:ext>
          </c:extLst>
        </c:ser>
        <c:ser>
          <c:idx val="4"/>
          <c:order val="4"/>
          <c:tx>
            <c:strRef>
              <c:f>'Synthetic NH3+KOH-Fuel cell'!$A$62</c:f>
              <c:strCache>
                <c:ptCount val="1"/>
                <c:pt idx="0">
                  <c:v>0.1M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dash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'Synthetic NH3+KOH-Fuel cell'!$C$64:$C$67</c:f>
              <c:numCache>
                <c:formatCode>General</c:formatCode>
                <c:ptCount val="4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</c:numCache>
            </c:numRef>
          </c:xVal>
          <c:yVal>
            <c:numRef>
              <c:f>'Synthetic NH3+KOH-Fuel cell'!$B$64:$B$67</c:f>
              <c:numCache>
                <c:formatCode>General</c:formatCode>
                <c:ptCount val="4"/>
                <c:pt idx="0">
                  <c:v>0.19520000000000001</c:v>
                </c:pt>
                <c:pt idx="1">
                  <c:v>0.12130000000000001</c:v>
                </c:pt>
                <c:pt idx="2">
                  <c:v>6.2890000000000001E-2</c:v>
                </c:pt>
                <c:pt idx="3">
                  <c:v>2.1780000000000001E-2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B1-4C27-AECA-D85F03551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513856"/>
        <c:axId val="661511560"/>
      </c:scatterChart>
      <c:valAx>
        <c:axId val="661513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511560"/>
        <c:crosses val="autoZero"/>
        <c:crossBetween val="midCat"/>
      </c:valAx>
      <c:valAx>
        <c:axId val="661511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Potential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51385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2806111111111116"/>
          <c:y val="8.3770061728395073E-2"/>
          <c:w val="0.1731611111111111"/>
          <c:h val="0.3307314814814814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'Synthetic NH3+KOH-Fuel cell'!$A$9</c:f>
              <c:strCache>
                <c:ptCount val="1"/>
                <c:pt idx="0">
                  <c:v>5M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NH3+KOH-Fuel cell'!$C$11:$C$21</c:f>
              <c:numCache>
                <c:formatCode>General</c:formatCode>
                <c:ptCount val="1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</c:numCache>
            </c:numRef>
          </c:xVal>
          <c:yVal>
            <c:numRef>
              <c:f>'Synthetic NH3+KOH-Fuel cell'!$D$11:$D$21</c:f>
              <c:numCache>
                <c:formatCode>General</c:formatCode>
                <c:ptCount val="11"/>
                <c:pt idx="0">
                  <c:v>0</c:v>
                </c:pt>
                <c:pt idx="1">
                  <c:v>1.306E-2</c:v>
                </c:pt>
                <c:pt idx="2">
                  <c:v>2.2850000000000002E-2</c:v>
                </c:pt>
                <c:pt idx="3">
                  <c:v>2.9714999999999998E-2</c:v>
                </c:pt>
                <c:pt idx="4">
                  <c:v>3.5200000000000002E-2</c:v>
                </c:pt>
                <c:pt idx="5">
                  <c:v>4.1175000000000003E-2</c:v>
                </c:pt>
                <c:pt idx="6">
                  <c:v>4.4999999999999998E-2</c:v>
                </c:pt>
                <c:pt idx="7">
                  <c:v>4.4065E-2</c:v>
                </c:pt>
                <c:pt idx="8">
                  <c:v>4.1320000000000003E-2</c:v>
                </c:pt>
                <c:pt idx="9">
                  <c:v>3.4280999999999999E-2</c:v>
                </c:pt>
                <c:pt idx="10">
                  <c:v>2.4645E-2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FE-4F76-9263-630BB2D1003D}"/>
            </c:ext>
          </c:extLst>
        </c:ser>
        <c:ser>
          <c:idx val="1"/>
          <c:order val="1"/>
          <c:tx>
            <c:strRef>
              <c:f>'Synthetic NH3+KOH-Fuel cell'!$A$24</c:f>
              <c:strCache>
                <c:ptCount val="1"/>
                <c:pt idx="0">
                  <c:v>3M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NH3+KOH-Fuel cell'!$C$26:$C$35</c:f>
              <c:numCache>
                <c:formatCode>General</c:formatCode>
                <c:ptCount val="1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</c:numCache>
            </c:numRef>
          </c:xVal>
          <c:yVal>
            <c:numRef>
              <c:f>'Synthetic NH3+KOH-Fuel cell'!$D$26:$D$35</c:f>
              <c:numCache>
                <c:formatCode>General</c:formatCode>
                <c:ptCount val="10"/>
                <c:pt idx="0">
                  <c:v>0</c:v>
                </c:pt>
                <c:pt idx="1">
                  <c:v>1.1300000000000001E-2</c:v>
                </c:pt>
                <c:pt idx="2">
                  <c:v>1.908E-2</c:v>
                </c:pt>
                <c:pt idx="3">
                  <c:v>2.376E-2</c:v>
                </c:pt>
                <c:pt idx="4">
                  <c:v>2.6200000000000001E-2</c:v>
                </c:pt>
                <c:pt idx="5">
                  <c:v>2.7975E-2</c:v>
                </c:pt>
                <c:pt idx="6">
                  <c:v>2.5715999999999999E-2</c:v>
                </c:pt>
                <c:pt idx="7">
                  <c:v>2.2308999999999999E-2</c:v>
                </c:pt>
                <c:pt idx="8">
                  <c:v>1.6E-2</c:v>
                </c:pt>
                <c:pt idx="9">
                  <c:v>7.0380000000000009E-3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FE-4F76-9263-630BB2D1003D}"/>
            </c:ext>
          </c:extLst>
        </c:ser>
        <c:ser>
          <c:idx val="2"/>
          <c:order val="2"/>
          <c:tx>
            <c:strRef>
              <c:f>'Synthetic NH3+KOH-Fuel cell'!$A$38</c:f>
              <c:strCache>
                <c:ptCount val="1"/>
                <c:pt idx="0">
                  <c:v>1M</c:v>
                </c:pt>
              </c:strCache>
            </c:strRef>
          </c:tx>
          <c:spPr>
            <a:ln w="63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NH3+KOH-Fuel cell'!$C$40:$C$48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</c:numCache>
            </c:numRef>
          </c:xVal>
          <c:yVal>
            <c:numRef>
              <c:f>'Synthetic NH3+KOH-Fuel cell'!$D$40:$D$48</c:f>
              <c:numCache>
                <c:formatCode>General</c:formatCode>
                <c:ptCount val="9"/>
                <c:pt idx="0">
                  <c:v>0</c:v>
                </c:pt>
                <c:pt idx="1">
                  <c:v>9.300000000000001E-3</c:v>
                </c:pt>
                <c:pt idx="2">
                  <c:v>1.4230000000000001E-2</c:v>
                </c:pt>
                <c:pt idx="3">
                  <c:v>1.9769999999999999E-2</c:v>
                </c:pt>
                <c:pt idx="4">
                  <c:v>1.9972000000000004E-2</c:v>
                </c:pt>
                <c:pt idx="5">
                  <c:v>1.9429999999999999E-2</c:v>
                </c:pt>
                <c:pt idx="6">
                  <c:v>1.4666999999999999E-2</c:v>
                </c:pt>
                <c:pt idx="7">
                  <c:v>7.5249999999999987E-3</c:v>
                </c:pt>
                <c:pt idx="8">
                  <c:v>6.9200000000000002E-4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FE-4F76-9263-630BB2D1003D}"/>
            </c:ext>
          </c:extLst>
        </c:ser>
        <c:ser>
          <c:idx val="3"/>
          <c:order val="3"/>
          <c:tx>
            <c:strRef>
              <c:f>'Synthetic NH3+KOH-Fuel cell'!$A$51</c:f>
              <c:strCache>
                <c:ptCount val="1"/>
                <c:pt idx="0">
                  <c:v>0.5M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NH3+KOH-Fuel cell'!$C$53:$C$59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'Synthetic NH3+KOH-Fuel cell'!$D$53:$D$59</c:f>
              <c:numCache>
                <c:formatCode>General</c:formatCode>
                <c:ptCount val="7"/>
                <c:pt idx="0">
                  <c:v>0</c:v>
                </c:pt>
                <c:pt idx="1">
                  <c:v>8.3599999999999994E-3</c:v>
                </c:pt>
                <c:pt idx="2">
                  <c:v>1.1900000000000001E-2</c:v>
                </c:pt>
                <c:pt idx="3">
                  <c:v>1.2038999999999999E-2</c:v>
                </c:pt>
                <c:pt idx="4">
                  <c:v>1.244E-2</c:v>
                </c:pt>
                <c:pt idx="5">
                  <c:v>6.9350000000000002E-3</c:v>
                </c:pt>
                <c:pt idx="6">
                  <c:v>9.6749999999999994E-4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FE-4F76-9263-630BB2D1003D}"/>
            </c:ext>
          </c:extLst>
        </c:ser>
        <c:ser>
          <c:idx val="4"/>
          <c:order val="4"/>
          <c:tx>
            <c:strRef>
              <c:f>'Synthetic NH3+KOH-Fuel cell'!$A$62</c:f>
              <c:strCache>
                <c:ptCount val="1"/>
                <c:pt idx="0">
                  <c:v>0.1M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'Synthetic NH3+KOH-Fuel cell'!$C$64:$C$67</c:f>
              <c:numCache>
                <c:formatCode>General</c:formatCode>
                <c:ptCount val="4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</c:numCache>
            </c:numRef>
          </c:xVal>
          <c:yVal>
            <c:numRef>
              <c:f>'Synthetic NH3+KOH-Fuel cell'!$D$64:$D$67</c:f>
              <c:numCache>
                <c:formatCode>General</c:formatCode>
                <c:ptCount val="4"/>
                <c:pt idx="0">
                  <c:v>0</c:v>
                </c:pt>
                <c:pt idx="1">
                  <c:v>6.0650000000000009E-3</c:v>
                </c:pt>
                <c:pt idx="2">
                  <c:v>6.2890000000000003E-3</c:v>
                </c:pt>
                <c:pt idx="3">
                  <c:v>3.2669999999999999E-3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FE-4F76-9263-630BB2D1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5.000000000000001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</a:t>
                </a:r>
                <a:r>
                  <a:rPr lang="en-GB" baseline="0"/>
                  <a:t> Density (</a:t>
                </a:r>
                <a:r>
                  <a:rPr lang="en-GB" baseline="0">
                    <a:latin typeface="+mn-lt"/>
                    <a:cs typeface="Arial" panose="020B0604020202020204" pitchFamily="34" charset="0"/>
                  </a:rPr>
                  <a:t>m</a:t>
                </a:r>
                <a:r>
                  <a:rPr lang="en-GB" baseline="0"/>
                  <a:t>W cm</a:t>
                </a:r>
                <a:r>
                  <a:rPr lang="en-GB" baseline="30000"/>
                  <a:t>-2</a:t>
                </a:r>
                <a:r>
                  <a:rPr lang="en-GB" baseline="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960027777777777"/>
          <c:y val="5.2412037037037035E-2"/>
          <c:w val="0.12337194444444445"/>
          <c:h val="0.3307314814814814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'With &amp; without KOH-Fuel cell'!$A$10</c:f>
              <c:strCache>
                <c:ptCount val="1"/>
                <c:pt idx="0">
                  <c:v>With 1M KOH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'With &amp; without KOH-Fuel cell'!$A$12:$A$16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0.5</c:v>
                </c:pt>
                <c:pt idx="4">
                  <c:v>0.1</c:v>
                </c:pt>
              </c:numCache>
            </c:numRef>
          </c:xVal>
          <c:yVal>
            <c:numRef>
              <c:f>'With &amp; without KOH-Fuel cell'!$C$12:$C$16</c:f>
              <c:numCache>
                <c:formatCode>General</c:formatCode>
                <c:ptCount val="5"/>
                <c:pt idx="0">
                  <c:v>0.29749999999999999</c:v>
                </c:pt>
                <c:pt idx="1">
                  <c:v>0.2782</c:v>
                </c:pt>
                <c:pt idx="2">
                  <c:v>0.245</c:v>
                </c:pt>
                <c:pt idx="3">
                  <c:v>0.23230000000000001</c:v>
                </c:pt>
                <c:pt idx="4">
                  <c:v>0.19520000000000001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5E-47B7-9AEF-5BFDADD71CE9}"/>
            </c:ext>
          </c:extLst>
        </c:ser>
        <c:ser>
          <c:idx val="1"/>
          <c:order val="1"/>
          <c:tx>
            <c:strRef>
              <c:f>'With &amp; without KOH-Fuel cell'!$A$20</c:f>
              <c:strCache>
                <c:ptCount val="1"/>
                <c:pt idx="0">
                  <c:v>Without KOH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'With &amp; without KOH-Fuel cell'!$A$22:$A$26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0.5</c:v>
                </c:pt>
                <c:pt idx="4">
                  <c:v>0.1</c:v>
                </c:pt>
              </c:numCache>
            </c:numRef>
          </c:xVal>
          <c:yVal>
            <c:numRef>
              <c:f>'With &amp; without KOH-Fuel cell'!$C$22:$C$26</c:f>
              <c:numCache>
                <c:formatCode>General</c:formatCode>
                <c:ptCount val="5"/>
                <c:pt idx="0">
                  <c:v>0.27289999999999998</c:v>
                </c:pt>
                <c:pt idx="1">
                  <c:v>0.26740000000000003</c:v>
                </c:pt>
                <c:pt idx="2">
                  <c:v>0.24510000000000001</c:v>
                </c:pt>
                <c:pt idx="3">
                  <c:v>0.22739999999999999</c:v>
                </c:pt>
                <c:pt idx="4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5E-47B7-9AEF-5BFDADD71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959376"/>
        <c:axId val="877962328"/>
      </c:scatterChart>
      <c:valAx>
        <c:axId val="877959376"/>
        <c:scaling>
          <c:orientation val="minMax"/>
          <c:max val="5.099999999999999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NH3 Concentration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62328"/>
        <c:crosses val="autoZero"/>
        <c:crossBetween val="midCat"/>
      </c:valAx>
      <c:valAx>
        <c:axId val="877962328"/>
        <c:scaling>
          <c:orientation val="minMax"/>
          <c:min val="0.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OCV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5937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2270987654321"/>
          <c:y val="6.5396913580246935E-2"/>
          <c:w val="0.34446913580246913"/>
          <c:h val="0.13229259259259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'With &amp; without KOH-Fuel cell'!$A$10</c:f>
              <c:strCache>
                <c:ptCount val="1"/>
                <c:pt idx="0">
                  <c:v>With 1M KOH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'With &amp; without KOH-Fuel cell'!$A$12:$A$16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0.5</c:v>
                </c:pt>
                <c:pt idx="4">
                  <c:v>0.1</c:v>
                </c:pt>
              </c:numCache>
            </c:numRef>
          </c:xVal>
          <c:yVal>
            <c:numRef>
              <c:f>'With &amp; without KOH-Fuel cell'!$B$12:$B$16</c:f>
              <c:numCache>
                <c:formatCode>General</c:formatCode>
                <c:ptCount val="5"/>
                <c:pt idx="0">
                  <c:v>4.4999999999999998E-2</c:v>
                </c:pt>
                <c:pt idx="1">
                  <c:v>2.7975E-2</c:v>
                </c:pt>
                <c:pt idx="2">
                  <c:v>1.9972000000000004E-2</c:v>
                </c:pt>
                <c:pt idx="3">
                  <c:v>1.244E-2</c:v>
                </c:pt>
                <c:pt idx="4">
                  <c:v>6.2890000000000003E-3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5B-4A5D-A4BA-F1E2B573F558}"/>
            </c:ext>
          </c:extLst>
        </c:ser>
        <c:ser>
          <c:idx val="1"/>
          <c:order val="1"/>
          <c:tx>
            <c:strRef>
              <c:f>'With &amp; without KOH-Fuel cell'!$A$20</c:f>
              <c:strCache>
                <c:ptCount val="1"/>
                <c:pt idx="0">
                  <c:v>Without KOH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'With &amp; without KOH-Fuel cell'!$A$22:$A$26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0.5</c:v>
                </c:pt>
                <c:pt idx="4">
                  <c:v>0.1</c:v>
                </c:pt>
              </c:numCache>
            </c:numRef>
          </c:xVal>
          <c:yVal>
            <c:numRef>
              <c:f>'With &amp; without KOH-Fuel cell'!$B$22:$B$26</c:f>
              <c:numCache>
                <c:formatCode>General</c:formatCode>
                <c:ptCount val="5"/>
                <c:pt idx="0">
                  <c:v>2.8074999999999999E-2</c:v>
                </c:pt>
                <c:pt idx="1">
                  <c:v>1.8319999999999999E-2</c:v>
                </c:pt>
                <c:pt idx="2">
                  <c:v>8.4075E-3</c:v>
                </c:pt>
                <c:pt idx="3">
                  <c:v>6.4850000000000012E-3</c:v>
                </c:pt>
                <c:pt idx="4">
                  <c:v>6.0000000000000001E-3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5B-4A5D-A4BA-F1E2B573F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959376"/>
        <c:axId val="877962328"/>
      </c:scatterChart>
      <c:valAx>
        <c:axId val="877959376"/>
        <c:scaling>
          <c:orientation val="minMax"/>
          <c:max val="5.099999999999999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NH3 Concentration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62328"/>
        <c:crosses val="autoZero"/>
        <c:crossBetween val="midCat"/>
      </c:valAx>
      <c:valAx>
        <c:axId val="877962328"/>
        <c:scaling>
          <c:orientation val="minMax"/>
          <c:max val="5.000000000000001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Peak Power Density</a:t>
                </a:r>
                <a:r>
                  <a:rPr lang="en-GB" baseline="0"/>
                  <a:t> (mW cm</a:t>
                </a:r>
                <a:r>
                  <a:rPr lang="en-GB" baseline="30000"/>
                  <a:t>-2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5937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4011049382716049"/>
          <c:y val="7.7156172839506196E-2"/>
          <c:w val="0.34446913580246913"/>
          <c:h val="0.13229259259259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'With &amp; without KOH-Fuel cell'!$A$10</c:f>
              <c:strCache>
                <c:ptCount val="1"/>
                <c:pt idx="0">
                  <c:v>With 1M KOH</c:v>
                </c:pt>
              </c:strCache>
            </c:strRef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'With &amp; without KOH-Fuel cell'!$A$12:$A$16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0.5</c:v>
                </c:pt>
                <c:pt idx="4">
                  <c:v>0.1</c:v>
                </c:pt>
              </c:numCache>
            </c:numRef>
          </c:xVal>
          <c:yVal>
            <c:numRef>
              <c:f>'With &amp; without KOH-Fuel cell'!$E$12:$E$16</c:f>
              <c:numCache>
                <c:formatCode>General</c:formatCode>
                <c:ptCount val="5"/>
                <c:pt idx="0">
                  <c:v>14.65</c:v>
                </c:pt>
                <c:pt idx="1">
                  <c:v>14.52</c:v>
                </c:pt>
                <c:pt idx="2">
                  <c:v>14.43</c:v>
                </c:pt>
                <c:pt idx="3">
                  <c:v>14.31</c:v>
                </c:pt>
                <c:pt idx="4">
                  <c:v>14.25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AA-45BA-851E-1736434A145D}"/>
            </c:ext>
          </c:extLst>
        </c:ser>
        <c:ser>
          <c:idx val="1"/>
          <c:order val="1"/>
          <c:tx>
            <c:strRef>
              <c:f>'With &amp; without KOH-Fuel cell'!$A$20</c:f>
              <c:strCache>
                <c:ptCount val="1"/>
                <c:pt idx="0">
                  <c:v>Without KOH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'With &amp; without KOH-Fuel cell'!$A$22:$A$26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0.5</c:v>
                </c:pt>
                <c:pt idx="4">
                  <c:v>0.1</c:v>
                </c:pt>
              </c:numCache>
            </c:numRef>
          </c:xVal>
          <c:yVal>
            <c:numRef>
              <c:f>'With &amp; without KOH-Fuel cell'!$E$22:$E$26</c:f>
              <c:numCache>
                <c:formatCode>General</c:formatCode>
                <c:ptCount val="5"/>
                <c:pt idx="0">
                  <c:v>12.58</c:v>
                </c:pt>
                <c:pt idx="1">
                  <c:v>12.24</c:v>
                </c:pt>
                <c:pt idx="2">
                  <c:v>11.83</c:v>
                </c:pt>
                <c:pt idx="3">
                  <c:v>11.66</c:v>
                </c:pt>
                <c:pt idx="4">
                  <c:v>11.15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AA-45BA-851E-1736434A1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959376"/>
        <c:axId val="877962328"/>
      </c:scatterChart>
      <c:valAx>
        <c:axId val="877959376"/>
        <c:scaling>
          <c:orientation val="minMax"/>
          <c:max val="5.099999999999999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NH</a:t>
                </a:r>
                <a:r>
                  <a:rPr lang="en-GB" baseline="-25000"/>
                  <a:t>3</a:t>
                </a:r>
                <a:r>
                  <a:rPr lang="en-GB"/>
                  <a:t> Concentration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62328"/>
        <c:crosses val="autoZero"/>
        <c:crossBetween val="midCat"/>
      </c:valAx>
      <c:valAx>
        <c:axId val="877962328"/>
        <c:scaling>
          <c:orientation val="minMax"/>
          <c:min val="1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5937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1841296296296291"/>
          <c:y val="0.30450185185185191"/>
          <c:w val="0.34446913580246913"/>
          <c:h val="0.13229259259259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1M + 1M KOH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'With &amp; without KOH-Fuel cell'!$C$32:$C$40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</c:numCache>
            </c:numRef>
          </c:xVal>
          <c:yVal>
            <c:numRef>
              <c:f>'With &amp; without KOH-Fuel cell'!$B$32:$B$40</c:f>
              <c:numCache>
                <c:formatCode>General</c:formatCode>
                <c:ptCount val="9"/>
                <c:pt idx="0">
                  <c:v>0.245</c:v>
                </c:pt>
                <c:pt idx="1">
                  <c:v>0.186</c:v>
                </c:pt>
                <c:pt idx="2">
                  <c:v>0.14230000000000001</c:v>
                </c:pt>
                <c:pt idx="3">
                  <c:v>0.1318</c:v>
                </c:pt>
                <c:pt idx="4">
                  <c:v>9.9860000000000004E-2</c:v>
                </c:pt>
                <c:pt idx="5">
                  <c:v>7.7719999999999997E-2</c:v>
                </c:pt>
                <c:pt idx="6">
                  <c:v>4.8890000000000003E-2</c:v>
                </c:pt>
                <c:pt idx="7">
                  <c:v>2.1499999999999998E-2</c:v>
                </c:pt>
                <c:pt idx="8">
                  <c:v>1.73E-3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8E-4C25-9304-04D83A37193E}"/>
            </c:ext>
          </c:extLst>
        </c:ser>
        <c:ser>
          <c:idx val="1"/>
          <c:order val="1"/>
          <c:tx>
            <c:v>1M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'With &amp; without KOH-Fuel cell'!$C$46:$C$51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'With &amp; without KOH-Fuel cell'!$B$46:$B$51</c:f>
              <c:numCache>
                <c:formatCode>General</c:formatCode>
                <c:ptCount val="6"/>
                <c:pt idx="0">
                  <c:v>0.24510000000000001</c:v>
                </c:pt>
                <c:pt idx="1">
                  <c:v>0.16170000000000001</c:v>
                </c:pt>
                <c:pt idx="2">
                  <c:v>0.10299999999999999</c:v>
                </c:pt>
                <c:pt idx="3">
                  <c:v>5.6050000000000003E-2</c:v>
                </c:pt>
                <c:pt idx="4">
                  <c:v>3.4860000000000002E-2</c:v>
                </c:pt>
                <c:pt idx="5">
                  <c:v>2.0860000000000002E-3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8E-4C25-9304-04D83A371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959376"/>
        <c:axId val="877962328"/>
      </c:scatterChart>
      <c:valAx>
        <c:axId val="877959376"/>
        <c:scaling>
          <c:orientation val="minMax"/>
          <c:max val="0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62328"/>
        <c:crosses val="autoZero"/>
        <c:crossBetween val="midCat"/>
      </c:valAx>
      <c:valAx>
        <c:axId val="87796232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OCV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5937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2270987654321"/>
          <c:y val="6.5396913580246935E-2"/>
          <c:w val="0.34446913580246913"/>
          <c:h val="0.13229259259259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1M + 1M KOH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'With &amp; without KOH-Fuel cell'!$C$32:$C$40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</c:numCache>
            </c:numRef>
          </c:xVal>
          <c:yVal>
            <c:numRef>
              <c:f>'With &amp; without KOH-Fuel cell'!$D$32:$D$40</c:f>
              <c:numCache>
                <c:formatCode>General</c:formatCode>
                <c:ptCount val="9"/>
                <c:pt idx="0">
                  <c:v>0</c:v>
                </c:pt>
                <c:pt idx="1">
                  <c:v>9.300000000000001E-3</c:v>
                </c:pt>
                <c:pt idx="2">
                  <c:v>1.4230000000000001E-2</c:v>
                </c:pt>
                <c:pt idx="3">
                  <c:v>1.9769999999999999E-2</c:v>
                </c:pt>
                <c:pt idx="4">
                  <c:v>1.9972000000000004E-2</c:v>
                </c:pt>
                <c:pt idx="5">
                  <c:v>1.9429999999999999E-2</c:v>
                </c:pt>
                <c:pt idx="6">
                  <c:v>1.4666999999999999E-2</c:v>
                </c:pt>
                <c:pt idx="7">
                  <c:v>7.5249999999999987E-3</c:v>
                </c:pt>
                <c:pt idx="8">
                  <c:v>6.9200000000000002E-4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C8-4E4F-B283-E666734663E5}"/>
            </c:ext>
          </c:extLst>
        </c:ser>
        <c:ser>
          <c:idx val="1"/>
          <c:order val="1"/>
          <c:tx>
            <c:v>1M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'With &amp; without KOH-Fuel cell'!$C$46:$C$51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'With &amp; without KOH-Fuel cell'!$D$46:$D$51</c:f>
              <c:numCache>
                <c:formatCode>General</c:formatCode>
                <c:ptCount val="6"/>
                <c:pt idx="0">
                  <c:v>0</c:v>
                </c:pt>
                <c:pt idx="1">
                  <c:v>8.0850000000000002E-3</c:v>
                </c:pt>
                <c:pt idx="2">
                  <c:v>1.03E-2</c:v>
                </c:pt>
                <c:pt idx="3">
                  <c:v>8.4075E-3</c:v>
                </c:pt>
                <c:pt idx="4">
                  <c:v>6.9720000000000008E-3</c:v>
                </c:pt>
                <c:pt idx="5">
                  <c:v>5.2150000000000005E-4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C8-4E4F-B283-E66673466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959376"/>
        <c:axId val="877962328"/>
      </c:scatterChart>
      <c:valAx>
        <c:axId val="877959376"/>
        <c:scaling>
          <c:orientation val="minMax"/>
          <c:max val="0.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62328"/>
        <c:crosses val="autoZero"/>
        <c:crossBetween val="midCat"/>
      </c:valAx>
      <c:valAx>
        <c:axId val="87796232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 Density (mW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95937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2270987654321"/>
          <c:y val="6.5396913580246935E-2"/>
          <c:w val="0.34446913580246913"/>
          <c:h val="0.13229259259259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v>Synthetic (Pd)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'Centrate - Fuel cell'!$C$11:$C$24</c:f>
              <c:numCache>
                <c:formatCode>General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6.9999999999999993E-2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0.11000000000000001</c:v>
                </c:pt>
                <c:pt idx="12">
                  <c:v>0.12</c:v>
                </c:pt>
                <c:pt idx="13">
                  <c:v>0.13</c:v>
                </c:pt>
              </c:numCache>
            </c:numRef>
          </c:xVal>
          <c:yVal>
            <c:numRef>
              <c:f>'Centrate - Fuel cell'!$D$11:$D$24</c:f>
              <c:numCache>
                <c:formatCode>General</c:formatCode>
                <c:ptCount val="14"/>
                <c:pt idx="0">
                  <c:v>0</c:v>
                </c:pt>
                <c:pt idx="1">
                  <c:v>1.967E-3</c:v>
                </c:pt>
                <c:pt idx="2">
                  <c:v>3.63E-3</c:v>
                </c:pt>
                <c:pt idx="3">
                  <c:v>4.3619999999999996E-3</c:v>
                </c:pt>
                <c:pt idx="4">
                  <c:v>5.0439999999999999E-3</c:v>
                </c:pt>
                <c:pt idx="5">
                  <c:v>5.4300000000000008E-3</c:v>
                </c:pt>
                <c:pt idx="6">
                  <c:v>5.5391999999999993E-3</c:v>
                </c:pt>
                <c:pt idx="7">
                  <c:v>5.5649999999999996E-3</c:v>
                </c:pt>
                <c:pt idx="8">
                  <c:v>5.0480000000000004E-3</c:v>
                </c:pt>
                <c:pt idx="9">
                  <c:v>4.4594999999999999E-3</c:v>
                </c:pt>
                <c:pt idx="10">
                  <c:v>3.6810000000000002E-3</c:v>
                </c:pt>
                <c:pt idx="11">
                  <c:v>2.6026000000000005E-3</c:v>
                </c:pt>
                <c:pt idx="12">
                  <c:v>1.3523999999999999E-3</c:v>
                </c:pt>
                <c:pt idx="13">
                  <c:v>2.8353000000000005E-4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B9-40AD-B2FA-AFA6530300EB}"/>
            </c:ext>
          </c:extLst>
        </c:ser>
        <c:ser>
          <c:idx val="4"/>
          <c:order val="1"/>
          <c:tx>
            <c:v>Centrate (Pd)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'Centrate - Fuel cell'!$C$30:$C$35</c:f>
              <c:numCache>
                <c:formatCode>General</c:formatCode>
                <c:ptCount val="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</c:numCache>
            </c:numRef>
          </c:xVal>
          <c:yVal>
            <c:numRef>
              <c:f>'Centrate - Fuel cell'!$D$30:$D$35</c:f>
              <c:numCache>
                <c:formatCode>General</c:formatCode>
                <c:ptCount val="6"/>
                <c:pt idx="0">
                  <c:v>0</c:v>
                </c:pt>
                <c:pt idx="1">
                  <c:v>1.4729999999999999E-3</c:v>
                </c:pt>
                <c:pt idx="2">
                  <c:v>2.0599999999999998E-3</c:v>
                </c:pt>
                <c:pt idx="3">
                  <c:v>2.1266999999999996E-3</c:v>
                </c:pt>
                <c:pt idx="4">
                  <c:v>1.5207999999999999E-3</c:v>
                </c:pt>
                <c:pt idx="5">
                  <c:v>4.4725E-4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B9-40AD-B2FA-AFA653030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1.5000000000000003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</a:t>
                </a:r>
                <a:r>
                  <a:rPr lang="en-GB" baseline="0"/>
                  <a:t> Density (</a:t>
                </a:r>
                <a:r>
                  <a:rPr lang="en-GB" baseline="0">
                    <a:latin typeface="+mn-lt"/>
                    <a:cs typeface="Arial" panose="020B0604020202020204" pitchFamily="34" charset="0"/>
                  </a:rPr>
                  <a:t>m</a:t>
                </a:r>
                <a:r>
                  <a:rPr lang="en-GB" baseline="0"/>
                  <a:t>W cm</a:t>
                </a:r>
                <a:r>
                  <a:rPr lang="en-GB" baseline="30000"/>
                  <a:t>-2</a:t>
                </a:r>
                <a:r>
                  <a:rPr lang="en-GB" baseline="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Synthetic (V)</c:v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'[1]Polarisation Cell 1'!$C$35:$C$40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'[1]Polarisation Cell 1'!$B$35:$B$40</c:f>
              <c:numCache>
                <c:formatCode>General</c:formatCode>
                <c:ptCount val="6"/>
                <c:pt idx="0">
                  <c:v>0.2492</c:v>
                </c:pt>
                <c:pt idx="1">
                  <c:v>0.1658</c:v>
                </c:pt>
                <c:pt idx="2">
                  <c:v>0.1095</c:v>
                </c:pt>
                <c:pt idx="3">
                  <c:v>6.4909999999999995E-2</c:v>
                </c:pt>
                <c:pt idx="4">
                  <c:v>2.6169999999999999E-2</c:v>
                </c:pt>
                <c:pt idx="5">
                  <c:v>1.0889999999999999E-3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EE-45C3-95B5-51FF199D098C}"/>
            </c:ext>
          </c:extLst>
        </c:ser>
        <c:ser>
          <c:idx val="1"/>
          <c:order val="1"/>
          <c:tx>
            <c:v>Distillate (V)</c:v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'[1]Polarisation Cell 1'!$P$21:$P$25</c:f>
              <c:numCache>
                <c:formatCode>General</c:formatCode>
                <c:ptCount val="5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</c:numCache>
            </c:numRef>
          </c:xVal>
          <c:yVal>
            <c:numRef>
              <c:f>'[1]Polarisation Cell 1'!$O$21:$O$25</c:f>
              <c:numCache>
                <c:formatCode>General</c:formatCode>
                <c:ptCount val="5"/>
                <c:pt idx="0">
                  <c:v>0.2034</c:v>
                </c:pt>
                <c:pt idx="1">
                  <c:v>0.14369999999999999</c:v>
                </c:pt>
                <c:pt idx="2">
                  <c:v>0.1</c:v>
                </c:pt>
                <c:pt idx="3">
                  <c:v>3.3939999999999998E-2</c:v>
                </c:pt>
                <c:pt idx="4">
                  <c:v>1.82E-3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EE-45C3-95B5-51FF199D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/>
                  <a:t>Voltage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v>Synthetic (Pd)</c:v>
          </c:tx>
          <c:spPr>
            <a:ln w="63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'[1]Polarisation Cell 1'!$C$35:$C$43</c:f>
              <c:numCache>
                <c:formatCode>General</c:formatCode>
                <c:ptCount val="9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'[1]Polarisation Cell 1'!$D$35:$D$43</c:f>
              <c:numCache>
                <c:formatCode>General</c:formatCode>
                <c:ptCount val="9"/>
                <c:pt idx="0">
                  <c:v>0</c:v>
                </c:pt>
                <c:pt idx="1">
                  <c:v>8.2900000000000005E-3</c:v>
                </c:pt>
                <c:pt idx="2">
                  <c:v>1.0950000000000001E-2</c:v>
                </c:pt>
                <c:pt idx="3">
                  <c:v>9.7364999999999986E-3</c:v>
                </c:pt>
                <c:pt idx="4">
                  <c:v>5.2339999999999999E-3</c:v>
                </c:pt>
                <c:pt idx="5">
                  <c:v>2.7224999999999998E-4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E4-48F8-816A-E5FA6A676979}"/>
            </c:ext>
          </c:extLst>
        </c:ser>
        <c:ser>
          <c:idx val="4"/>
          <c:order val="1"/>
          <c:tx>
            <c:v>Distillate (Pd)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'[1]Polarisation Cell 1'!$P$21:$P$25</c:f>
              <c:numCache>
                <c:formatCode>General</c:formatCode>
                <c:ptCount val="5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</c:numCache>
            </c:numRef>
          </c:xVal>
          <c:yVal>
            <c:numRef>
              <c:f>'[1]Polarisation Cell 1'!$Q$21:$Q$25</c:f>
              <c:numCache>
                <c:formatCode>General</c:formatCode>
                <c:ptCount val="5"/>
                <c:pt idx="0">
                  <c:v>0</c:v>
                </c:pt>
                <c:pt idx="1">
                  <c:v>3.5925000000000002E-3</c:v>
                </c:pt>
                <c:pt idx="2">
                  <c:v>5.000000000000001E-3</c:v>
                </c:pt>
                <c:pt idx="3">
                  <c:v>3.3939999999999999E-3</c:v>
                </c:pt>
                <c:pt idx="4">
                  <c:v>2.7299999999999997E-4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E4-48F8-816A-E5FA6A676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1.5000000000000003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</a:t>
                </a:r>
                <a:r>
                  <a:rPr lang="en-GB" baseline="0"/>
                  <a:t> Density (</a:t>
                </a:r>
                <a:r>
                  <a:rPr lang="en-GB" baseline="0">
                    <a:latin typeface="+mn-lt"/>
                    <a:cs typeface="Arial" panose="020B0604020202020204" pitchFamily="34" charset="0"/>
                  </a:rPr>
                  <a:t>m</a:t>
                </a:r>
                <a:r>
                  <a:rPr lang="en-GB" baseline="0"/>
                  <a:t>W cm</a:t>
                </a:r>
                <a:r>
                  <a:rPr lang="en-GB" baseline="30000"/>
                  <a:t>-2</a:t>
                </a:r>
                <a:r>
                  <a:rPr lang="en-GB" baseline="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Synthetic (V)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'Centrate - Fuel cell'!$AC$51:$AC$57</c:f>
              <c:numCache>
                <c:formatCode>General</c:formatCode>
                <c:ptCount val="7"/>
              </c:numCache>
            </c:numRef>
          </c:xVal>
          <c:yVal>
            <c:numRef>
              <c:f>'Centrate - Fuel cell'!$AB$51:$AB$57</c:f>
              <c:numCache>
                <c:formatCode>General</c:formatCode>
                <c:ptCount val="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13-401D-A444-2AF46434DBAE}"/>
            </c:ext>
          </c:extLst>
        </c:ser>
        <c:ser>
          <c:idx val="1"/>
          <c:order val="1"/>
          <c:tx>
            <c:v>Centrate (V)</c:v>
          </c:tx>
          <c:spPr>
            <a:ln w="6350" cap="rnd">
              <a:solidFill>
                <a:sysClr val="windowText" lastClr="000000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'Centrate - Fuel cell'!$AI$51:$AI$56</c:f>
              <c:numCache>
                <c:formatCode>General</c:formatCode>
                <c:ptCount val="6"/>
              </c:numCache>
            </c:numRef>
          </c:xVal>
          <c:yVal>
            <c:numRef>
              <c:f>'Centrate - Fuel cell'!$AH$51:$AH$56</c:f>
              <c:numCache>
                <c:formatCode>General</c:formatCode>
                <c:ptCount val="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13-401D-A444-2AF46434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/>
                  <a:t>Voltage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v>Synthetic (Pd)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'Centrate - Fuel cell'!$AC$51:$AC$57</c:f>
              <c:numCache>
                <c:formatCode>General</c:formatCode>
                <c:ptCount val="7"/>
              </c:numCache>
            </c:numRef>
          </c:xVal>
          <c:yVal>
            <c:numRef>
              <c:f>'Centrate - Fuel cell'!$AD$51:$AD$57</c:f>
              <c:numCache>
                <c:formatCode>General</c:formatCode>
                <c:ptCount val="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4A-490C-8FB6-F96326A18221}"/>
            </c:ext>
          </c:extLst>
        </c:ser>
        <c:ser>
          <c:idx val="4"/>
          <c:order val="1"/>
          <c:tx>
            <c:v>Centrate (Pd)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'Centrate - Fuel cell'!$AI$51:$AI$56</c:f>
              <c:numCache>
                <c:formatCode>General</c:formatCode>
                <c:ptCount val="6"/>
              </c:numCache>
            </c:numRef>
          </c:xVal>
          <c:yVal>
            <c:numRef>
              <c:f>'Centrate - Fuel cell'!$AJ$51:$AJ$56</c:f>
              <c:numCache>
                <c:formatCode>General</c:formatCode>
                <c:ptCount val="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4A-490C-8FB6-F96326A18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</a:t>
                </a:r>
                <a:r>
                  <a:rPr lang="en-GB" baseline="0"/>
                  <a:t> </a:t>
                </a:r>
                <a:r>
                  <a:rPr lang="en-GB"/>
                  <a:t>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1.5000000000000003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</a:t>
                </a:r>
                <a:r>
                  <a:rPr lang="en-GB" baseline="0"/>
                  <a:t> Density (</a:t>
                </a:r>
                <a:r>
                  <a:rPr lang="en-GB" baseline="0">
                    <a:latin typeface="+mn-lt"/>
                    <a:cs typeface="Arial" panose="020B0604020202020204" pitchFamily="34" charset="0"/>
                  </a:rPr>
                  <a:t>m</a:t>
                </a:r>
                <a:r>
                  <a:rPr lang="en-GB" baseline="0"/>
                  <a:t>W cm</a:t>
                </a:r>
                <a:r>
                  <a:rPr lang="en-GB" baseline="30000"/>
                  <a:t>-2</a:t>
                </a:r>
                <a:r>
                  <a:rPr lang="en-GB" baseline="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2"/>
          <c:tx>
            <c:v>Synthetic (V)</c:v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'Distillate-Fuel cell'!$C$11:$C$16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'Distillate-Fuel cell'!$B$11:$B$16</c:f>
              <c:numCache>
                <c:formatCode>General</c:formatCode>
                <c:ptCount val="6"/>
                <c:pt idx="0">
                  <c:v>0.2492</c:v>
                </c:pt>
                <c:pt idx="1">
                  <c:v>0.1658</c:v>
                </c:pt>
                <c:pt idx="2">
                  <c:v>0.1095</c:v>
                </c:pt>
                <c:pt idx="3">
                  <c:v>6.4909999999999995E-2</c:v>
                </c:pt>
                <c:pt idx="4">
                  <c:v>2.6169999999999999E-2</c:v>
                </c:pt>
                <c:pt idx="5">
                  <c:v>1.0889999999999999E-3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33-4C04-8DB6-2CBB7C684362}"/>
            </c:ext>
          </c:extLst>
        </c:ser>
        <c:ser>
          <c:idx val="1"/>
          <c:order val="3"/>
          <c:tx>
            <c:v>Distillate (V)</c:v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'Distillate-Fuel cell'!$C$24:$C$28</c:f>
              <c:numCache>
                <c:formatCode>General</c:formatCode>
                <c:ptCount val="5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</c:numCache>
            </c:numRef>
          </c:xVal>
          <c:yVal>
            <c:numRef>
              <c:f>'Distillate-Fuel cell'!$B$24:$B$28</c:f>
              <c:numCache>
                <c:formatCode>General</c:formatCode>
                <c:ptCount val="5"/>
                <c:pt idx="0">
                  <c:v>0.2034</c:v>
                </c:pt>
                <c:pt idx="1">
                  <c:v>0.14369999999999999</c:v>
                </c:pt>
                <c:pt idx="2">
                  <c:v>0.1</c:v>
                </c:pt>
                <c:pt idx="3">
                  <c:v>3.3939999999999998E-2</c:v>
                </c:pt>
                <c:pt idx="4">
                  <c:v>1.82E-3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33-4C04-8DB6-2CBB7C684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541168"/>
        <c:axId val="877544776"/>
      </c:scatterChart>
      <c:scatterChart>
        <c:scatterStyle val="lineMarker"/>
        <c:varyColors val="0"/>
        <c:ser>
          <c:idx val="2"/>
          <c:order val="0"/>
          <c:tx>
            <c:v>Synthetic (Pd)</c:v>
          </c:tx>
          <c:spPr>
            <a:ln w="63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'Distillate-Fuel cell'!$C$11:$C$16</c:f>
              <c:numCache>
                <c:formatCode>General</c:formatCode>
                <c:ptCount val="6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</c:numCache>
            </c:numRef>
          </c:xVal>
          <c:yVal>
            <c:numRef>
              <c:f>'Distillate-Fuel cell'!$D$11:$D$16</c:f>
              <c:numCache>
                <c:formatCode>General</c:formatCode>
                <c:ptCount val="6"/>
                <c:pt idx="0">
                  <c:v>0</c:v>
                </c:pt>
                <c:pt idx="1">
                  <c:v>8.2900000000000005E-3</c:v>
                </c:pt>
                <c:pt idx="2">
                  <c:v>1.0950000000000001E-2</c:v>
                </c:pt>
                <c:pt idx="3">
                  <c:v>9.7364999999999986E-3</c:v>
                </c:pt>
                <c:pt idx="4">
                  <c:v>5.2339999999999999E-3</c:v>
                </c:pt>
                <c:pt idx="5">
                  <c:v>2.7224999999999998E-4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33-4C04-8DB6-2CBB7C684362}"/>
            </c:ext>
          </c:extLst>
        </c:ser>
        <c:ser>
          <c:idx val="4"/>
          <c:order val="1"/>
          <c:tx>
            <c:v>Distillate (Pd)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6350" cap="rnd">
                <a:solidFill>
                  <a:sysClr val="windowText" lastClr="000000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'Distillate-Fuel cell'!$C$24:$C$28</c:f>
              <c:numCache>
                <c:formatCode>General</c:formatCode>
                <c:ptCount val="5"/>
                <c:pt idx="0">
                  <c:v>0</c:v>
                </c:pt>
                <c:pt idx="1">
                  <c:v>2.5000000000000001E-2</c:v>
                </c:pt>
                <c:pt idx="2">
                  <c:v>0.05</c:v>
                </c:pt>
                <c:pt idx="3">
                  <c:v>0.1</c:v>
                </c:pt>
                <c:pt idx="4">
                  <c:v>0.15</c:v>
                </c:pt>
              </c:numCache>
            </c:numRef>
          </c:xVal>
          <c:yVal>
            <c:numRef>
              <c:f>'Distillate-Fuel cell'!$D$24:$D$28</c:f>
              <c:numCache>
                <c:formatCode>General</c:formatCode>
                <c:ptCount val="5"/>
                <c:pt idx="0">
                  <c:v>0</c:v>
                </c:pt>
                <c:pt idx="1">
                  <c:v>3.5925000000000002E-3</c:v>
                </c:pt>
                <c:pt idx="2">
                  <c:v>5.000000000000001E-3</c:v>
                </c:pt>
                <c:pt idx="3">
                  <c:v>3.3939999999999999E-3</c:v>
                </c:pt>
                <c:pt idx="4">
                  <c:v>2.7299999999999997E-4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33-4C04-8DB6-2CBB7C684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416976"/>
        <c:axId val="381410736"/>
      </c:scatterChart>
      <c:valAx>
        <c:axId val="877541168"/>
        <c:scaling>
          <c:orientation val="minMax"/>
          <c:max val="0.26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 Density (mA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4776"/>
        <c:crosses val="autoZero"/>
        <c:crossBetween val="midCat"/>
      </c:valAx>
      <c:valAx>
        <c:axId val="877544776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Voltage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541168"/>
        <c:crosses val="autoZero"/>
        <c:crossBetween val="midCat"/>
      </c:valAx>
      <c:valAx>
        <c:axId val="381410736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Power Density (mW cm</a:t>
                </a:r>
                <a:r>
                  <a:rPr lang="en-GB" baseline="30000"/>
                  <a:t>-2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416976"/>
        <c:crosses val="max"/>
        <c:crossBetween val="midCat"/>
      </c:valAx>
      <c:valAx>
        <c:axId val="38141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41073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5399972222222227"/>
          <c:y val="6.5373920499785618E-2"/>
          <c:w val="0.31194472222222225"/>
          <c:h val="0.262527102345807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7311D95-13B4-4DB2-8E0D-3DC971DEFC59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D7A4EF6-62A6-4AA6-8E78-7014DEE3D0E5}">
  <sheetPr/>
  <sheetViews>
    <sheetView zoomScale="8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1092200</xdr:colOff>
      <xdr:row>21</xdr:row>
      <xdr:rowOff>174625</xdr:rowOff>
    </xdr:from>
    <xdr:to>
      <xdr:col>20</xdr:col>
      <xdr:colOff>423050</xdr:colOff>
      <xdr:row>40</xdr:row>
      <xdr:rowOff>71350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C44CE4-3753-45BE-9D78-3142FF992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0.03675</cdr:x>
      <cdr:y>0.05041</cdr:y>
    </cdr:from>
    <cdr:to>
      <cdr:x>0.16316</cdr:x>
      <cdr:y>0.14765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D908DAF-E2AE-434D-90CB-7525409E0455}"/>
            </a:ext>
          </a:extLst>
        </cdr:cNvPr>
        <cdr:cNvSpPr txBox="1"/>
      </cdr:nvSpPr>
      <cdr:spPr>
        <a:xfrm xmlns:a="http://schemas.openxmlformats.org/drawingml/2006/main" rot="5400000">
          <a:off x="87576" y="276493"/>
          <a:ext cx="472548" cy="409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Virgin</a:t>
          </a:r>
        </a:p>
      </cdr:txBody>
    </cdr:sp>
  </cdr:relSizeAnchor>
  <cdr:relSizeAnchor xmlns:cdr="http://schemas.openxmlformats.org/drawingml/2006/chartDrawing">
    <cdr:from>
      <cdr:x>0.07448</cdr:x>
      <cdr:y>0.33971</cdr:y>
    </cdr:from>
    <cdr:to>
      <cdr:x>0.16071</cdr:x>
      <cdr:y>0.48344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668D60E-B025-4FE5-8104-58D2CA805E76}"/>
            </a:ext>
          </a:extLst>
        </cdr:cNvPr>
        <cdr:cNvSpPr txBox="1"/>
      </cdr:nvSpPr>
      <cdr:spPr>
        <a:xfrm xmlns:a="http://schemas.openxmlformats.org/drawingml/2006/main" rot="5400000">
          <a:off x="31750" y="1860550"/>
          <a:ext cx="698500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Centrate</a:t>
          </a:r>
        </a:p>
      </cdr:txBody>
    </cdr:sp>
  </cdr:relSizeAnchor>
  <cdr:relSizeAnchor xmlns:cdr="http://schemas.openxmlformats.org/drawingml/2006/chartDrawing">
    <cdr:from>
      <cdr:x>0.08133</cdr:x>
      <cdr:y>0.65787</cdr:y>
    </cdr:from>
    <cdr:to>
      <cdr:x>0.16169</cdr:x>
      <cdr:y>0.79702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949A28F-4F67-4F0D-B5B9-EE2F0AD17496}"/>
            </a:ext>
          </a:extLst>
        </cdr:cNvPr>
        <cdr:cNvSpPr txBox="1"/>
      </cdr:nvSpPr>
      <cdr:spPr>
        <a:xfrm xmlns:a="http://schemas.openxmlformats.org/drawingml/2006/main" rot="5400000">
          <a:off x="55562" y="3405189"/>
          <a:ext cx="676275" cy="260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Distillate</a:t>
          </a:r>
        </a:p>
      </cdr:txBody>
    </cdr:sp>
  </cdr:relSizeAnchor>
  <cdr:relSizeAnchor xmlns:cdr="http://schemas.openxmlformats.org/drawingml/2006/chartDrawing">
    <cdr:from>
      <cdr:x>0.29398</cdr:x>
      <cdr:y>0.68596</cdr:y>
    </cdr:from>
    <cdr:to>
      <cdr:x>0.42529</cdr:x>
      <cdr:y>0.73561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C8B9538F-7AA4-4B4F-AD32-B2AE56FDB227}"/>
            </a:ext>
          </a:extLst>
        </cdr:cNvPr>
        <cdr:cNvSpPr txBox="1"/>
      </cdr:nvSpPr>
      <cdr:spPr>
        <a:xfrm xmlns:a="http://schemas.openxmlformats.org/drawingml/2006/main">
          <a:off x="952500" y="3333750"/>
          <a:ext cx="425450" cy="241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2652</a:t>
          </a:r>
        </a:p>
      </cdr:txBody>
    </cdr:sp>
  </cdr:relSizeAnchor>
  <cdr:relSizeAnchor xmlns:cdr="http://schemas.openxmlformats.org/drawingml/2006/chartDrawing">
    <cdr:from>
      <cdr:x>0.46449</cdr:x>
      <cdr:y>0.73822</cdr:y>
    </cdr:from>
    <cdr:to>
      <cdr:x>0.59384</cdr:x>
      <cdr:y>0.79048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04A514D-0AF2-4216-91B5-28DF57BB8FE5}"/>
            </a:ext>
          </a:extLst>
        </cdr:cNvPr>
        <cdr:cNvSpPr txBox="1"/>
      </cdr:nvSpPr>
      <cdr:spPr>
        <a:xfrm xmlns:a="http://schemas.openxmlformats.org/drawingml/2006/main">
          <a:off x="1504950" y="3587750"/>
          <a:ext cx="4191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1614</a:t>
          </a:r>
        </a:p>
      </cdr:txBody>
    </cdr:sp>
  </cdr:relSizeAnchor>
  <cdr:relSizeAnchor xmlns:cdr="http://schemas.openxmlformats.org/drawingml/2006/chartDrawing">
    <cdr:from>
      <cdr:x>0.14895</cdr:x>
      <cdr:y>0.51218</cdr:y>
    </cdr:from>
    <cdr:to>
      <cdr:x>0.28614</cdr:x>
      <cdr:y>0.56052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750B6AA7-1FC1-4650-81E9-F6FE33865F37}"/>
            </a:ext>
          </a:extLst>
        </cdr:cNvPr>
        <cdr:cNvSpPr txBox="1"/>
      </cdr:nvSpPr>
      <cdr:spPr>
        <a:xfrm xmlns:a="http://schemas.openxmlformats.org/drawingml/2006/main">
          <a:off x="482600" y="2489200"/>
          <a:ext cx="444500" cy="234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3363</a:t>
          </a:r>
        </a:p>
      </cdr:txBody>
    </cdr:sp>
  </cdr:relSizeAnchor>
  <cdr:relSizeAnchor xmlns:cdr="http://schemas.openxmlformats.org/drawingml/2006/chartDrawing">
    <cdr:from>
      <cdr:x>0.46253</cdr:x>
      <cdr:y>0.36062</cdr:y>
    </cdr:from>
    <cdr:to>
      <cdr:x>0.59972</cdr:x>
      <cdr:y>0.41419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00AD2A12-3355-4DC1-AB7D-EC69DB157733}"/>
            </a:ext>
          </a:extLst>
        </cdr:cNvPr>
        <cdr:cNvSpPr txBox="1"/>
      </cdr:nvSpPr>
      <cdr:spPr>
        <a:xfrm xmlns:a="http://schemas.openxmlformats.org/drawingml/2006/main">
          <a:off x="1498600" y="1752600"/>
          <a:ext cx="444500" cy="260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1643</a:t>
          </a:r>
        </a:p>
      </cdr:txBody>
    </cdr:sp>
  </cdr:relSizeAnchor>
  <cdr:relSizeAnchor xmlns:cdr="http://schemas.openxmlformats.org/drawingml/2006/chartDrawing">
    <cdr:from>
      <cdr:x>0.45273</cdr:x>
      <cdr:y>0.08101</cdr:y>
    </cdr:from>
    <cdr:to>
      <cdr:x>0.58796</cdr:x>
      <cdr:y>0.13327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C0ABBB64-AF1A-4D3C-AE37-7ED17A40DA83}"/>
            </a:ext>
          </a:extLst>
        </cdr:cNvPr>
        <cdr:cNvSpPr txBox="1"/>
      </cdr:nvSpPr>
      <cdr:spPr>
        <a:xfrm xmlns:a="http://schemas.openxmlformats.org/drawingml/2006/main">
          <a:off x="1466850" y="393700"/>
          <a:ext cx="43815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1672</a:t>
          </a:r>
        </a:p>
      </cdr:txBody>
    </cdr:sp>
  </cdr:relSizeAnchor>
  <cdr:relSizeAnchor xmlns:cdr="http://schemas.openxmlformats.org/drawingml/2006/chartDrawing">
    <cdr:from>
      <cdr:x>0.14895</cdr:x>
      <cdr:y>0.09146</cdr:y>
    </cdr:from>
    <cdr:to>
      <cdr:x>0.29006</cdr:x>
      <cdr:y>0.14111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9C76EA0A-DAF2-4B50-9772-2B50FCDE4E39}"/>
            </a:ext>
          </a:extLst>
        </cdr:cNvPr>
        <cdr:cNvSpPr txBox="1"/>
      </cdr:nvSpPr>
      <cdr:spPr>
        <a:xfrm xmlns:a="http://schemas.openxmlformats.org/drawingml/2006/main">
          <a:off x="482600" y="444500"/>
          <a:ext cx="457200" cy="241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3340</a:t>
          </a:r>
        </a:p>
      </cdr:txBody>
    </cdr:sp>
  </cdr:relSizeAnchor>
  <cdr:relSizeAnchor xmlns:cdr="http://schemas.openxmlformats.org/drawingml/2006/chartDrawing">
    <cdr:from>
      <cdr:x>0.35278</cdr:x>
      <cdr:y>0.67028</cdr:y>
    </cdr:from>
    <cdr:to>
      <cdr:x>0.35278</cdr:x>
      <cdr:y>0.69118</cdr:y>
    </cdr:to>
    <cdr:cxnSp macro="">
      <cdr:nvCxnSpPr>
        <cdr:cNvPr id="14" name="Straight Connector 13">
          <a:extLst xmlns:a="http://schemas.openxmlformats.org/drawingml/2006/main">
            <a:ext uri="{FF2B5EF4-FFF2-40B4-BE49-F238E27FC236}">
              <a16:creationId xmlns:a16="http://schemas.microsoft.com/office/drawing/2014/main" id="{6E634E14-EE2E-45FC-9BE4-909A206621C1}"/>
            </a:ext>
          </a:extLst>
        </cdr:cNvPr>
        <cdr:cNvCxnSpPr/>
      </cdr:nvCxnSpPr>
      <cdr:spPr>
        <a:xfrm xmlns:a="http://schemas.openxmlformats.org/drawingml/2006/main">
          <a:off x="1143000" y="3257550"/>
          <a:ext cx="0" cy="1016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0.56444</cdr:x>
      <cdr:y>0.72646</cdr:y>
    </cdr:from>
    <cdr:to>
      <cdr:x>0.56444</cdr:x>
      <cdr:y>0.74737</cdr:y>
    </cdr:to>
    <cdr:cxnSp macro="">
      <cdr:nvCxnSpPr>
        <cdr:cNvPr id="15" name="Straight Connector 14">
          <a:extLst xmlns:a="http://schemas.openxmlformats.org/drawingml/2006/main">
            <a:ext uri="{FF2B5EF4-FFF2-40B4-BE49-F238E27FC236}">
              <a16:creationId xmlns:a16="http://schemas.microsoft.com/office/drawing/2014/main" id="{84074B4F-6ED9-45D0-9441-7B079CD396AF}"/>
            </a:ext>
          </a:extLst>
        </cdr:cNvPr>
        <cdr:cNvCxnSpPr/>
      </cdr:nvCxnSpPr>
      <cdr:spPr>
        <a:xfrm xmlns:a="http://schemas.openxmlformats.org/drawingml/2006/main">
          <a:off x="1828800" y="3530600"/>
          <a:ext cx="0" cy="1016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0.55856</cdr:x>
      <cdr:y>0.34755</cdr:y>
    </cdr:from>
    <cdr:to>
      <cdr:x>0.55856</cdr:x>
      <cdr:y>0.36846</cdr:y>
    </cdr:to>
    <cdr:cxnSp macro="">
      <cdr:nvCxnSpPr>
        <cdr:cNvPr id="16" name="Straight Connector 15">
          <a:extLst xmlns:a="http://schemas.openxmlformats.org/drawingml/2006/main">
            <a:ext uri="{FF2B5EF4-FFF2-40B4-BE49-F238E27FC236}">
              <a16:creationId xmlns:a16="http://schemas.microsoft.com/office/drawing/2014/main" id="{12492D4C-0576-4D41-A23B-4DA4C7F91BDF}"/>
            </a:ext>
          </a:extLst>
        </cdr:cNvPr>
        <cdr:cNvCxnSpPr/>
      </cdr:nvCxnSpPr>
      <cdr:spPr>
        <a:xfrm xmlns:a="http://schemas.openxmlformats.org/drawingml/2006/main">
          <a:off x="1809750" y="1689100"/>
          <a:ext cx="0" cy="1016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0.03675</cdr:x>
      <cdr:y>0.05041</cdr:y>
    </cdr:from>
    <cdr:to>
      <cdr:x>0.16316</cdr:x>
      <cdr:y>0.14765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D908DAF-E2AE-434D-90CB-7525409E0455}"/>
            </a:ext>
          </a:extLst>
        </cdr:cNvPr>
        <cdr:cNvSpPr txBox="1"/>
      </cdr:nvSpPr>
      <cdr:spPr>
        <a:xfrm xmlns:a="http://schemas.openxmlformats.org/drawingml/2006/main" rot="5400000">
          <a:off x="87576" y="276493"/>
          <a:ext cx="472548" cy="409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Virgin</a:t>
          </a:r>
        </a:p>
      </cdr:txBody>
    </cdr:sp>
  </cdr:relSizeAnchor>
  <cdr:relSizeAnchor xmlns:cdr="http://schemas.openxmlformats.org/drawingml/2006/chartDrawing">
    <cdr:from>
      <cdr:x>0.07448</cdr:x>
      <cdr:y>0.33971</cdr:y>
    </cdr:from>
    <cdr:to>
      <cdr:x>0.16071</cdr:x>
      <cdr:y>0.48344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668D60E-B025-4FE5-8104-58D2CA805E76}"/>
            </a:ext>
          </a:extLst>
        </cdr:cNvPr>
        <cdr:cNvSpPr txBox="1"/>
      </cdr:nvSpPr>
      <cdr:spPr>
        <a:xfrm xmlns:a="http://schemas.openxmlformats.org/drawingml/2006/main" rot="5400000">
          <a:off x="31750" y="1860550"/>
          <a:ext cx="698500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Centrate</a:t>
          </a:r>
        </a:p>
      </cdr:txBody>
    </cdr:sp>
  </cdr:relSizeAnchor>
  <cdr:relSizeAnchor xmlns:cdr="http://schemas.openxmlformats.org/drawingml/2006/chartDrawing">
    <cdr:from>
      <cdr:x>0.07573</cdr:x>
      <cdr:y>0.60747</cdr:y>
    </cdr:from>
    <cdr:to>
      <cdr:x>0.15609</cdr:x>
      <cdr:y>0.74662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949A28F-4F67-4F0D-B5B9-EE2F0AD17496}"/>
            </a:ext>
          </a:extLst>
        </cdr:cNvPr>
        <cdr:cNvSpPr txBox="1"/>
      </cdr:nvSpPr>
      <cdr:spPr>
        <a:xfrm xmlns:a="http://schemas.openxmlformats.org/drawingml/2006/main" rot="5400000">
          <a:off x="150127" y="2063453"/>
          <a:ext cx="450846" cy="260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Distillate</a:t>
          </a:r>
        </a:p>
      </cdr:txBody>
    </cdr:sp>
  </cdr:relSizeAnchor>
  <cdr:relSizeAnchor xmlns:cdr="http://schemas.openxmlformats.org/drawingml/2006/chartDrawing">
    <cdr:from>
      <cdr:x>0.28946</cdr:x>
      <cdr:y>0.65128</cdr:y>
    </cdr:from>
    <cdr:to>
      <cdr:x>0.42077</cdr:x>
      <cdr:y>0.73927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C8B9538F-7AA4-4B4F-AD32-B2AE56FDB227}"/>
            </a:ext>
          </a:extLst>
        </cdr:cNvPr>
        <cdr:cNvSpPr txBox="1"/>
      </cdr:nvSpPr>
      <cdr:spPr>
        <a:xfrm xmlns:a="http://schemas.openxmlformats.org/drawingml/2006/main">
          <a:off x="937842" y="2110163"/>
          <a:ext cx="425445" cy="285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2652</a:t>
          </a:r>
        </a:p>
      </cdr:txBody>
    </cdr:sp>
  </cdr:relSizeAnchor>
  <cdr:relSizeAnchor xmlns:cdr="http://schemas.openxmlformats.org/drawingml/2006/chartDrawing">
    <cdr:from>
      <cdr:x>0.47121</cdr:x>
      <cdr:y>0.6867</cdr:y>
    </cdr:from>
    <cdr:to>
      <cdr:x>0.60056</cdr:x>
      <cdr:y>0.764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04A514D-0AF2-4216-91B5-28DF57BB8FE5}"/>
            </a:ext>
          </a:extLst>
        </cdr:cNvPr>
        <cdr:cNvSpPr txBox="1"/>
      </cdr:nvSpPr>
      <cdr:spPr>
        <a:xfrm xmlns:a="http://schemas.openxmlformats.org/drawingml/2006/main">
          <a:off x="1526719" y="2224919"/>
          <a:ext cx="419094" cy="250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1614</a:t>
          </a:r>
        </a:p>
      </cdr:txBody>
    </cdr:sp>
  </cdr:relSizeAnchor>
  <cdr:relSizeAnchor xmlns:cdr="http://schemas.openxmlformats.org/drawingml/2006/chartDrawing">
    <cdr:from>
      <cdr:x>0.14593</cdr:x>
      <cdr:y>0.4775</cdr:y>
    </cdr:from>
    <cdr:to>
      <cdr:x>0.28313</cdr:x>
      <cdr:y>0.54931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750B6AA7-1FC1-4650-81E9-F6FE33865F37}"/>
            </a:ext>
          </a:extLst>
        </cdr:cNvPr>
        <cdr:cNvSpPr txBox="1"/>
      </cdr:nvSpPr>
      <cdr:spPr>
        <a:xfrm xmlns:a="http://schemas.openxmlformats.org/drawingml/2006/main">
          <a:off x="472829" y="1547116"/>
          <a:ext cx="444496" cy="2326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3363</a:t>
          </a:r>
        </a:p>
      </cdr:txBody>
    </cdr:sp>
  </cdr:relSizeAnchor>
  <cdr:relSizeAnchor xmlns:cdr="http://schemas.openxmlformats.org/drawingml/2006/chartDrawing">
    <cdr:from>
      <cdr:x>0.46253</cdr:x>
      <cdr:y>0.36062</cdr:y>
    </cdr:from>
    <cdr:to>
      <cdr:x>0.59972</cdr:x>
      <cdr:y>0.43362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00AD2A12-3355-4DC1-AB7D-EC69DB157733}"/>
            </a:ext>
          </a:extLst>
        </cdr:cNvPr>
        <cdr:cNvSpPr txBox="1"/>
      </cdr:nvSpPr>
      <cdr:spPr>
        <a:xfrm xmlns:a="http://schemas.openxmlformats.org/drawingml/2006/main">
          <a:off x="1498597" y="1168409"/>
          <a:ext cx="444496" cy="236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1643</a:t>
          </a:r>
        </a:p>
      </cdr:txBody>
    </cdr:sp>
  </cdr:relSizeAnchor>
  <cdr:relSizeAnchor xmlns:cdr="http://schemas.openxmlformats.org/drawingml/2006/chartDrawing">
    <cdr:from>
      <cdr:x>0.45609</cdr:x>
      <cdr:y>0.08213</cdr:y>
    </cdr:from>
    <cdr:to>
      <cdr:x>0.59132</cdr:x>
      <cdr:y>0.16371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C0ABBB64-AF1A-4D3C-AE37-7ED17A40DA83}"/>
            </a:ext>
          </a:extLst>
        </cdr:cNvPr>
        <cdr:cNvSpPr txBox="1"/>
      </cdr:nvSpPr>
      <cdr:spPr>
        <a:xfrm xmlns:a="http://schemas.openxmlformats.org/drawingml/2006/main">
          <a:off x="1477731" y="266100"/>
          <a:ext cx="438145" cy="264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1672</a:t>
          </a:r>
        </a:p>
      </cdr:txBody>
    </cdr:sp>
  </cdr:relSizeAnchor>
  <cdr:relSizeAnchor xmlns:cdr="http://schemas.openxmlformats.org/drawingml/2006/chartDrawing">
    <cdr:from>
      <cdr:x>0.14895</cdr:x>
      <cdr:y>0.09146</cdr:y>
    </cdr:from>
    <cdr:to>
      <cdr:x>0.29006</cdr:x>
      <cdr:y>0.16371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9C76EA0A-DAF2-4B50-9772-2B50FCDE4E39}"/>
            </a:ext>
          </a:extLst>
        </cdr:cNvPr>
        <cdr:cNvSpPr txBox="1"/>
      </cdr:nvSpPr>
      <cdr:spPr>
        <a:xfrm xmlns:a="http://schemas.openxmlformats.org/drawingml/2006/main">
          <a:off x="482598" y="296329"/>
          <a:ext cx="457196" cy="2341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3340</a:t>
          </a:r>
        </a:p>
      </cdr:txBody>
    </cdr:sp>
  </cdr:relSizeAnchor>
  <cdr:relSizeAnchor xmlns:cdr="http://schemas.openxmlformats.org/drawingml/2006/chartDrawing">
    <cdr:from>
      <cdr:x>0.35278</cdr:x>
      <cdr:y>0.6341</cdr:y>
    </cdr:from>
    <cdr:to>
      <cdr:x>0.35278</cdr:x>
      <cdr:y>0.655</cdr:y>
    </cdr:to>
    <cdr:cxnSp macro="">
      <cdr:nvCxnSpPr>
        <cdr:cNvPr id="14" name="Straight Connector 13">
          <a:extLst xmlns:a="http://schemas.openxmlformats.org/drawingml/2006/main">
            <a:ext uri="{FF2B5EF4-FFF2-40B4-BE49-F238E27FC236}">
              <a16:creationId xmlns:a16="http://schemas.microsoft.com/office/drawing/2014/main" id="{6E634E14-EE2E-45FC-9BE4-909A206621C1}"/>
            </a:ext>
          </a:extLst>
        </cdr:cNvPr>
        <cdr:cNvCxnSpPr/>
      </cdr:nvCxnSpPr>
      <cdr:spPr>
        <a:xfrm xmlns:a="http://schemas.openxmlformats.org/drawingml/2006/main">
          <a:off x="1143007" y="2054477"/>
          <a:ext cx="0" cy="6771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0.5678</cdr:x>
      <cdr:y>0.68278</cdr:y>
    </cdr:from>
    <cdr:to>
      <cdr:x>0.5678</cdr:x>
      <cdr:y>0.70369</cdr:y>
    </cdr:to>
    <cdr:cxnSp macro="">
      <cdr:nvCxnSpPr>
        <cdr:cNvPr id="15" name="Straight Connector 14">
          <a:extLst xmlns:a="http://schemas.openxmlformats.org/drawingml/2006/main">
            <a:ext uri="{FF2B5EF4-FFF2-40B4-BE49-F238E27FC236}">
              <a16:creationId xmlns:a16="http://schemas.microsoft.com/office/drawing/2014/main" id="{84074B4F-6ED9-45D0-9441-7B079CD396AF}"/>
            </a:ext>
          </a:extLst>
        </cdr:cNvPr>
        <cdr:cNvCxnSpPr/>
      </cdr:nvCxnSpPr>
      <cdr:spPr>
        <a:xfrm xmlns:a="http://schemas.openxmlformats.org/drawingml/2006/main">
          <a:off x="1839671" y="2212216"/>
          <a:ext cx="0" cy="6774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0.55856</cdr:x>
      <cdr:y>0.34755</cdr:y>
    </cdr:from>
    <cdr:to>
      <cdr:x>0.55856</cdr:x>
      <cdr:y>0.36846</cdr:y>
    </cdr:to>
    <cdr:cxnSp macro="">
      <cdr:nvCxnSpPr>
        <cdr:cNvPr id="16" name="Straight Connector 15">
          <a:extLst xmlns:a="http://schemas.openxmlformats.org/drawingml/2006/main">
            <a:ext uri="{FF2B5EF4-FFF2-40B4-BE49-F238E27FC236}">
              <a16:creationId xmlns:a16="http://schemas.microsoft.com/office/drawing/2014/main" id="{12492D4C-0576-4D41-A23B-4DA4C7F91BDF}"/>
            </a:ext>
          </a:extLst>
        </cdr:cNvPr>
        <cdr:cNvCxnSpPr/>
      </cdr:nvCxnSpPr>
      <cdr:spPr>
        <a:xfrm xmlns:a="http://schemas.openxmlformats.org/drawingml/2006/main">
          <a:off x="1809750" y="1689100"/>
          <a:ext cx="0" cy="1016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51488" cy="62725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C3F832-8939-4FCF-BAAB-19FEF141E9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3664623" y="405823"/>
    <xdr:ext cx="3240000" cy="486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8D1BE9-9592-41AB-A56F-36C67DD269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1488" cy="62725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E77AD-40A4-4E34-A799-8AC8535CA1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3632542" y="718458"/>
    <xdr:ext cx="3240000" cy="486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5DC55C-7158-45E5-BC13-9665109064F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38554</xdr:colOff>
      <xdr:row>5</xdr:row>
      <xdr:rowOff>19504</xdr:rowOff>
    </xdr:from>
    <xdr:to>
      <xdr:col>16</xdr:col>
      <xdr:colOff>654643</xdr:colOff>
      <xdr:row>22</xdr:row>
      <xdr:rowOff>159343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891D9-153C-4002-87F6-7E7785CE5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85724</xdr:colOff>
      <xdr:row>4</xdr:row>
      <xdr:rowOff>245383</xdr:rowOff>
    </xdr:from>
    <xdr:to>
      <xdr:col>22</xdr:col>
      <xdr:colOff>39600</xdr:colOff>
      <xdr:row>22</xdr:row>
      <xdr:rowOff>128047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9C7081-BBED-4284-A303-C0C801B3E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226330</xdr:colOff>
      <xdr:row>23</xdr:row>
      <xdr:rowOff>161017</xdr:rowOff>
    </xdr:from>
    <xdr:to>
      <xdr:col>19</xdr:col>
      <xdr:colOff>491198</xdr:colOff>
      <xdr:row>41</xdr:row>
      <xdr:rowOff>133942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C34B7E-8FB8-4669-85F7-AE1C38085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463322</xdr:colOff>
      <xdr:row>42</xdr:row>
      <xdr:rowOff>111124</xdr:rowOff>
    </xdr:from>
    <xdr:to>
      <xdr:col>22</xdr:col>
      <xdr:colOff>420372</xdr:colOff>
      <xdr:row>60</xdr:row>
      <xdr:rowOff>87223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94BD73-BB97-4CC4-A819-25A92B400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311604</xdr:colOff>
      <xdr:row>42</xdr:row>
      <xdr:rowOff>87086</xdr:rowOff>
    </xdr:from>
    <xdr:to>
      <xdr:col>17</xdr:col>
      <xdr:colOff>252779</xdr:colOff>
      <xdr:row>60</xdr:row>
      <xdr:rowOff>63184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1ECAA91-9BA0-4956-9D93-B059C9305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18142</xdr:colOff>
      <xdr:row>23</xdr:row>
      <xdr:rowOff>99786</xdr:rowOff>
    </xdr:from>
    <xdr:to>
      <xdr:col>27</xdr:col>
      <xdr:colOff>283010</xdr:colOff>
      <xdr:row>41</xdr:row>
      <xdr:rowOff>72711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C3FE051-C8D1-4A68-963F-76D2FD819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0.31732</cdr:x>
      <cdr:y>0.39078</cdr:y>
    </cdr:from>
    <cdr:to>
      <cdr:x>0.52331</cdr:x>
      <cdr:y>0.47031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A25A19-023D-4ADB-94BC-066C85D443AC}"/>
            </a:ext>
          </a:extLst>
        </cdr:cNvPr>
        <cdr:cNvSpPr txBox="1"/>
      </cdr:nvSpPr>
      <cdr:spPr>
        <a:xfrm xmlns:a="http://schemas.openxmlformats.org/drawingml/2006/main">
          <a:off x="1027113" y="1263651"/>
          <a:ext cx="6667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Distillate</a:t>
          </a:r>
        </a:p>
      </cdr:txBody>
    </cdr:sp>
  </cdr:relSizeAnchor>
  <cdr:relSizeAnchor xmlns:cdr="http://schemas.openxmlformats.org/drawingml/2006/chartDrawing">
    <cdr:from>
      <cdr:x>0.19667</cdr:x>
      <cdr:y>0.67061</cdr:y>
    </cdr:from>
    <cdr:to>
      <cdr:x>0.39972</cdr:x>
      <cdr:y>0.75603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AE64E55-5545-4F3F-9203-DA0DBE93F4C6}"/>
            </a:ext>
          </a:extLst>
        </cdr:cNvPr>
        <cdr:cNvSpPr txBox="1"/>
      </cdr:nvSpPr>
      <cdr:spPr>
        <a:xfrm xmlns:a="http://schemas.openxmlformats.org/drawingml/2006/main">
          <a:off x="636588" y="2168526"/>
          <a:ext cx="6572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Centrate</a:t>
          </a:r>
        </a:p>
      </cdr:txBody>
    </cdr:sp>
  </cdr:relSizeAnchor>
  <cdr:relSizeAnchor xmlns:cdr="http://schemas.openxmlformats.org/drawingml/2006/chartDrawing">
    <cdr:from>
      <cdr:x>0.39383</cdr:x>
      <cdr:y>0.14041</cdr:y>
    </cdr:from>
    <cdr:to>
      <cdr:x>0.62042</cdr:x>
      <cdr:y>0.21994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116399C-7099-460B-8B86-3AFC53B8C60C}"/>
            </a:ext>
          </a:extLst>
        </cdr:cNvPr>
        <cdr:cNvSpPr txBox="1"/>
      </cdr:nvSpPr>
      <cdr:spPr>
        <a:xfrm xmlns:a="http://schemas.openxmlformats.org/drawingml/2006/main">
          <a:off x="1274763" y="454026"/>
          <a:ext cx="7334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Synthetic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0.34984</cdr:x>
      <cdr:y>0.62875</cdr:y>
    </cdr:from>
    <cdr:to>
      <cdr:x>0.55563</cdr:x>
      <cdr:y>0.71185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A25A19-023D-4ADB-94BC-066C85D443AC}"/>
            </a:ext>
          </a:extLst>
        </cdr:cNvPr>
        <cdr:cNvSpPr txBox="1"/>
      </cdr:nvSpPr>
      <cdr:spPr>
        <a:xfrm xmlns:a="http://schemas.openxmlformats.org/drawingml/2006/main">
          <a:off x="1133476" y="2033157"/>
          <a:ext cx="666750" cy="268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 baseline="0"/>
            <a:t>Distillate</a:t>
          </a:r>
        </a:p>
      </cdr:txBody>
    </cdr:sp>
  </cdr:relSizeAnchor>
  <cdr:relSizeAnchor xmlns:cdr="http://schemas.openxmlformats.org/drawingml/2006/chartDrawing">
    <cdr:from>
      <cdr:x>0.17901</cdr:x>
      <cdr:y>0.70292</cdr:y>
    </cdr:from>
    <cdr:to>
      <cdr:x>0.38206</cdr:x>
      <cdr:y>0.78834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AE64E55-5545-4F3F-9203-DA0DBE93F4C6}"/>
            </a:ext>
          </a:extLst>
        </cdr:cNvPr>
        <cdr:cNvSpPr txBox="1"/>
      </cdr:nvSpPr>
      <cdr:spPr>
        <a:xfrm xmlns:a="http://schemas.openxmlformats.org/drawingml/2006/main">
          <a:off x="579436" y="2279681"/>
          <a:ext cx="657238" cy="2770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Centrate</a:t>
          </a:r>
        </a:p>
      </cdr:txBody>
    </cdr:sp>
  </cdr:relSizeAnchor>
  <cdr:relSizeAnchor xmlns:cdr="http://schemas.openxmlformats.org/drawingml/2006/chartDrawing">
    <cdr:from>
      <cdr:x>0.72341</cdr:x>
      <cdr:y>0.45173</cdr:y>
    </cdr:from>
    <cdr:to>
      <cdr:x>0.95</cdr:x>
      <cdr:y>0.53126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116399C-7099-460B-8B86-3AFC53B8C60C}"/>
            </a:ext>
          </a:extLst>
        </cdr:cNvPr>
        <cdr:cNvSpPr txBox="1"/>
      </cdr:nvSpPr>
      <cdr:spPr>
        <a:xfrm xmlns:a="http://schemas.openxmlformats.org/drawingml/2006/main">
          <a:off x="2341559" y="1465024"/>
          <a:ext cx="733432" cy="25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Synthetic</a:t>
          </a:r>
        </a:p>
      </cdr:txBody>
    </cdr:sp>
  </cdr:relSizeAnchor>
  <cdr:relSizeAnchor xmlns:cdr="http://schemas.openxmlformats.org/drawingml/2006/chartDrawing">
    <cdr:from>
      <cdr:x>0.19422</cdr:x>
      <cdr:y>0.04708</cdr:y>
    </cdr:from>
    <cdr:to>
      <cdr:x>0.29721</cdr:x>
      <cdr:y>0.13536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01D43F7-332D-4AC4-BCE6-F258EA8119F3}"/>
            </a:ext>
          </a:extLst>
        </cdr:cNvPr>
        <cdr:cNvSpPr txBox="1"/>
      </cdr:nvSpPr>
      <cdr:spPr>
        <a:xfrm xmlns:a="http://schemas.openxmlformats.org/drawingml/2006/main">
          <a:off x="628650" y="152400"/>
          <a:ext cx="3333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(a)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13820</xdr:colOff>
      <xdr:row>5</xdr:row>
      <xdr:rowOff>21765</xdr:rowOff>
    </xdr:from>
    <xdr:to>
      <xdr:col>22</xdr:col>
      <xdr:colOff>332229</xdr:colOff>
      <xdr:row>26</xdr:row>
      <xdr:rowOff>93211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EA8538-CBC3-4429-A848-B8FAF5D30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501650</xdr:colOff>
      <xdr:row>4</xdr:row>
      <xdr:rowOff>871392</xdr:rowOff>
    </xdr:from>
    <xdr:to>
      <xdr:col>30</xdr:col>
      <xdr:colOff>134937</xdr:colOff>
      <xdr:row>26</xdr:row>
      <xdr:rowOff>23956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E5D592-687E-4281-8A8C-8AF40D26E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300182</xdr:colOff>
      <xdr:row>29</xdr:row>
      <xdr:rowOff>0</xdr:rowOff>
    </xdr:from>
    <xdr:to>
      <xdr:col>17</xdr:col>
      <xdr:colOff>553545</xdr:colOff>
      <xdr:row>47</xdr:row>
      <xdr:rowOff>122728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BFD9463-89EC-4E03-81CF-FA5117E0B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425824</xdr:colOff>
      <xdr:row>29</xdr:row>
      <xdr:rowOff>171079</xdr:rowOff>
    </xdr:from>
    <xdr:to>
      <xdr:col>23</xdr:col>
      <xdr:colOff>156883</xdr:colOff>
      <xdr:row>47</xdr:row>
      <xdr:rowOff>119531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05FD7E-C568-4F6E-ABD9-DF1C3444B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231589</xdr:colOff>
      <xdr:row>50</xdr:row>
      <xdr:rowOff>59765</xdr:rowOff>
    </xdr:from>
    <xdr:to>
      <xdr:col>17</xdr:col>
      <xdr:colOff>484952</xdr:colOff>
      <xdr:row>69</xdr:row>
      <xdr:rowOff>3199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DAFFDC-516A-4055-9EB9-8AC7514CB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207766</xdr:colOff>
      <xdr:row>5</xdr:row>
      <xdr:rowOff>116814</xdr:rowOff>
    </xdr:from>
    <xdr:to>
      <xdr:col>11</xdr:col>
      <xdr:colOff>515173</xdr:colOff>
      <xdr:row>23</xdr:row>
      <xdr:rowOff>165701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FC1D3B-703C-474D-B787-BD5213252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216631</xdr:colOff>
      <xdr:row>24</xdr:row>
      <xdr:rowOff>32599</xdr:rowOff>
    </xdr:from>
    <xdr:to>
      <xdr:col>11</xdr:col>
      <xdr:colOff>524037</xdr:colOff>
      <xdr:row>42</xdr:row>
      <xdr:rowOff>81487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2474F0-3700-423B-B68D-4DA976315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203591</xdr:colOff>
      <xdr:row>43</xdr:row>
      <xdr:rowOff>35111</xdr:rowOff>
    </xdr:from>
    <xdr:to>
      <xdr:col>11</xdr:col>
      <xdr:colOff>504648</xdr:colOff>
      <xdr:row>61</xdr:row>
      <xdr:rowOff>71536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B3D0D2-7A69-42F7-90B9-FA23270A5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0.75702</cdr:x>
      <cdr:y>0.52628</cdr:y>
    </cdr:from>
    <cdr:to>
      <cdr:x>0.87088</cdr:x>
      <cdr:y>0.60656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E0E4DCF-6986-4126-B876-6EED6C7D955C}"/>
            </a:ext>
          </a:extLst>
        </cdr:cNvPr>
        <cdr:cNvSpPr txBox="1"/>
      </cdr:nvSpPr>
      <cdr:spPr>
        <a:xfrm xmlns:a="http://schemas.openxmlformats.org/drawingml/2006/main">
          <a:off x="3675529" y="1763059"/>
          <a:ext cx="552823" cy="268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 i="1"/>
            <a:t>C</a:t>
          </a:r>
          <a:r>
            <a:rPr lang="en-GB" sz="1100" i="1" baseline="-25000"/>
            <a:t>f</a:t>
          </a:r>
          <a:r>
            <a:rPr lang="en-GB" sz="1100" i="0" baseline="-25000"/>
            <a:t> </a:t>
          </a:r>
          <a:r>
            <a:rPr lang="en-GB" sz="1100" i="0" baseline="0"/>
            <a:t>= 8.7</a:t>
          </a:r>
          <a:endParaRPr lang="en-GB" sz="1100" i="1" baseline="0"/>
        </a:p>
      </cdr:txBody>
    </cdr:sp>
  </cdr:relSizeAnchor>
  <cdr:relSizeAnchor xmlns:cdr="http://schemas.openxmlformats.org/drawingml/2006/chartDrawing">
    <cdr:from>
      <cdr:x>0.21387</cdr:x>
      <cdr:y>0.2007</cdr:y>
    </cdr:from>
    <cdr:to>
      <cdr:x>0.40221</cdr:x>
      <cdr:y>0.47365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102DAB6B-F94A-48B8-9284-4EF0A8E20A87}"/>
            </a:ext>
          </a:extLst>
        </cdr:cNvPr>
        <cdr:cNvSpPr txBox="1"/>
      </cdr:nvSpPr>
      <cdr:spPr>
        <a:xfrm xmlns:a="http://schemas.openxmlformats.org/drawingml/2006/main">
          <a:off x="1038411" y="672353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 i="1">
              <a:effectLst/>
              <a:latin typeface="+mn-lt"/>
              <a:ea typeface="+mn-ea"/>
              <a:cs typeface="+mn-cs"/>
            </a:rPr>
            <a:t>C</a:t>
          </a:r>
          <a:r>
            <a:rPr lang="en-GB" sz="1100" i="1" baseline="-25000">
              <a:effectLst/>
              <a:latin typeface="+mn-lt"/>
              <a:ea typeface="+mn-ea"/>
              <a:cs typeface="+mn-cs"/>
            </a:rPr>
            <a:t>f</a:t>
          </a:r>
          <a:r>
            <a:rPr lang="en-GB" sz="1100" i="0" baseline="-25000">
              <a:effectLst/>
              <a:latin typeface="+mn-lt"/>
              <a:ea typeface="+mn-ea"/>
              <a:cs typeface="+mn-cs"/>
            </a:rPr>
            <a:t> </a:t>
          </a:r>
          <a:r>
            <a:rPr lang="en-GB" sz="1100" i="0" baseline="0">
              <a:effectLst/>
              <a:latin typeface="+mn-lt"/>
              <a:ea typeface="+mn-ea"/>
              <a:cs typeface="+mn-cs"/>
            </a:rPr>
            <a:t>= 27.9</a:t>
          </a:r>
          <a:endParaRPr lang="en-GB" sz="1100"/>
        </a:p>
      </cdr:txBody>
    </cdr:sp>
  </cdr:relSizeAnchor>
  <cdr:relSizeAnchor xmlns:cdr="http://schemas.openxmlformats.org/drawingml/2006/chartDrawing">
    <cdr:from>
      <cdr:x>0.20618</cdr:x>
      <cdr:y>0.27429</cdr:y>
    </cdr:from>
    <cdr:to>
      <cdr:x>0.23388</cdr:x>
      <cdr:y>0.30997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ED00223D-4D49-4ECC-AACD-AB90AC64AF44}"/>
            </a:ext>
          </a:extLst>
        </cdr:cNvPr>
        <cdr:cNvCxnSpPr/>
      </cdr:nvCxnSpPr>
      <cdr:spPr>
        <a:xfrm xmlns:a="http://schemas.openxmlformats.org/drawingml/2006/main" flipH="1">
          <a:off x="1001058" y="918882"/>
          <a:ext cx="134471" cy="1195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0.81088</cdr:x>
      <cdr:y>0.59764</cdr:y>
    </cdr:from>
    <cdr:to>
      <cdr:x>0.8278</cdr:x>
      <cdr:y>0.64893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7E4A53EB-CB3B-4401-B423-6D332C7F9813}"/>
            </a:ext>
          </a:extLst>
        </cdr:cNvPr>
        <cdr:cNvCxnSpPr/>
      </cdr:nvCxnSpPr>
      <cdr:spPr>
        <a:xfrm xmlns:a="http://schemas.openxmlformats.org/drawingml/2006/main">
          <a:off x="3936999" y="2002117"/>
          <a:ext cx="82177" cy="1718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167519</xdr:colOff>
      <xdr:row>7</xdr:row>
      <xdr:rowOff>57150</xdr:rowOff>
    </xdr:from>
    <xdr:to>
      <xdr:col>12</xdr:col>
      <xdr:colOff>462344</xdr:colOff>
      <xdr:row>25</xdr:row>
      <xdr:rowOff>96749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500FD-A3CF-4001-86A1-8BE3E75E9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168476</xdr:colOff>
      <xdr:row>25</xdr:row>
      <xdr:rowOff>165121</xdr:rowOff>
    </xdr:from>
    <xdr:to>
      <xdr:col>12</xdr:col>
      <xdr:colOff>463301</xdr:colOff>
      <xdr:row>44</xdr:row>
      <xdr:rowOff>8849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22201C-E2E3-48EE-8588-84B81A97D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224517</xdr:colOff>
      <xdr:row>7</xdr:row>
      <xdr:rowOff>20867</xdr:rowOff>
    </xdr:from>
    <xdr:to>
      <xdr:col>11</xdr:col>
      <xdr:colOff>522517</xdr:colOff>
      <xdr:row>25</xdr:row>
      <xdr:rowOff>60468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EA76EE-BBA1-444A-A270-7F9F651C9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418194</xdr:colOff>
      <xdr:row>7</xdr:row>
      <xdr:rowOff>20867</xdr:rowOff>
    </xdr:from>
    <xdr:to>
      <xdr:col>17</xdr:col>
      <xdr:colOff>53979</xdr:colOff>
      <xdr:row>25</xdr:row>
      <xdr:rowOff>60467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5EF3EB-4441-455D-955A-25723EFB3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0.18604</cdr:x>
      <cdr:y>0.04704</cdr:y>
    </cdr:from>
    <cdr:to>
      <cdr:x>0.52295</cdr:x>
      <cdr:y>0.13131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1446" y="155466"/>
          <a:ext cx="1215932" cy="278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1M KOH + xM NH</a:t>
          </a:r>
          <a:r>
            <a:rPr lang="en-GB" sz="1100" baseline="-25000"/>
            <a:t>3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0.25336</cdr:x>
      <cdr:y>0.27665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99482096-20B8-424D-B717-349EBDA5386C}"/>
            </a:ext>
          </a:extLst>
        </cdr:cNvPr>
        <cdr:cNvSpPr txBox="1"/>
      </cdr:nvSpPr>
      <cdr:spPr>
        <a:xfrm xmlns:a="http://schemas.openxmlformats.org/drawingml/2006/main">
          <a:off x="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(a)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0.17992</cdr:x>
      <cdr:y>0.04704</cdr:y>
    </cdr:from>
    <cdr:to>
      <cdr:x>0.43392</cdr:x>
      <cdr:y>0.32926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47700" y="1524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1M KOH + xM NH</a:t>
          </a:r>
          <a:r>
            <a:rPr lang="en-GB" sz="1100" baseline="-25000"/>
            <a:t>3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0.25336</cdr:x>
      <cdr:y>0.27665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EA95A93-DFC3-42EE-AE67-9068E6731A2E}"/>
            </a:ext>
          </a:extLst>
        </cdr:cNvPr>
        <cdr:cNvSpPr txBox="1"/>
      </cdr:nvSpPr>
      <cdr:spPr>
        <a:xfrm xmlns:a="http://schemas.openxmlformats.org/drawingml/2006/main">
          <a:off x="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(b)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88446</xdr:colOff>
      <xdr:row>7</xdr:row>
      <xdr:rowOff>149679</xdr:rowOff>
    </xdr:from>
    <xdr:to>
      <xdr:col>11</xdr:col>
      <xdr:colOff>26446</xdr:colOff>
      <xdr:row>26</xdr:row>
      <xdr:rowOff>7851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C96438-5417-480F-AD2C-D53C06DF6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135165</xdr:colOff>
      <xdr:row>25</xdr:row>
      <xdr:rowOff>127000</xdr:rowOff>
    </xdr:from>
    <xdr:to>
      <xdr:col>11</xdr:col>
      <xdr:colOff>73164</xdr:colOff>
      <xdr:row>43</xdr:row>
      <xdr:rowOff>166600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2EAC8-6FBA-406E-B2E0-F8F055F70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154213</xdr:colOff>
      <xdr:row>44</xdr:row>
      <xdr:rowOff>50800</xdr:rowOff>
    </xdr:from>
    <xdr:to>
      <xdr:col>11</xdr:col>
      <xdr:colOff>92213</xdr:colOff>
      <xdr:row>62</xdr:row>
      <xdr:rowOff>84050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609503-61BA-4931-853A-46BFF9007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353785</xdr:colOff>
      <xdr:row>7</xdr:row>
      <xdr:rowOff>154214</xdr:rowOff>
    </xdr:from>
    <xdr:to>
      <xdr:col>16</xdr:col>
      <xdr:colOff>291786</xdr:colOff>
      <xdr:row>26</xdr:row>
      <xdr:rowOff>12386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B23A1-F2F2-477A-8B00-0EC1D7B3B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326571</xdr:colOff>
      <xdr:row>26</xdr:row>
      <xdr:rowOff>63500</xdr:rowOff>
    </xdr:from>
    <xdr:to>
      <xdr:col>16</xdr:col>
      <xdr:colOff>264572</xdr:colOff>
      <xdr:row>44</xdr:row>
      <xdr:rowOff>103099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015BF8-32D7-4948-B7EC-28AD25076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641350</xdr:colOff>
      <xdr:row>1</xdr:row>
      <xdr:rowOff>0</xdr:rowOff>
    </xdr:from>
    <xdr:to>
      <xdr:col>6</xdr:col>
      <xdr:colOff>281259</xdr:colOff>
      <xdr:row>19</xdr:row>
      <xdr:rowOff>65000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550DB7-6375-410D-86CA-B62C34293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292100</xdr:colOff>
      <xdr:row>1</xdr:row>
      <xdr:rowOff>0</xdr:rowOff>
    </xdr:from>
    <xdr:to>
      <xdr:col>11</xdr:col>
      <xdr:colOff>590100</xdr:colOff>
      <xdr:row>19</xdr:row>
      <xdr:rowOff>65000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CBAE7F-5423-4B45-B39F-77F25A582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641350</xdr:colOff>
      <xdr:row>19</xdr:row>
      <xdr:rowOff>69850</xdr:rowOff>
    </xdr:from>
    <xdr:to>
      <xdr:col>6</xdr:col>
      <xdr:colOff>278950</xdr:colOff>
      <xdr:row>37</xdr:row>
      <xdr:rowOff>109450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3CAD56-6B01-400D-9EB4-FCB6AEEE9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292100</xdr:colOff>
      <xdr:row>19</xdr:row>
      <xdr:rowOff>69850</xdr:rowOff>
    </xdr:from>
    <xdr:to>
      <xdr:col>11</xdr:col>
      <xdr:colOff>590100</xdr:colOff>
      <xdr:row>37</xdr:row>
      <xdr:rowOff>109450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1E0DCB-44D2-4B1E-AF0D-DFCCC25DE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0.20093</cdr:x>
      <cdr:y>0.06168</cdr:y>
    </cdr:from>
    <cdr:to>
      <cdr:x>0.45574</cdr:x>
      <cdr:y>0.34902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123F6EF-8A87-487D-AE1A-B29509527706}"/>
            </a:ext>
          </a:extLst>
        </cdr:cNvPr>
        <cdr:cNvSpPr txBox="1"/>
      </cdr:nvSpPr>
      <cdr:spPr>
        <a:xfrm xmlns:a="http://schemas.openxmlformats.org/drawingml/2006/main">
          <a:off x="721014" y="196273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(a)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0.2146</cdr:x>
      <cdr:y>0.0653</cdr:y>
    </cdr:from>
    <cdr:to>
      <cdr:x>0.46942</cdr:x>
      <cdr:y>0.35265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4868A15-C6C4-4AF6-9D43-496508629F90}"/>
            </a:ext>
          </a:extLst>
        </cdr:cNvPr>
        <cdr:cNvSpPr txBox="1"/>
      </cdr:nvSpPr>
      <cdr:spPr>
        <a:xfrm xmlns:a="http://schemas.openxmlformats.org/drawingml/2006/main">
          <a:off x="770082" y="20781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(b)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0.20427</cdr:x>
      <cdr:y>0.0693</cdr:y>
    </cdr:from>
    <cdr:to>
      <cdr:x>0.45926</cdr:x>
      <cdr:y>0.35896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3E71807-3CE4-446F-A768-D4DC8FFCDC90}"/>
            </a:ext>
          </a:extLst>
        </cdr:cNvPr>
        <cdr:cNvSpPr txBox="1"/>
      </cdr:nvSpPr>
      <cdr:spPr>
        <a:xfrm xmlns:a="http://schemas.openxmlformats.org/drawingml/2006/main">
          <a:off x="732559" y="21878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(c)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0.21782</cdr:x>
      <cdr:y>0.0693</cdr:y>
    </cdr:from>
    <cdr:to>
      <cdr:x>0.47263</cdr:x>
      <cdr:y>0.35896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BE7E98-EBB0-4FDF-B035-6CAA2CDC11B5}"/>
            </a:ext>
          </a:extLst>
        </cdr:cNvPr>
        <cdr:cNvSpPr txBox="1"/>
      </cdr:nvSpPr>
      <cdr:spPr>
        <a:xfrm xmlns:a="http://schemas.openxmlformats.org/drawingml/2006/main">
          <a:off x="781628" y="21878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(d)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159074</xdr:colOff>
      <xdr:row>7</xdr:row>
      <xdr:rowOff>43909</xdr:rowOff>
    </xdr:from>
    <xdr:to>
      <xdr:col>12</xdr:col>
      <xdr:colOff>265141</xdr:colOff>
      <xdr:row>25</xdr:row>
      <xdr:rowOff>10346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96D599-A882-4803-8AF9-0032E357F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591993</xdr:colOff>
      <xdr:row>26</xdr:row>
      <xdr:rowOff>141719</xdr:rowOff>
    </xdr:from>
    <xdr:to>
      <xdr:col>11</xdr:col>
      <xdr:colOff>237098</xdr:colOff>
      <xdr:row>45</xdr:row>
      <xdr:rowOff>84914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4DEED7-D19A-4114-8CCC-22FE88A1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537729</xdr:colOff>
      <xdr:row>46</xdr:row>
      <xdr:rowOff>6350</xdr:rowOff>
    </xdr:from>
    <xdr:to>
      <xdr:col>11</xdr:col>
      <xdr:colOff>192359</xdr:colOff>
      <xdr:row>64</xdr:row>
      <xdr:rowOff>129077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747A0C-B4D9-4B38-9BA6-CBBA35620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3329805" y="544946"/>
    <xdr:ext cx="3240000" cy="486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0E90BB-5A99-4E49-BDCA-0289930B65E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6764000" y="565727"/>
    <xdr:ext cx="3240000" cy="324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D09E66-C5E8-4C08-8C79-E311BFA9197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anfield-my.sharepoint.com/personal/c_j_davey_cranfield_ac_uk/Documents/Documents/Documents%2020_01_29/Documents/CENTs/Lab/Electrochemical%20Testing/21-02-05/21-02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arisation Cell 1"/>
    </sheetNames>
    <sheetDataSet>
      <sheetData sheetId="0">
        <row r="21">
          <cell r="O21">
            <v>0.2034</v>
          </cell>
          <cell r="P21">
            <v>0</v>
          </cell>
          <cell r="Q21">
            <v>0</v>
          </cell>
        </row>
        <row r="22">
          <cell r="O22">
            <v>0.14369999999999999</v>
          </cell>
          <cell r="P22">
            <v>2.5000000000000001E-2</v>
          </cell>
          <cell r="Q22">
            <v>3.5925000000000002E-3</v>
          </cell>
        </row>
        <row r="23">
          <cell r="O23">
            <v>0.1</v>
          </cell>
          <cell r="P23">
            <v>0.05</v>
          </cell>
          <cell r="Q23">
            <v>5.000000000000001E-3</v>
          </cell>
        </row>
        <row r="24">
          <cell r="O24">
            <v>3.3939999999999998E-2</v>
          </cell>
          <cell r="P24">
            <v>0.1</v>
          </cell>
          <cell r="Q24">
            <v>3.3939999999999999E-3</v>
          </cell>
        </row>
        <row r="25">
          <cell r="O25">
            <v>1.82E-3</v>
          </cell>
          <cell r="P25">
            <v>0.15</v>
          </cell>
          <cell r="Q25">
            <v>2.7299999999999997E-4</v>
          </cell>
        </row>
        <row r="35">
          <cell r="B35">
            <v>0.2492</v>
          </cell>
          <cell r="C35">
            <v>0</v>
          </cell>
          <cell r="D35">
            <v>0</v>
          </cell>
        </row>
        <row r="36">
          <cell r="B36">
            <v>0.1658</v>
          </cell>
          <cell r="C36">
            <v>0.05</v>
          </cell>
          <cell r="D36">
            <v>8.2900000000000005E-3</v>
          </cell>
        </row>
        <row r="37">
          <cell r="B37">
            <v>0.1095</v>
          </cell>
          <cell r="C37">
            <v>0.1</v>
          </cell>
          <cell r="D37">
            <v>1.0950000000000001E-2</v>
          </cell>
        </row>
        <row r="38">
          <cell r="B38">
            <v>6.4909999999999995E-2</v>
          </cell>
          <cell r="C38">
            <v>0.15</v>
          </cell>
          <cell r="D38">
            <v>9.7364999999999986E-3</v>
          </cell>
        </row>
        <row r="39">
          <cell r="B39">
            <v>2.6169999999999999E-2</v>
          </cell>
          <cell r="C39">
            <v>0.2</v>
          </cell>
          <cell r="D39">
            <v>5.2339999999999999E-3</v>
          </cell>
        </row>
        <row r="40">
          <cell r="B40">
            <v>1.0889999999999999E-3</v>
          </cell>
          <cell r="C40">
            <v>0.25</v>
          </cell>
          <cell r="D40">
            <v>2.7224999999999998E-4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B7699-B9F8-4C9A-840D-A8BF9330EE0A}">
  <dimension ref="A1:F15"/>
  <sheetViews>
    <sheetView workbookViewId="0">
      <selection activeCell="U4" sqref="U4"/>
    </sheetView>
  </sheetViews>
  <sheetFormatPr defaultRowHeight="13.8" x14ac:dyDescent="0.25"/>
  <cols>
    <col min="1" max="1" width="18.296875" bestFit="1" customWidth="1"/>
    <col min="6" max="6" width="16.19921875" bestFit="1" customWidth="1"/>
  </cols>
  <sheetData>
    <row r="1" spans="1:6" ht="14.4" x14ac:dyDescent="0.3">
      <c r="A1" s="7" t="s">
        <v>17</v>
      </c>
    </row>
    <row r="3" spans="1:6" ht="18" x14ac:dyDescent="0.3">
      <c r="A3" s="48" t="s">
        <v>0</v>
      </c>
      <c r="B3" s="46" t="s">
        <v>6</v>
      </c>
      <c r="C3" s="46"/>
      <c r="D3" s="46"/>
      <c r="E3" s="46"/>
      <c r="F3" s="47"/>
    </row>
    <row r="4" spans="1:6" x14ac:dyDescent="0.25">
      <c r="A4" s="49"/>
      <c r="B4" s="2" t="s">
        <v>1</v>
      </c>
      <c r="C4" s="2" t="s">
        <v>2</v>
      </c>
      <c r="D4" s="2" t="s">
        <v>3</v>
      </c>
      <c r="E4" s="2" t="s">
        <v>4</v>
      </c>
      <c r="F4" s="6" t="s">
        <v>5</v>
      </c>
    </row>
    <row r="5" spans="1:6" ht="16.2" x14ac:dyDescent="0.35">
      <c r="A5" s="4" t="s">
        <v>7</v>
      </c>
      <c r="B5" s="1">
        <v>0.4</v>
      </c>
      <c r="C5" s="1">
        <v>0.39700000000000002</v>
      </c>
      <c r="D5" s="1">
        <v>0.39800000000000002</v>
      </c>
      <c r="E5" s="1">
        <f>AVERAGE(B5:D5)</f>
        <v>0.39833333333333337</v>
      </c>
      <c r="F5" s="3">
        <f>_xlfn.STDEV.P(B5:D5)</f>
        <v>1.2472191289246482E-3</v>
      </c>
    </row>
    <row r="6" spans="1:6" ht="16.2" x14ac:dyDescent="0.35">
      <c r="A6" s="4" t="s">
        <v>8</v>
      </c>
      <c r="B6" s="1">
        <v>0.80200000000000005</v>
      </c>
      <c r="C6" s="1">
        <v>0.80100000000000005</v>
      </c>
      <c r="D6" s="1">
        <v>0.8</v>
      </c>
      <c r="E6" s="1">
        <f t="shared" ref="E6:E9" si="0">AVERAGE(B6:D6)</f>
        <v>0.80100000000000016</v>
      </c>
      <c r="F6" s="3">
        <f t="shared" ref="F6:F9" si="1">_xlfn.STDEV.P(B6:D6)</f>
        <v>8.1649658092772682E-4</v>
      </c>
    </row>
    <row r="7" spans="1:6" ht="16.2" x14ac:dyDescent="0.35">
      <c r="A7" s="4" t="s">
        <v>9</v>
      </c>
      <c r="B7" s="1">
        <v>1.214</v>
      </c>
      <c r="C7" s="1">
        <v>1.2030000000000001</v>
      </c>
      <c r="D7" s="1">
        <v>1.1950000000000001</v>
      </c>
      <c r="E7" s="1">
        <f t="shared" si="0"/>
        <v>1.204</v>
      </c>
      <c r="F7" s="3">
        <f t="shared" si="1"/>
        <v>7.7888809636985747E-3</v>
      </c>
    </row>
    <row r="8" spans="1:6" ht="16.2" x14ac:dyDescent="0.35">
      <c r="A8" s="4" t="s">
        <v>10</v>
      </c>
      <c r="B8" s="1">
        <v>1.379</v>
      </c>
      <c r="C8" s="1">
        <v>1.363</v>
      </c>
      <c r="D8" s="1">
        <v>1.3560000000000001</v>
      </c>
      <c r="E8" s="1">
        <f t="shared" si="0"/>
        <v>1.3659999999999999</v>
      </c>
      <c r="F8" s="3">
        <f t="shared" si="1"/>
        <v>9.6263527187957377E-3</v>
      </c>
    </row>
    <row r="9" spans="1:6" ht="16.2" x14ac:dyDescent="0.35">
      <c r="A9" s="4" t="s">
        <v>11</v>
      </c>
      <c r="B9" s="1">
        <v>1.591</v>
      </c>
      <c r="C9" s="1">
        <v>1.607</v>
      </c>
      <c r="D9" s="1">
        <v>1.6140000000000001</v>
      </c>
      <c r="E9" s="1">
        <f t="shared" si="0"/>
        <v>1.6040000000000001</v>
      </c>
      <c r="F9" s="3">
        <f t="shared" si="1"/>
        <v>9.6263527187958157E-3</v>
      </c>
    </row>
    <row r="10" spans="1:6" x14ac:dyDescent="0.25">
      <c r="A10" s="4"/>
      <c r="B10" s="1"/>
      <c r="C10" s="1"/>
      <c r="D10" s="1"/>
      <c r="E10" s="1"/>
      <c r="F10" s="3"/>
    </row>
    <row r="11" spans="1:6" x14ac:dyDescent="0.25">
      <c r="A11" s="4" t="s">
        <v>12</v>
      </c>
      <c r="B11" s="1">
        <v>182</v>
      </c>
      <c r="C11" s="1">
        <v>186</v>
      </c>
      <c r="D11" s="1">
        <v>185</v>
      </c>
      <c r="E11" s="1">
        <f>AVERAGE(B11:D11)</f>
        <v>184.33333333333334</v>
      </c>
      <c r="F11" s="3">
        <f>_xlfn.STDEV.P(B11:D11)</f>
        <v>1.699673171197595</v>
      </c>
    </row>
    <row r="12" spans="1:6" x14ac:dyDescent="0.25">
      <c r="A12" s="4" t="s">
        <v>13</v>
      </c>
      <c r="B12" s="1">
        <v>186.3</v>
      </c>
      <c r="C12" s="1">
        <v>186.6</v>
      </c>
      <c r="D12" s="1">
        <v>186</v>
      </c>
      <c r="E12" s="1">
        <f t="shared" ref="E12:E15" si="2">AVERAGE(B12:D12)</f>
        <v>186.29999999999998</v>
      </c>
      <c r="F12" s="3">
        <f t="shared" ref="F12:F15" si="3">_xlfn.STDEV.P(B12:D12)</f>
        <v>0.2449489742783155</v>
      </c>
    </row>
    <row r="13" spans="1:6" x14ac:dyDescent="0.25">
      <c r="A13" s="4" t="s">
        <v>14</v>
      </c>
      <c r="B13" s="1">
        <v>185.5</v>
      </c>
      <c r="C13" s="1">
        <v>185.6</v>
      </c>
      <c r="D13" s="1">
        <v>186</v>
      </c>
      <c r="E13" s="1">
        <f t="shared" si="2"/>
        <v>185.70000000000002</v>
      </c>
      <c r="F13" s="3">
        <f t="shared" si="3"/>
        <v>0.21602468994692955</v>
      </c>
    </row>
    <row r="14" spans="1:6" x14ac:dyDescent="0.25">
      <c r="A14" s="4" t="s">
        <v>15</v>
      </c>
      <c r="B14" s="1">
        <v>170</v>
      </c>
      <c r="C14" s="1">
        <v>170.3</v>
      </c>
      <c r="D14" s="1">
        <v>170.5</v>
      </c>
      <c r="E14" s="1">
        <f t="shared" si="2"/>
        <v>170.26666666666668</v>
      </c>
      <c r="F14" s="3">
        <f t="shared" si="3"/>
        <v>0.20548046676563317</v>
      </c>
    </row>
    <row r="15" spans="1:6" x14ac:dyDescent="0.25">
      <c r="A15" s="5" t="s">
        <v>16</v>
      </c>
      <c r="B15" s="2">
        <v>153</v>
      </c>
      <c r="C15" s="2">
        <v>154</v>
      </c>
      <c r="D15" s="2">
        <v>154.1</v>
      </c>
      <c r="E15" s="2">
        <f t="shared" si="2"/>
        <v>153.70000000000002</v>
      </c>
      <c r="F15" s="6">
        <f t="shared" si="3"/>
        <v>0.49665548085837646</v>
      </c>
    </row>
  </sheetData>
  <mergeCells count="2">
    <mergeCell ref="B3:F3"/>
    <mergeCell ref="A3:A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0282A-907D-46D0-96B3-855EE728EB0A}">
  <dimension ref="A1:M26"/>
  <sheetViews>
    <sheetView zoomScale="55" zoomScaleNormal="55" workbookViewId="0"/>
  </sheetViews>
  <sheetFormatPr defaultRowHeight="13.8" x14ac:dyDescent="0.25"/>
  <cols>
    <col min="1" max="1" width="16.796875" bestFit="1" customWidth="1"/>
    <col min="6" max="6" width="9.796875" bestFit="1" customWidth="1"/>
  </cols>
  <sheetData>
    <row r="1" spans="1:13" ht="22.8" x14ac:dyDescent="0.4">
      <c r="A1" s="15" t="s">
        <v>79</v>
      </c>
    </row>
    <row r="5" spans="1:13" ht="72" x14ac:dyDescent="0.25">
      <c r="A5" s="29" t="s">
        <v>80</v>
      </c>
      <c r="B5" s="29" t="s">
        <v>81</v>
      </c>
      <c r="C5" s="30" t="s">
        <v>82</v>
      </c>
      <c r="D5" s="29" t="s">
        <v>83</v>
      </c>
      <c r="E5" s="30" t="s">
        <v>84</v>
      </c>
      <c r="F5" s="29" t="s">
        <v>85</v>
      </c>
      <c r="G5" s="29"/>
      <c r="H5" s="31" t="s">
        <v>86</v>
      </c>
      <c r="I5" s="31" t="s">
        <v>87</v>
      </c>
      <c r="J5" s="29" t="s">
        <v>88</v>
      </c>
      <c r="L5" t="s">
        <v>89</v>
      </c>
    </row>
    <row r="6" spans="1:13" ht="14.4" x14ac:dyDescent="0.3">
      <c r="H6" s="7"/>
      <c r="I6" s="7"/>
    </row>
    <row r="7" spans="1:13" ht="14.4" x14ac:dyDescent="0.25">
      <c r="A7" s="32" t="s">
        <v>90</v>
      </c>
      <c r="B7" s="33">
        <v>0</v>
      </c>
      <c r="C7" s="34">
        <v>0</v>
      </c>
      <c r="D7" s="33">
        <v>2.0449999999999999</v>
      </c>
      <c r="E7" s="34">
        <v>0</v>
      </c>
      <c r="F7" s="35" t="s">
        <v>91</v>
      </c>
      <c r="G7" s="35"/>
      <c r="H7" s="36">
        <v>0</v>
      </c>
      <c r="I7" s="37" t="s">
        <v>91</v>
      </c>
      <c r="J7" t="e">
        <f>F7/17.03</f>
        <v>#VALUE!</v>
      </c>
    </row>
    <row r="8" spans="1:13" ht="14.4" x14ac:dyDescent="0.25">
      <c r="A8" s="32" t="s">
        <v>90</v>
      </c>
      <c r="B8" s="33">
        <v>0.16666666666666699</v>
      </c>
      <c r="C8" s="34">
        <v>8.6586633114373382E-3</v>
      </c>
      <c r="D8" s="33">
        <v>1.5725</v>
      </c>
      <c r="E8" s="34">
        <v>0.23541115580657046</v>
      </c>
      <c r="F8" s="33">
        <v>57.098157139054777</v>
      </c>
      <c r="G8" s="33"/>
      <c r="H8" s="36">
        <v>1.4996744286982348E-3</v>
      </c>
      <c r="I8" s="38">
        <v>12.197175292407</v>
      </c>
      <c r="J8">
        <f t="shared" ref="J8:J12" si="0">F8/17.03</f>
        <v>3.3527984227278198</v>
      </c>
      <c r="K8">
        <f>I8/17.03</f>
        <v>0.71621698722295946</v>
      </c>
      <c r="L8">
        <f>F8/$D$7</f>
        <v>27.920859236701602</v>
      </c>
    </row>
    <row r="9" spans="1:13" ht="14.4" x14ac:dyDescent="0.25">
      <c r="A9" s="32" t="s">
        <v>90</v>
      </c>
      <c r="B9" s="33">
        <v>0.41666666666666669</v>
      </c>
      <c r="C9" s="34">
        <v>2.3370691927044919E-2</v>
      </c>
      <c r="D9" s="33">
        <v>1.2250000000000001</v>
      </c>
      <c r="E9" s="34">
        <v>0.4081799902453801</v>
      </c>
      <c r="F9" s="33">
        <v>35.801472670563385</v>
      </c>
      <c r="G9" s="33"/>
      <c r="H9" s="36">
        <v>5.327578275793278E-2</v>
      </c>
      <c r="I9" s="38">
        <v>0.54656129072574577</v>
      </c>
      <c r="J9">
        <f t="shared" si="0"/>
        <v>2.1022591116009033</v>
      </c>
      <c r="K9">
        <f t="shared" ref="K9:K12" si="1">I9/17.03</f>
        <v>3.2094027640971565E-2</v>
      </c>
      <c r="L9">
        <f t="shared" ref="L9:L12" si="2">F9/$D$7</f>
        <v>17.506832601742488</v>
      </c>
    </row>
    <row r="10" spans="1:13" ht="14.4" x14ac:dyDescent="0.25">
      <c r="A10" s="32" t="s">
        <v>90</v>
      </c>
      <c r="B10" s="33">
        <v>0.75</v>
      </c>
      <c r="C10" s="34">
        <v>4.3034290683237095E-2</v>
      </c>
      <c r="D10" s="33">
        <v>0.76249999999999996</v>
      </c>
      <c r="E10" s="34">
        <v>0.62879199667144037</v>
      </c>
      <c r="F10" s="33">
        <v>29.953951944053223</v>
      </c>
      <c r="G10" s="33"/>
      <c r="H10" s="36">
        <v>2.616573801320712E-2</v>
      </c>
      <c r="I10" s="38">
        <v>1.9178535653300386E-2</v>
      </c>
      <c r="J10">
        <f t="shared" si="0"/>
        <v>1.7588932439256149</v>
      </c>
      <c r="K10">
        <f t="shared" si="1"/>
        <v>1.1261618117028999E-3</v>
      </c>
      <c r="L10">
        <f t="shared" si="2"/>
        <v>14.647409263595708</v>
      </c>
    </row>
    <row r="11" spans="1:13" ht="14.4" x14ac:dyDescent="0.25">
      <c r="A11" s="32" t="s">
        <v>90</v>
      </c>
      <c r="B11" s="33">
        <v>1.0833333333333333</v>
      </c>
      <c r="C11" s="34">
        <v>6.276403263262928E-2</v>
      </c>
      <c r="D11" s="33">
        <v>0.46500000000000002</v>
      </c>
      <c r="E11" s="34">
        <v>0.76553561619404031</v>
      </c>
      <c r="F11" s="33">
        <v>25.014469036581488</v>
      </c>
      <c r="G11" s="33"/>
      <c r="H11" s="36">
        <v>3.5626757654016315E-2</v>
      </c>
      <c r="I11" s="38">
        <v>1.901220507614503</v>
      </c>
      <c r="J11">
        <f t="shared" si="0"/>
        <v>1.4688472716724301</v>
      </c>
      <c r="K11">
        <f t="shared" si="1"/>
        <v>0.11163948958394028</v>
      </c>
      <c r="L11">
        <f t="shared" si="2"/>
        <v>12.232014198817353</v>
      </c>
    </row>
    <row r="12" spans="1:13" ht="14.4" x14ac:dyDescent="0.25">
      <c r="A12" s="32" t="s">
        <v>90</v>
      </c>
      <c r="B12" s="33">
        <v>1.5</v>
      </c>
      <c r="C12" s="34">
        <v>9.1028063134125425E-2</v>
      </c>
      <c r="D12" s="33">
        <v>0.255</v>
      </c>
      <c r="E12" s="34">
        <v>0.86232469609777995</v>
      </c>
      <c r="F12" s="33">
        <v>19.460835930594534</v>
      </c>
      <c r="G12" s="33"/>
      <c r="H12" s="36">
        <v>1.8440326879834597E-2</v>
      </c>
      <c r="I12" s="38">
        <v>1.4278205416926695</v>
      </c>
      <c r="J12">
        <f t="shared" si="0"/>
        <v>1.1427384574629791</v>
      </c>
      <c r="K12">
        <f t="shared" si="1"/>
        <v>8.3841488061812644E-2</v>
      </c>
      <c r="L12">
        <f t="shared" si="2"/>
        <v>9.5163011885547846</v>
      </c>
      <c r="M12" t="s">
        <v>92</v>
      </c>
    </row>
    <row r="13" spans="1:13" ht="14.4" x14ac:dyDescent="0.25">
      <c r="B13" s="39"/>
      <c r="C13" s="40"/>
      <c r="D13" s="39"/>
      <c r="E13" s="40"/>
      <c r="F13" s="41"/>
      <c r="G13" s="41"/>
      <c r="H13" s="42"/>
      <c r="I13" s="43"/>
    </row>
    <row r="14" spans="1:13" ht="14.4" x14ac:dyDescent="0.25">
      <c r="A14" s="32" t="s">
        <v>93</v>
      </c>
      <c r="B14" s="33">
        <v>0</v>
      </c>
      <c r="C14" s="34">
        <v>0</v>
      </c>
      <c r="D14" s="33">
        <v>1.9624999999999999</v>
      </c>
      <c r="E14" s="34">
        <v>0</v>
      </c>
      <c r="F14" s="35" t="s">
        <v>91</v>
      </c>
      <c r="G14" s="35"/>
      <c r="H14" s="36">
        <v>0</v>
      </c>
      <c r="I14" s="37" t="s">
        <v>91</v>
      </c>
    </row>
    <row r="15" spans="1:13" ht="14.4" x14ac:dyDescent="0.25">
      <c r="A15" s="32" t="s">
        <v>93</v>
      </c>
      <c r="B15" s="33">
        <v>0.16666666666666666</v>
      </c>
      <c r="C15" s="34">
        <v>8.0881680132447471E-3</v>
      </c>
      <c r="D15" s="33">
        <v>1.8275000000000001</v>
      </c>
      <c r="E15" s="34">
        <v>7.5784915283766185E-2</v>
      </c>
      <c r="F15" s="33">
        <v>24.797466033991366</v>
      </c>
      <c r="G15" s="33"/>
      <c r="H15" s="36">
        <v>2.9327787472778664E-2</v>
      </c>
      <c r="I15" s="38">
        <v>14.856392433275852</v>
      </c>
    </row>
    <row r="16" spans="1:13" ht="14.4" x14ac:dyDescent="0.25">
      <c r="A16" s="32" t="s">
        <v>93</v>
      </c>
      <c r="B16" s="33">
        <v>0.41666666666666669</v>
      </c>
      <c r="C16" s="34">
        <v>2.2880092282965562E-2</v>
      </c>
      <c r="D16" s="33">
        <v>1.6175000000000002</v>
      </c>
      <c r="E16" s="34">
        <v>0.19183818867440544</v>
      </c>
      <c r="F16" s="33">
        <v>16.599465518657219</v>
      </c>
      <c r="G16" s="33"/>
      <c r="H16" s="36">
        <v>5.4930127700243601E-2</v>
      </c>
      <c r="I16" s="38">
        <v>1.0377191870206721</v>
      </c>
    </row>
    <row r="17" spans="1:9" ht="14.4" x14ac:dyDescent="0.25">
      <c r="A17" s="32" t="s">
        <v>93</v>
      </c>
      <c r="B17" s="33">
        <v>0.75</v>
      </c>
      <c r="C17" s="34">
        <v>5.5536222871386834E-2</v>
      </c>
      <c r="D17" s="33">
        <v>1.1574999999999998</v>
      </c>
      <c r="E17" s="34">
        <v>0.43117490651387441</v>
      </c>
      <c r="F17" s="33">
        <v>15.27157160779231</v>
      </c>
      <c r="G17" s="33"/>
      <c r="H17" s="36">
        <v>1.3552104251947993E-2</v>
      </c>
      <c r="I17" s="38">
        <v>0.81627401532700927</v>
      </c>
    </row>
    <row r="18" spans="1:9" ht="14.4" x14ac:dyDescent="0.25">
      <c r="A18" s="32" t="s">
        <v>93</v>
      </c>
      <c r="B18" s="33">
        <v>1.0833333333333333</v>
      </c>
      <c r="C18" s="34">
        <v>6.8810301523464165E-2</v>
      </c>
      <c r="D18" s="33">
        <v>0.9325</v>
      </c>
      <c r="E18" s="34">
        <v>0.54015586219307266</v>
      </c>
      <c r="F18" s="33">
        <v>15.443377150551584</v>
      </c>
      <c r="G18" s="33"/>
      <c r="H18" s="36">
        <v>1.39854951818227E-2</v>
      </c>
      <c r="I18" s="38">
        <v>0.86552842275689057</v>
      </c>
    </row>
    <row r="19" spans="1:9" ht="14.4" x14ac:dyDescent="0.25">
      <c r="A19" s="32" t="s">
        <v>93</v>
      </c>
      <c r="B19" s="33">
        <v>1.5</v>
      </c>
      <c r="C19" s="34">
        <v>0.10034961956180276</v>
      </c>
      <c r="D19" s="33">
        <v>0.65500000000000003</v>
      </c>
      <c r="E19" s="34">
        <v>0.67934103663884415</v>
      </c>
      <c r="F19" s="33">
        <v>13.31851704512068</v>
      </c>
      <c r="G19" s="33"/>
      <c r="H19" s="36">
        <v>2.0261452260479255E-2</v>
      </c>
      <c r="I19" s="38">
        <v>7.1887142235736556E-2</v>
      </c>
    </row>
    <row r="20" spans="1:9" ht="14.4" x14ac:dyDescent="0.25">
      <c r="A20" s="44"/>
      <c r="B20" s="33"/>
      <c r="C20" s="34"/>
      <c r="D20" s="33"/>
      <c r="E20" s="34"/>
      <c r="F20" s="34"/>
      <c r="G20" s="34"/>
      <c r="H20" s="36"/>
      <c r="I20" s="38"/>
    </row>
    <row r="21" spans="1:9" ht="14.4" x14ac:dyDescent="0.25">
      <c r="A21" s="32" t="s">
        <v>94</v>
      </c>
      <c r="B21" s="33">
        <v>0</v>
      </c>
      <c r="C21" s="34">
        <v>0</v>
      </c>
      <c r="D21" s="33">
        <v>2.0049999999999999</v>
      </c>
      <c r="E21" s="34">
        <v>0</v>
      </c>
      <c r="F21" s="35" t="s">
        <v>91</v>
      </c>
      <c r="G21" s="35"/>
      <c r="H21" s="36">
        <v>0</v>
      </c>
      <c r="I21" s="37" t="s">
        <v>91</v>
      </c>
    </row>
    <row r="22" spans="1:9" ht="14.4" x14ac:dyDescent="0.25">
      <c r="A22" s="32" t="s">
        <v>94</v>
      </c>
      <c r="B22" s="33">
        <v>0.16666666666666666</v>
      </c>
      <c r="C22" s="34">
        <v>7.8498078547498927E-3</v>
      </c>
      <c r="D22" s="33">
        <v>1.845</v>
      </c>
      <c r="E22" s="34">
        <v>8.6210945731361746E-2</v>
      </c>
      <c r="F22" s="33">
        <v>22.137574302015235</v>
      </c>
      <c r="G22" s="33"/>
      <c r="H22" s="36">
        <v>8.7165277087411402E-5</v>
      </c>
      <c r="I22" s="38">
        <v>1.7137456710081418</v>
      </c>
    </row>
    <row r="23" spans="1:9" ht="14.4" x14ac:dyDescent="0.25">
      <c r="A23" s="32" t="s">
        <v>94</v>
      </c>
      <c r="B23" s="33">
        <v>0.41666666666666669</v>
      </c>
      <c r="C23" s="34">
        <v>2.1106422393216251E-2</v>
      </c>
      <c r="D23" s="33">
        <v>1.6475</v>
      </c>
      <c r="E23" s="34">
        <v>0.19254568331098132</v>
      </c>
      <c r="F23" s="33">
        <v>18.411176690979417</v>
      </c>
      <c r="G23" s="33"/>
      <c r="H23" s="36">
        <v>1.9888135281823632E-2</v>
      </c>
      <c r="I23" s="38">
        <v>2.9745891450180704</v>
      </c>
    </row>
    <row r="24" spans="1:9" ht="14.4" x14ac:dyDescent="0.25">
      <c r="A24" s="32" t="s">
        <v>94</v>
      </c>
      <c r="B24" s="33">
        <v>0.75</v>
      </c>
      <c r="C24" s="34">
        <v>4.3452552561749833E-2</v>
      </c>
      <c r="D24" s="33">
        <v>1.3475000000000001</v>
      </c>
      <c r="E24" s="34">
        <v>0.34880396384646961</v>
      </c>
      <c r="F24" s="33">
        <v>16.325901717518697</v>
      </c>
      <c r="G24" s="33"/>
      <c r="H24" s="36">
        <v>1.4926792570873596E-2</v>
      </c>
      <c r="I24" s="38">
        <v>2.2923963984240823</v>
      </c>
    </row>
    <row r="25" spans="1:9" ht="14.4" x14ac:dyDescent="0.25">
      <c r="A25" s="32" t="s">
        <v>94</v>
      </c>
      <c r="B25" s="33">
        <v>1.0833333333333333</v>
      </c>
      <c r="C25" s="34">
        <v>6.7353834576799235E-2</v>
      </c>
      <c r="D25" s="33">
        <v>0.99</v>
      </c>
      <c r="E25" s="34">
        <v>0.52259709547883348</v>
      </c>
      <c r="F25" s="33">
        <v>15.842486963159912</v>
      </c>
      <c r="G25" s="33"/>
      <c r="H25" s="36">
        <v>1.5231246012686193E-2</v>
      </c>
      <c r="I25" s="38">
        <v>2.6816166173575615</v>
      </c>
    </row>
    <row r="26" spans="1:9" ht="14.4" x14ac:dyDescent="0.25">
      <c r="A26" s="32" t="s">
        <v>94</v>
      </c>
      <c r="B26" s="33">
        <v>1.5</v>
      </c>
      <c r="C26" s="34">
        <v>9.2245884008501533E-2</v>
      </c>
      <c r="D26" s="33">
        <v>0.74249999999999994</v>
      </c>
      <c r="E26" s="34">
        <v>0.64547889721395979</v>
      </c>
      <c r="F26" s="33">
        <v>14.27075249073901</v>
      </c>
      <c r="G26" s="33"/>
      <c r="H26" s="36">
        <v>1.5662986239983489E-3</v>
      </c>
      <c r="I26" s="38">
        <v>2.4981943541292013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03A48-D371-45E8-8D2C-3B550210A5FD}">
  <dimension ref="A1:M79"/>
  <sheetViews>
    <sheetView zoomScale="55" zoomScaleNormal="55" workbookViewId="0"/>
  </sheetViews>
  <sheetFormatPr defaultRowHeight="13.8" x14ac:dyDescent="0.25"/>
  <cols>
    <col min="1" max="1" width="20.19921875" bestFit="1" customWidth="1"/>
    <col min="2" max="2" width="17.19921875" bestFit="1" customWidth="1"/>
    <col min="3" max="3" width="23.296875" bestFit="1" customWidth="1"/>
    <col min="4" max="4" width="23" bestFit="1" customWidth="1"/>
    <col min="5" max="5" width="6.796875" bestFit="1" customWidth="1"/>
    <col min="14" max="14" width="21.59765625" bestFit="1" customWidth="1"/>
    <col min="17" max="17" width="21.5" bestFit="1" customWidth="1"/>
  </cols>
  <sheetData>
    <row r="1" spans="1:13" ht="22.8" x14ac:dyDescent="0.4">
      <c r="A1" s="15" t="s">
        <v>108</v>
      </c>
    </row>
    <row r="6" spans="1:13" ht="20.399999999999999" x14ac:dyDescent="0.35">
      <c r="A6" s="59" t="s">
        <v>33</v>
      </c>
      <c r="B6" s="59"/>
      <c r="C6" s="59"/>
      <c r="D6" s="59"/>
      <c r="E6" s="59"/>
      <c r="H6" s="59" t="s">
        <v>34</v>
      </c>
      <c r="I6" s="59"/>
      <c r="J6" s="59"/>
      <c r="K6" s="59"/>
      <c r="L6" s="59"/>
      <c r="M6" s="59"/>
    </row>
    <row r="8" spans="1:13" x14ac:dyDescent="0.25">
      <c r="A8" s="60" t="s">
        <v>107</v>
      </c>
      <c r="B8" s="61"/>
      <c r="C8" s="61"/>
      <c r="D8" s="62"/>
      <c r="E8" s="21"/>
    </row>
    <row r="9" spans="1:13" x14ac:dyDescent="0.25">
      <c r="A9" s="4" t="s">
        <v>96</v>
      </c>
      <c r="D9" s="3"/>
    </row>
    <row r="10" spans="1:13" ht="14.4" x14ac:dyDescent="0.3">
      <c r="A10" s="8" t="s">
        <v>24</v>
      </c>
      <c r="B10" s="7" t="s">
        <v>25</v>
      </c>
      <c r="C10" s="7" t="s">
        <v>26</v>
      </c>
      <c r="D10" s="9" t="s">
        <v>27</v>
      </c>
      <c r="E10" s="7"/>
    </row>
    <row r="11" spans="1:13" x14ac:dyDescent="0.25">
      <c r="A11" s="4">
        <v>0</v>
      </c>
      <c r="B11">
        <v>0.27289999999999998</v>
      </c>
      <c r="C11">
        <f t="shared" ref="C11:C19" si="0">A11/10</f>
        <v>0</v>
      </c>
      <c r="D11" s="3">
        <f t="shared" ref="D11:D19" si="1">(C11*B11)</f>
        <v>0</v>
      </c>
    </row>
    <row r="12" spans="1:13" x14ac:dyDescent="0.25">
      <c r="A12" s="4">
        <v>0.5</v>
      </c>
      <c r="B12">
        <v>0.222</v>
      </c>
      <c r="C12">
        <f t="shared" si="0"/>
        <v>0.05</v>
      </c>
      <c r="D12" s="3">
        <f t="shared" si="1"/>
        <v>1.11E-2</v>
      </c>
    </row>
    <row r="13" spans="1:13" x14ac:dyDescent="0.25">
      <c r="A13" s="4">
        <v>1</v>
      </c>
      <c r="B13">
        <v>0.1804</v>
      </c>
      <c r="C13">
        <f t="shared" si="0"/>
        <v>0.1</v>
      </c>
      <c r="D13" s="3">
        <f t="shared" si="1"/>
        <v>1.804E-2</v>
      </c>
    </row>
    <row r="14" spans="1:13" x14ac:dyDescent="0.25">
      <c r="A14" s="4">
        <v>1.5</v>
      </c>
      <c r="B14">
        <v>0.1578</v>
      </c>
      <c r="C14">
        <f t="shared" si="0"/>
        <v>0.15</v>
      </c>
      <c r="D14" s="3">
        <f t="shared" si="1"/>
        <v>2.367E-2</v>
      </c>
    </row>
    <row r="15" spans="1:13" x14ac:dyDescent="0.25">
      <c r="A15" s="4">
        <v>2</v>
      </c>
      <c r="B15">
        <v>0.13389999999999999</v>
      </c>
      <c r="C15">
        <f t="shared" si="0"/>
        <v>0.2</v>
      </c>
      <c r="D15" s="3">
        <f t="shared" si="1"/>
        <v>2.6779999999999998E-2</v>
      </c>
    </row>
    <row r="16" spans="1:13" x14ac:dyDescent="0.25">
      <c r="A16" s="4">
        <v>2.5</v>
      </c>
      <c r="B16">
        <v>0.1123</v>
      </c>
      <c r="C16">
        <f t="shared" si="0"/>
        <v>0.25</v>
      </c>
      <c r="D16" s="3">
        <f t="shared" si="1"/>
        <v>2.8074999999999999E-2</v>
      </c>
    </row>
    <row r="17" spans="1:4" x14ac:dyDescent="0.25">
      <c r="A17" s="4">
        <v>3</v>
      </c>
      <c r="B17">
        <v>8.2390000000000005E-2</v>
      </c>
      <c r="C17">
        <f t="shared" si="0"/>
        <v>0.3</v>
      </c>
      <c r="D17" s="3">
        <f t="shared" si="1"/>
        <v>2.4716999999999999E-2</v>
      </c>
    </row>
    <row r="18" spans="1:4" x14ac:dyDescent="0.25">
      <c r="A18" s="4">
        <v>3.5</v>
      </c>
      <c r="B18">
        <v>5.3560000000000003E-2</v>
      </c>
      <c r="C18">
        <f t="shared" si="0"/>
        <v>0.35</v>
      </c>
      <c r="D18" s="3">
        <f t="shared" si="1"/>
        <v>1.8745999999999999E-2</v>
      </c>
    </row>
    <row r="19" spans="1:4" x14ac:dyDescent="0.25">
      <c r="A19" s="5">
        <v>4</v>
      </c>
      <c r="B19" s="2">
        <v>2.392E-2</v>
      </c>
      <c r="C19" s="2">
        <f t="shared" si="0"/>
        <v>0.4</v>
      </c>
      <c r="D19" s="6">
        <f t="shared" si="1"/>
        <v>9.5680000000000001E-3</v>
      </c>
    </row>
    <row r="20" spans="1:4" x14ac:dyDescent="0.25">
      <c r="A20" s="45"/>
      <c r="B20" s="45"/>
      <c r="C20" s="45"/>
      <c r="D20" s="45"/>
    </row>
    <row r="21" spans="1:4" x14ac:dyDescent="0.25">
      <c r="A21" s="45"/>
      <c r="B21" s="45"/>
      <c r="C21" s="45"/>
      <c r="D21" s="45"/>
    </row>
    <row r="22" spans="1:4" x14ac:dyDescent="0.25">
      <c r="A22" s="45"/>
      <c r="B22" s="45"/>
      <c r="C22" s="45"/>
      <c r="D22" s="45"/>
    </row>
    <row r="23" spans="1:4" x14ac:dyDescent="0.25">
      <c r="A23" s="60" t="s">
        <v>106</v>
      </c>
      <c r="B23" s="61"/>
      <c r="C23" s="61"/>
      <c r="D23" s="62"/>
    </row>
    <row r="24" spans="1:4" x14ac:dyDescent="0.25">
      <c r="A24" s="4" t="s">
        <v>97</v>
      </c>
      <c r="D24" s="3"/>
    </row>
    <row r="25" spans="1:4" ht="14.4" x14ac:dyDescent="0.3">
      <c r="A25" s="8" t="s">
        <v>24</v>
      </c>
      <c r="B25" s="7" t="s">
        <v>25</v>
      </c>
      <c r="C25" s="7" t="s">
        <v>26</v>
      </c>
      <c r="D25" s="9" t="s">
        <v>27</v>
      </c>
    </row>
    <row r="26" spans="1:4" x14ac:dyDescent="0.25">
      <c r="A26" s="4">
        <v>0</v>
      </c>
      <c r="B26">
        <v>0.26740000000000003</v>
      </c>
      <c r="C26">
        <f t="shared" ref="C26:C32" si="2">A26/10</f>
        <v>0</v>
      </c>
      <c r="D26" s="3">
        <f t="shared" ref="D26:D32" si="3">(C26*B26)</f>
        <v>0</v>
      </c>
    </row>
    <row r="27" spans="1:4" x14ac:dyDescent="0.25">
      <c r="A27" s="4">
        <v>0.5</v>
      </c>
      <c r="B27">
        <v>0.18410000000000001</v>
      </c>
      <c r="C27">
        <f t="shared" si="2"/>
        <v>0.05</v>
      </c>
      <c r="D27" s="3">
        <f t="shared" si="3"/>
        <v>9.2050000000000014E-3</v>
      </c>
    </row>
    <row r="28" spans="1:4" x14ac:dyDescent="0.25">
      <c r="A28" s="4">
        <v>1</v>
      </c>
      <c r="B28">
        <v>0.13039999999999999</v>
      </c>
      <c r="C28">
        <f t="shared" si="2"/>
        <v>0.1</v>
      </c>
      <c r="D28" s="3">
        <f t="shared" si="3"/>
        <v>1.304E-2</v>
      </c>
    </row>
    <row r="29" spans="1:4" x14ac:dyDescent="0.25">
      <c r="A29" s="4">
        <v>1.5</v>
      </c>
      <c r="B29">
        <v>0.11</v>
      </c>
      <c r="C29">
        <f t="shared" si="2"/>
        <v>0.15</v>
      </c>
      <c r="D29" s="3">
        <f t="shared" si="3"/>
        <v>1.6500000000000001E-2</v>
      </c>
    </row>
    <row r="30" spans="1:4" x14ac:dyDescent="0.25">
      <c r="A30" s="4">
        <v>2</v>
      </c>
      <c r="B30">
        <v>9.1600000000000001E-2</v>
      </c>
      <c r="C30">
        <f t="shared" si="2"/>
        <v>0.2</v>
      </c>
      <c r="D30" s="3">
        <f t="shared" si="3"/>
        <v>1.8319999999999999E-2</v>
      </c>
    </row>
    <row r="31" spans="1:4" x14ac:dyDescent="0.25">
      <c r="A31" s="4">
        <v>2.5</v>
      </c>
      <c r="B31">
        <v>5.2659999999999998E-2</v>
      </c>
      <c r="C31">
        <f t="shared" si="2"/>
        <v>0.25</v>
      </c>
      <c r="D31" s="3">
        <f t="shared" si="3"/>
        <v>1.3165E-2</v>
      </c>
    </row>
    <row r="32" spans="1:4" x14ac:dyDescent="0.25">
      <c r="A32" s="5">
        <v>3</v>
      </c>
      <c r="B32" s="2">
        <v>1.018E-2</v>
      </c>
      <c r="C32" s="2">
        <f t="shared" si="2"/>
        <v>0.3</v>
      </c>
      <c r="D32" s="6">
        <f t="shared" si="3"/>
        <v>3.0539999999999999E-3</v>
      </c>
    </row>
    <row r="33" spans="1:4" x14ac:dyDescent="0.25">
      <c r="A33" s="45"/>
      <c r="B33" s="45"/>
      <c r="C33" s="45"/>
      <c r="D33" s="45"/>
    </row>
    <row r="34" spans="1:4" x14ac:dyDescent="0.25">
      <c r="A34" s="45"/>
      <c r="B34" s="45"/>
      <c r="C34" s="45"/>
      <c r="D34" s="45"/>
    </row>
    <row r="35" spans="1:4" x14ac:dyDescent="0.25">
      <c r="A35" s="45"/>
      <c r="B35" s="45"/>
      <c r="C35" s="45"/>
      <c r="D35" s="45"/>
    </row>
    <row r="36" spans="1:4" x14ac:dyDescent="0.25">
      <c r="A36" s="45"/>
      <c r="B36" s="45"/>
      <c r="C36" s="45"/>
      <c r="D36" s="45"/>
    </row>
    <row r="37" spans="1:4" x14ac:dyDescent="0.25">
      <c r="A37" s="60" t="s">
        <v>105</v>
      </c>
      <c r="B37" s="61"/>
      <c r="C37" s="61"/>
      <c r="D37" s="62"/>
    </row>
    <row r="38" spans="1:4" x14ac:dyDescent="0.25">
      <c r="A38" s="4" t="s">
        <v>40</v>
      </c>
      <c r="D38" s="3"/>
    </row>
    <row r="39" spans="1:4" ht="14.4" x14ac:dyDescent="0.3">
      <c r="A39" s="8" t="s">
        <v>24</v>
      </c>
      <c r="B39" s="7" t="s">
        <v>25</v>
      </c>
      <c r="C39" s="7" t="s">
        <v>26</v>
      </c>
      <c r="D39" s="9" t="s">
        <v>27</v>
      </c>
    </row>
    <row r="40" spans="1:4" x14ac:dyDescent="0.25">
      <c r="A40" s="4">
        <v>0</v>
      </c>
      <c r="B40">
        <v>0.24510000000000001</v>
      </c>
      <c r="C40">
        <f t="shared" ref="C40:C45" si="4">A40/10</f>
        <v>0</v>
      </c>
      <c r="D40" s="3">
        <f t="shared" ref="D40:D45" si="5">(C40*B40)</f>
        <v>0</v>
      </c>
    </row>
    <row r="41" spans="1:4" x14ac:dyDescent="0.25">
      <c r="A41" s="4">
        <v>0.5</v>
      </c>
      <c r="B41">
        <v>0.16170000000000001</v>
      </c>
      <c r="C41">
        <f t="shared" si="4"/>
        <v>0.05</v>
      </c>
      <c r="D41" s="3">
        <f t="shared" si="5"/>
        <v>8.0850000000000002E-3</v>
      </c>
    </row>
    <row r="42" spans="1:4" x14ac:dyDescent="0.25">
      <c r="A42" s="4">
        <v>1</v>
      </c>
      <c r="B42">
        <v>0.10299999999999999</v>
      </c>
      <c r="C42">
        <f t="shared" si="4"/>
        <v>0.1</v>
      </c>
      <c r="D42" s="3">
        <f t="shared" si="5"/>
        <v>1.03E-2</v>
      </c>
    </row>
    <row r="43" spans="1:4" x14ac:dyDescent="0.25">
      <c r="A43" s="4">
        <v>1.5</v>
      </c>
      <c r="B43">
        <v>5.6050000000000003E-2</v>
      </c>
      <c r="C43">
        <f t="shared" si="4"/>
        <v>0.15</v>
      </c>
      <c r="D43" s="3">
        <f t="shared" si="5"/>
        <v>8.4075E-3</v>
      </c>
    </row>
    <row r="44" spans="1:4" x14ac:dyDescent="0.25">
      <c r="A44" s="4">
        <v>2</v>
      </c>
      <c r="B44">
        <v>3.4860000000000002E-2</v>
      </c>
      <c r="C44">
        <f t="shared" si="4"/>
        <v>0.2</v>
      </c>
      <c r="D44" s="3">
        <f t="shared" si="5"/>
        <v>6.9720000000000008E-3</v>
      </c>
    </row>
    <row r="45" spans="1:4" x14ac:dyDescent="0.25">
      <c r="A45" s="5">
        <v>2.5</v>
      </c>
      <c r="B45" s="2">
        <v>2.0860000000000002E-3</v>
      </c>
      <c r="C45" s="2">
        <f t="shared" si="4"/>
        <v>0.25</v>
      </c>
      <c r="D45" s="6">
        <f t="shared" si="5"/>
        <v>5.2150000000000005E-4</v>
      </c>
    </row>
    <row r="46" spans="1:4" x14ac:dyDescent="0.25">
      <c r="A46" s="45"/>
      <c r="B46" s="45"/>
      <c r="C46" s="45"/>
      <c r="D46" s="45"/>
    </row>
    <row r="47" spans="1:4" x14ac:dyDescent="0.25">
      <c r="A47" s="45"/>
      <c r="B47" s="45"/>
      <c r="C47" s="45"/>
      <c r="D47" s="45"/>
    </row>
    <row r="48" spans="1:4" x14ac:dyDescent="0.25">
      <c r="A48" s="45"/>
      <c r="B48" s="45"/>
      <c r="C48" s="45"/>
      <c r="D48" s="45"/>
    </row>
    <row r="49" spans="1:4" x14ac:dyDescent="0.25">
      <c r="A49" s="45"/>
      <c r="B49" s="45"/>
      <c r="C49" s="45"/>
      <c r="D49" s="45"/>
    </row>
    <row r="50" spans="1:4" x14ac:dyDescent="0.25">
      <c r="A50" s="60" t="s">
        <v>104</v>
      </c>
      <c r="B50" s="61"/>
      <c r="C50" s="61"/>
      <c r="D50" s="62"/>
    </row>
    <row r="51" spans="1:4" x14ac:dyDescent="0.25">
      <c r="A51" s="4" t="s">
        <v>98</v>
      </c>
      <c r="D51" s="3"/>
    </row>
    <row r="52" spans="1:4" ht="14.4" x14ac:dyDescent="0.3">
      <c r="A52" s="8" t="s">
        <v>24</v>
      </c>
      <c r="B52" s="7" t="s">
        <v>25</v>
      </c>
      <c r="C52" s="7" t="s">
        <v>26</v>
      </c>
      <c r="D52" s="9" t="s">
        <v>27</v>
      </c>
    </row>
    <row r="53" spans="1:4" x14ac:dyDescent="0.25">
      <c r="A53" s="4">
        <v>0</v>
      </c>
      <c r="B53">
        <v>0.24249999999999999</v>
      </c>
      <c r="C53">
        <f>A53/10</f>
        <v>0</v>
      </c>
      <c r="D53" s="3">
        <f>(C53*B53)</f>
        <v>0</v>
      </c>
    </row>
    <row r="54" spans="1:4" x14ac:dyDescent="0.25">
      <c r="A54" s="4">
        <v>0.5</v>
      </c>
      <c r="B54">
        <v>0.12970000000000001</v>
      </c>
      <c r="C54">
        <f>A54/10</f>
        <v>0.05</v>
      </c>
      <c r="D54" s="3">
        <f>(C54*B54)</f>
        <v>6.4850000000000012E-3</v>
      </c>
    </row>
    <row r="55" spans="1:4" x14ac:dyDescent="0.25">
      <c r="A55" s="4">
        <v>1</v>
      </c>
      <c r="B55">
        <v>8.6029999999999995E-2</v>
      </c>
      <c r="C55">
        <f>A55/10</f>
        <v>0.1</v>
      </c>
      <c r="D55" s="3">
        <f>(C55*B55)</f>
        <v>8.6029999999999995E-3</v>
      </c>
    </row>
    <row r="56" spans="1:4" x14ac:dyDescent="0.25">
      <c r="A56" s="4">
        <v>1.5</v>
      </c>
      <c r="B56">
        <v>4.3880000000000002E-2</v>
      </c>
      <c r="C56">
        <f>A56/10</f>
        <v>0.15</v>
      </c>
      <c r="D56" s="3">
        <f>(C56*B56)</f>
        <v>6.5820000000000002E-3</v>
      </c>
    </row>
    <row r="57" spans="1:4" x14ac:dyDescent="0.25">
      <c r="A57" s="5">
        <v>2</v>
      </c>
      <c r="B57" s="2">
        <v>8.6499999999999997E-3</v>
      </c>
      <c r="C57" s="2">
        <f>A57/10</f>
        <v>0.2</v>
      </c>
      <c r="D57" s="6">
        <f>(C57*B57)</f>
        <v>1.73E-3</v>
      </c>
    </row>
    <row r="58" spans="1:4" x14ac:dyDescent="0.25">
      <c r="A58" s="45"/>
      <c r="B58" s="45"/>
      <c r="C58" s="45"/>
      <c r="D58" s="45"/>
    </row>
    <row r="59" spans="1:4" x14ac:dyDescent="0.25">
      <c r="A59" s="45"/>
      <c r="B59" s="45"/>
      <c r="C59" s="45"/>
      <c r="D59" s="45"/>
    </row>
    <row r="60" spans="1:4" x14ac:dyDescent="0.25">
      <c r="A60" s="45"/>
      <c r="B60" s="45"/>
      <c r="C60" s="45"/>
      <c r="D60" s="45"/>
    </row>
    <row r="61" spans="1:4" x14ac:dyDescent="0.25">
      <c r="A61" s="45"/>
      <c r="B61" s="45"/>
      <c r="C61" s="45"/>
      <c r="D61" s="45"/>
    </row>
    <row r="62" spans="1:4" x14ac:dyDescent="0.25">
      <c r="A62" s="60" t="s">
        <v>103</v>
      </c>
      <c r="B62" s="61"/>
      <c r="C62" s="61"/>
      <c r="D62" s="62"/>
    </row>
    <row r="63" spans="1:4" x14ac:dyDescent="0.25">
      <c r="A63" s="4" t="s">
        <v>36</v>
      </c>
      <c r="D63" s="3"/>
    </row>
    <row r="64" spans="1:4" ht="14.4" x14ac:dyDescent="0.3">
      <c r="A64" s="8" t="s">
        <v>24</v>
      </c>
      <c r="B64" s="7" t="s">
        <v>25</v>
      </c>
      <c r="C64" s="7" t="s">
        <v>26</v>
      </c>
      <c r="D64" s="9" t="s">
        <v>27</v>
      </c>
    </row>
    <row r="65" spans="1:4" x14ac:dyDescent="0.25">
      <c r="A65" s="4">
        <v>0</v>
      </c>
      <c r="B65">
        <v>0.22639999999999999</v>
      </c>
      <c r="C65">
        <f t="shared" ref="C65:C78" si="6">A65/10</f>
        <v>0</v>
      </c>
      <c r="D65" s="3">
        <f t="shared" ref="D65:D78" si="7">(C65*B65)</f>
        <v>0</v>
      </c>
    </row>
    <row r="66" spans="1:4" x14ac:dyDescent="0.25">
      <c r="A66" s="4">
        <v>0.1</v>
      </c>
      <c r="B66">
        <v>0.19670000000000001</v>
      </c>
      <c r="C66">
        <f t="shared" si="6"/>
        <v>0.01</v>
      </c>
      <c r="D66" s="3">
        <f t="shared" si="7"/>
        <v>1.967E-3</v>
      </c>
    </row>
    <row r="67" spans="1:4" x14ac:dyDescent="0.25">
      <c r="A67" s="4">
        <v>0.2</v>
      </c>
      <c r="B67">
        <v>0.18149999999999999</v>
      </c>
      <c r="C67">
        <f t="shared" si="6"/>
        <v>0.02</v>
      </c>
      <c r="D67" s="3">
        <f t="shared" si="7"/>
        <v>3.63E-3</v>
      </c>
    </row>
    <row r="68" spans="1:4" x14ac:dyDescent="0.25">
      <c r="A68" s="4">
        <v>0.3</v>
      </c>
      <c r="B68">
        <v>0.1454</v>
      </c>
      <c r="C68">
        <f t="shared" si="6"/>
        <v>0.03</v>
      </c>
      <c r="D68" s="3">
        <f t="shared" si="7"/>
        <v>4.3619999999999996E-3</v>
      </c>
    </row>
    <row r="69" spans="1:4" x14ac:dyDescent="0.25">
      <c r="A69" s="4">
        <v>0.4</v>
      </c>
      <c r="B69">
        <v>0.12609999999999999</v>
      </c>
      <c r="C69">
        <f t="shared" si="6"/>
        <v>0.04</v>
      </c>
      <c r="D69" s="3">
        <f t="shared" si="7"/>
        <v>5.0439999999999999E-3</v>
      </c>
    </row>
    <row r="70" spans="1:4" x14ac:dyDescent="0.25">
      <c r="A70" s="4">
        <v>0.5</v>
      </c>
      <c r="B70">
        <v>0.1086</v>
      </c>
      <c r="C70">
        <f t="shared" si="6"/>
        <v>0.05</v>
      </c>
      <c r="D70" s="3">
        <f t="shared" si="7"/>
        <v>5.4300000000000008E-3</v>
      </c>
    </row>
    <row r="71" spans="1:4" x14ac:dyDescent="0.25">
      <c r="A71" s="4">
        <v>0.6</v>
      </c>
      <c r="B71">
        <v>9.2319999999999999E-2</v>
      </c>
      <c r="C71">
        <f t="shared" si="6"/>
        <v>0.06</v>
      </c>
      <c r="D71" s="3">
        <f t="shared" si="7"/>
        <v>5.5391999999999993E-3</v>
      </c>
    </row>
    <row r="72" spans="1:4" x14ac:dyDescent="0.25">
      <c r="A72" s="4">
        <v>0.7</v>
      </c>
      <c r="B72">
        <v>7.9500000000000001E-2</v>
      </c>
      <c r="C72">
        <f t="shared" si="6"/>
        <v>6.9999999999999993E-2</v>
      </c>
      <c r="D72" s="3">
        <f t="shared" si="7"/>
        <v>5.5649999999999996E-3</v>
      </c>
    </row>
    <row r="73" spans="1:4" x14ac:dyDescent="0.25">
      <c r="A73" s="4">
        <v>0.8</v>
      </c>
      <c r="B73">
        <v>6.3100000000000003E-2</v>
      </c>
      <c r="C73">
        <f t="shared" si="6"/>
        <v>0.08</v>
      </c>
      <c r="D73" s="3">
        <f t="shared" si="7"/>
        <v>5.0480000000000004E-3</v>
      </c>
    </row>
    <row r="74" spans="1:4" x14ac:dyDescent="0.25">
      <c r="A74" s="4">
        <v>0.9</v>
      </c>
      <c r="B74">
        <v>4.9549999999999997E-2</v>
      </c>
      <c r="C74">
        <f t="shared" si="6"/>
        <v>0.09</v>
      </c>
      <c r="D74" s="3">
        <f t="shared" si="7"/>
        <v>4.4594999999999999E-3</v>
      </c>
    </row>
    <row r="75" spans="1:4" x14ac:dyDescent="0.25">
      <c r="A75" s="4">
        <v>1</v>
      </c>
      <c r="B75">
        <v>3.6810000000000002E-2</v>
      </c>
      <c r="C75">
        <f t="shared" si="6"/>
        <v>0.1</v>
      </c>
      <c r="D75" s="3">
        <f t="shared" si="7"/>
        <v>3.6810000000000002E-3</v>
      </c>
    </row>
    <row r="76" spans="1:4" x14ac:dyDescent="0.25">
      <c r="A76" s="4">
        <v>1.1000000000000001</v>
      </c>
      <c r="B76">
        <v>2.366E-2</v>
      </c>
      <c r="C76">
        <f t="shared" si="6"/>
        <v>0.11000000000000001</v>
      </c>
      <c r="D76" s="3">
        <f t="shared" si="7"/>
        <v>2.6026000000000005E-3</v>
      </c>
    </row>
    <row r="77" spans="1:4" x14ac:dyDescent="0.25">
      <c r="A77" s="4">
        <v>1.2</v>
      </c>
      <c r="B77">
        <v>1.1270000000000001E-2</v>
      </c>
      <c r="C77">
        <f t="shared" si="6"/>
        <v>0.12</v>
      </c>
      <c r="D77" s="3">
        <f t="shared" si="7"/>
        <v>1.3523999999999999E-3</v>
      </c>
    </row>
    <row r="78" spans="1:4" x14ac:dyDescent="0.25">
      <c r="A78" s="5">
        <v>1.3</v>
      </c>
      <c r="B78" s="2">
        <v>2.1810000000000002E-3</v>
      </c>
      <c r="C78" s="2">
        <f t="shared" si="6"/>
        <v>0.13</v>
      </c>
      <c r="D78" s="6">
        <f t="shared" si="7"/>
        <v>2.8353000000000005E-4</v>
      </c>
    </row>
    <row r="79" spans="1:4" x14ac:dyDescent="0.25">
      <c r="A79" s="21"/>
      <c r="B79" s="21"/>
      <c r="C79" s="21"/>
      <c r="D79" s="21"/>
    </row>
  </sheetData>
  <mergeCells count="7">
    <mergeCell ref="A50:D50"/>
    <mergeCell ref="A62:D62"/>
    <mergeCell ref="A6:E6"/>
    <mergeCell ref="H6:M6"/>
    <mergeCell ref="A8:D8"/>
    <mergeCell ref="A23:D23"/>
    <mergeCell ref="A37:D3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D56C1-B01F-4E84-AB38-1EF03B8A95DD}">
  <dimension ref="A1:L76"/>
  <sheetViews>
    <sheetView zoomScale="55" zoomScaleNormal="55" workbookViewId="0"/>
  </sheetViews>
  <sheetFormatPr defaultRowHeight="13.8" x14ac:dyDescent="0.25"/>
  <cols>
    <col min="1" max="1" width="33.69921875" bestFit="1" customWidth="1"/>
    <col min="2" max="2" width="27.09765625" bestFit="1" customWidth="1"/>
    <col min="3" max="3" width="21.69921875" bestFit="1" customWidth="1"/>
    <col min="4" max="4" width="21.5" bestFit="1" customWidth="1"/>
    <col min="5" max="5" width="6.69921875" bestFit="1" customWidth="1"/>
  </cols>
  <sheetData>
    <row r="1" spans="1:12" ht="22.8" x14ac:dyDescent="0.4">
      <c r="A1" s="15" t="s">
        <v>95</v>
      </c>
    </row>
    <row r="6" spans="1:12" ht="20.399999999999999" x14ac:dyDescent="0.35">
      <c r="A6" s="59" t="s">
        <v>33</v>
      </c>
      <c r="B6" s="59"/>
      <c r="C6" s="59"/>
      <c r="D6" s="59"/>
      <c r="G6" s="59" t="s">
        <v>34</v>
      </c>
      <c r="H6" s="59"/>
      <c r="I6" s="59"/>
      <c r="J6" s="59"/>
      <c r="K6" s="59"/>
      <c r="L6" s="59"/>
    </row>
    <row r="8" spans="1:12" x14ac:dyDescent="0.25">
      <c r="A8" s="60" t="s">
        <v>16</v>
      </c>
      <c r="B8" s="61"/>
      <c r="C8" s="61"/>
      <c r="D8" s="62"/>
    </row>
    <row r="9" spans="1:12" x14ac:dyDescent="0.25">
      <c r="A9" s="4" t="s">
        <v>96</v>
      </c>
      <c r="B9" t="s">
        <v>60</v>
      </c>
      <c r="D9" s="3"/>
    </row>
    <row r="10" spans="1:12" ht="14.4" x14ac:dyDescent="0.3">
      <c r="A10" s="8" t="s">
        <v>24</v>
      </c>
      <c r="B10" s="7" t="s">
        <v>25</v>
      </c>
      <c r="C10" s="7" t="s">
        <v>26</v>
      </c>
      <c r="D10" s="9" t="s">
        <v>27</v>
      </c>
    </row>
    <row r="11" spans="1:12" x14ac:dyDescent="0.25">
      <c r="A11" s="4">
        <v>0</v>
      </c>
      <c r="B11">
        <v>0.29749999999999999</v>
      </c>
      <c r="C11">
        <f>A11/10</f>
        <v>0</v>
      </c>
      <c r="D11" s="3">
        <f>(C11*B11)</f>
        <v>0</v>
      </c>
    </row>
    <row r="12" spans="1:12" x14ac:dyDescent="0.25">
      <c r="A12" s="4">
        <v>0.5</v>
      </c>
      <c r="B12">
        <v>0.26119999999999999</v>
      </c>
      <c r="C12">
        <f t="shared" ref="C12:C21" si="0">A12/10</f>
        <v>0.05</v>
      </c>
      <c r="D12" s="3">
        <f t="shared" ref="D12:D21" si="1">(C12*B12)</f>
        <v>1.306E-2</v>
      </c>
    </row>
    <row r="13" spans="1:12" x14ac:dyDescent="0.25">
      <c r="A13" s="4">
        <v>1</v>
      </c>
      <c r="B13">
        <v>0.22850000000000001</v>
      </c>
      <c r="C13">
        <f t="shared" si="0"/>
        <v>0.1</v>
      </c>
      <c r="D13" s="3">
        <f t="shared" si="1"/>
        <v>2.2850000000000002E-2</v>
      </c>
    </row>
    <row r="14" spans="1:12" x14ac:dyDescent="0.25">
      <c r="A14" s="4">
        <v>1.5</v>
      </c>
      <c r="B14">
        <v>0.1981</v>
      </c>
      <c r="C14">
        <f t="shared" si="0"/>
        <v>0.15</v>
      </c>
      <c r="D14" s="3">
        <f t="shared" si="1"/>
        <v>2.9714999999999998E-2</v>
      </c>
    </row>
    <row r="15" spans="1:12" x14ac:dyDescent="0.25">
      <c r="A15" s="4">
        <v>2</v>
      </c>
      <c r="B15">
        <v>0.17599999999999999</v>
      </c>
      <c r="C15">
        <f t="shared" si="0"/>
        <v>0.2</v>
      </c>
      <c r="D15" s="3">
        <f t="shared" si="1"/>
        <v>3.5200000000000002E-2</v>
      </c>
    </row>
    <row r="16" spans="1:12" x14ac:dyDescent="0.25">
      <c r="A16" s="4">
        <v>2.5</v>
      </c>
      <c r="B16">
        <v>0.16470000000000001</v>
      </c>
      <c r="C16">
        <f t="shared" si="0"/>
        <v>0.25</v>
      </c>
      <c r="D16" s="3">
        <f t="shared" si="1"/>
        <v>4.1175000000000003E-2</v>
      </c>
    </row>
    <row r="17" spans="1:4" x14ac:dyDescent="0.25">
      <c r="A17" s="4">
        <v>3</v>
      </c>
      <c r="B17">
        <v>0.15</v>
      </c>
      <c r="C17">
        <f t="shared" si="0"/>
        <v>0.3</v>
      </c>
      <c r="D17" s="3">
        <f t="shared" si="1"/>
        <v>4.4999999999999998E-2</v>
      </c>
    </row>
    <row r="18" spans="1:4" x14ac:dyDescent="0.25">
      <c r="A18" s="4">
        <v>3.5</v>
      </c>
      <c r="B18">
        <v>0.12590000000000001</v>
      </c>
      <c r="C18">
        <f t="shared" si="0"/>
        <v>0.35</v>
      </c>
      <c r="D18" s="3">
        <f t="shared" si="1"/>
        <v>4.4065E-2</v>
      </c>
    </row>
    <row r="19" spans="1:4" x14ac:dyDescent="0.25">
      <c r="A19" s="4">
        <v>4</v>
      </c>
      <c r="B19">
        <v>0.1033</v>
      </c>
      <c r="C19">
        <f t="shared" si="0"/>
        <v>0.4</v>
      </c>
      <c r="D19" s="3">
        <f t="shared" si="1"/>
        <v>4.1320000000000003E-2</v>
      </c>
    </row>
    <row r="20" spans="1:4" x14ac:dyDescent="0.25">
      <c r="A20" s="4">
        <v>4.5</v>
      </c>
      <c r="B20">
        <v>7.6179999999999998E-2</v>
      </c>
      <c r="C20">
        <f t="shared" si="0"/>
        <v>0.45</v>
      </c>
      <c r="D20" s="3">
        <f t="shared" si="1"/>
        <v>3.4280999999999999E-2</v>
      </c>
    </row>
    <row r="21" spans="1:4" x14ac:dyDescent="0.25">
      <c r="A21" s="5">
        <v>5</v>
      </c>
      <c r="B21" s="2">
        <v>4.929E-2</v>
      </c>
      <c r="C21" s="2">
        <f t="shared" si="0"/>
        <v>0.5</v>
      </c>
      <c r="D21" s="6">
        <f t="shared" si="1"/>
        <v>2.4645E-2</v>
      </c>
    </row>
    <row r="22" spans="1:4" x14ac:dyDescent="0.25">
      <c r="A22" s="45"/>
      <c r="B22" s="45"/>
      <c r="C22" s="45"/>
      <c r="D22" s="45"/>
    </row>
    <row r="23" spans="1:4" x14ac:dyDescent="0.25">
      <c r="A23" s="60" t="s">
        <v>15</v>
      </c>
      <c r="B23" s="61"/>
      <c r="C23" s="61"/>
      <c r="D23" s="62"/>
    </row>
    <row r="24" spans="1:4" x14ac:dyDescent="0.25">
      <c r="A24" s="4" t="s">
        <v>97</v>
      </c>
      <c r="B24" t="s">
        <v>60</v>
      </c>
      <c r="D24" s="3"/>
    </row>
    <row r="25" spans="1:4" ht="14.4" x14ac:dyDescent="0.3">
      <c r="A25" s="8" t="s">
        <v>24</v>
      </c>
      <c r="B25" s="7" t="s">
        <v>25</v>
      </c>
      <c r="C25" s="7" t="s">
        <v>26</v>
      </c>
      <c r="D25" s="9" t="s">
        <v>27</v>
      </c>
    </row>
    <row r="26" spans="1:4" x14ac:dyDescent="0.25">
      <c r="A26" s="4">
        <v>0</v>
      </c>
      <c r="B26">
        <v>0.2782</v>
      </c>
      <c r="C26">
        <f>A26/10</f>
        <v>0</v>
      </c>
      <c r="D26" s="3">
        <f>(C26*B26)</f>
        <v>0</v>
      </c>
    </row>
    <row r="27" spans="1:4" x14ac:dyDescent="0.25">
      <c r="A27" s="4">
        <v>0.5</v>
      </c>
      <c r="B27">
        <v>0.22600000000000001</v>
      </c>
      <c r="C27">
        <f t="shared" ref="C27:C31" si="2">A27/10</f>
        <v>0.05</v>
      </c>
      <c r="D27" s="3">
        <f t="shared" ref="D27:D35" si="3">(C27*B27)</f>
        <v>1.1300000000000001E-2</v>
      </c>
    </row>
    <row r="28" spans="1:4" x14ac:dyDescent="0.25">
      <c r="A28" s="4">
        <v>1</v>
      </c>
      <c r="B28">
        <v>0.1908</v>
      </c>
      <c r="C28">
        <f t="shared" si="2"/>
        <v>0.1</v>
      </c>
      <c r="D28" s="3">
        <f t="shared" si="3"/>
        <v>1.908E-2</v>
      </c>
    </row>
    <row r="29" spans="1:4" x14ac:dyDescent="0.25">
      <c r="A29" s="4">
        <v>1.5</v>
      </c>
      <c r="B29">
        <v>0.15840000000000001</v>
      </c>
      <c r="C29">
        <f t="shared" si="2"/>
        <v>0.15</v>
      </c>
      <c r="D29" s="3">
        <f t="shared" si="3"/>
        <v>2.376E-2</v>
      </c>
    </row>
    <row r="30" spans="1:4" x14ac:dyDescent="0.25">
      <c r="A30" s="4">
        <v>2</v>
      </c>
      <c r="B30">
        <v>0.13100000000000001</v>
      </c>
      <c r="C30">
        <f t="shared" si="2"/>
        <v>0.2</v>
      </c>
      <c r="D30" s="3">
        <f t="shared" si="3"/>
        <v>2.6200000000000001E-2</v>
      </c>
    </row>
    <row r="31" spans="1:4" x14ac:dyDescent="0.25">
      <c r="A31" s="4">
        <v>2.5</v>
      </c>
      <c r="B31">
        <v>0.1119</v>
      </c>
      <c r="C31">
        <f t="shared" si="2"/>
        <v>0.25</v>
      </c>
      <c r="D31" s="3">
        <f t="shared" si="3"/>
        <v>2.7975E-2</v>
      </c>
    </row>
    <row r="32" spans="1:4" x14ac:dyDescent="0.25">
      <c r="A32" s="4">
        <v>3</v>
      </c>
      <c r="B32">
        <v>8.5720000000000005E-2</v>
      </c>
      <c r="C32">
        <f>A32/10</f>
        <v>0.3</v>
      </c>
      <c r="D32" s="3">
        <f t="shared" si="3"/>
        <v>2.5715999999999999E-2</v>
      </c>
    </row>
    <row r="33" spans="1:4" x14ac:dyDescent="0.25">
      <c r="A33" s="4">
        <v>3.5</v>
      </c>
      <c r="B33">
        <v>6.3740000000000005E-2</v>
      </c>
      <c r="C33">
        <f t="shared" ref="C33:C35" si="4">A33/10</f>
        <v>0.35</v>
      </c>
      <c r="D33" s="3">
        <f t="shared" si="3"/>
        <v>2.2308999999999999E-2</v>
      </c>
    </row>
    <row r="34" spans="1:4" x14ac:dyDescent="0.25">
      <c r="A34" s="4">
        <v>4</v>
      </c>
      <c r="B34">
        <v>0.04</v>
      </c>
      <c r="C34">
        <f t="shared" si="4"/>
        <v>0.4</v>
      </c>
      <c r="D34" s="3">
        <f t="shared" si="3"/>
        <v>1.6E-2</v>
      </c>
    </row>
    <row r="35" spans="1:4" x14ac:dyDescent="0.25">
      <c r="A35" s="5">
        <v>4.5</v>
      </c>
      <c r="B35" s="2">
        <v>1.5640000000000001E-2</v>
      </c>
      <c r="C35" s="2">
        <f t="shared" si="4"/>
        <v>0.45</v>
      </c>
      <c r="D35" s="6">
        <f t="shared" si="3"/>
        <v>7.0380000000000009E-3</v>
      </c>
    </row>
    <row r="36" spans="1:4" x14ac:dyDescent="0.25">
      <c r="A36" s="45"/>
      <c r="B36" s="45"/>
      <c r="C36" s="45"/>
      <c r="D36" s="45"/>
    </row>
    <row r="37" spans="1:4" x14ac:dyDescent="0.25">
      <c r="A37" s="60" t="s">
        <v>14</v>
      </c>
      <c r="B37" s="61"/>
      <c r="C37" s="61"/>
      <c r="D37" s="62"/>
    </row>
    <row r="38" spans="1:4" x14ac:dyDescent="0.25">
      <c r="A38" s="4" t="s">
        <v>40</v>
      </c>
      <c r="B38" t="s">
        <v>60</v>
      </c>
      <c r="D38" s="3"/>
    </row>
    <row r="39" spans="1:4" ht="14.4" x14ac:dyDescent="0.3">
      <c r="A39" s="8" t="s">
        <v>24</v>
      </c>
      <c r="B39" s="7" t="s">
        <v>25</v>
      </c>
      <c r="C39" s="7" t="s">
        <v>26</v>
      </c>
      <c r="D39" s="9" t="s">
        <v>27</v>
      </c>
    </row>
    <row r="40" spans="1:4" x14ac:dyDescent="0.25">
      <c r="A40" s="4">
        <v>0</v>
      </c>
      <c r="B40">
        <v>0.245</v>
      </c>
      <c r="C40">
        <f>A40/10</f>
        <v>0</v>
      </c>
      <c r="D40" s="3">
        <f>(C40*B40)</f>
        <v>0</v>
      </c>
    </row>
    <row r="41" spans="1:4" x14ac:dyDescent="0.25">
      <c r="A41" s="4">
        <v>0.5</v>
      </c>
      <c r="B41">
        <v>0.186</v>
      </c>
      <c r="C41">
        <f t="shared" ref="C41:C44" si="5">A41/10</f>
        <v>0.05</v>
      </c>
      <c r="D41" s="3">
        <f t="shared" ref="D41:D48" si="6">(C41*B41)</f>
        <v>9.300000000000001E-3</v>
      </c>
    </row>
    <row r="42" spans="1:4" x14ac:dyDescent="0.25">
      <c r="A42" s="4">
        <v>1</v>
      </c>
      <c r="B42">
        <v>0.14230000000000001</v>
      </c>
      <c r="C42">
        <f t="shared" si="5"/>
        <v>0.1</v>
      </c>
      <c r="D42" s="3">
        <f t="shared" si="6"/>
        <v>1.4230000000000001E-2</v>
      </c>
    </row>
    <row r="43" spans="1:4" x14ac:dyDescent="0.25">
      <c r="A43" s="4">
        <v>1.5</v>
      </c>
      <c r="B43">
        <v>0.1318</v>
      </c>
      <c r="C43">
        <f t="shared" si="5"/>
        <v>0.15</v>
      </c>
      <c r="D43" s="3">
        <f t="shared" si="6"/>
        <v>1.9769999999999999E-2</v>
      </c>
    </row>
    <row r="44" spans="1:4" x14ac:dyDescent="0.25">
      <c r="A44" s="4">
        <v>2</v>
      </c>
      <c r="B44">
        <v>9.9860000000000004E-2</v>
      </c>
      <c r="C44">
        <f t="shared" si="5"/>
        <v>0.2</v>
      </c>
      <c r="D44" s="3">
        <f t="shared" si="6"/>
        <v>1.9972000000000004E-2</v>
      </c>
    </row>
    <row r="45" spans="1:4" x14ac:dyDescent="0.25">
      <c r="A45" s="4">
        <v>2.5</v>
      </c>
      <c r="B45">
        <v>7.7719999999999997E-2</v>
      </c>
      <c r="C45">
        <f>A45/10</f>
        <v>0.25</v>
      </c>
      <c r="D45" s="3">
        <f t="shared" si="6"/>
        <v>1.9429999999999999E-2</v>
      </c>
    </row>
    <row r="46" spans="1:4" x14ac:dyDescent="0.25">
      <c r="A46" s="4">
        <v>3</v>
      </c>
      <c r="B46">
        <v>4.8890000000000003E-2</v>
      </c>
      <c r="C46">
        <f t="shared" ref="C46:C48" si="7">A46/10</f>
        <v>0.3</v>
      </c>
      <c r="D46" s="3">
        <f t="shared" si="6"/>
        <v>1.4666999999999999E-2</v>
      </c>
    </row>
    <row r="47" spans="1:4" x14ac:dyDescent="0.25">
      <c r="A47" s="4">
        <v>3.5</v>
      </c>
      <c r="B47">
        <v>2.1499999999999998E-2</v>
      </c>
      <c r="C47">
        <f t="shared" si="7"/>
        <v>0.35</v>
      </c>
      <c r="D47" s="3">
        <f t="shared" si="6"/>
        <v>7.5249999999999987E-3</v>
      </c>
    </row>
    <row r="48" spans="1:4" x14ac:dyDescent="0.25">
      <c r="A48" s="5">
        <v>4</v>
      </c>
      <c r="B48" s="2">
        <v>1.73E-3</v>
      </c>
      <c r="C48" s="2">
        <f t="shared" si="7"/>
        <v>0.4</v>
      </c>
      <c r="D48" s="6">
        <f t="shared" si="6"/>
        <v>6.9200000000000002E-4</v>
      </c>
    </row>
    <row r="49" spans="1:4" x14ac:dyDescent="0.25">
      <c r="A49" s="45"/>
      <c r="B49" s="45"/>
      <c r="C49" s="45"/>
      <c r="D49" s="45"/>
    </row>
    <row r="50" spans="1:4" x14ac:dyDescent="0.25">
      <c r="A50" s="60" t="s">
        <v>13</v>
      </c>
      <c r="B50" s="61"/>
      <c r="C50" s="61"/>
      <c r="D50" s="62"/>
    </row>
    <row r="51" spans="1:4" x14ac:dyDescent="0.25">
      <c r="A51" s="4" t="s">
        <v>98</v>
      </c>
      <c r="B51" t="s">
        <v>60</v>
      </c>
      <c r="D51" s="3"/>
    </row>
    <row r="52" spans="1:4" ht="14.4" x14ac:dyDescent="0.3">
      <c r="A52" s="8" t="s">
        <v>24</v>
      </c>
      <c r="B52" s="7" t="s">
        <v>25</v>
      </c>
      <c r="C52" s="7" t="s">
        <v>26</v>
      </c>
      <c r="D52" s="9" t="s">
        <v>27</v>
      </c>
    </row>
    <row r="53" spans="1:4" x14ac:dyDescent="0.25">
      <c r="A53" s="4">
        <v>0</v>
      </c>
      <c r="B53">
        <v>0.23230000000000001</v>
      </c>
      <c r="C53">
        <f>A53/10</f>
        <v>0</v>
      </c>
      <c r="D53" s="3">
        <f>(C53*B53)</f>
        <v>0</v>
      </c>
    </row>
    <row r="54" spans="1:4" x14ac:dyDescent="0.25">
      <c r="A54" s="4">
        <v>0.5</v>
      </c>
      <c r="B54">
        <v>0.16719999999999999</v>
      </c>
      <c r="C54">
        <f t="shared" ref="C54:C59" si="8">A54/10</f>
        <v>0.05</v>
      </c>
      <c r="D54" s="3">
        <f t="shared" ref="D54:D59" si="9">(C54*B54)</f>
        <v>8.3599999999999994E-3</v>
      </c>
    </row>
    <row r="55" spans="1:4" x14ac:dyDescent="0.25">
      <c r="A55" s="4">
        <v>1</v>
      </c>
      <c r="B55">
        <v>0.11899999999999999</v>
      </c>
      <c r="C55">
        <f t="shared" si="8"/>
        <v>0.1</v>
      </c>
      <c r="D55" s="3">
        <f t="shared" si="9"/>
        <v>1.1900000000000001E-2</v>
      </c>
    </row>
    <row r="56" spans="1:4" x14ac:dyDescent="0.25">
      <c r="A56" s="4">
        <v>1.5</v>
      </c>
      <c r="B56">
        <v>8.0259999999999998E-2</v>
      </c>
      <c r="C56">
        <f t="shared" si="8"/>
        <v>0.15</v>
      </c>
      <c r="D56" s="3">
        <f t="shared" si="9"/>
        <v>1.2038999999999999E-2</v>
      </c>
    </row>
    <row r="57" spans="1:4" x14ac:dyDescent="0.25">
      <c r="A57" s="4">
        <v>2</v>
      </c>
      <c r="B57">
        <v>6.2199999999999998E-2</v>
      </c>
      <c r="C57">
        <f t="shared" si="8"/>
        <v>0.2</v>
      </c>
      <c r="D57" s="3">
        <f t="shared" si="9"/>
        <v>1.244E-2</v>
      </c>
    </row>
    <row r="58" spans="1:4" x14ac:dyDescent="0.25">
      <c r="A58" s="4">
        <v>2.5</v>
      </c>
      <c r="B58">
        <v>2.7740000000000001E-2</v>
      </c>
      <c r="C58">
        <f t="shared" si="8"/>
        <v>0.25</v>
      </c>
      <c r="D58" s="3">
        <f t="shared" si="9"/>
        <v>6.9350000000000002E-3</v>
      </c>
    </row>
    <row r="59" spans="1:4" x14ac:dyDescent="0.25">
      <c r="A59" s="5">
        <v>3</v>
      </c>
      <c r="B59" s="2">
        <v>3.225E-3</v>
      </c>
      <c r="C59" s="2">
        <f t="shared" si="8"/>
        <v>0.3</v>
      </c>
      <c r="D59" s="6">
        <f t="shared" si="9"/>
        <v>9.6749999999999994E-4</v>
      </c>
    </row>
    <row r="60" spans="1:4" x14ac:dyDescent="0.25">
      <c r="A60" s="45"/>
      <c r="B60" s="45"/>
      <c r="C60" s="45"/>
      <c r="D60" s="45"/>
    </row>
    <row r="61" spans="1:4" x14ac:dyDescent="0.25">
      <c r="A61" s="60" t="s">
        <v>12</v>
      </c>
      <c r="B61" s="61"/>
      <c r="C61" s="61"/>
      <c r="D61" s="62"/>
    </row>
    <row r="62" spans="1:4" x14ac:dyDescent="0.25">
      <c r="A62" s="4" t="s">
        <v>36</v>
      </c>
      <c r="B62" t="s">
        <v>60</v>
      </c>
      <c r="D62" s="3"/>
    </row>
    <row r="63" spans="1:4" ht="14.4" x14ac:dyDescent="0.3">
      <c r="A63" s="8" t="s">
        <v>24</v>
      </c>
      <c r="B63" s="7" t="s">
        <v>25</v>
      </c>
      <c r="C63" s="7" t="s">
        <v>26</v>
      </c>
      <c r="D63" s="9" t="s">
        <v>27</v>
      </c>
    </row>
    <row r="64" spans="1:4" x14ac:dyDescent="0.25">
      <c r="A64" s="4">
        <v>0</v>
      </c>
      <c r="B64">
        <v>0.19520000000000001</v>
      </c>
      <c r="C64">
        <f>A64/10</f>
        <v>0</v>
      </c>
      <c r="D64" s="3">
        <f>(C64*B64)</f>
        <v>0</v>
      </c>
    </row>
    <row r="65" spans="1:5" x14ac:dyDescent="0.25">
      <c r="A65" s="4">
        <v>0.5</v>
      </c>
      <c r="B65">
        <v>0.12130000000000001</v>
      </c>
      <c r="C65">
        <f t="shared" ref="C65:C67" si="10">A65/10</f>
        <v>0.05</v>
      </c>
      <c r="D65" s="3">
        <f t="shared" ref="D65:D67" si="11">(C65*B65)</f>
        <v>6.0650000000000009E-3</v>
      </c>
    </row>
    <row r="66" spans="1:5" x14ac:dyDescent="0.25">
      <c r="A66" s="4">
        <v>1</v>
      </c>
      <c r="B66">
        <v>6.2890000000000001E-2</v>
      </c>
      <c r="C66">
        <f t="shared" si="10"/>
        <v>0.1</v>
      </c>
      <c r="D66" s="3">
        <f t="shared" si="11"/>
        <v>6.2890000000000003E-3</v>
      </c>
    </row>
    <row r="67" spans="1:5" x14ac:dyDescent="0.25">
      <c r="A67" s="5">
        <v>1.5</v>
      </c>
      <c r="B67" s="2">
        <v>2.1780000000000001E-2</v>
      </c>
      <c r="C67" s="2">
        <f t="shared" si="10"/>
        <v>0.15</v>
      </c>
      <c r="D67" s="6">
        <f t="shared" si="11"/>
        <v>3.2669999999999999E-3</v>
      </c>
    </row>
    <row r="68" spans="1:5" x14ac:dyDescent="0.25">
      <c r="A68" s="45"/>
      <c r="B68" s="45"/>
      <c r="C68" s="45"/>
      <c r="D68" s="45"/>
      <c r="E68" s="45"/>
    </row>
    <row r="69" spans="1:5" x14ac:dyDescent="0.25">
      <c r="A69" s="45"/>
      <c r="B69" s="45"/>
      <c r="C69" s="45"/>
      <c r="D69" s="45"/>
      <c r="E69" s="45"/>
    </row>
    <row r="70" spans="1:5" x14ac:dyDescent="0.25">
      <c r="A70" s="60" t="s">
        <v>99</v>
      </c>
      <c r="B70" s="61"/>
      <c r="C70" s="61"/>
      <c r="D70" s="61"/>
      <c r="E70" s="62"/>
    </row>
    <row r="71" spans="1:5" ht="14.4" x14ac:dyDescent="0.3">
      <c r="A71" s="8" t="s">
        <v>100</v>
      </c>
      <c r="B71" s="7" t="s">
        <v>101</v>
      </c>
      <c r="C71" s="7" t="s">
        <v>65</v>
      </c>
      <c r="D71" s="7" t="s">
        <v>102</v>
      </c>
      <c r="E71" s="9" t="s">
        <v>62</v>
      </c>
    </row>
    <row r="72" spans="1:5" x14ac:dyDescent="0.25">
      <c r="A72" s="4">
        <v>5</v>
      </c>
      <c r="B72">
        <f>D17</f>
        <v>4.4999999999999998E-2</v>
      </c>
      <c r="C72">
        <f>B11</f>
        <v>0.29749999999999999</v>
      </c>
      <c r="D72">
        <f>C17</f>
        <v>0.3</v>
      </c>
      <c r="E72" s="3">
        <v>14.65</v>
      </c>
    </row>
    <row r="73" spans="1:5" x14ac:dyDescent="0.25">
      <c r="A73" s="4">
        <v>3</v>
      </c>
      <c r="B73">
        <f>D31</f>
        <v>2.7975E-2</v>
      </c>
      <c r="C73">
        <f>B26</f>
        <v>0.2782</v>
      </c>
      <c r="D73">
        <f>C31</f>
        <v>0.25</v>
      </c>
      <c r="E73" s="3">
        <v>14.52</v>
      </c>
    </row>
    <row r="74" spans="1:5" x14ac:dyDescent="0.25">
      <c r="A74" s="4">
        <v>1</v>
      </c>
      <c r="B74">
        <f>D44</f>
        <v>1.9972000000000004E-2</v>
      </c>
      <c r="C74">
        <f>B40</f>
        <v>0.245</v>
      </c>
      <c r="D74">
        <f>C44</f>
        <v>0.2</v>
      </c>
      <c r="E74" s="3">
        <v>14.43</v>
      </c>
    </row>
    <row r="75" spans="1:5" x14ac:dyDescent="0.25">
      <c r="A75" s="4">
        <v>0.5</v>
      </c>
      <c r="B75">
        <f>D57</f>
        <v>1.244E-2</v>
      </c>
      <c r="C75">
        <f>B53</f>
        <v>0.23230000000000001</v>
      </c>
      <c r="D75">
        <f>C57</f>
        <v>0.2</v>
      </c>
      <c r="E75" s="3">
        <v>14.31</v>
      </c>
    </row>
    <row r="76" spans="1:5" x14ac:dyDescent="0.25">
      <c r="A76" s="5">
        <v>0.1</v>
      </c>
      <c r="B76" s="2">
        <f>D66</f>
        <v>6.2890000000000003E-3</v>
      </c>
      <c r="C76" s="2">
        <f>B64</f>
        <v>0.19520000000000001</v>
      </c>
      <c r="D76" s="2">
        <f>C66</f>
        <v>0.1</v>
      </c>
      <c r="E76" s="6">
        <v>14.25</v>
      </c>
    </row>
  </sheetData>
  <mergeCells count="8">
    <mergeCell ref="A61:D61"/>
    <mergeCell ref="A70:E70"/>
    <mergeCell ref="A6:D6"/>
    <mergeCell ref="G6:L6"/>
    <mergeCell ref="A8:D8"/>
    <mergeCell ref="A23:D23"/>
    <mergeCell ref="A37:D37"/>
    <mergeCell ref="A50:D50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AE6E0-3F0C-469B-9494-2F992B6B38A9}">
  <dimension ref="A1:P51"/>
  <sheetViews>
    <sheetView tabSelected="1" zoomScale="70" zoomScaleNormal="70" workbookViewId="0">
      <selection activeCell="F36" sqref="F36"/>
    </sheetView>
  </sheetViews>
  <sheetFormatPr defaultRowHeight="13.8" x14ac:dyDescent="0.25"/>
  <cols>
    <col min="1" max="1" width="20.19921875" bestFit="1" customWidth="1"/>
    <col min="2" max="2" width="27.09765625" bestFit="1" customWidth="1"/>
    <col min="4" max="4" width="26.296875" bestFit="1" customWidth="1"/>
  </cols>
  <sheetData>
    <row r="1" spans="1:16" ht="22.8" x14ac:dyDescent="0.4">
      <c r="A1" s="15" t="s">
        <v>113</v>
      </c>
    </row>
    <row r="6" spans="1:16" ht="20.399999999999999" x14ac:dyDescent="0.35">
      <c r="A6" s="59" t="s">
        <v>33</v>
      </c>
      <c r="B6" s="59"/>
      <c r="C6" s="59"/>
      <c r="D6" s="59"/>
      <c r="E6" s="59"/>
      <c r="G6" s="59" t="s">
        <v>34</v>
      </c>
      <c r="H6" s="59"/>
      <c r="I6" s="59"/>
      <c r="J6" s="59"/>
      <c r="K6" s="59"/>
      <c r="L6" s="59"/>
      <c r="M6" s="59"/>
      <c r="N6" s="59"/>
      <c r="O6" s="59"/>
      <c r="P6" s="59"/>
    </row>
    <row r="9" spans="1:16" x14ac:dyDescent="0.25">
      <c r="A9" s="60" t="s">
        <v>112</v>
      </c>
      <c r="B9" s="61"/>
      <c r="C9" s="61"/>
      <c r="D9" s="61"/>
      <c r="E9" s="62"/>
    </row>
    <row r="10" spans="1:16" x14ac:dyDescent="0.25">
      <c r="A10" s="4" t="s">
        <v>111</v>
      </c>
      <c r="E10" s="3"/>
    </row>
    <row r="11" spans="1:16" ht="14.4" x14ac:dyDescent="0.3">
      <c r="A11" s="8" t="s">
        <v>72</v>
      </c>
      <c r="B11" s="7" t="s">
        <v>101</v>
      </c>
      <c r="C11" s="7" t="s">
        <v>65</v>
      </c>
      <c r="D11" s="7" t="s">
        <v>102</v>
      </c>
      <c r="E11" s="9" t="s">
        <v>62</v>
      </c>
    </row>
    <row r="12" spans="1:16" x14ac:dyDescent="0.25">
      <c r="A12" s="4">
        <v>5</v>
      </c>
      <c r="B12">
        <v>4.4999999999999998E-2</v>
      </c>
      <c r="C12">
        <v>0.29749999999999999</v>
      </c>
      <c r="D12">
        <v>0.3</v>
      </c>
      <c r="E12" s="3">
        <v>14.65</v>
      </c>
    </row>
    <row r="13" spans="1:16" x14ac:dyDescent="0.25">
      <c r="A13" s="4">
        <v>3</v>
      </c>
      <c r="B13">
        <v>2.7975E-2</v>
      </c>
      <c r="C13">
        <v>0.2782</v>
      </c>
      <c r="D13">
        <v>0.25</v>
      </c>
      <c r="E13" s="3">
        <v>14.52</v>
      </c>
    </row>
    <row r="14" spans="1:16" x14ac:dyDescent="0.25">
      <c r="A14" s="4">
        <v>1</v>
      </c>
      <c r="B14">
        <v>1.9972000000000004E-2</v>
      </c>
      <c r="C14">
        <v>0.245</v>
      </c>
      <c r="D14">
        <v>0.2</v>
      </c>
      <c r="E14" s="3">
        <v>14.43</v>
      </c>
    </row>
    <row r="15" spans="1:16" x14ac:dyDescent="0.25">
      <c r="A15" s="4">
        <v>0.5</v>
      </c>
      <c r="B15">
        <v>1.244E-2</v>
      </c>
      <c r="C15">
        <v>0.23230000000000001</v>
      </c>
      <c r="D15">
        <v>0.2</v>
      </c>
      <c r="E15" s="3">
        <v>14.31</v>
      </c>
    </row>
    <row r="16" spans="1:16" x14ac:dyDescent="0.25">
      <c r="A16" s="5">
        <v>0.1</v>
      </c>
      <c r="B16" s="2">
        <v>6.2890000000000003E-3</v>
      </c>
      <c r="C16" s="2">
        <v>0.19520000000000001</v>
      </c>
      <c r="D16" s="2">
        <v>0.1</v>
      </c>
      <c r="E16" s="6">
        <v>14.25</v>
      </c>
    </row>
    <row r="19" spans="1:5" x14ac:dyDescent="0.25">
      <c r="A19" s="60" t="s">
        <v>110</v>
      </c>
      <c r="B19" s="61"/>
      <c r="C19" s="61"/>
      <c r="D19" s="61"/>
      <c r="E19" s="62"/>
    </row>
    <row r="20" spans="1:5" x14ac:dyDescent="0.25">
      <c r="A20" s="4" t="s">
        <v>109</v>
      </c>
      <c r="E20" s="3"/>
    </row>
    <row r="21" spans="1:5" ht="14.4" x14ac:dyDescent="0.3">
      <c r="A21" s="8" t="s">
        <v>72</v>
      </c>
      <c r="B21" s="7" t="s">
        <v>101</v>
      </c>
      <c r="C21" s="7" t="s">
        <v>65</v>
      </c>
      <c r="D21" s="7" t="s">
        <v>102</v>
      </c>
      <c r="E21" s="9" t="s">
        <v>62</v>
      </c>
    </row>
    <row r="22" spans="1:5" x14ac:dyDescent="0.25">
      <c r="A22" s="4">
        <v>5</v>
      </c>
      <c r="B22">
        <v>2.8074999999999999E-2</v>
      </c>
      <c r="C22">
        <v>0.27289999999999998</v>
      </c>
      <c r="E22" s="3">
        <v>12.58</v>
      </c>
    </row>
    <row r="23" spans="1:5" x14ac:dyDescent="0.25">
      <c r="A23" s="4">
        <v>3</v>
      </c>
      <c r="B23">
        <v>1.8319999999999999E-2</v>
      </c>
      <c r="C23">
        <v>0.26740000000000003</v>
      </c>
      <c r="E23" s="3">
        <v>12.24</v>
      </c>
    </row>
    <row r="24" spans="1:5" x14ac:dyDescent="0.25">
      <c r="A24" s="4">
        <v>1</v>
      </c>
      <c r="B24">
        <v>8.4075E-3</v>
      </c>
      <c r="C24">
        <v>0.24510000000000001</v>
      </c>
      <c r="E24" s="3">
        <v>11.83</v>
      </c>
    </row>
    <row r="25" spans="1:5" x14ac:dyDescent="0.25">
      <c r="A25" s="4">
        <v>0.5</v>
      </c>
      <c r="B25">
        <v>6.4850000000000012E-3</v>
      </c>
      <c r="C25">
        <v>0.22739999999999999</v>
      </c>
      <c r="E25" s="3">
        <v>11.66</v>
      </c>
    </row>
    <row r="26" spans="1:5" x14ac:dyDescent="0.25">
      <c r="A26" s="5">
        <v>0.1</v>
      </c>
      <c r="B26" s="2">
        <v>6.0000000000000001E-3</v>
      </c>
      <c r="C26" s="2">
        <v>0.2</v>
      </c>
      <c r="D26" s="2"/>
      <c r="E26" s="6">
        <v>11.15</v>
      </c>
    </row>
    <row r="29" spans="1:5" x14ac:dyDescent="0.25">
      <c r="A29" s="60" t="s">
        <v>14</v>
      </c>
      <c r="B29" s="61"/>
      <c r="C29" s="61"/>
      <c r="D29" s="62"/>
    </row>
    <row r="30" spans="1:5" x14ac:dyDescent="0.25">
      <c r="A30" s="4" t="s">
        <v>40</v>
      </c>
      <c r="B30" t="s">
        <v>60</v>
      </c>
      <c r="D30" s="3"/>
    </row>
    <row r="31" spans="1:5" ht="14.4" x14ac:dyDescent="0.3">
      <c r="A31" s="8" t="s">
        <v>24</v>
      </c>
      <c r="B31" s="7" t="s">
        <v>25</v>
      </c>
      <c r="C31" s="7" t="s">
        <v>26</v>
      </c>
      <c r="D31" s="9" t="s">
        <v>27</v>
      </c>
    </row>
    <row r="32" spans="1:5" x14ac:dyDescent="0.25">
      <c r="A32" s="4">
        <v>0</v>
      </c>
      <c r="B32">
        <v>0.245</v>
      </c>
      <c r="C32">
        <f t="shared" ref="C32:C40" si="0">A32/10</f>
        <v>0</v>
      </c>
      <c r="D32" s="3">
        <f t="shared" ref="D32:D40" si="1">(C32*B32)</f>
        <v>0</v>
      </c>
    </row>
    <row r="33" spans="1:4" x14ac:dyDescent="0.25">
      <c r="A33" s="4">
        <v>0.5</v>
      </c>
      <c r="B33">
        <v>0.186</v>
      </c>
      <c r="C33">
        <f t="shared" si="0"/>
        <v>0.05</v>
      </c>
      <c r="D33" s="3">
        <f t="shared" si="1"/>
        <v>9.300000000000001E-3</v>
      </c>
    </row>
    <row r="34" spans="1:4" x14ac:dyDescent="0.25">
      <c r="A34" s="4">
        <v>1</v>
      </c>
      <c r="B34">
        <v>0.14230000000000001</v>
      </c>
      <c r="C34">
        <f t="shared" si="0"/>
        <v>0.1</v>
      </c>
      <c r="D34" s="3">
        <f t="shared" si="1"/>
        <v>1.4230000000000001E-2</v>
      </c>
    </row>
    <row r="35" spans="1:4" x14ac:dyDescent="0.25">
      <c r="A35" s="4">
        <v>1.5</v>
      </c>
      <c r="B35">
        <v>0.1318</v>
      </c>
      <c r="C35">
        <f t="shared" si="0"/>
        <v>0.15</v>
      </c>
      <c r="D35" s="3">
        <f t="shared" si="1"/>
        <v>1.9769999999999999E-2</v>
      </c>
    </row>
    <row r="36" spans="1:4" x14ac:dyDescent="0.25">
      <c r="A36" s="4">
        <v>2</v>
      </c>
      <c r="B36">
        <v>9.9860000000000004E-2</v>
      </c>
      <c r="C36">
        <f t="shared" si="0"/>
        <v>0.2</v>
      </c>
      <c r="D36" s="3">
        <f t="shared" si="1"/>
        <v>1.9972000000000004E-2</v>
      </c>
    </row>
    <row r="37" spans="1:4" x14ac:dyDescent="0.25">
      <c r="A37" s="4">
        <v>2.5</v>
      </c>
      <c r="B37">
        <v>7.7719999999999997E-2</v>
      </c>
      <c r="C37">
        <f t="shared" si="0"/>
        <v>0.25</v>
      </c>
      <c r="D37" s="3">
        <f t="shared" si="1"/>
        <v>1.9429999999999999E-2</v>
      </c>
    </row>
    <row r="38" spans="1:4" x14ac:dyDescent="0.25">
      <c r="A38" s="4">
        <v>3</v>
      </c>
      <c r="B38">
        <v>4.8890000000000003E-2</v>
      </c>
      <c r="C38">
        <f t="shared" si="0"/>
        <v>0.3</v>
      </c>
      <c r="D38" s="3">
        <f t="shared" si="1"/>
        <v>1.4666999999999999E-2</v>
      </c>
    </row>
    <row r="39" spans="1:4" x14ac:dyDescent="0.25">
      <c r="A39" s="4">
        <v>3.5</v>
      </c>
      <c r="B39">
        <v>2.1499999999999998E-2</v>
      </c>
      <c r="C39">
        <f t="shared" si="0"/>
        <v>0.35</v>
      </c>
      <c r="D39" s="3">
        <f t="shared" si="1"/>
        <v>7.5249999999999987E-3</v>
      </c>
    </row>
    <row r="40" spans="1:4" x14ac:dyDescent="0.25">
      <c r="A40" s="5">
        <v>4</v>
      </c>
      <c r="B40" s="2">
        <v>1.73E-3</v>
      </c>
      <c r="C40" s="2">
        <f t="shared" si="0"/>
        <v>0.4</v>
      </c>
      <c r="D40" s="6">
        <f t="shared" si="1"/>
        <v>6.9200000000000002E-4</v>
      </c>
    </row>
    <row r="43" spans="1:4" x14ac:dyDescent="0.25">
      <c r="A43" s="60" t="s">
        <v>105</v>
      </c>
      <c r="B43" s="61"/>
      <c r="C43" s="61"/>
      <c r="D43" s="62"/>
    </row>
    <row r="44" spans="1:4" x14ac:dyDescent="0.25">
      <c r="A44" s="4" t="s">
        <v>40</v>
      </c>
      <c r="D44" s="3"/>
    </row>
    <row r="45" spans="1:4" ht="14.4" x14ac:dyDescent="0.3">
      <c r="A45" s="8" t="s">
        <v>24</v>
      </c>
      <c r="B45" s="7" t="s">
        <v>25</v>
      </c>
      <c r="C45" s="7" t="s">
        <v>26</v>
      </c>
      <c r="D45" s="9" t="s">
        <v>27</v>
      </c>
    </row>
    <row r="46" spans="1:4" x14ac:dyDescent="0.25">
      <c r="A46" s="4">
        <v>0</v>
      </c>
      <c r="B46">
        <v>0.24510000000000001</v>
      </c>
      <c r="C46">
        <f t="shared" ref="C46:C51" si="2">A46/10</f>
        <v>0</v>
      </c>
      <c r="D46" s="3">
        <f t="shared" ref="D46:D51" si="3">(C46*B46)</f>
        <v>0</v>
      </c>
    </row>
    <row r="47" spans="1:4" x14ac:dyDescent="0.25">
      <c r="A47" s="4">
        <v>0.5</v>
      </c>
      <c r="B47">
        <v>0.16170000000000001</v>
      </c>
      <c r="C47">
        <f t="shared" si="2"/>
        <v>0.05</v>
      </c>
      <c r="D47" s="3">
        <f t="shared" si="3"/>
        <v>8.0850000000000002E-3</v>
      </c>
    </row>
    <row r="48" spans="1:4" x14ac:dyDescent="0.25">
      <c r="A48" s="4">
        <v>1</v>
      </c>
      <c r="B48">
        <v>0.10299999999999999</v>
      </c>
      <c r="C48">
        <f t="shared" si="2"/>
        <v>0.1</v>
      </c>
      <c r="D48" s="3">
        <f t="shared" si="3"/>
        <v>1.03E-2</v>
      </c>
    </row>
    <row r="49" spans="1:4" x14ac:dyDescent="0.25">
      <c r="A49" s="4">
        <v>1.5</v>
      </c>
      <c r="B49">
        <v>5.6050000000000003E-2</v>
      </c>
      <c r="C49">
        <f t="shared" si="2"/>
        <v>0.15</v>
      </c>
      <c r="D49" s="3">
        <f t="shared" si="3"/>
        <v>8.4075E-3</v>
      </c>
    </row>
    <row r="50" spans="1:4" x14ac:dyDescent="0.25">
      <c r="A50" s="4">
        <v>2</v>
      </c>
      <c r="B50">
        <v>3.4860000000000002E-2</v>
      </c>
      <c r="C50">
        <f t="shared" si="2"/>
        <v>0.2</v>
      </c>
      <c r="D50" s="3">
        <f t="shared" si="3"/>
        <v>6.9720000000000008E-3</v>
      </c>
    </row>
    <row r="51" spans="1:4" x14ac:dyDescent="0.25">
      <c r="A51" s="5">
        <v>2.5</v>
      </c>
      <c r="B51" s="2">
        <v>2.0860000000000002E-3</v>
      </c>
      <c r="C51" s="2">
        <f t="shared" si="2"/>
        <v>0.25</v>
      </c>
      <c r="D51" s="6">
        <f t="shared" si="3"/>
        <v>5.2150000000000005E-4</v>
      </c>
    </row>
  </sheetData>
  <mergeCells count="6">
    <mergeCell ref="A43:D43"/>
    <mergeCell ref="G6:P6"/>
    <mergeCell ref="A6:E6"/>
    <mergeCell ref="A9:E9"/>
    <mergeCell ref="A19:E19"/>
    <mergeCell ref="A29:D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909B7-205C-4C61-B2C7-A9F05276A071}">
  <dimension ref="A1:W35"/>
  <sheetViews>
    <sheetView zoomScale="40" zoomScaleNormal="40" workbookViewId="0">
      <selection activeCell="M64" sqref="M64"/>
    </sheetView>
  </sheetViews>
  <sheetFormatPr defaultRowHeight="13.8" x14ac:dyDescent="0.25"/>
  <cols>
    <col min="1" max="1" width="24.19921875" bestFit="1" customWidth="1"/>
    <col min="2" max="2" width="13" bestFit="1" customWidth="1"/>
    <col min="4" max="4" width="23.796875" bestFit="1" customWidth="1"/>
    <col min="6" max="6" width="24.19921875" bestFit="1" customWidth="1"/>
    <col min="7" max="7" width="9.796875" bestFit="1" customWidth="1"/>
    <col min="8" max="8" width="21.69921875" bestFit="1" customWidth="1"/>
    <col min="9" max="9" width="21.5" bestFit="1" customWidth="1"/>
    <col min="11" max="11" width="24.19921875" bestFit="1" customWidth="1"/>
    <col min="14" max="14" width="23.796875" bestFit="1" customWidth="1"/>
    <col min="16" max="16" width="12.59765625" bestFit="1" customWidth="1"/>
    <col min="17" max="17" width="12.796875" bestFit="1" customWidth="1"/>
    <col min="18" max="18" width="24.5" bestFit="1" customWidth="1"/>
    <col min="19" max="19" width="23.796875" bestFit="1" customWidth="1"/>
    <col min="20" max="21" width="12.796875" bestFit="1" customWidth="1"/>
    <col min="22" max="22" width="14.09765625" bestFit="1" customWidth="1"/>
    <col min="23" max="23" width="12.796875" bestFit="1" customWidth="1"/>
  </cols>
  <sheetData>
    <row r="1" spans="1:23" ht="22.8" x14ac:dyDescent="0.4">
      <c r="A1" s="15" t="s">
        <v>56</v>
      </c>
    </row>
    <row r="4" spans="1:23" ht="15.45" customHeight="1" x14ac:dyDescent="0.25">
      <c r="A4" s="50" t="s">
        <v>18</v>
      </c>
      <c r="B4" s="51"/>
      <c r="C4" s="51"/>
      <c r="D4" s="52"/>
      <c r="F4" s="50" t="s">
        <v>19</v>
      </c>
      <c r="G4" s="51"/>
      <c r="H4" s="51"/>
      <c r="I4" s="52"/>
      <c r="K4" s="50" t="s">
        <v>20</v>
      </c>
      <c r="L4" s="51"/>
      <c r="M4" s="51"/>
      <c r="N4" s="52"/>
      <c r="P4" s="53" t="s">
        <v>4</v>
      </c>
      <c r="Q4" s="54"/>
      <c r="R4" s="54"/>
      <c r="S4" s="54"/>
      <c r="T4" s="54" t="s">
        <v>21</v>
      </c>
      <c r="U4" s="54"/>
      <c r="V4" s="54"/>
      <c r="W4" s="57"/>
    </row>
    <row r="5" spans="1:23" x14ac:dyDescent="0.25">
      <c r="A5" s="4"/>
      <c r="D5" s="3"/>
      <c r="F5" s="4"/>
      <c r="I5" s="3"/>
      <c r="K5" s="4"/>
      <c r="N5" s="3"/>
      <c r="P5" s="55"/>
      <c r="Q5" s="56"/>
      <c r="R5" s="56"/>
      <c r="S5" s="56"/>
      <c r="T5" s="56"/>
      <c r="U5" s="56"/>
      <c r="V5" s="56"/>
      <c r="W5" s="58"/>
    </row>
    <row r="6" spans="1:23" x14ac:dyDescent="0.25">
      <c r="A6" s="4"/>
      <c r="D6" s="3"/>
      <c r="F6" s="4" t="s">
        <v>22</v>
      </c>
      <c r="I6" s="3"/>
      <c r="K6" s="4" t="s">
        <v>22</v>
      </c>
      <c r="N6" s="3"/>
      <c r="P6" s="55"/>
      <c r="Q6" s="56"/>
      <c r="R6" s="56"/>
      <c r="S6" s="56"/>
      <c r="T6" s="56"/>
      <c r="U6" s="56"/>
      <c r="V6" s="56"/>
      <c r="W6" s="58"/>
    </row>
    <row r="7" spans="1:23" x14ac:dyDescent="0.25">
      <c r="A7" s="4" t="s">
        <v>23</v>
      </c>
      <c r="D7" s="3"/>
      <c r="F7" s="4" t="s">
        <v>23</v>
      </c>
      <c r="I7" s="3"/>
      <c r="K7" s="4" t="s">
        <v>23</v>
      </c>
      <c r="N7" s="3"/>
      <c r="P7" s="55"/>
      <c r="Q7" s="56"/>
      <c r="R7" s="56"/>
      <c r="S7" s="56"/>
      <c r="T7" s="56"/>
      <c r="U7" s="56"/>
      <c r="V7" s="56"/>
      <c r="W7" s="58"/>
    </row>
    <row r="8" spans="1:23" ht="14.4" x14ac:dyDescent="0.3">
      <c r="A8" s="8" t="s">
        <v>24</v>
      </c>
      <c r="B8" s="7" t="s">
        <v>25</v>
      </c>
      <c r="C8" s="7" t="s">
        <v>26</v>
      </c>
      <c r="D8" s="9" t="s">
        <v>27</v>
      </c>
      <c r="F8" s="4" t="s">
        <v>24</v>
      </c>
      <c r="G8" t="s">
        <v>25</v>
      </c>
      <c r="H8" t="s">
        <v>26</v>
      </c>
      <c r="I8" s="3" t="s">
        <v>27</v>
      </c>
      <c r="K8" s="8" t="s">
        <v>24</v>
      </c>
      <c r="L8" s="7" t="s">
        <v>25</v>
      </c>
      <c r="M8" s="7" t="s">
        <v>26</v>
      </c>
      <c r="N8" s="9" t="s">
        <v>27</v>
      </c>
      <c r="P8" s="8" t="s">
        <v>24</v>
      </c>
      <c r="Q8" s="7" t="s">
        <v>25</v>
      </c>
      <c r="R8" s="7" t="s">
        <v>26</v>
      </c>
      <c r="S8" s="7" t="s">
        <v>27</v>
      </c>
      <c r="T8" s="7" t="s">
        <v>28</v>
      </c>
      <c r="U8" s="10" t="s">
        <v>29</v>
      </c>
      <c r="V8" s="7" t="s">
        <v>30</v>
      </c>
      <c r="W8" s="11" t="s">
        <v>31</v>
      </c>
    </row>
    <row r="9" spans="1:23" x14ac:dyDescent="0.25">
      <c r="A9" s="4">
        <v>0</v>
      </c>
      <c r="B9">
        <v>0.29749999999999999</v>
      </c>
      <c r="C9">
        <f>A9/10</f>
        <v>0</v>
      </c>
      <c r="D9" s="3">
        <f>(C9*B9)</f>
        <v>0</v>
      </c>
      <c r="F9" s="4">
        <v>0</v>
      </c>
      <c r="G9">
        <v>0.30199999999999999</v>
      </c>
      <c r="H9">
        <f t="shared" ref="H9:H19" si="0">F9/10</f>
        <v>0</v>
      </c>
      <c r="I9" s="3">
        <f t="shared" ref="I9:I19" si="1">(H9*G9)</f>
        <v>0</v>
      </c>
      <c r="K9" s="4">
        <v>0</v>
      </c>
      <c r="L9">
        <v>0.31180000000000002</v>
      </c>
      <c r="M9">
        <f>K9/10</f>
        <v>0</v>
      </c>
      <c r="N9" s="3">
        <f>(M9*L9)</f>
        <v>0</v>
      </c>
      <c r="P9" s="4">
        <v>0</v>
      </c>
      <c r="Q9">
        <f>AVERAGE(G9,L9,B26)</f>
        <v>0.30360000000000004</v>
      </c>
      <c r="R9">
        <f>P9/10</f>
        <v>0</v>
      </c>
      <c r="S9">
        <f>(R9*Q9)</f>
        <v>0</v>
      </c>
      <c r="T9">
        <f t="shared" ref="T9:T19" si="2">_xlfn.STDEV.P(G9,L9,B26)</f>
        <v>6.1470860305242892E-3</v>
      </c>
      <c r="U9">
        <f>T9*0.5</f>
        <v>3.0735430152621446E-3</v>
      </c>
      <c r="V9">
        <f t="shared" ref="V9:V19" si="3">_xlfn.STDEV.P(I9,N9,D9,D26)</f>
        <v>0</v>
      </c>
      <c r="W9" s="3">
        <f>V9/(SQRT(4))</f>
        <v>0</v>
      </c>
    </row>
    <row r="10" spans="1:23" x14ac:dyDescent="0.25">
      <c r="A10" s="4">
        <v>0.5</v>
      </c>
      <c r="B10">
        <v>0.26119999999999999</v>
      </c>
      <c r="C10">
        <f t="shared" ref="C10:C19" si="4">A10/10</f>
        <v>0.05</v>
      </c>
      <c r="D10" s="3">
        <f t="shared" ref="D10:D19" si="5">(C10*B10)</f>
        <v>1.306E-2</v>
      </c>
      <c r="F10" s="4">
        <v>0.5</v>
      </c>
      <c r="G10">
        <v>0.25890000000000002</v>
      </c>
      <c r="H10">
        <f t="shared" si="0"/>
        <v>0.05</v>
      </c>
      <c r="I10" s="3">
        <f t="shared" si="1"/>
        <v>1.2945000000000002E-2</v>
      </c>
      <c r="K10" s="4">
        <v>0.5</v>
      </c>
      <c r="L10">
        <v>0.26800000000000002</v>
      </c>
      <c r="M10">
        <f t="shared" ref="M10:M19" si="6">K10/10</f>
        <v>0.05</v>
      </c>
      <c r="N10" s="3">
        <f t="shared" ref="N10:N19" si="7">(M10*L10)</f>
        <v>1.3400000000000002E-2</v>
      </c>
      <c r="P10" s="4">
        <v>0.5</v>
      </c>
      <c r="Q10">
        <f t="shared" ref="Q10:Q19" si="8">AVERAGE(B10,G10,L10,B27)</f>
        <v>0.26052500000000001</v>
      </c>
      <c r="R10">
        <f t="shared" ref="R10:R19" si="9">P10/10</f>
        <v>0.05</v>
      </c>
      <c r="S10">
        <f t="shared" ref="S10:S19" si="10">(R10*Q10)</f>
        <v>1.3026250000000001E-2</v>
      </c>
      <c r="T10">
        <f t="shared" si="2"/>
        <v>5.8005746841728297E-3</v>
      </c>
      <c r="U10">
        <f t="shared" ref="U10:U19" si="11">T10*0.5</f>
        <v>2.9002873420864148E-3</v>
      </c>
      <c r="V10">
        <f t="shared" si="3"/>
        <v>2.5192694873712925E-4</v>
      </c>
      <c r="W10" s="3">
        <f t="shared" ref="W10:W19" si="12">V10/(SQRT(4))</f>
        <v>1.2596347436856462E-4</v>
      </c>
    </row>
    <row r="11" spans="1:23" x14ac:dyDescent="0.25">
      <c r="A11" s="4">
        <v>1</v>
      </c>
      <c r="B11">
        <v>0.22850000000000001</v>
      </c>
      <c r="C11">
        <f t="shared" si="4"/>
        <v>0.1</v>
      </c>
      <c r="D11" s="3">
        <f t="shared" si="5"/>
        <v>2.2850000000000002E-2</v>
      </c>
      <c r="F11" s="4">
        <v>1</v>
      </c>
      <c r="G11">
        <v>0.2316</v>
      </c>
      <c r="H11">
        <f t="shared" si="0"/>
        <v>0.1</v>
      </c>
      <c r="I11" s="3">
        <f t="shared" si="1"/>
        <v>2.316E-2</v>
      </c>
      <c r="K11" s="4">
        <v>1</v>
      </c>
      <c r="L11">
        <v>0.2303</v>
      </c>
      <c r="M11">
        <f t="shared" si="6"/>
        <v>0.1</v>
      </c>
      <c r="N11" s="3">
        <f t="shared" si="7"/>
        <v>2.3030000000000002E-2</v>
      </c>
      <c r="P11" s="4">
        <v>1</v>
      </c>
      <c r="Q11">
        <f t="shared" si="8"/>
        <v>0.22625000000000001</v>
      </c>
      <c r="R11">
        <f t="shared" si="9"/>
        <v>0.1</v>
      </c>
      <c r="S11">
        <f t="shared" si="10"/>
        <v>2.2625000000000003E-2</v>
      </c>
      <c r="T11">
        <f t="shared" si="2"/>
        <v>7.7257146379261631E-3</v>
      </c>
      <c r="U11">
        <f t="shared" si="11"/>
        <v>3.8628573189630816E-3</v>
      </c>
      <c r="V11">
        <f t="shared" si="3"/>
        <v>6.8156070896142375E-4</v>
      </c>
      <c r="W11" s="3">
        <f t="shared" si="12"/>
        <v>3.4078035448071187E-4</v>
      </c>
    </row>
    <row r="12" spans="1:23" x14ac:dyDescent="0.25">
      <c r="A12" s="4">
        <v>1.5</v>
      </c>
      <c r="B12">
        <v>0.1981</v>
      </c>
      <c r="C12">
        <f t="shared" si="4"/>
        <v>0.15</v>
      </c>
      <c r="D12" s="3">
        <f t="shared" si="5"/>
        <v>2.9714999999999998E-2</v>
      </c>
      <c r="F12" s="4">
        <v>1.5</v>
      </c>
      <c r="G12">
        <v>0.19539999999999999</v>
      </c>
      <c r="H12">
        <f t="shared" si="0"/>
        <v>0.15</v>
      </c>
      <c r="I12" s="3">
        <f t="shared" si="1"/>
        <v>2.9309999999999996E-2</v>
      </c>
      <c r="K12" s="4">
        <v>1.5</v>
      </c>
      <c r="L12">
        <v>0.20019999999999999</v>
      </c>
      <c r="M12">
        <f t="shared" si="6"/>
        <v>0.15</v>
      </c>
      <c r="N12" s="3">
        <f t="shared" si="7"/>
        <v>3.0029999999999998E-2</v>
      </c>
      <c r="P12" s="4">
        <v>1.5</v>
      </c>
      <c r="Q12">
        <f t="shared" si="8"/>
        <v>0.19364999999999999</v>
      </c>
      <c r="R12">
        <f t="shared" si="9"/>
        <v>0.15</v>
      </c>
      <c r="S12">
        <f t="shared" si="10"/>
        <v>2.9047499999999997E-2</v>
      </c>
      <c r="T12">
        <f t="shared" si="2"/>
        <v>8.2041994666688101E-3</v>
      </c>
      <c r="U12">
        <f t="shared" si="11"/>
        <v>4.102099733334405E-3</v>
      </c>
      <c r="V12">
        <f t="shared" si="3"/>
        <v>1.1332944233516718E-3</v>
      </c>
      <c r="W12" s="3">
        <f t="shared" si="12"/>
        <v>5.6664721167583591E-4</v>
      </c>
    </row>
    <row r="13" spans="1:23" x14ac:dyDescent="0.25">
      <c r="A13" s="4">
        <v>2</v>
      </c>
      <c r="B13">
        <v>0.17599999999999999</v>
      </c>
      <c r="C13">
        <f t="shared" si="4"/>
        <v>0.2</v>
      </c>
      <c r="D13" s="3">
        <f t="shared" si="5"/>
        <v>3.5200000000000002E-2</v>
      </c>
      <c r="F13" s="4">
        <v>2</v>
      </c>
      <c r="G13">
        <v>0.16520000000000001</v>
      </c>
      <c r="H13">
        <f t="shared" si="0"/>
        <v>0.2</v>
      </c>
      <c r="I13" s="3">
        <f t="shared" si="1"/>
        <v>3.3040000000000007E-2</v>
      </c>
      <c r="K13" s="4">
        <v>2</v>
      </c>
      <c r="L13">
        <v>0.17080000000000001</v>
      </c>
      <c r="M13">
        <f t="shared" si="6"/>
        <v>0.2</v>
      </c>
      <c r="N13" s="3">
        <f t="shared" si="7"/>
        <v>3.4160000000000003E-2</v>
      </c>
      <c r="P13" s="4">
        <v>2</v>
      </c>
      <c r="Q13">
        <f t="shared" si="8"/>
        <v>0.16575000000000001</v>
      </c>
      <c r="R13">
        <f t="shared" si="9"/>
        <v>0.2</v>
      </c>
      <c r="S13">
        <f t="shared" si="10"/>
        <v>3.3150000000000006E-2</v>
      </c>
      <c r="T13">
        <f t="shared" si="2"/>
        <v>8.3335999957334754E-3</v>
      </c>
      <c r="U13">
        <f t="shared" si="11"/>
        <v>4.1667999978667377E-3</v>
      </c>
      <c r="V13">
        <f t="shared" si="3"/>
        <v>1.8666279757894987E-3</v>
      </c>
      <c r="W13" s="3">
        <f t="shared" si="12"/>
        <v>9.3331398789474936E-4</v>
      </c>
    </row>
    <row r="14" spans="1:23" x14ac:dyDescent="0.25">
      <c r="A14" s="4">
        <v>2.5</v>
      </c>
      <c r="B14">
        <v>0.16470000000000001</v>
      </c>
      <c r="C14">
        <f t="shared" si="4"/>
        <v>0.25</v>
      </c>
      <c r="D14" s="3">
        <f t="shared" si="5"/>
        <v>4.1175000000000003E-2</v>
      </c>
      <c r="F14" s="4">
        <v>2.5</v>
      </c>
      <c r="G14">
        <v>0.14000000000000001</v>
      </c>
      <c r="H14">
        <f t="shared" si="0"/>
        <v>0.25</v>
      </c>
      <c r="I14" s="3">
        <f t="shared" si="1"/>
        <v>3.5000000000000003E-2</v>
      </c>
      <c r="K14" s="4">
        <v>2.5</v>
      </c>
      <c r="L14">
        <v>0.1429</v>
      </c>
      <c r="M14">
        <f t="shared" si="6"/>
        <v>0.25</v>
      </c>
      <c r="N14" s="3">
        <f t="shared" si="7"/>
        <v>3.5725E-2</v>
      </c>
      <c r="P14" s="4">
        <v>2.5</v>
      </c>
      <c r="Q14">
        <f t="shared" si="8"/>
        <v>0.14222499999999999</v>
      </c>
      <c r="R14">
        <f t="shared" si="9"/>
        <v>0.25</v>
      </c>
      <c r="S14">
        <f t="shared" si="10"/>
        <v>3.5556249999999998E-2</v>
      </c>
      <c r="T14">
        <f t="shared" si="2"/>
        <v>9.5722979941542195E-3</v>
      </c>
      <c r="U14">
        <f t="shared" si="11"/>
        <v>4.7861489970771097E-3</v>
      </c>
      <c r="V14">
        <f t="shared" si="3"/>
        <v>3.8494875876537134E-3</v>
      </c>
      <c r="W14" s="3">
        <f t="shared" si="12"/>
        <v>1.9247437938268567E-3</v>
      </c>
    </row>
    <row r="15" spans="1:23" x14ac:dyDescent="0.25">
      <c r="A15" s="4">
        <v>3</v>
      </c>
      <c r="B15">
        <v>0.15</v>
      </c>
      <c r="C15">
        <f t="shared" si="4"/>
        <v>0.3</v>
      </c>
      <c r="D15" s="3">
        <f t="shared" si="5"/>
        <v>4.4999999999999998E-2</v>
      </c>
      <c r="F15" s="4">
        <v>3</v>
      </c>
      <c r="G15">
        <v>0.1142</v>
      </c>
      <c r="H15">
        <f t="shared" si="0"/>
        <v>0.3</v>
      </c>
      <c r="I15" s="3">
        <f t="shared" si="1"/>
        <v>3.4259999999999999E-2</v>
      </c>
      <c r="K15" s="4">
        <v>3</v>
      </c>
      <c r="L15">
        <v>0.114</v>
      </c>
      <c r="M15">
        <f t="shared" si="6"/>
        <v>0.3</v>
      </c>
      <c r="N15" s="3">
        <f t="shared" si="7"/>
        <v>3.4200000000000001E-2</v>
      </c>
      <c r="P15" s="4">
        <v>3</v>
      </c>
      <c r="Q15">
        <f t="shared" si="8"/>
        <v>0.11764749999999999</v>
      </c>
      <c r="R15">
        <f t="shared" si="9"/>
        <v>0.3</v>
      </c>
      <c r="S15">
        <f t="shared" si="10"/>
        <v>3.5294249999999992E-2</v>
      </c>
      <c r="T15">
        <f t="shared" si="2"/>
        <v>1.0234517846755437E-2</v>
      </c>
      <c r="U15">
        <f t="shared" si="11"/>
        <v>5.1172589233777184E-3</v>
      </c>
      <c r="V15">
        <f t="shared" si="3"/>
        <v>6.2024865326335017E-3</v>
      </c>
      <c r="W15" s="3">
        <f t="shared" si="12"/>
        <v>3.1012432663167508E-3</v>
      </c>
    </row>
    <row r="16" spans="1:23" x14ac:dyDescent="0.25">
      <c r="A16" s="4">
        <v>3.5</v>
      </c>
      <c r="B16">
        <v>0.12590000000000001</v>
      </c>
      <c r="C16">
        <f t="shared" si="4"/>
        <v>0.35</v>
      </c>
      <c r="D16" s="3">
        <f t="shared" si="5"/>
        <v>4.4065E-2</v>
      </c>
      <c r="F16" s="4">
        <v>3.5</v>
      </c>
      <c r="G16">
        <v>9.0160000000000004E-2</v>
      </c>
      <c r="H16">
        <f t="shared" si="0"/>
        <v>0.35</v>
      </c>
      <c r="I16" s="3">
        <f t="shared" si="1"/>
        <v>3.1556000000000001E-2</v>
      </c>
      <c r="K16" s="4">
        <v>3.5</v>
      </c>
      <c r="L16">
        <v>8.831E-2</v>
      </c>
      <c r="M16">
        <f t="shared" si="6"/>
        <v>0.35</v>
      </c>
      <c r="N16" s="3">
        <f t="shared" si="7"/>
        <v>3.0908499999999998E-2</v>
      </c>
      <c r="P16" s="4">
        <v>3.5</v>
      </c>
      <c r="Q16">
        <f t="shared" si="8"/>
        <v>9.2005000000000003E-2</v>
      </c>
      <c r="R16">
        <f t="shared" si="9"/>
        <v>0.35</v>
      </c>
      <c r="S16">
        <f t="shared" si="10"/>
        <v>3.2201750000000001E-2</v>
      </c>
      <c r="T16">
        <f t="shared" si="2"/>
        <v>1.2084508908331992E-2</v>
      </c>
      <c r="U16">
        <f t="shared" si="11"/>
        <v>6.042254454165996E-3</v>
      </c>
      <c r="V16">
        <f t="shared" si="3"/>
        <v>7.7671894410076027E-3</v>
      </c>
      <c r="W16" s="3">
        <f t="shared" si="12"/>
        <v>3.8835947205038013E-3</v>
      </c>
    </row>
    <row r="17" spans="1:23" x14ac:dyDescent="0.25">
      <c r="A17" s="4">
        <v>4</v>
      </c>
      <c r="B17">
        <v>0.1033</v>
      </c>
      <c r="C17">
        <f t="shared" si="4"/>
        <v>0.4</v>
      </c>
      <c r="D17" s="3">
        <f t="shared" si="5"/>
        <v>4.1320000000000003E-2</v>
      </c>
      <c r="F17" s="4">
        <v>4</v>
      </c>
      <c r="G17">
        <v>6.726E-2</v>
      </c>
      <c r="H17">
        <f t="shared" si="0"/>
        <v>0.4</v>
      </c>
      <c r="I17" s="3">
        <f t="shared" si="1"/>
        <v>2.6904000000000001E-2</v>
      </c>
      <c r="K17" s="4">
        <v>4</v>
      </c>
      <c r="L17">
        <v>6.1559999999999997E-2</v>
      </c>
      <c r="M17">
        <f t="shared" si="6"/>
        <v>0.4</v>
      </c>
      <c r="N17" s="3">
        <f t="shared" si="7"/>
        <v>2.4624E-2</v>
      </c>
      <c r="P17" s="4">
        <v>4</v>
      </c>
      <c r="Q17">
        <f t="shared" si="8"/>
        <v>6.5530000000000005E-2</v>
      </c>
      <c r="R17">
        <f t="shared" si="9"/>
        <v>0.4</v>
      </c>
      <c r="S17">
        <f t="shared" si="10"/>
        <v>2.6212000000000003E-2</v>
      </c>
      <c r="T17">
        <f t="shared" si="2"/>
        <v>1.6387092481584403E-2</v>
      </c>
      <c r="U17">
        <f t="shared" si="11"/>
        <v>8.1935462407922016E-3</v>
      </c>
      <c r="V17">
        <f t="shared" si="3"/>
        <v>1.040712755759244E-2</v>
      </c>
      <c r="W17" s="3">
        <f t="shared" si="12"/>
        <v>5.2035637787962198E-3</v>
      </c>
    </row>
    <row r="18" spans="1:23" x14ac:dyDescent="0.25">
      <c r="A18" s="4">
        <v>4.5</v>
      </c>
      <c r="B18">
        <v>7.6179999999999998E-2</v>
      </c>
      <c r="C18">
        <f t="shared" si="4"/>
        <v>0.45</v>
      </c>
      <c r="D18" s="3">
        <f t="shared" si="5"/>
        <v>3.4280999999999999E-2</v>
      </c>
      <c r="F18" s="4">
        <v>4.5</v>
      </c>
      <c r="G18">
        <v>6.9680000000000006E-2</v>
      </c>
      <c r="H18">
        <f t="shared" si="0"/>
        <v>0.45</v>
      </c>
      <c r="I18" s="3">
        <f t="shared" si="1"/>
        <v>3.1356000000000002E-2</v>
      </c>
      <c r="K18" s="4">
        <v>4.5</v>
      </c>
      <c r="L18">
        <v>3.2129999999999999E-2</v>
      </c>
      <c r="M18">
        <f t="shared" si="6"/>
        <v>0.45</v>
      </c>
      <c r="N18" s="3">
        <f t="shared" si="7"/>
        <v>1.4458499999999999E-2</v>
      </c>
      <c r="P18" s="4">
        <v>4.5</v>
      </c>
      <c r="Q18">
        <f t="shared" si="8"/>
        <v>4.5949999999999998E-2</v>
      </c>
      <c r="R18">
        <f t="shared" si="9"/>
        <v>0.45</v>
      </c>
      <c r="S18">
        <f t="shared" si="10"/>
        <v>2.0677499999999998E-2</v>
      </c>
      <c r="T18">
        <f t="shared" si="2"/>
        <v>2.6208823365848039E-2</v>
      </c>
      <c r="U18">
        <f t="shared" si="11"/>
        <v>1.3104411682924019E-2</v>
      </c>
      <c r="V18">
        <f t="shared" si="3"/>
        <v>1.2884423779315861E-2</v>
      </c>
      <c r="W18" s="3">
        <f t="shared" si="12"/>
        <v>6.4422118896579304E-3</v>
      </c>
    </row>
    <row r="19" spans="1:23" x14ac:dyDescent="0.25">
      <c r="A19" s="5">
        <v>5</v>
      </c>
      <c r="B19" s="2">
        <v>4.929E-2</v>
      </c>
      <c r="C19" s="2">
        <f t="shared" si="4"/>
        <v>0.5</v>
      </c>
      <c r="D19" s="6">
        <f t="shared" si="5"/>
        <v>2.4645E-2</v>
      </c>
      <c r="F19" s="5">
        <v>5</v>
      </c>
      <c r="G19" s="2">
        <v>3.5450000000000002E-2</v>
      </c>
      <c r="H19" s="2">
        <f t="shared" si="0"/>
        <v>0.5</v>
      </c>
      <c r="I19" s="6">
        <f t="shared" si="1"/>
        <v>1.7725000000000001E-2</v>
      </c>
      <c r="K19" s="5">
        <v>5</v>
      </c>
      <c r="L19" s="2">
        <v>5.1479999999999998E-3</v>
      </c>
      <c r="M19" s="2">
        <f t="shared" si="6"/>
        <v>0.5</v>
      </c>
      <c r="N19" s="6">
        <f t="shared" si="7"/>
        <v>2.5739999999999999E-3</v>
      </c>
      <c r="P19" s="5">
        <v>5</v>
      </c>
      <c r="Q19" s="2">
        <f t="shared" si="8"/>
        <v>2.9962666666666669E-2</v>
      </c>
      <c r="R19" s="2">
        <f t="shared" si="9"/>
        <v>0.5</v>
      </c>
      <c r="S19" s="2">
        <f t="shared" si="10"/>
        <v>1.4981333333333334E-2</v>
      </c>
      <c r="T19" s="2">
        <f t="shared" si="2"/>
        <v>1.5151000000000001E-2</v>
      </c>
      <c r="U19" s="2">
        <f t="shared" si="11"/>
        <v>7.5755000000000006E-3</v>
      </c>
      <c r="V19" s="2">
        <f t="shared" si="3"/>
        <v>9.2169423828560894E-3</v>
      </c>
      <c r="W19" s="6">
        <f t="shared" si="12"/>
        <v>4.6084711914280447E-3</v>
      </c>
    </row>
    <row r="22" spans="1:23" x14ac:dyDescent="0.25">
      <c r="A22" s="50" t="s">
        <v>32</v>
      </c>
      <c r="B22" s="51"/>
      <c r="C22" s="51"/>
      <c r="D22" s="52"/>
    </row>
    <row r="23" spans="1:23" x14ac:dyDescent="0.25">
      <c r="A23" s="4" t="s">
        <v>22</v>
      </c>
      <c r="D23" s="3"/>
    </row>
    <row r="24" spans="1:23" x14ac:dyDescent="0.25">
      <c r="A24" s="4" t="s">
        <v>23</v>
      </c>
      <c r="D24" s="3"/>
    </row>
    <row r="25" spans="1:23" ht="14.4" x14ac:dyDescent="0.3">
      <c r="A25" s="8" t="s">
        <v>24</v>
      </c>
      <c r="B25" s="7" t="s">
        <v>25</v>
      </c>
      <c r="C25" s="7" t="s">
        <v>26</v>
      </c>
      <c r="D25" s="9" t="s">
        <v>27</v>
      </c>
    </row>
    <row r="26" spans="1:23" x14ac:dyDescent="0.25">
      <c r="A26" s="4">
        <v>0</v>
      </c>
      <c r="B26">
        <v>0.29699999999999999</v>
      </c>
      <c r="C26">
        <f>A26/10</f>
        <v>0</v>
      </c>
      <c r="D26" s="3">
        <f>(C26*B26)</f>
        <v>0</v>
      </c>
    </row>
    <row r="27" spans="1:23" x14ac:dyDescent="0.25">
      <c r="A27" s="4">
        <v>0.5</v>
      </c>
      <c r="B27">
        <v>0.254</v>
      </c>
      <c r="C27">
        <f t="shared" ref="C27:C35" si="13">A27/10</f>
        <v>0.05</v>
      </c>
      <c r="D27" s="3">
        <f t="shared" ref="D27:D35" si="14">(C27*B27)</f>
        <v>1.2700000000000001E-2</v>
      </c>
    </row>
    <row r="28" spans="1:23" x14ac:dyDescent="0.25">
      <c r="A28" s="4">
        <v>1</v>
      </c>
      <c r="B28">
        <v>0.21460000000000001</v>
      </c>
      <c r="C28">
        <f t="shared" si="13"/>
        <v>0.1</v>
      </c>
      <c r="D28" s="3">
        <f t="shared" si="14"/>
        <v>2.1460000000000003E-2</v>
      </c>
    </row>
    <row r="29" spans="1:23" x14ac:dyDescent="0.25">
      <c r="A29" s="4">
        <v>1.5</v>
      </c>
      <c r="B29">
        <v>0.18090000000000001</v>
      </c>
      <c r="C29">
        <f t="shared" si="13"/>
        <v>0.15</v>
      </c>
      <c r="D29" s="3">
        <f t="shared" si="14"/>
        <v>2.7134999999999999E-2</v>
      </c>
    </row>
    <row r="30" spans="1:23" x14ac:dyDescent="0.25">
      <c r="A30" s="4">
        <v>2</v>
      </c>
      <c r="B30">
        <v>0.151</v>
      </c>
      <c r="C30">
        <f t="shared" si="13"/>
        <v>0.2</v>
      </c>
      <c r="D30" s="3">
        <f t="shared" si="14"/>
        <v>3.0200000000000001E-2</v>
      </c>
    </row>
    <row r="31" spans="1:23" x14ac:dyDescent="0.25">
      <c r="A31" s="4">
        <v>2.5</v>
      </c>
      <c r="B31">
        <v>0.12130000000000001</v>
      </c>
      <c r="C31">
        <f t="shared" si="13"/>
        <v>0.25</v>
      </c>
      <c r="D31" s="3">
        <f t="shared" si="14"/>
        <v>3.0325000000000001E-2</v>
      </c>
    </row>
    <row r="32" spans="1:23" x14ac:dyDescent="0.25">
      <c r="A32" s="4">
        <v>3</v>
      </c>
      <c r="B32">
        <v>9.239E-2</v>
      </c>
      <c r="C32">
        <f t="shared" si="13"/>
        <v>0.3</v>
      </c>
      <c r="D32" s="3">
        <f t="shared" si="14"/>
        <v>2.7716999999999999E-2</v>
      </c>
    </row>
    <row r="33" spans="1:4" x14ac:dyDescent="0.25">
      <c r="A33" s="4">
        <v>3.5</v>
      </c>
      <c r="B33">
        <v>6.3649999999999998E-2</v>
      </c>
      <c r="C33">
        <f t="shared" si="13"/>
        <v>0.35</v>
      </c>
      <c r="D33" s="3">
        <f t="shared" si="14"/>
        <v>2.2277499999999999E-2</v>
      </c>
    </row>
    <row r="34" spans="1:4" x14ac:dyDescent="0.25">
      <c r="A34" s="4">
        <v>4</v>
      </c>
      <c r="B34">
        <v>0.03</v>
      </c>
      <c r="C34">
        <f t="shared" si="13"/>
        <v>0.4</v>
      </c>
      <c r="D34" s="3">
        <f t="shared" si="14"/>
        <v>1.2E-2</v>
      </c>
    </row>
    <row r="35" spans="1:4" x14ac:dyDescent="0.25">
      <c r="A35" s="5">
        <v>4.5</v>
      </c>
      <c r="B35" s="2">
        <v>5.8100000000000001E-3</v>
      </c>
      <c r="C35" s="2">
        <f t="shared" si="13"/>
        <v>0.45</v>
      </c>
      <c r="D35" s="6">
        <f t="shared" si="14"/>
        <v>2.6145000000000001E-3</v>
      </c>
    </row>
  </sheetData>
  <mergeCells count="6">
    <mergeCell ref="A22:D22"/>
    <mergeCell ref="A4:D4"/>
    <mergeCell ref="F4:I4"/>
    <mergeCell ref="K4:N4"/>
    <mergeCell ref="P4:S7"/>
    <mergeCell ref="T4:W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E9317-53B7-406C-AFAA-A4F01FDBA3A2}">
  <dimension ref="A1:L35"/>
  <sheetViews>
    <sheetView zoomScale="52" zoomScaleNormal="52" workbookViewId="0">
      <selection activeCell="D48" sqref="D48"/>
    </sheetView>
  </sheetViews>
  <sheetFormatPr defaultRowHeight="13.8" x14ac:dyDescent="0.25"/>
  <cols>
    <col min="1" max="1" width="11.19921875" bestFit="1" customWidth="1"/>
    <col min="2" max="2" width="17.19921875" bestFit="1" customWidth="1"/>
    <col min="3" max="3" width="21.69921875" bestFit="1" customWidth="1"/>
    <col min="4" max="4" width="21.09765625" bestFit="1" customWidth="1"/>
    <col min="14" max="14" width="21.59765625" bestFit="1" customWidth="1"/>
    <col min="17" max="17" width="21.5" bestFit="1" customWidth="1"/>
  </cols>
  <sheetData>
    <row r="1" spans="1:12" ht="22.8" x14ac:dyDescent="0.4">
      <c r="A1" s="15" t="s">
        <v>54</v>
      </c>
    </row>
    <row r="5" spans="1:12" ht="20.399999999999999" x14ac:dyDescent="0.35">
      <c r="A5" s="59" t="s">
        <v>33</v>
      </c>
      <c r="B5" s="59"/>
      <c r="C5" s="59"/>
      <c r="D5" s="59"/>
      <c r="G5" s="59" t="s">
        <v>34</v>
      </c>
      <c r="H5" s="59"/>
      <c r="I5" s="59"/>
      <c r="J5" s="59"/>
      <c r="K5" s="59"/>
      <c r="L5" s="59"/>
    </row>
    <row r="8" spans="1:12" x14ac:dyDescent="0.25">
      <c r="A8" s="60" t="s">
        <v>35</v>
      </c>
      <c r="B8" s="61"/>
      <c r="C8" s="61"/>
      <c r="D8" s="62"/>
    </row>
    <row r="9" spans="1:12" x14ac:dyDescent="0.25">
      <c r="A9" s="4" t="s">
        <v>36</v>
      </c>
      <c r="D9" s="3"/>
    </row>
    <row r="10" spans="1:12" ht="14.4" x14ac:dyDescent="0.3">
      <c r="A10" s="8" t="s">
        <v>24</v>
      </c>
      <c r="B10" s="7" t="s">
        <v>25</v>
      </c>
      <c r="C10" s="7" t="s">
        <v>26</v>
      </c>
      <c r="D10" s="9" t="s">
        <v>27</v>
      </c>
    </row>
    <row r="11" spans="1:12" x14ac:dyDescent="0.25">
      <c r="A11" s="4">
        <v>0</v>
      </c>
      <c r="B11">
        <v>0.22639999999999999</v>
      </c>
      <c r="C11">
        <f>A11/10</f>
        <v>0</v>
      </c>
      <c r="D11" s="3">
        <f>(C11*B11)</f>
        <v>0</v>
      </c>
    </row>
    <row r="12" spans="1:12" x14ac:dyDescent="0.25">
      <c r="A12" s="4">
        <v>0.1</v>
      </c>
      <c r="B12">
        <v>0.19670000000000001</v>
      </c>
      <c r="C12">
        <f t="shared" ref="C12:C24" si="0">A12/10</f>
        <v>0.01</v>
      </c>
      <c r="D12" s="3">
        <f t="shared" ref="D12:D24" si="1">(C12*B12)</f>
        <v>1.967E-3</v>
      </c>
    </row>
    <row r="13" spans="1:12" x14ac:dyDescent="0.25">
      <c r="A13" s="4">
        <v>0.2</v>
      </c>
      <c r="B13">
        <v>0.18149999999999999</v>
      </c>
      <c r="C13">
        <f t="shared" si="0"/>
        <v>0.02</v>
      </c>
      <c r="D13" s="3">
        <f t="shared" si="1"/>
        <v>3.63E-3</v>
      </c>
    </row>
    <row r="14" spans="1:12" x14ac:dyDescent="0.25">
      <c r="A14" s="4">
        <v>0.3</v>
      </c>
      <c r="B14">
        <v>0.1454</v>
      </c>
      <c r="C14">
        <f t="shared" si="0"/>
        <v>0.03</v>
      </c>
      <c r="D14" s="3">
        <f t="shared" si="1"/>
        <v>4.3619999999999996E-3</v>
      </c>
    </row>
    <row r="15" spans="1:12" x14ac:dyDescent="0.25">
      <c r="A15" s="4">
        <v>0.4</v>
      </c>
      <c r="B15">
        <v>0.12609999999999999</v>
      </c>
      <c r="C15">
        <f t="shared" si="0"/>
        <v>0.04</v>
      </c>
      <c r="D15" s="3">
        <f t="shared" si="1"/>
        <v>5.0439999999999999E-3</v>
      </c>
    </row>
    <row r="16" spans="1:12" x14ac:dyDescent="0.25">
      <c r="A16" s="4">
        <v>0.5</v>
      </c>
      <c r="B16">
        <v>0.1086</v>
      </c>
      <c r="C16">
        <f t="shared" si="0"/>
        <v>0.05</v>
      </c>
      <c r="D16" s="3">
        <f t="shared" si="1"/>
        <v>5.4300000000000008E-3</v>
      </c>
    </row>
    <row r="17" spans="1:4" x14ac:dyDescent="0.25">
      <c r="A17" s="4">
        <v>0.6</v>
      </c>
      <c r="B17">
        <v>9.2319999999999999E-2</v>
      </c>
      <c r="C17">
        <f t="shared" si="0"/>
        <v>0.06</v>
      </c>
      <c r="D17" s="3">
        <f t="shared" si="1"/>
        <v>5.5391999999999993E-3</v>
      </c>
    </row>
    <row r="18" spans="1:4" x14ac:dyDescent="0.25">
      <c r="A18" s="4">
        <v>0.7</v>
      </c>
      <c r="B18">
        <v>7.9500000000000001E-2</v>
      </c>
      <c r="C18">
        <f t="shared" si="0"/>
        <v>6.9999999999999993E-2</v>
      </c>
      <c r="D18" s="3">
        <f t="shared" si="1"/>
        <v>5.5649999999999996E-3</v>
      </c>
    </row>
    <row r="19" spans="1:4" x14ac:dyDescent="0.25">
      <c r="A19" s="4">
        <v>0.8</v>
      </c>
      <c r="B19">
        <v>6.3100000000000003E-2</v>
      </c>
      <c r="C19">
        <f t="shared" si="0"/>
        <v>0.08</v>
      </c>
      <c r="D19" s="3">
        <f t="shared" si="1"/>
        <v>5.0480000000000004E-3</v>
      </c>
    </row>
    <row r="20" spans="1:4" x14ac:dyDescent="0.25">
      <c r="A20" s="4">
        <v>0.9</v>
      </c>
      <c r="B20">
        <v>4.9549999999999997E-2</v>
      </c>
      <c r="C20">
        <f t="shared" si="0"/>
        <v>0.09</v>
      </c>
      <c r="D20" s="3">
        <f t="shared" si="1"/>
        <v>4.4594999999999999E-3</v>
      </c>
    </row>
    <row r="21" spans="1:4" x14ac:dyDescent="0.25">
      <c r="A21" s="4">
        <v>1</v>
      </c>
      <c r="B21">
        <v>3.6810000000000002E-2</v>
      </c>
      <c r="C21">
        <f t="shared" si="0"/>
        <v>0.1</v>
      </c>
      <c r="D21" s="3">
        <f t="shared" si="1"/>
        <v>3.6810000000000002E-3</v>
      </c>
    </row>
    <row r="22" spans="1:4" x14ac:dyDescent="0.25">
      <c r="A22" s="4">
        <v>1.1000000000000001</v>
      </c>
      <c r="B22">
        <v>2.366E-2</v>
      </c>
      <c r="C22">
        <f t="shared" si="0"/>
        <v>0.11000000000000001</v>
      </c>
      <c r="D22" s="3">
        <f t="shared" si="1"/>
        <v>2.6026000000000005E-3</v>
      </c>
    </row>
    <row r="23" spans="1:4" x14ac:dyDescent="0.25">
      <c r="A23" s="4">
        <v>1.2</v>
      </c>
      <c r="B23">
        <v>1.1270000000000001E-2</v>
      </c>
      <c r="C23">
        <f t="shared" si="0"/>
        <v>0.12</v>
      </c>
      <c r="D23" s="3">
        <f t="shared" si="1"/>
        <v>1.3523999999999999E-3</v>
      </c>
    </row>
    <row r="24" spans="1:4" x14ac:dyDescent="0.25">
      <c r="A24" s="5">
        <v>1.3</v>
      </c>
      <c r="B24" s="2">
        <v>2.1810000000000002E-3</v>
      </c>
      <c r="C24" s="2">
        <f t="shared" si="0"/>
        <v>0.13</v>
      </c>
      <c r="D24" s="6">
        <f t="shared" si="1"/>
        <v>2.8353000000000005E-4</v>
      </c>
    </row>
    <row r="27" spans="1:4" x14ac:dyDescent="0.25">
      <c r="A27" s="60" t="s">
        <v>37</v>
      </c>
      <c r="B27" s="61"/>
      <c r="C27" s="61"/>
      <c r="D27" s="62"/>
    </row>
    <row r="28" spans="1:4" x14ac:dyDescent="0.25">
      <c r="A28" s="4" t="s">
        <v>38</v>
      </c>
      <c r="D28" s="3"/>
    </row>
    <row r="29" spans="1:4" ht="14.4" x14ac:dyDescent="0.3">
      <c r="A29" s="8" t="s">
        <v>24</v>
      </c>
      <c r="B29" s="7" t="s">
        <v>25</v>
      </c>
      <c r="C29" s="7" t="s">
        <v>26</v>
      </c>
      <c r="D29" s="9" t="s">
        <v>27</v>
      </c>
    </row>
    <row r="30" spans="1:4" x14ac:dyDescent="0.25">
      <c r="A30" s="4">
        <v>0</v>
      </c>
      <c r="B30">
        <v>0.19259999999999999</v>
      </c>
      <c r="C30">
        <f>A30/10</f>
        <v>0</v>
      </c>
      <c r="D30" s="3">
        <f>(C30*B30)</f>
        <v>0</v>
      </c>
    </row>
    <row r="31" spans="1:4" x14ac:dyDescent="0.25">
      <c r="A31" s="4">
        <v>0.1</v>
      </c>
      <c r="B31">
        <v>0.14729999999999999</v>
      </c>
      <c r="C31">
        <f t="shared" ref="C31:C35" si="2">A31/10</f>
        <v>0.01</v>
      </c>
      <c r="D31" s="3">
        <f t="shared" ref="D31:D35" si="3">(C31*B31)</f>
        <v>1.4729999999999999E-3</v>
      </c>
    </row>
    <row r="32" spans="1:4" x14ac:dyDescent="0.25">
      <c r="A32" s="4">
        <v>0.2</v>
      </c>
      <c r="B32">
        <v>0.10299999999999999</v>
      </c>
      <c r="C32">
        <f t="shared" si="2"/>
        <v>0.02</v>
      </c>
      <c r="D32" s="3">
        <f>(C32*B32)</f>
        <v>2.0599999999999998E-3</v>
      </c>
    </row>
    <row r="33" spans="1:4" x14ac:dyDescent="0.25">
      <c r="A33" s="4">
        <v>0.3</v>
      </c>
      <c r="B33">
        <v>7.0889999999999995E-2</v>
      </c>
      <c r="C33">
        <f t="shared" si="2"/>
        <v>0.03</v>
      </c>
      <c r="D33" s="3">
        <f t="shared" si="3"/>
        <v>2.1266999999999996E-3</v>
      </c>
    </row>
    <row r="34" spans="1:4" x14ac:dyDescent="0.25">
      <c r="A34" s="4">
        <v>0.4</v>
      </c>
      <c r="B34">
        <v>3.8019999999999998E-2</v>
      </c>
      <c r="C34">
        <f t="shared" si="2"/>
        <v>0.04</v>
      </c>
      <c r="D34" s="3">
        <f t="shared" si="3"/>
        <v>1.5207999999999999E-3</v>
      </c>
    </row>
    <row r="35" spans="1:4" x14ac:dyDescent="0.25">
      <c r="A35" s="5">
        <v>0.5</v>
      </c>
      <c r="B35" s="2">
        <v>8.9449999999999998E-3</v>
      </c>
      <c r="C35" s="2">
        <f t="shared" si="2"/>
        <v>0.05</v>
      </c>
      <c r="D35" s="6">
        <f t="shared" si="3"/>
        <v>4.4725E-4</v>
      </c>
    </row>
  </sheetData>
  <mergeCells count="4">
    <mergeCell ref="A5:D5"/>
    <mergeCell ref="G5:L5"/>
    <mergeCell ref="A8:D8"/>
    <mergeCell ref="A27:D2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77EBA-7B3C-41A3-8AE8-33570A55293D}">
  <dimension ref="A1"/>
  <sheetViews>
    <sheetView zoomScale="55" zoomScaleNormal="55" workbookViewId="0">
      <selection activeCell="Q20" sqref="Q20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30B7-32A7-46B4-B28A-C32C290428A3}">
  <dimension ref="A1:L28"/>
  <sheetViews>
    <sheetView zoomScale="50" zoomScaleNormal="50" workbookViewId="0">
      <selection activeCell="E36" sqref="E36"/>
    </sheetView>
  </sheetViews>
  <sheetFormatPr defaultRowHeight="13.8" x14ac:dyDescent="0.25"/>
  <cols>
    <col min="2" max="2" width="17.19921875" bestFit="1" customWidth="1"/>
    <col min="3" max="3" width="21.69921875" bestFit="1" customWidth="1"/>
    <col min="4" max="4" width="22.59765625" bestFit="1" customWidth="1"/>
    <col min="14" max="14" width="21.59765625" bestFit="1" customWidth="1"/>
    <col min="17" max="17" width="21.5" bestFit="1" customWidth="1"/>
    <col min="30" max="30" width="12.796875" bestFit="1" customWidth="1"/>
  </cols>
  <sheetData>
    <row r="1" spans="1:12" ht="22.8" x14ac:dyDescent="0.4">
      <c r="A1" s="15" t="s">
        <v>55</v>
      </c>
    </row>
    <row r="5" spans="1:12" ht="20.399999999999999" x14ac:dyDescent="0.35">
      <c r="A5" s="59" t="s">
        <v>33</v>
      </c>
      <c r="B5" s="59"/>
      <c r="C5" s="59"/>
      <c r="D5" s="59"/>
      <c r="F5" s="59" t="s">
        <v>34</v>
      </c>
      <c r="G5" s="59"/>
      <c r="H5" s="59"/>
      <c r="I5" s="59"/>
      <c r="J5" s="59"/>
      <c r="K5" s="59"/>
      <c r="L5" s="59"/>
    </row>
    <row r="8" spans="1:12" x14ac:dyDescent="0.25">
      <c r="A8" s="60" t="s">
        <v>39</v>
      </c>
      <c r="B8" s="61"/>
      <c r="C8" s="61"/>
      <c r="D8" s="62"/>
    </row>
    <row r="9" spans="1:12" x14ac:dyDescent="0.25">
      <c r="A9" s="4" t="s">
        <v>40</v>
      </c>
      <c r="D9" s="3"/>
    </row>
    <row r="10" spans="1:12" ht="14.4" x14ac:dyDescent="0.3">
      <c r="A10" s="8" t="s">
        <v>24</v>
      </c>
      <c r="B10" s="7" t="s">
        <v>25</v>
      </c>
      <c r="C10" s="7" t="s">
        <v>26</v>
      </c>
      <c r="D10" s="9" t="s">
        <v>27</v>
      </c>
    </row>
    <row r="11" spans="1:12" x14ac:dyDescent="0.25">
      <c r="A11" s="4">
        <v>0</v>
      </c>
      <c r="B11">
        <v>0.2492</v>
      </c>
      <c r="C11">
        <f t="shared" ref="C11:C16" si="0">A11/10</f>
        <v>0</v>
      </c>
      <c r="D11" s="3">
        <f t="shared" ref="D11:D16" si="1">(C11*B11)</f>
        <v>0</v>
      </c>
    </row>
    <row r="12" spans="1:12" x14ac:dyDescent="0.25">
      <c r="A12" s="4">
        <v>0.5</v>
      </c>
      <c r="B12">
        <v>0.1658</v>
      </c>
      <c r="C12">
        <f t="shared" si="0"/>
        <v>0.05</v>
      </c>
      <c r="D12" s="3">
        <f t="shared" si="1"/>
        <v>8.2900000000000005E-3</v>
      </c>
    </row>
    <row r="13" spans="1:12" x14ac:dyDescent="0.25">
      <c r="A13" s="4">
        <v>1</v>
      </c>
      <c r="B13">
        <v>0.1095</v>
      </c>
      <c r="C13">
        <f t="shared" si="0"/>
        <v>0.1</v>
      </c>
      <c r="D13" s="3">
        <f t="shared" si="1"/>
        <v>1.0950000000000001E-2</v>
      </c>
    </row>
    <row r="14" spans="1:12" x14ac:dyDescent="0.25">
      <c r="A14" s="4">
        <v>1.5</v>
      </c>
      <c r="B14">
        <v>6.4909999999999995E-2</v>
      </c>
      <c r="C14">
        <f t="shared" si="0"/>
        <v>0.15</v>
      </c>
      <c r="D14" s="3">
        <f t="shared" si="1"/>
        <v>9.7364999999999986E-3</v>
      </c>
    </row>
    <row r="15" spans="1:12" x14ac:dyDescent="0.25">
      <c r="A15" s="4">
        <v>2</v>
      </c>
      <c r="B15">
        <v>2.6169999999999999E-2</v>
      </c>
      <c r="C15">
        <f t="shared" si="0"/>
        <v>0.2</v>
      </c>
      <c r="D15" s="3">
        <f t="shared" si="1"/>
        <v>5.2339999999999999E-3</v>
      </c>
    </row>
    <row r="16" spans="1:12" x14ac:dyDescent="0.25">
      <c r="A16" s="5">
        <v>2.5</v>
      </c>
      <c r="B16" s="2">
        <v>1.0889999999999999E-3</v>
      </c>
      <c r="C16" s="2">
        <f t="shared" si="0"/>
        <v>0.25</v>
      </c>
      <c r="D16" s="6">
        <f t="shared" si="1"/>
        <v>2.7224999999999998E-4</v>
      </c>
    </row>
    <row r="21" spans="1:4" x14ac:dyDescent="0.25">
      <c r="A21" s="60" t="s">
        <v>41</v>
      </c>
      <c r="B21" s="61"/>
      <c r="C21" s="61"/>
      <c r="D21" s="62"/>
    </row>
    <row r="22" spans="1:4" x14ac:dyDescent="0.25">
      <c r="A22" s="4" t="s">
        <v>42</v>
      </c>
      <c r="D22" s="3"/>
    </row>
    <row r="23" spans="1:4" ht="14.4" x14ac:dyDescent="0.3">
      <c r="A23" s="8" t="s">
        <v>24</v>
      </c>
      <c r="B23" s="7" t="s">
        <v>25</v>
      </c>
      <c r="C23" s="7" t="s">
        <v>26</v>
      </c>
      <c r="D23" s="9" t="s">
        <v>43</v>
      </c>
    </row>
    <row r="24" spans="1:4" x14ac:dyDescent="0.25">
      <c r="A24" s="4">
        <v>0</v>
      </c>
      <c r="B24">
        <v>0.2034</v>
      </c>
      <c r="C24">
        <f>A24/10</f>
        <v>0</v>
      </c>
      <c r="D24" s="3">
        <f>(C24*B24)</f>
        <v>0</v>
      </c>
    </row>
    <row r="25" spans="1:4" x14ac:dyDescent="0.25">
      <c r="A25" s="4">
        <v>0.25</v>
      </c>
      <c r="B25">
        <v>0.14369999999999999</v>
      </c>
      <c r="C25">
        <f t="shared" ref="C25:C28" si="2">A25/10</f>
        <v>2.5000000000000001E-2</v>
      </c>
      <c r="D25" s="3">
        <f t="shared" ref="D25:D28" si="3">(C25*B25)</f>
        <v>3.5925000000000002E-3</v>
      </c>
    </row>
    <row r="26" spans="1:4" x14ac:dyDescent="0.25">
      <c r="A26" s="4">
        <v>0.5</v>
      </c>
      <c r="B26">
        <v>0.1</v>
      </c>
      <c r="C26">
        <f t="shared" si="2"/>
        <v>0.05</v>
      </c>
      <c r="D26" s="3">
        <f>(C26*B26)</f>
        <v>5.000000000000001E-3</v>
      </c>
    </row>
    <row r="27" spans="1:4" x14ac:dyDescent="0.25">
      <c r="A27" s="4">
        <v>1</v>
      </c>
      <c r="B27">
        <v>3.3939999999999998E-2</v>
      </c>
      <c r="C27">
        <f t="shared" si="2"/>
        <v>0.1</v>
      </c>
      <c r="D27" s="3">
        <f t="shared" si="3"/>
        <v>3.3939999999999999E-3</v>
      </c>
    </row>
    <row r="28" spans="1:4" x14ac:dyDescent="0.25">
      <c r="A28" s="5">
        <v>1.5</v>
      </c>
      <c r="B28" s="2">
        <v>1.82E-3</v>
      </c>
      <c r="C28" s="2">
        <f t="shared" si="2"/>
        <v>0.15</v>
      </c>
      <c r="D28" s="6">
        <f t="shared" si="3"/>
        <v>2.7299999999999997E-4</v>
      </c>
    </row>
  </sheetData>
  <mergeCells count="4">
    <mergeCell ref="A5:D5"/>
    <mergeCell ref="F5:L5"/>
    <mergeCell ref="A8:D8"/>
    <mergeCell ref="A21:D2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48396-F3BA-41A0-AD35-835B5FE116A9}">
  <dimension ref="A1:V1873"/>
  <sheetViews>
    <sheetView zoomScale="55" zoomScaleNormal="55" workbookViewId="0"/>
  </sheetViews>
  <sheetFormatPr defaultRowHeight="14.4" x14ac:dyDescent="0.3"/>
  <cols>
    <col min="1" max="16384" width="8.796875" style="13"/>
  </cols>
  <sheetData>
    <row r="1" spans="1:22" ht="22.8" x14ac:dyDescent="0.4">
      <c r="A1" s="15" t="s">
        <v>57</v>
      </c>
    </row>
    <row r="4" spans="1:22" ht="21" x14ac:dyDescent="0.4">
      <c r="A4" s="12" t="s">
        <v>33</v>
      </c>
      <c r="V4" s="12" t="s">
        <v>34</v>
      </c>
    </row>
    <row r="5" spans="1:22" x14ac:dyDescent="0.3">
      <c r="A5" s="14" t="s">
        <v>44</v>
      </c>
      <c r="H5" s="14" t="s">
        <v>45</v>
      </c>
      <c r="O5" s="14" t="s">
        <v>46</v>
      </c>
    </row>
    <row r="6" spans="1:22" x14ac:dyDescent="0.3">
      <c r="D6" s="13" t="s">
        <v>47</v>
      </c>
      <c r="E6" s="13" t="s">
        <v>48</v>
      </c>
      <c r="K6" s="13" t="s">
        <v>47</v>
      </c>
      <c r="L6" s="13" t="s">
        <v>48</v>
      </c>
      <c r="R6" s="13" t="s">
        <v>47</v>
      </c>
      <c r="S6" s="13" t="s">
        <v>48</v>
      </c>
    </row>
    <row r="7" spans="1:22" x14ac:dyDescent="0.3">
      <c r="B7" s="13">
        <f>MIN(B8:B1873)</f>
        <v>-1.5939999999999999E-2</v>
      </c>
      <c r="C7" s="13">
        <f>MAX(C8:C1873)</f>
        <v>0.24428</v>
      </c>
      <c r="I7" s="13">
        <f>MIN(I8:I1873)</f>
        <v>-2.4389999999999998E-2</v>
      </c>
      <c r="J7" s="13">
        <f>MAX(J8:J1873)</f>
        <v>0.36695</v>
      </c>
      <c r="P7" s="13">
        <f>MIN(P8:P1873)</f>
        <v>-1.9400000000000001E-2</v>
      </c>
      <c r="Q7" s="13">
        <f>MAX(Q8:Q1873)</f>
        <v>0.13174</v>
      </c>
    </row>
    <row r="8" spans="1:22" x14ac:dyDescent="0.3">
      <c r="A8" s="13">
        <v>3996.32735</v>
      </c>
      <c r="B8" s="13">
        <v>-1.018E-2</v>
      </c>
      <c r="C8" s="13">
        <f>B8-$B$7</f>
        <v>5.7599999999999995E-3</v>
      </c>
      <c r="D8" s="13">
        <f>(C8/$C$7)</f>
        <v>2.3579498935647616E-2</v>
      </c>
      <c r="E8" s="13">
        <f>1-D8</f>
        <v>0.97642050106435241</v>
      </c>
      <c r="F8" s="13">
        <f>E8+2.5</f>
        <v>3.4764205010643523</v>
      </c>
      <c r="H8" s="13">
        <v>3996.32735</v>
      </c>
      <c r="I8" s="13">
        <v>-2.2159999999999999E-2</v>
      </c>
      <c r="J8" s="13">
        <f>I8-$I$7</f>
        <v>2.2299999999999993E-3</v>
      </c>
      <c r="K8" s="13">
        <f>J8/$J$7</f>
        <v>6.0771222237362022E-3</v>
      </c>
      <c r="L8" s="13">
        <f>1-K8</f>
        <v>0.99392287777626376</v>
      </c>
      <c r="M8" s="13">
        <f>L8+1.5</f>
        <v>2.4939228777762636</v>
      </c>
      <c r="O8" s="13">
        <v>3996.32735</v>
      </c>
      <c r="P8" s="13">
        <v>-1.357E-2</v>
      </c>
      <c r="Q8" s="13">
        <f>P8-$P$7</f>
        <v>5.8300000000000001E-3</v>
      </c>
      <c r="R8" s="13">
        <f>Q8/$Q$7</f>
        <v>4.4253833308030975E-2</v>
      </c>
      <c r="S8" s="13">
        <f>1-R8</f>
        <v>0.95574616669196899</v>
      </c>
    </row>
    <row r="9" spans="1:22" x14ac:dyDescent="0.3">
      <c r="A9" s="13">
        <v>3994.3986199999999</v>
      </c>
      <c r="B9" s="13">
        <v>-1.0330000000000001E-2</v>
      </c>
      <c r="C9" s="13">
        <f t="shared" ref="C9:C72" si="0">B9-$B$7</f>
        <v>5.6099999999999987E-3</v>
      </c>
      <c r="D9" s="13">
        <f t="shared" ref="D9:D72" si="1">(C9/$C$7)</f>
        <v>2.2965449484198455E-2</v>
      </c>
      <c r="E9" s="13">
        <f t="shared" ref="E9:E72" si="2">1-D9</f>
        <v>0.97703455051580157</v>
      </c>
      <c r="F9" s="13">
        <f t="shared" ref="F9:F72" si="3">E9+2.5</f>
        <v>3.4770345505158016</v>
      </c>
      <c r="H9" s="13">
        <v>3994.3986199999999</v>
      </c>
      <c r="I9" s="13">
        <v>-2.215E-2</v>
      </c>
      <c r="J9" s="13">
        <f t="shared" ref="J9:J72" si="4">I9-$I$7</f>
        <v>2.2399999999999989E-3</v>
      </c>
      <c r="K9" s="13">
        <f t="shared" ref="K9:K72" si="5">J9/$J$7</f>
        <v>6.104373892900937E-3</v>
      </c>
      <c r="L9" s="13">
        <f t="shared" ref="L9:L72" si="6">1-K9</f>
        <v>0.99389562610709903</v>
      </c>
      <c r="M9" s="13">
        <f t="shared" ref="M9:M72" si="7">L9+1.5</f>
        <v>2.4938956261070988</v>
      </c>
      <c r="O9" s="13">
        <v>3994.3986199999999</v>
      </c>
      <c r="P9" s="13">
        <v>-1.3729999999999999E-2</v>
      </c>
      <c r="Q9" s="13">
        <f t="shared" ref="Q9:Q72" si="8">P9-$P$7</f>
        <v>5.6700000000000014E-3</v>
      </c>
      <c r="R9" s="13">
        <f t="shared" ref="R9:R72" si="9">Q9/$Q$7</f>
        <v>4.3039319872476105E-2</v>
      </c>
      <c r="S9" s="13">
        <f t="shared" ref="S9:S72" si="10">1-R9</f>
        <v>0.95696068012752389</v>
      </c>
    </row>
    <row r="10" spans="1:22" x14ac:dyDescent="0.3">
      <c r="A10" s="13">
        <v>3992.4698899999999</v>
      </c>
      <c r="B10" s="13">
        <v>-1.038E-2</v>
      </c>
      <c r="C10" s="13">
        <f t="shared" si="0"/>
        <v>5.559999999999999E-3</v>
      </c>
      <c r="D10" s="13">
        <f t="shared" si="1"/>
        <v>2.2760766333715404E-2</v>
      </c>
      <c r="E10" s="13">
        <f t="shared" si="2"/>
        <v>0.97723923366628462</v>
      </c>
      <c r="F10" s="13">
        <f t="shared" si="3"/>
        <v>3.4772392336662845</v>
      </c>
      <c r="H10" s="13">
        <v>3992.4698899999999</v>
      </c>
      <c r="I10" s="13">
        <v>-2.2259999999999999E-2</v>
      </c>
      <c r="J10" s="13">
        <f t="shared" si="4"/>
        <v>2.1299999999999999E-3</v>
      </c>
      <c r="K10" s="13">
        <f t="shared" si="5"/>
        <v>5.80460553208884E-3</v>
      </c>
      <c r="L10" s="13">
        <f t="shared" si="6"/>
        <v>0.99419539446791116</v>
      </c>
      <c r="M10" s="13">
        <f t="shared" si="7"/>
        <v>2.4941953944679112</v>
      </c>
      <c r="O10" s="13">
        <v>3992.4698899999999</v>
      </c>
      <c r="P10" s="13">
        <v>-1.376E-2</v>
      </c>
      <c r="Q10" s="13">
        <f t="shared" si="8"/>
        <v>5.6400000000000009E-3</v>
      </c>
      <c r="R10" s="13">
        <f t="shared" si="9"/>
        <v>4.2811598603309554E-2</v>
      </c>
      <c r="S10" s="13">
        <f t="shared" si="10"/>
        <v>0.95718840139669048</v>
      </c>
    </row>
    <row r="11" spans="1:22" x14ac:dyDescent="0.3">
      <c r="A11" s="13">
        <v>3990.5411600000002</v>
      </c>
      <c r="B11" s="13">
        <v>-1.014E-2</v>
      </c>
      <c r="C11" s="13">
        <f t="shared" si="0"/>
        <v>5.7999999999999996E-3</v>
      </c>
      <c r="D11" s="13">
        <f t="shared" si="1"/>
        <v>2.3743245456034057E-2</v>
      </c>
      <c r="E11" s="13">
        <f t="shared" si="2"/>
        <v>0.97625675454396599</v>
      </c>
      <c r="F11" s="13">
        <f t="shared" si="3"/>
        <v>3.4762567545439662</v>
      </c>
      <c r="H11" s="13">
        <v>3990.5411600000002</v>
      </c>
      <c r="I11" s="13">
        <v>-2.232E-2</v>
      </c>
      <c r="J11" s="13">
        <f t="shared" si="4"/>
        <v>2.0699999999999989E-3</v>
      </c>
      <c r="K11" s="13">
        <f t="shared" si="5"/>
        <v>5.6410955171004194E-3</v>
      </c>
      <c r="L11" s="13">
        <f t="shared" si="6"/>
        <v>0.99435890448289954</v>
      </c>
      <c r="M11" s="13">
        <f t="shared" si="7"/>
        <v>2.4943589044828993</v>
      </c>
      <c r="O11" s="13">
        <v>3990.5411600000002</v>
      </c>
      <c r="P11" s="13">
        <v>-1.3559999999999999E-2</v>
      </c>
      <c r="Q11" s="13">
        <f t="shared" si="8"/>
        <v>5.8400000000000014E-3</v>
      </c>
      <c r="R11" s="13">
        <f t="shared" si="9"/>
        <v>4.4329740397753163E-2</v>
      </c>
      <c r="S11" s="13">
        <f t="shared" si="10"/>
        <v>0.95567025960224683</v>
      </c>
    </row>
    <row r="12" spans="1:22" x14ac:dyDescent="0.3">
      <c r="A12" s="13">
        <v>3988.6124300000001</v>
      </c>
      <c r="B12" s="13">
        <v>-1.005E-2</v>
      </c>
      <c r="C12" s="13">
        <f t="shared" si="0"/>
        <v>5.8899999999999994E-3</v>
      </c>
      <c r="D12" s="13">
        <f t="shared" si="1"/>
        <v>2.4111675126903553E-2</v>
      </c>
      <c r="E12" s="13">
        <f t="shared" si="2"/>
        <v>0.9758883248730964</v>
      </c>
      <c r="F12" s="13">
        <f t="shared" si="3"/>
        <v>3.4758883248730963</v>
      </c>
      <c r="H12" s="13">
        <v>3988.6124300000001</v>
      </c>
      <c r="I12" s="13">
        <v>-2.2349999999999998E-2</v>
      </c>
      <c r="J12" s="13">
        <f t="shared" si="4"/>
        <v>2.0400000000000001E-3</v>
      </c>
      <c r="K12" s="13">
        <f t="shared" si="5"/>
        <v>5.5593405096062134E-3</v>
      </c>
      <c r="L12" s="13">
        <f t="shared" si="6"/>
        <v>0.99444065949039384</v>
      </c>
      <c r="M12" s="13">
        <f t="shared" si="7"/>
        <v>2.4944406594903938</v>
      </c>
      <c r="O12" s="13">
        <v>3988.6124300000001</v>
      </c>
      <c r="P12" s="13">
        <v>-1.341E-2</v>
      </c>
      <c r="Q12" s="13">
        <f t="shared" si="8"/>
        <v>5.9900000000000005E-3</v>
      </c>
      <c r="R12" s="13">
        <f t="shared" si="9"/>
        <v>4.5468346743585859E-2</v>
      </c>
      <c r="S12" s="13">
        <f t="shared" si="10"/>
        <v>0.95453165325641409</v>
      </c>
    </row>
    <row r="13" spans="1:22" x14ac:dyDescent="0.3">
      <c r="A13" s="13">
        <v>3986.6837</v>
      </c>
      <c r="B13" s="13">
        <v>-1.025E-2</v>
      </c>
      <c r="C13" s="13">
        <f t="shared" si="0"/>
        <v>5.6899999999999989E-3</v>
      </c>
      <c r="D13" s="13">
        <f t="shared" si="1"/>
        <v>2.3292942524971341E-2</v>
      </c>
      <c r="E13" s="13">
        <f t="shared" si="2"/>
        <v>0.97670705747502862</v>
      </c>
      <c r="F13" s="13">
        <f t="shared" si="3"/>
        <v>3.4767070574750285</v>
      </c>
      <c r="H13" s="13">
        <v>3986.6837</v>
      </c>
      <c r="I13" s="13">
        <v>-2.2349999999999998E-2</v>
      </c>
      <c r="J13" s="13">
        <f t="shared" si="4"/>
        <v>2.0400000000000001E-3</v>
      </c>
      <c r="K13" s="13">
        <f t="shared" si="5"/>
        <v>5.5593405096062134E-3</v>
      </c>
      <c r="L13" s="13">
        <f t="shared" si="6"/>
        <v>0.99444065949039384</v>
      </c>
      <c r="M13" s="13">
        <f t="shared" si="7"/>
        <v>2.4944406594903938</v>
      </c>
      <c r="O13" s="13">
        <v>3986.6837</v>
      </c>
      <c r="P13" s="13">
        <v>-1.346E-2</v>
      </c>
      <c r="Q13" s="13">
        <f t="shared" si="8"/>
        <v>5.9400000000000008E-3</v>
      </c>
      <c r="R13" s="13">
        <f t="shared" si="9"/>
        <v>4.5088811294974961E-2</v>
      </c>
      <c r="S13" s="13">
        <f t="shared" si="10"/>
        <v>0.954911188705025</v>
      </c>
    </row>
    <row r="14" spans="1:22" x14ac:dyDescent="0.3">
      <c r="A14" s="13">
        <v>3984.75497</v>
      </c>
      <c r="B14" s="13">
        <v>-1.043E-2</v>
      </c>
      <c r="C14" s="13">
        <f t="shared" si="0"/>
        <v>5.5099999999999993E-3</v>
      </c>
      <c r="D14" s="13">
        <f t="shared" si="1"/>
        <v>2.2556083183232354E-2</v>
      </c>
      <c r="E14" s="13">
        <f t="shared" si="2"/>
        <v>0.97744391681676768</v>
      </c>
      <c r="F14" s="13">
        <f t="shared" si="3"/>
        <v>3.4774439168167675</v>
      </c>
      <c r="H14" s="13">
        <v>3984.75497</v>
      </c>
      <c r="I14" s="13">
        <v>-2.2329999999999999E-2</v>
      </c>
      <c r="J14" s="13">
        <f t="shared" si="4"/>
        <v>2.0599999999999993E-3</v>
      </c>
      <c r="K14" s="13">
        <f t="shared" si="5"/>
        <v>5.6138438479356846E-3</v>
      </c>
      <c r="L14" s="13">
        <f t="shared" si="6"/>
        <v>0.99438615615206427</v>
      </c>
      <c r="M14" s="13">
        <f t="shared" si="7"/>
        <v>2.4943861561520642</v>
      </c>
      <c r="O14" s="13">
        <v>3984.75497</v>
      </c>
      <c r="P14" s="13">
        <v>-1.3520000000000001E-2</v>
      </c>
      <c r="Q14" s="13">
        <f t="shared" si="8"/>
        <v>5.8799999999999998E-3</v>
      </c>
      <c r="R14" s="13">
        <f t="shared" si="9"/>
        <v>4.4633368756641867E-2</v>
      </c>
      <c r="S14" s="13">
        <f t="shared" si="10"/>
        <v>0.95536663124335819</v>
      </c>
    </row>
    <row r="15" spans="1:22" x14ac:dyDescent="0.3">
      <c r="A15" s="13">
        <v>3982.8262399999999</v>
      </c>
      <c r="B15" s="13">
        <v>-1.052E-2</v>
      </c>
      <c r="C15" s="13">
        <f t="shared" si="0"/>
        <v>5.4199999999999995E-3</v>
      </c>
      <c r="D15" s="13">
        <f t="shared" si="1"/>
        <v>2.2187653512362862E-2</v>
      </c>
      <c r="E15" s="13">
        <f t="shared" si="2"/>
        <v>0.97781234648763715</v>
      </c>
      <c r="F15" s="13">
        <f t="shared" si="3"/>
        <v>3.4778123464876369</v>
      </c>
      <c r="H15" s="13">
        <v>3982.8262399999999</v>
      </c>
      <c r="I15" s="13">
        <v>-2.2419999999999999E-2</v>
      </c>
      <c r="J15" s="13">
        <f t="shared" si="4"/>
        <v>1.9699999999999995E-3</v>
      </c>
      <c r="K15" s="13">
        <f t="shared" si="5"/>
        <v>5.3685788254530581E-3</v>
      </c>
      <c r="L15" s="13">
        <f t="shared" si="6"/>
        <v>0.99463142117454695</v>
      </c>
      <c r="M15" s="13">
        <f t="shared" si="7"/>
        <v>2.4946314211745468</v>
      </c>
      <c r="O15" s="13">
        <v>3982.8262399999999</v>
      </c>
      <c r="P15" s="13">
        <v>-1.359E-2</v>
      </c>
      <c r="Q15" s="13">
        <f t="shared" si="8"/>
        <v>5.8100000000000009E-3</v>
      </c>
      <c r="R15" s="13">
        <f t="shared" si="9"/>
        <v>4.410201912858662E-2</v>
      </c>
      <c r="S15" s="13">
        <f t="shared" si="10"/>
        <v>0.95589798087141342</v>
      </c>
    </row>
    <row r="16" spans="1:22" x14ac:dyDescent="0.3">
      <c r="A16" s="13">
        <v>3980.8975099999998</v>
      </c>
      <c r="B16" s="13">
        <v>-1.0630000000000001E-2</v>
      </c>
      <c r="C16" s="13">
        <f t="shared" si="0"/>
        <v>5.3099999999999987E-3</v>
      </c>
      <c r="D16" s="13">
        <f t="shared" si="1"/>
        <v>2.1737350581300142E-2</v>
      </c>
      <c r="E16" s="13">
        <f t="shared" si="2"/>
        <v>0.97826264941869989</v>
      </c>
      <c r="F16" s="13">
        <f t="shared" si="3"/>
        <v>3.4782626494187001</v>
      </c>
      <c r="H16" s="13">
        <v>3980.8975099999998</v>
      </c>
      <c r="I16" s="13">
        <v>-2.256E-2</v>
      </c>
      <c r="J16" s="13">
        <f t="shared" si="4"/>
        <v>1.8299999999999983E-3</v>
      </c>
      <c r="K16" s="13">
        <f t="shared" si="5"/>
        <v>4.9870554571467456E-3</v>
      </c>
      <c r="L16" s="13">
        <f t="shared" si="6"/>
        <v>0.99501294454285327</v>
      </c>
      <c r="M16" s="13">
        <f t="shared" si="7"/>
        <v>2.4950129445428533</v>
      </c>
      <c r="O16" s="13">
        <v>3980.8975099999998</v>
      </c>
      <c r="P16" s="13">
        <v>-1.37E-2</v>
      </c>
      <c r="Q16" s="13">
        <f t="shared" si="8"/>
        <v>5.7000000000000002E-3</v>
      </c>
      <c r="R16" s="13">
        <f t="shared" si="9"/>
        <v>4.3267041141642634E-2</v>
      </c>
      <c r="S16" s="13">
        <f t="shared" si="10"/>
        <v>0.95673295885835741</v>
      </c>
    </row>
    <row r="17" spans="1:19" x14ac:dyDescent="0.3">
      <c r="A17" s="13">
        <v>3978.9687800000002</v>
      </c>
      <c r="B17" s="13">
        <v>-1.0630000000000001E-2</v>
      </c>
      <c r="C17" s="13">
        <f t="shared" si="0"/>
        <v>5.3099999999999987E-3</v>
      </c>
      <c r="D17" s="13">
        <f t="shared" si="1"/>
        <v>2.1737350581300142E-2</v>
      </c>
      <c r="E17" s="13">
        <f t="shared" si="2"/>
        <v>0.97826264941869989</v>
      </c>
      <c r="F17" s="13">
        <f t="shared" si="3"/>
        <v>3.4782626494187001</v>
      </c>
      <c r="H17" s="13">
        <v>3978.9687800000002</v>
      </c>
      <c r="I17" s="13">
        <v>-2.257E-2</v>
      </c>
      <c r="J17" s="13">
        <f t="shared" si="4"/>
        <v>1.8199999999999987E-3</v>
      </c>
      <c r="K17" s="13">
        <f t="shared" si="5"/>
        <v>4.95980378798201E-3</v>
      </c>
      <c r="L17" s="13">
        <f t="shared" si="6"/>
        <v>0.995040196212018</v>
      </c>
      <c r="M17" s="13">
        <f t="shared" si="7"/>
        <v>2.4950401962120181</v>
      </c>
      <c r="O17" s="13">
        <v>3978.9687800000002</v>
      </c>
      <c r="P17" s="13">
        <v>-1.3809999999999999E-2</v>
      </c>
      <c r="Q17" s="13">
        <f t="shared" si="8"/>
        <v>5.5900000000000012E-3</v>
      </c>
      <c r="R17" s="13">
        <f t="shared" si="9"/>
        <v>4.2432063154698663E-2</v>
      </c>
      <c r="S17" s="13">
        <f t="shared" si="10"/>
        <v>0.95756793684530139</v>
      </c>
    </row>
    <row r="18" spans="1:19" x14ac:dyDescent="0.3">
      <c r="A18" s="13">
        <v>3977.0400500000001</v>
      </c>
      <c r="B18" s="13">
        <v>-1.0489999999999999E-2</v>
      </c>
      <c r="C18" s="13">
        <f t="shared" si="0"/>
        <v>5.45E-3</v>
      </c>
      <c r="D18" s="13">
        <f t="shared" si="1"/>
        <v>2.2310463402652695E-2</v>
      </c>
      <c r="E18" s="13">
        <f t="shared" si="2"/>
        <v>0.97768953659734725</v>
      </c>
      <c r="F18" s="13">
        <f t="shared" si="3"/>
        <v>3.4776895365973473</v>
      </c>
      <c r="H18" s="13">
        <v>3977.0400500000001</v>
      </c>
      <c r="I18" s="13">
        <v>-2.247E-2</v>
      </c>
      <c r="J18" s="13">
        <f t="shared" si="4"/>
        <v>1.9199999999999981E-3</v>
      </c>
      <c r="K18" s="13">
        <f t="shared" si="5"/>
        <v>5.2323204796293722E-3</v>
      </c>
      <c r="L18" s="13">
        <f t="shared" si="6"/>
        <v>0.9947676795203706</v>
      </c>
      <c r="M18" s="13">
        <f t="shared" si="7"/>
        <v>2.4947676795203706</v>
      </c>
      <c r="O18" s="13">
        <v>3977.0400500000001</v>
      </c>
      <c r="P18" s="13">
        <v>-1.3950000000000001E-2</v>
      </c>
      <c r="Q18" s="13">
        <f t="shared" si="8"/>
        <v>5.45E-3</v>
      </c>
      <c r="R18" s="13">
        <f t="shared" si="9"/>
        <v>4.1369363898588127E-2</v>
      </c>
      <c r="S18" s="13">
        <f t="shared" si="10"/>
        <v>0.95863063610141186</v>
      </c>
    </row>
    <row r="19" spans="1:19" x14ac:dyDescent="0.3">
      <c r="A19" s="13">
        <v>3975.11132</v>
      </c>
      <c r="B19" s="13">
        <v>-1.0370000000000001E-2</v>
      </c>
      <c r="C19" s="13">
        <f t="shared" si="0"/>
        <v>5.5699999999999986E-3</v>
      </c>
      <c r="D19" s="13">
        <f t="shared" si="1"/>
        <v>2.2801702963812013E-2</v>
      </c>
      <c r="E19" s="13">
        <f t="shared" si="2"/>
        <v>0.97719829703618799</v>
      </c>
      <c r="F19" s="13">
        <f t="shared" si="3"/>
        <v>3.4771982970361881</v>
      </c>
      <c r="H19" s="13">
        <v>3975.11132</v>
      </c>
      <c r="I19" s="13">
        <v>-2.232E-2</v>
      </c>
      <c r="J19" s="13">
        <f t="shared" si="4"/>
        <v>2.0699999999999989E-3</v>
      </c>
      <c r="K19" s="13">
        <f t="shared" si="5"/>
        <v>5.6410955171004194E-3</v>
      </c>
      <c r="L19" s="13">
        <f t="shared" si="6"/>
        <v>0.99435890448289954</v>
      </c>
      <c r="M19" s="13">
        <f t="shared" si="7"/>
        <v>2.4943589044828993</v>
      </c>
      <c r="O19" s="13">
        <v>3975.11132</v>
      </c>
      <c r="P19" s="13">
        <v>-1.3990000000000001E-2</v>
      </c>
      <c r="Q19" s="13">
        <f t="shared" si="8"/>
        <v>5.4099999999999999E-3</v>
      </c>
      <c r="R19" s="13">
        <f t="shared" si="9"/>
        <v>4.1065735539699409E-2</v>
      </c>
      <c r="S19" s="13">
        <f t="shared" si="10"/>
        <v>0.95893426446030061</v>
      </c>
    </row>
    <row r="20" spans="1:19" x14ac:dyDescent="0.3">
      <c r="A20" s="13">
        <v>3973.1825899999999</v>
      </c>
      <c r="B20" s="13">
        <v>-1.0359999999999999E-2</v>
      </c>
      <c r="C20" s="13">
        <f t="shared" si="0"/>
        <v>5.5799999999999999E-3</v>
      </c>
      <c r="D20" s="13">
        <f t="shared" si="1"/>
        <v>2.2842639593908629E-2</v>
      </c>
      <c r="E20" s="13">
        <f t="shared" si="2"/>
        <v>0.97715736040609136</v>
      </c>
      <c r="F20" s="13">
        <f t="shared" si="3"/>
        <v>3.4771573604060912</v>
      </c>
      <c r="H20" s="13">
        <v>3973.1825899999999</v>
      </c>
      <c r="I20" s="13">
        <v>-2.2280000000000001E-2</v>
      </c>
      <c r="J20" s="13">
        <f t="shared" si="4"/>
        <v>2.1099999999999973E-3</v>
      </c>
      <c r="K20" s="13">
        <f t="shared" si="5"/>
        <v>5.7501021937593601E-3</v>
      </c>
      <c r="L20" s="13">
        <f t="shared" si="6"/>
        <v>0.99424989780624062</v>
      </c>
      <c r="M20" s="13">
        <f t="shared" si="7"/>
        <v>2.4942498978062408</v>
      </c>
      <c r="O20" s="13">
        <v>3973.1825899999999</v>
      </c>
      <c r="P20" s="13">
        <v>-1.387E-2</v>
      </c>
      <c r="Q20" s="13">
        <f t="shared" si="8"/>
        <v>5.5300000000000002E-3</v>
      </c>
      <c r="R20" s="13">
        <f t="shared" si="9"/>
        <v>4.1976620616365569E-2</v>
      </c>
      <c r="S20" s="13">
        <f t="shared" si="10"/>
        <v>0.95802337938363447</v>
      </c>
    </row>
    <row r="21" spans="1:19" x14ac:dyDescent="0.3">
      <c r="A21" s="13">
        <v>3971.25387</v>
      </c>
      <c r="B21" s="13">
        <v>-1.042E-2</v>
      </c>
      <c r="C21" s="13">
        <f t="shared" si="0"/>
        <v>5.5199999999999989E-3</v>
      </c>
      <c r="D21" s="13">
        <f t="shared" si="1"/>
        <v>2.2597019813328963E-2</v>
      </c>
      <c r="E21" s="13">
        <f t="shared" si="2"/>
        <v>0.97740298018667104</v>
      </c>
      <c r="F21" s="13">
        <f t="shared" si="3"/>
        <v>3.477402980186671</v>
      </c>
      <c r="H21" s="13">
        <v>3971.25387</v>
      </c>
      <c r="I21" s="13">
        <v>-2.231E-2</v>
      </c>
      <c r="J21" s="13">
        <f t="shared" si="4"/>
        <v>2.0799999999999985E-3</v>
      </c>
      <c r="K21" s="13">
        <f t="shared" si="5"/>
        <v>5.668347186265155E-3</v>
      </c>
      <c r="L21" s="13">
        <f t="shared" si="6"/>
        <v>0.99433165281373481</v>
      </c>
      <c r="M21" s="13">
        <f t="shared" si="7"/>
        <v>2.4943316528137349</v>
      </c>
      <c r="O21" s="13">
        <v>3971.25387</v>
      </c>
      <c r="P21" s="13">
        <v>-1.374E-2</v>
      </c>
      <c r="Q21" s="13">
        <f t="shared" si="8"/>
        <v>5.6600000000000001E-3</v>
      </c>
      <c r="R21" s="13">
        <f t="shared" si="9"/>
        <v>4.296341278275391E-2</v>
      </c>
      <c r="S21" s="13">
        <f t="shared" si="10"/>
        <v>0.95703658721724605</v>
      </c>
    </row>
    <row r="22" spans="1:19" x14ac:dyDescent="0.3">
      <c r="A22" s="13">
        <v>3969.3251399999999</v>
      </c>
      <c r="B22" s="13">
        <v>-1.0460000000000001E-2</v>
      </c>
      <c r="C22" s="13">
        <f t="shared" si="0"/>
        <v>5.4799999999999988E-3</v>
      </c>
      <c r="D22" s="13">
        <f t="shared" si="1"/>
        <v>2.2433273292942521E-2</v>
      </c>
      <c r="E22" s="13">
        <f t="shared" si="2"/>
        <v>0.97756672670705747</v>
      </c>
      <c r="F22" s="13">
        <f t="shared" si="3"/>
        <v>3.4775667267070576</v>
      </c>
      <c r="H22" s="13">
        <v>3969.3251399999999</v>
      </c>
      <c r="I22" s="13">
        <v>-2.2210000000000001E-2</v>
      </c>
      <c r="J22" s="13">
        <f t="shared" si="4"/>
        <v>2.1799999999999979E-3</v>
      </c>
      <c r="K22" s="13">
        <f t="shared" si="5"/>
        <v>5.9408638779125163E-3</v>
      </c>
      <c r="L22" s="13">
        <f t="shared" si="6"/>
        <v>0.99405913612208752</v>
      </c>
      <c r="M22" s="13">
        <f t="shared" si="7"/>
        <v>2.4940591361220874</v>
      </c>
      <c r="O22" s="13">
        <v>3969.3251399999999</v>
      </c>
      <c r="P22" s="13">
        <v>-1.362E-2</v>
      </c>
      <c r="Q22" s="13">
        <f t="shared" si="8"/>
        <v>5.7800000000000004E-3</v>
      </c>
      <c r="R22" s="13">
        <f t="shared" si="9"/>
        <v>4.3874297859420076E-2</v>
      </c>
      <c r="S22" s="13">
        <f t="shared" si="10"/>
        <v>0.9561257021405799</v>
      </c>
    </row>
    <row r="23" spans="1:19" x14ac:dyDescent="0.3">
      <c r="A23" s="13">
        <v>3967.3964099999998</v>
      </c>
      <c r="B23" s="13">
        <v>-1.056E-2</v>
      </c>
      <c r="C23" s="13">
        <f t="shared" si="0"/>
        <v>5.3799999999999994E-3</v>
      </c>
      <c r="D23" s="13">
        <f t="shared" si="1"/>
        <v>2.2023906991976417E-2</v>
      </c>
      <c r="E23" s="13">
        <f t="shared" si="2"/>
        <v>0.97797609300802357</v>
      </c>
      <c r="F23" s="13">
        <f t="shared" si="3"/>
        <v>3.4779760930080235</v>
      </c>
      <c r="H23" s="13">
        <v>3967.3964099999998</v>
      </c>
      <c r="I23" s="13">
        <v>-2.2210000000000001E-2</v>
      </c>
      <c r="J23" s="13">
        <f t="shared" si="4"/>
        <v>2.1799999999999979E-3</v>
      </c>
      <c r="K23" s="13">
        <f t="shared" si="5"/>
        <v>5.9408638779125163E-3</v>
      </c>
      <c r="L23" s="13">
        <f t="shared" si="6"/>
        <v>0.99405913612208752</v>
      </c>
      <c r="M23" s="13">
        <f t="shared" si="7"/>
        <v>2.4940591361220874</v>
      </c>
      <c r="O23" s="13">
        <v>3967.3964099999998</v>
      </c>
      <c r="P23" s="13">
        <v>-1.354E-2</v>
      </c>
      <c r="Q23" s="13">
        <f t="shared" si="8"/>
        <v>5.8600000000000006E-3</v>
      </c>
      <c r="R23" s="13">
        <f t="shared" si="9"/>
        <v>4.4481554577197518E-2</v>
      </c>
      <c r="S23" s="13">
        <f t="shared" si="10"/>
        <v>0.95551844542280251</v>
      </c>
    </row>
    <row r="24" spans="1:19" x14ac:dyDescent="0.3">
      <c r="A24" s="13">
        <v>3965.4676800000002</v>
      </c>
      <c r="B24" s="13">
        <v>-1.0749999999999999E-2</v>
      </c>
      <c r="C24" s="13">
        <f t="shared" si="0"/>
        <v>5.1900000000000002E-3</v>
      </c>
      <c r="D24" s="13">
        <f t="shared" si="1"/>
        <v>2.1246111020140825E-2</v>
      </c>
      <c r="E24" s="13">
        <f t="shared" si="2"/>
        <v>0.97875388897985915</v>
      </c>
      <c r="F24" s="13">
        <f t="shared" si="3"/>
        <v>3.4787538889798593</v>
      </c>
      <c r="H24" s="13">
        <v>3965.4676800000002</v>
      </c>
      <c r="I24" s="13">
        <v>-2.257E-2</v>
      </c>
      <c r="J24" s="13">
        <f t="shared" si="4"/>
        <v>1.8199999999999987E-3</v>
      </c>
      <c r="K24" s="13">
        <f t="shared" si="5"/>
        <v>4.95980378798201E-3</v>
      </c>
      <c r="L24" s="13">
        <f t="shared" si="6"/>
        <v>0.995040196212018</v>
      </c>
      <c r="M24" s="13">
        <f t="shared" si="7"/>
        <v>2.4950401962120181</v>
      </c>
      <c r="O24" s="13">
        <v>3965.4676800000002</v>
      </c>
      <c r="P24" s="13">
        <v>-1.3599999999999999E-2</v>
      </c>
      <c r="Q24" s="13">
        <f t="shared" si="8"/>
        <v>5.8000000000000013E-3</v>
      </c>
      <c r="R24" s="13">
        <f t="shared" si="9"/>
        <v>4.4026112038864439E-2</v>
      </c>
      <c r="S24" s="13">
        <f t="shared" si="10"/>
        <v>0.95597388796113558</v>
      </c>
    </row>
    <row r="25" spans="1:19" x14ac:dyDescent="0.3">
      <c r="A25" s="13">
        <v>3963.5389500000001</v>
      </c>
      <c r="B25" s="13">
        <v>-1.0789999999999999E-2</v>
      </c>
      <c r="C25" s="13">
        <f t="shared" si="0"/>
        <v>5.1500000000000001E-3</v>
      </c>
      <c r="D25" s="13">
        <f t="shared" si="1"/>
        <v>2.108236449975438E-2</v>
      </c>
      <c r="E25" s="13">
        <f t="shared" si="2"/>
        <v>0.97891763550024558</v>
      </c>
      <c r="F25" s="13">
        <f t="shared" si="3"/>
        <v>3.4789176355002454</v>
      </c>
      <c r="H25" s="13">
        <v>3963.5389500000001</v>
      </c>
      <c r="I25" s="13">
        <v>-2.2950000000000002E-2</v>
      </c>
      <c r="J25" s="13">
        <f t="shared" si="4"/>
        <v>1.4399999999999968E-3</v>
      </c>
      <c r="K25" s="13">
        <f t="shared" si="5"/>
        <v>3.9242403597220246E-3</v>
      </c>
      <c r="L25" s="13">
        <f t="shared" si="6"/>
        <v>0.99607575964027795</v>
      </c>
      <c r="M25" s="13">
        <f t="shared" si="7"/>
        <v>2.4960757596402781</v>
      </c>
      <c r="O25" s="13">
        <v>3963.5389500000001</v>
      </c>
      <c r="P25" s="13">
        <v>-1.375E-2</v>
      </c>
      <c r="Q25" s="13">
        <f t="shared" si="8"/>
        <v>5.6500000000000005E-3</v>
      </c>
      <c r="R25" s="13">
        <f t="shared" si="9"/>
        <v>4.2887505693031736E-2</v>
      </c>
      <c r="S25" s="13">
        <f t="shared" si="10"/>
        <v>0.95711249430696821</v>
      </c>
    </row>
    <row r="26" spans="1:19" x14ac:dyDescent="0.3">
      <c r="A26" s="13">
        <v>3961.61022</v>
      </c>
      <c r="B26" s="13">
        <v>-1.069E-2</v>
      </c>
      <c r="C26" s="13">
        <f t="shared" si="0"/>
        <v>5.2499999999999995E-3</v>
      </c>
      <c r="D26" s="13">
        <f t="shared" si="1"/>
        <v>2.1491730800720484E-2</v>
      </c>
      <c r="E26" s="13">
        <f t="shared" si="2"/>
        <v>0.97850826919927947</v>
      </c>
      <c r="F26" s="13">
        <f t="shared" si="3"/>
        <v>3.4785082691992795</v>
      </c>
      <c r="H26" s="13">
        <v>3961.61022</v>
      </c>
      <c r="I26" s="13">
        <v>-2.2960000000000001E-2</v>
      </c>
      <c r="J26" s="13">
        <f t="shared" si="4"/>
        <v>1.4299999999999972E-3</v>
      </c>
      <c r="K26" s="13">
        <f t="shared" si="5"/>
        <v>3.896988690557289E-3</v>
      </c>
      <c r="L26" s="13">
        <f t="shared" si="6"/>
        <v>0.99610301130944268</v>
      </c>
      <c r="M26" s="13">
        <f t="shared" si="7"/>
        <v>2.4961030113094429</v>
      </c>
      <c r="O26" s="13">
        <v>3961.61022</v>
      </c>
      <c r="P26" s="13">
        <v>-1.3809999999999999E-2</v>
      </c>
      <c r="Q26" s="13">
        <f t="shared" si="8"/>
        <v>5.5900000000000012E-3</v>
      </c>
      <c r="R26" s="13">
        <f t="shared" si="9"/>
        <v>4.2432063154698663E-2</v>
      </c>
      <c r="S26" s="13">
        <f t="shared" si="10"/>
        <v>0.95756793684530139</v>
      </c>
    </row>
    <row r="27" spans="1:19" x14ac:dyDescent="0.3">
      <c r="A27" s="13">
        <v>3959.6814899999999</v>
      </c>
      <c r="B27" s="13">
        <v>-1.074E-2</v>
      </c>
      <c r="C27" s="13">
        <f t="shared" si="0"/>
        <v>5.1999999999999998E-3</v>
      </c>
      <c r="D27" s="13">
        <f t="shared" si="1"/>
        <v>2.1287047650237433E-2</v>
      </c>
      <c r="E27" s="13">
        <f t="shared" si="2"/>
        <v>0.97871295234976252</v>
      </c>
      <c r="F27" s="13">
        <f t="shared" si="3"/>
        <v>3.4787129523497624</v>
      </c>
      <c r="H27" s="13">
        <v>3959.6814899999999</v>
      </c>
      <c r="I27" s="13">
        <v>-2.281E-2</v>
      </c>
      <c r="J27" s="13">
        <f t="shared" si="4"/>
        <v>1.5799999999999981E-3</v>
      </c>
      <c r="K27" s="13">
        <f t="shared" si="5"/>
        <v>4.3057637280283362E-3</v>
      </c>
      <c r="L27" s="13">
        <f t="shared" si="6"/>
        <v>0.99569423627197162</v>
      </c>
      <c r="M27" s="13">
        <f t="shared" si="7"/>
        <v>2.4956942362719716</v>
      </c>
      <c r="O27" s="13">
        <v>3959.6814899999999</v>
      </c>
      <c r="P27" s="13">
        <v>-1.38E-2</v>
      </c>
      <c r="Q27" s="13">
        <f t="shared" si="8"/>
        <v>5.6000000000000008E-3</v>
      </c>
      <c r="R27" s="13">
        <f t="shared" si="9"/>
        <v>4.2507970244420837E-2</v>
      </c>
      <c r="S27" s="13">
        <f t="shared" si="10"/>
        <v>0.95749202975557912</v>
      </c>
    </row>
    <row r="28" spans="1:19" x14ac:dyDescent="0.3">
      <c r="A28" s="13">
        <v>3957.7527599999999</v>
      </c>
      <c r="B28" s="13">
        <v>-1.0880000000000001E-2</v>
      </c>
      <c r="C28" s="13">
        <f t="shared" si="0"/>
        <v>5.0599999999999985E-3</v>
      </c>
      <c r="D28" s="13">
        <f t="shared" si="1"/>
        <v>2.0713934828884881E-2</v>
      </c>
      <c r="E28" s="13">
        <f t="shared" si="2"/>
        <v>0.97928606517111516</v>
      </c>
      <c r="F28" s="13">
        <f t="shared" si="3"/>
        <v>3.4792860651711153</v>
      </c>
      <c r="H28" s="13">
        <v>3957.7527599999999</v>
      </c>
      <c r="I28" s="13">
        <v>-2.2780000000000002E-2</v>
      </c>
      <c r="J28" s="13">
        <f t="shared" si="4"/>
        <v>1.6099999999999969E-3</v>
      </c>
      <c r="K28" s="13">
        <f t="shared" si="5"/>
        <v>4.3875187355225422E-3</v>
      </c>
      <c r="L28" s="13">
        <f t="shared" si="6"/>
        <v>0.99561248126447743</v>
      </c>
      <c r="M28" s="13">
        <f t="shared" si="7"/>
        <v>2.4956124812644775</v>
      </c>
      <c r="O28" s="13">
        <v>3957.7527599999999</v>
      </c>
      <c r="P28" s="13">
        <v>-1.374E-2</v>
      </c>
      <c r="Q28" s="13">
        <f t="shared" si="8"/>
        <v>5.6600000000000001E-3</v>
      </c>
      <c r="R28" s="13">
        <f t="shared" si="9"/>
        <v>4.296341278275391E-2</v>
      </c>
      <c r="S28" s="13">
        <f t="shared" si="10"/>
        <v>0.95703658721724605</v>
      </c>
    </row>
    <row r="29" spans="1:19" x14ac:dyDescent="0.3">
      <c r="A29" s="13">
        <v>3955.8240300000002</v>
      </c>
      <c r="B29" s="13">
        <v>-1.0800000000000001E-2</v>
      </c>
      <c r="C29" s="13">
        <f t="shared" si="0"/>
        <v>5.1399999999999987E-3</v>
      </c>
      <c r="D29" s="13">
        <f t="shared" si="1"/>
        <v>2.1041427869657764E-2</v>
      </c>
      <c r="E29" s="13">
        <f t="shared" si="2"/>
        <v>0.97895857213034221</v>
      </c>
      <c r="F29" s="13">
        <f t="shared" si="3"/>
        <v>3.4789585721303422</v>
      </c>
      <c r="H29" s="13">
        <v>3955.8240300000002</v>
      </c>
      <c r="I29" s="13">
        <v>-2.2780000000000002E-2</v>
      </c>
      <c r="J29" s="13">
        <f t="shared" si="4"/>
        <v>1.6099999999999969E-3</v>
      </c>
      <c r="K29" s="13">
        <f t="shared" si="5"/>
        <v>4.3875187355225422E-3</v>
      </c>
      <c r="L29" s="13">
        <f t="shared" si="6"/>
        <v>0.99561248126447743</v>
      </c>
      <c r="M29" s="13">
        <f t="shared" si="7"/>
        <v>2.4956124812644775</v>
      </c>
      <c r="O29" s="13">
        <v>3955.8240300000002</v>
      </c>
      <c r="P29" s="13">
        <v>-1.357E-2</v>
      </c>
      <c r="Q29" s="13">
        <f t="shared" si="8"/>
        <v>5.8300000000000001E-3</v>
      </c>
      <c r="R29" s="13">
        <f t="shared" si="9"/>
        <v>4.4253833308030975E-2</v>
      </c>
      <c r="S29" s="13">
        <f t="shared" si="10"/>
        <v>0.95574616669196899</v>
      </c>
    </row>
    <row r="30" spans="1:19" x14ac:dyDescent="0.3">
      <c r="A30" s="13">
        <v>3953.8953000000001</v>
      </c>
      <c r="B30" s="13">
        <v>-1.0580000000000001E-2</v>
      </c>
      <c r="C30" s="13">
        <f t="shared" si="0"/>
        <v>5.3599999999999984E-3</v>
      </c>
      <c r="D30" s="13">
        <f t="shared" si="1"/>
        <v>2.1942033731783193E-2</v>
      </c>
      <c r="E30" s="13">
        <f t="shared" si="2"/>
        <v>0.97805796626821684</v>
      </c>
      <c r="F30" s="13">
        <f t="shared" si="3"/>
        <v>3.4780579662682167</v>
      </c>
      <c r="H30" s="13">
        <v>3953.8953000000001</v>
      </c>
      <c r="I30" s="13">
        <v>-2.2749999999999999E-2</v>
      </c>
      <c r="J30" s="13">
        <f t="shared" si="4"/>
        <v>1.6399999999999991E-3</v>
      </c>
      <c r="K30" s="13">
        <f t="shared" si="5"/>
        <v>4.4692737430167577E-3</v>
      </c>
      <c r="L30" s="13">
        <f t="shared" si="6"/>
        <v>0.99553072625698324</v>
      </c>
      <c r="M30" s="13">
        <f t="shared" si="7"/>
        <v>2.495530726256983</v>
      </c>
      <c r="O30" s="13">
        <v>3953.8953000000001</v>
      </c>
      <c r="P30" s="13">
        <v>-1.3390000000000001E-2</v>
      </c>
      <c r="Q30" s="13">
        <f t="shared" si="8"/>
        <v>6.0099999999999997E-3</v>
      </c>
      <c r="R30" s="13">
        <f t="shared" si="9"/>
        <v>4.5620160923030208E-2</v>
      </c>
      <c r="S30" s="13">
        <f t="shared" si="10"/>
        <v>0.95437983907696977</v>
      </c>
    </row>
    <row r="31" spans="1:19" x14ac:dyDescent="0.3">
      <c r="A31" s="13">
        <v>3951.96657</v>
      </c>
      <c r="B31" s="13">
        <v>-1.0460000000000001E-2</v>
      </c>
      <c r="C31" s="13">
        <f t="shared" si="0"/>
        <v>5.4799999999999988E-3</v>
      </c>
      <c r="D31" s="13">
        <f t="shared" si="1"/>
        <v>2.2433273292942521E-2</v>
      </c>
      <c r="E31" s="13">
        <f t="shared" si="2"/>
        <v>0.97756672670705747</v>
      </c>
      <c r="F31" s="13">
        <f t="shared" si="3"/>
        <v>3.4775667267070576</v>
      </c>
      <c r="H31" s="13">
        <v>3951.96657</v>
      </c>
      <c r="I31" s="13">
        <v>-2.2769999999999999E-2</v>
      </c>
      <c r="J31" s="13">
        <f t="shared" si="4"/>
        <v>1.6199999999999999E-3</v>
      </c>
      <c r="K31" s="13">
        <f t="shared" si="5"/>
        <v>4.4147704046872873E-3</v>
      </c>
      <c r="L31" s="13">
        <f t="shared" si="6"/>
        <v>0.9955852295953127</v>
      </c>
      <c r="M31" s="13">
        <f t="shared" si="7"/>
        <v>2.4955852295953127</v>
      </c>
      <c r="O31" s="13">
        <v>3951.96657</v>
      </c>
      <c r="P31" s="13">
        <v>-1.3299999999999999E-2</v>
      </c>
      <c r="Q31" s="13">
        <f t="shared" si="8"/>
        <v>6.1000000000000013E-3</v>
      </c>
      <c r="R31" s="13">
        <f t="shared" si="9"/>
        <v>4.6303324730529845E-2</v>
      </c>
      <c r="S31" s="13">
        <f t="shared" si="10"/>
        <v>0.95369667526947011</v>
      </c>
    </row>
    <row r="32" spans="1:19" x14ac:dyDescent="0.3">
      <c r="A32" s="13">
        <v>3950.03784</v>
      </c>
      <c r="B32" s="13">
        <v>-1.0410000000000001E-2</v>
      </c>
      <c r="C32" s="13">
        <f t="shared" si="0"/>
        <v>5.5299999999999985E-3</v>
      </c>
      <c r="D32" s="13">
        <f t="shared" si="1"/>
        <v>2.2637956443425571E-2</v>
      </c>
      <c r="E32" s="13">
        <f t="shared" si="2"/>
        <v>0.97736204355657441</v>
      </c>
      <c r="F32" s="13">
        <f t="shared" si="3"/>
        <v>3.4773620435565746</v>
      </c>
      <c r="H32" s="13">
        <v>3950.03784</v>
      </c>
      <c r="I32" s="13">
        <v>-2.2749999999999999E-2</v>
      </c>
      <c r="J32" s="13">
        <f t="shared" si="4"/>
        <v>1.6399999999999991E-3</v>
      </c>
      <c r="K32" s="13">
        <f t="shared" si="5"/>
        <v>4.4692737430167577E-3</v>
      </c>
      <c r="L32" s="13">
        <f t="shared" si="6"/>
        <v>0.99553072625698324</v>
      </c>
      <c r="M32" s="13">
        <f t="shared" si="7"/>
        <v>2.495530726256983</v>
      </c>
      <c r="O32" s="13">
        <v>3950.03784</v>
      </c>
      <c r="P32" s="13">
        <v>-1.328E-2</v>
      </c>
      <c r="Q32" s="13">
        <f t="shared" si="8"/>
        <v>6.1200000000000004E-3</v>
      </c>
      <c r="R32" s="13">
        <f t="shared" si="9"/>
        <v>4.6455138909974193E-2</v>
      </c>
      <c r="S32" s="13">
        <f t="shared" si="10"/>
        <v>0.95354486109002579</v>
      </c>
    </row>
    <row r="33" spans="1:19" x14ac:dyDescent="0.3">
      <c r="A33" s="13">
        <v>3948.1091099999999</v>
      </c>
      <c r="B33" s="13">
        <v>-1.04E-2</v>
      </c>
      <c r="C33" s="13">
        <f t="shared" si="0"/>
        <v>5.5399999999999998E-3</v>
      </c>
      <c r="D33" s="13">
        <f t="shared" si="1"/>
        <v>2.2678893073522187E-2</v>
      </c>
      <c r="E33" s="13">
        <f t="shared" si="2"/>
        <v>0.97732110692647778</v>
      </c>
      <c r="F33" s="13">
        <f t="shared" si="3"/>
        <v>3.4773211069264778</v>
      </c>
      <c r="H33" s="13">
        <v>3948.1091099999999</v>
      </c>
      <c r="I33" s="13">
        <v>-2.2530000000000001E-2</v>
      </c>
      <c r="J33" s="13">
        <f t="shared" si="4"/>
        <v>1.8599999999999971E-3</v>
      </c>
      <c r="K33" s="13">
        <f t="shared" si="5"/>
        <v>5.0688104646409516E-3</v>
      </c>
      <c r="L33" s="13">
        <f t="shared" si="6"/>
        <v>0.99493118953535908</v>
      </c>
      <c r="M33" s="13">
        <f t="shared" si="7"/>
        <v>2.4949311895353592</v>
      </c>
      <c r="O33" s="13">
        <v>3948.1091099999999</v>
      </c>
      <c r="P33" s="13">
        <v>-1.333E-2</v>
      </c>
      <c r="Q33" s="13">
        <f t="shared" si="8"/>
        <v>6.0700000000000007E-3</v>
      </c>
      <c r="R33" s="13">
        <f t="shared" si="9"/>
        <v>4.6075603461363301E-2</v>
      </c>
      <c r="S33" s="13">
        <f t="shared" si="10"/>
        <v>0.9539243965386367</v>
      </c>
    </row>
    <row r="34" spans="1:19" x14ac:dyDescent="0.3">
      <c r="A34" s="13">
        <v>3946.1803799999998</v>
      </c>
      <c r="B34" s="13">
        <v>-1.051E-2</v>
      </c>
      <c r="C34" s="13">
        <f t="shared" si="0"/>
        <v>5.4299999999999991E-3</v>
      </c>
      <c r="D34" s="13">
        <f t="shared" si="1"/>
        <v>2.2228590142459471E-2</v>
      </c>
      <c r="E34" s="13">
        <f t="shared" si="2"/>
        <v>0.97777140985754052</v>
      </c>
      <c r="F34" s="13">
        <f t="shared" si="3"/>
        <v>3.4777714098575405</v>
      </c>
      <c r="H34" s="13">
        <v>3946.1803799999998</v>
      </c>
      <c r="I34" s="13">
        <v>-2.231E-2</v>
      </c>
      <c r="J34" s="13">
        <f t="shared" si="4"/>
        <v>2.0799999999999985E-3</v>
      </c>
      <c r="K34" s="13">
        <f t="shared" si="5"/>
        <v>5.668347186265155E-3</v>
      </c>
      <c r="L34" s="13">
        <f t="shared" si="6"/>
        <v>0.99433165281373481</v>
      </c>
      <c r="M34" s="13">
        <f t="shared" si="7"/>
        <v>2.4943316528137349</v>
      </c>
      <c r="O34" s="13">
        <v>3946.1803799999998</v>
      </c>
      <c r="P34" s="13">
        <v>-1.35E-2</v>
      </c>
      <c r="Q34" s="13">
        <f t="shared" si="8"/>
        <v>5.9000000000000007E-3</v>
      </c>
      <c r="R34" s="13">
        <f t="shared" si="9"/>
        <v>4.4785182936086236E-2</v>
      </c>
      <c r="S34" s="13">
        <f t="shared" si="10"/>
        <v>0.95521481706391376</v>
      </c>
    </row>
    <row r="35" spans="1:19" x14ac:dyDescent="0.3">
      <c r="A35" s="13">
        <v>3944.2516500000002</v>
      </c>
      <c r="B35" s="13">
        <v>-1.052E-2</v>
      </c>
      <c r="C35" s="13">
        <f t="shared" si="0"/>
        <v>5.4199999999999995E-3</v>
      </c>
      <c r="D35" s="13">
        <f t="shared" si="1"/>
        <v>2.2187653512362862E-2</v>
      </c>
      <c r="E35" s="13">
        <f t="shared" si="2"/>
        <v>0.97781234648763715</v>
      </c>
      <c r="F35" s="13">
        <f t="shared" si="3"/>
        <v>3.4778123464876369</v>
      </c>
      <c r="H35" s="13">
        <v>3944.2516500000002</v>
      </c>
      <c r="I35" s="13">
        <v>-2.2190000000000001E-2</v>
      </c>
      <c r="J35" s="13">
        <f t="shared" si="4"/>
        <v>2.1999999999999971E-3</v>
      </c>
      <c r="K35" s="13">
        <f t="shared" si="5"/>
        <v>5.9953672162419867E-3</v>
      </c>
      <c r="L35" s="13">
        <f t="shared" si="6"/>
        <v>0.99400463278375806</v>
      </c>
      <c r="M35" s="13">
        <f t="shared" si="7"/>
        <v>2.4940046327837582</v>
      </c>
      <c r="O35" s="13">
        <v>3944.2516500000002</v>
      </c>
      <c r="P35" s="13">
        <v>-1.345E-2</v>
      </c>
      <c r="Q35" s="13">
        <f t="shared" si="8"/>
        <v>5.9500000000000004E-3</v>
      </c>
      <c r="R35" s="13">
        <f t="shared" si="9"/>
        <v>4.5164718384697135E-2</v>
      </c>
      <c r="S35" s="13">
        <f t="shared" si="10"/>
        <v>0.95483528161530284</v>
      </c>
    </row>
    <row r="36" spans="1:19" x14ac:dyDescent="0.3">
      <c r="A36" s="13">
        <v>3942.3229200000001</v>
      </c>
      <c r="B36" s="13">
        <v>-1.0370000000000001E-2</v>
      </c>
      <c r="C36" s="13">
        <f t="shared" si="0"/>
        <v>5.5699999999999986E-3</v>
      </c>
      <c r="D36" s="13">
        <f t="shared" si="1"/>
        <v>2.2801702963812013E-2</v>
      </c>
      <c r="E36" s="13">
        <f t="shared" si="2"/>
        <v>0.97719829703618799</v>
      </c>
      <c r="F36" s="13">
        <f t="shared" si="3"/>
        <v>3.4771982970361881</v>
      </c>
      <c r="H36" s="13">
        <v>3942.3229200000001</v>
      </c>
      <c r="I36" s="13">
        <v>-2.2110000000000001E-2</v>
      </c>
      <c r="J36" s="13">
        <f t="shared" si="4"/>
        <v>2.2799999999999973E-3</v>
      </c>
      <c r="K36" s="13">
        <f t="shared" si="5"/>
        <v>6.2133805695598785E-3</v>
      </c>
      <c r="L36" s="13">
        <f t="shared" si="6"/>
        <v>0.99378661943044011</v>
      </c>
      <c r="M36" s="13">
        <f t="shared" si="7"/>
        <v>2.4937866194304403</v>
      </c>
      <c r="O36" s="13">
        <v>3942.3229200000001</v>
      </c>
      <c r="P36" s="13">
        <v>-1.311E-2</v>
      </c>
      <c r="Q36" s="13">
        <f t="shared" si="8"/>
        <v>6.2900000000000005E-3</v>
      </c>
      <c r="R36" s="13">
        <f t="shared" si="9"/>
        <v>4.7745559435251259E-2</v>
      </c>
      <c r="S36" s="13">
        <f t="shared" si="10"/>
        <v>0.95225444056474873</v>
      </c>
    </row>
    <row r="37" spans="1:19" x14ac:dyDescent="0.3">
      <c r="A37" s="13">
        <v>3940.39419</v>
      </c>
      <c r="B37" s="13">
        <v>-1.0500000000000001E-2</v>
      </c>
      <c r="C37" s="13">
        <f t="shared" si="0"/>
        <v>5.4399999999999987E-3</v>
      </c>
      <c r="D37" s="13">
        <f t="shared" si="1"/>
        <v>2.2269526772556079E-2</v>
      </c>
      <c r="E37" s="13">
        <f t="shared" si="2"/>
        <v>0.97773047322744389</v>
      </c>
      <c r="F37" s="13">
        <f t="shared" si="3"/>
        <v>3.4777304732274441</v>
      </c>
      <c r="H37" s="13">
        <v>3940.39419</v>
      </c>
      <c r="I37" s="13">
        <v>-2.222E-2</v>
      </c>
      <c r="J37" s="13">
        <f t="shared" si="4"/>
        <v>2.1699999999999983E-3</v>
      </c>
      <c r="K37" s="13">
        <f t="shared" si="5"/>
        <v>5.9136122087477816E-3</v>
      </c>
      <c r="L37" s="13">
        <f t="shared" si="6"/>
        <v>0.99408638779125225</v>
      </c>
      <c r="M37" s="13">
        <f t="shared" si="7"/>
        <v>2.4940863877912522</v>
      </c>
      <c r="O37" s="13">
        <v>3940.39419</v>
      </c>
      <c r="P37" s="13">
        <v>-1.312E-2</v>
      </c>
      <c r="Q37" s="13">
        <f t="shared" si="8"/>
        <v>6.2800000000000009E-3</v>
      </c>
      <c r="R37" s="13">
        <f t="shared" si="9"/>
        <v>4.7669652345529077E-2</v>
      </c>
      <c r="S37" s="13">
        <f t="shared" si="10"/>
        <v>0.95233034765447089</v>
      </c>
    </row>
    <row r="38" spans="1:19" x14ac:dyDescent="0.3">
      <c r="A38" s="13">
        <v>3938.4654700000001</v>
      </c>
      <c r="B38" s="13">
        <v>-1.0959999999999999E-2</v>
      </c>
      <c r="C38" s="13">
        <f t="shared" si="0"/>
        <v>4.9800000000000001E-3</v>
      </c>
      <c r="D38" s="13">
        <f t="shared" si="1"/>
        <v>2.0386441788112004E-2</v>
      </c>
      <c r="E38" s="13">
        <f t="shared" si="2"/>
        <v>0.979613558211888</v>
      </c>
      <c r="F38" s="13">
        <f t="shared" si="3"/>
        <v>3.4796135582118879</v>
      </c>
      <c r="H38" s="13">
        <v>3938.4654700000001</v>
      </c>
      <c r="I38" s="13">
        <v>-2.2450000000000001E-2</v>
      </c>
      <c r="J38" s="13">
        <f t="shared" si="4"/>
        <v>1.9399999999999973E-3</v>
      </c>
      <c r="K38" s="13">
        <f t="shared" si="5"/>
        <v>5.2868238179588425E-3</v>
      </c>
      <c r="L38" s="13">
        <f t="shared" si="6"/>
        <v>0.99471317618204114</v>
      </c>
      <c r="M38" s="13">
        <f t="shared" si="7"/>
        <v>2.4947131761820414</v>
      </c>
      <c r="O38" s="13">
        <v>3938.4654700000001</v>
      </c>
      <c r="P38" s="13">
        <v>-1.349E-2</v>
      </c>
      <c r="Q38" s="13">
        <f t="shared" si="8"/>
        <v>5.9100000000000003E-3</v>
      </c>
      <c r="R38" s="13">
        <f t="shared" si="9"/>
        <v>4.4861090025808417E-2</v>
      </c>
      <c r="S38" s="13">
        <f t="shared" si="10"/>
        <v>0.9551389099741916</v>
      </c>
    </row>
    <row r="39" spans="1:19" x14ac:dyDescent="0.3">
      <c r="A39" s="13">
        <v>3936.53674</v>
      </c>
      <c r="B39" s="13">
        <v>-1.145E-2</v>
      </c>
      <c r="C39" s="13">
        <f t="shared" si="0"/>
        <v>4.4899999999999992E-3</v>
      </c>
      <c r="D39" s="13">
        <f t="shared" si="1"/>
        <v>1.8380546913378086E-2</v>
      </c>
      <c r="E39" s="13">
        <f t="shared" si="2"/>
        <v>0.98161945308662191</v>
      </c>
      <c r="F39" s="13">
        <f t="shared" si="3"/>
        <v>3.4816194530866218</v>
      </c>
      <c r="H39" s="13">
        <v>3936.53674</v>
      </c>
      <c r="I39" s="13">
        <v>-2.2669999999999999E-2</v>
      </c>
      <c r="J39" s="13">
        <f t="shared" si="4"/>
        <v>1.7199999999999993E-3</v>
      </c>
      <c r="K39" s="13">
        <f t="shared" si="5"/>
        <v>4.6872870963346486E-3</v>
      </c>
      <c r="L39" s="13">
        <f t="shared" si="6"/>
        <v>0.9953127129036653</v>
      </c>
      <c r="M39" s="13">
        <f t="shared" si="7"/>
        <v>2.4953127129036652</v>
      </c>
      <c r="O39" s="13">
        <v>3936.53674</v>
      </c>
      <c r="P39" s="13">
        <v>-1.3780000000000001E-2</v>
      </c>
      <c r="Q39" s="13">
        <f t="shared" si="8"/>
        <v>5.62E-3</v>
      </c>
      <c r="R39" s="13">
        <f t="shared" si="9"/>
        <v>4.2659784423865192E-2</v>
      </c>
      <c r="S39" s="13">
        <f t="shared" si="10"/>
        <v>0.9573402155761348</v>
      </c>
    </row>
    <row r="40" spans="1:19" x14ac:dyDescent="0.3">
      <c r="A40" s="13">
        <v>3934.6080099999999</v>
      </c>
      <c r="B40" s="13">
        <v>-1.153E-2</v>
      </c>
      <c r="C40" s="13">
        <f t="shared" si="0"/>
        <v>4.409999999999999E-3</v>
      </c>
      <c r="D40" s="13">
        <f t="shared" si="1"/>
        <v>1.8053053872605203E-2</v>
      </c>
      <c r="E40" s="13">
        <f t="shared" si="2"/>
        <v>0.98194694612739475</v>
      </c>
      <c r="F40" s="13">
        <f t="shared" si="3"/>
        <v>3.4819469461273949</v>
      </c>
      <c r="H40" s="13">
        <v>3934.6080099999999</v>
      </c>
      <c r="I40" s="13">
        <v>-2.265E-2</v>
      </c>
      <c r="J40" s="13">
        <f t="shared" si="4"/>
        <v>1.7399999999999985E-3</v>
      </c>
      <c r="K40" s="13">
        <f t="shared" si="5"/>
        <v>4.741790434664119E-3</v>
      </c>
      <c r="L40" s="13">
        <f t="shared" si="6"/>
        <v>0.99525820956533584</v>
      </c>
      <c r="M40" s="13">
        <f t="shared" si="7"/>
        <v>2.4952582095653359</v>
      </c>
      <c r="O40" s="13">
        <v>3934.6080099999999</v>
      </c>
      <c r="P40" s="13">
        <v>-1.367E-2</v>
      </c>
      <c r="Q40" s="13">
        <f t="shared" si="8"/>
        <v>5.7300000000000007E-3</v>
      </c>
      <c r="R40" s="13">
        <f t="shared" si="9"/>
        <v>4.3494762410809178E-2</v>
      </c>
      <c r="S40" s="13">
        <f t="shared" si="10"/>
        <v>0.95650523758919082</v>
      </c>
    </row>
    <row r="41" spans="1:19" x14ac:dyDescent="0.3">
      <c r="A41" s="13">
        <v>3932.6792799999998</v>
      </c>
      <c r="B41" s="13">
        <v>-1.099E-2</v>
      </c>
      <c r="C41" s="13">
        <f t="shared" si="0"/>
        <v>4.9499999999999995E-3</v>
      </c>
      <c r="D41" s="13">
        <f t="shared" si="1"/>
        <v>2.0263631897822168E-2</v>
      </c>
      <c r="E41" s="13">
        <f t="shared" si="2"/>
        <v>0.97973636810217779</v>
      </c>
      <c r="F41" s="13">
        <f t="shared" si="3"/>
        <v>3.479736368102178</v>
      </c>
      <c r="H41" s="13">
        <v>3932.6792799999998</v>
      </c>
      <c r="I41" s="13">
        <v>-2.23E-2</v>
      </c>
      <c r="J41" s="13">
        <f t="shared" si="4"/>
        <v>2.0899999999999981E-3</v>
      </c>
      <c r="K41" s="13">
        <f t="shared" si="5"/>
        <v>5.6955988554298898E-3</v>
      </c>
      <c r="L41" s="13">
        <f t="shared" si="6"/>
        <v>0.99430440114457008</v>
      </c>
      <c r="M41" s="13">
        <f t="shared" si="7"/>
        <v>2.4943044011445701</v>
      </c>
      <c r="O41" s="13">
        <v>3932.6792799999998</v>
      </c>
      <c r="P41" s="13">
        <v>-1.32E-2</v>
      </c>
      <c r="Q41" s="13">
        <f t="shared" si="8"/>
        <v>6.2000000000000006E-3</v>
      </c>
      <c r="R41" s="13">
        <f t="shared" si="9"/>
        <v>4.7062395627751635E-2</v>
      </c>
      <c r="S41" s="13">
        <f t="shared" si="10"/>
        <v>0.95293760437224839</v>
      </c>
    </row>
    <row r="42" spans="1:19" x14ac:dyDescent="0.3">
      <c r="A42" s="13">
        <v>3930.7505500000002</v>
      </c>
      <c r="B42" s="13">
        <v>-1.056E-2</v>
      </c>
      <c r="C42" s="13">
        <f t="shared" si="0"/>
        <v>5.3799999999999994E-3</v>
      </c>
      <c r="D42" s="13">
        <f t="shared" si="1"/>
        <v>2.2023906991976417E-2</v>
      </c>
      <c r="E42" s="13">
        <f t="shared" si="2"/>
        <v>0.97797609300802357</v>
      </c>
      <c r="F42" s="13">
        <f t="shared" si="3"/>
        <v>3.4779760930080235</v>
      </c>
      <c r="H42" s="13">
        <v>3930.7505500000002</v>
      </c>
      <c r="I42" s="13">
        <v>-2.2159999999999999E-2</v>
      </c>
      <c r="J42" s="13">
        <f t="shared" si="4"/>
        <v>2.2299999999999993E-3</v>
      </c>
      <c r="K42" s="13">
        <f t="shared" si="5"/>
        <v>6.0771222237362022E-3</v>
      </c>
      <c r="L42" s="13">
        <f t="shared" si="6"/>
        <v>0.99392287777626376</v>
      </c>
      <c r="M42" s="13">
        <f t="shared" si="7"/>
        <v>2.4939228777762636</v>
      </c>
      <c r="O42" s="13">
        <v>3930.7505500000002</v>
      </c>
      <c r="P42" s="13">
        <v>-1.3089999999999999E-2</v>
      </c>
      <c r="Q42" s="13">
        <f t="shared" si="8"/>
        <v>6.3100000000000014E-3</v>
      </c>
      <c r="R42" s="13">
        <f t="shared" si="9"/>
        <v>4.7897373614695628E-2</v>
      </c>
      <c r="S42" s="13">
        <f t="shared" si="10"/>
        <v>0.95210262638530441</v>
      </c>
    </row>
    <row r="43" spans="1:19" x14ac:dyDescent="0.3">
      <c r="A43" s="13">
        <v>3928.8218200000001</v>
      </c>
      <c r="B43" s="13">
        <v>-1.081E-2</v>
      </c>
      <c r="C43" s="13">
        <f t="shared" si="0"/>
        <v>5.1299999999999991E-3</v>
      </c>
      <c r="D43" s="13">
        <f t="shared" si="1"/>
        <v>2.1000491239561155E-2</v>
      </c>
      <c r="E43" s="13">
        <f t="shared" si="2"/>
        <v>0.97899950876043884</v>
      </c>
      <c r="F43" s="13">
        <f t="shared" si="3"/>
        <v>3.4789995087604391</v>
      </c>
      <c r="H43" s="13">
        <v>3928.8218200000001</v>
      </c>
      <c r="I43" s="13">
        <v>-2.2460000000000001E-2</v>
      </c>
      <c r="J43" s="13">
        <f t="shared" si="4"/>
        <v>1.9299999999999977E-3</v>
      </c>
      <c r="K43" s="13">
        <f t="shared" si="5"/>
        <v>5.2595721487941078E-3</v>
      </c>
      <c r="L43" s="13">
        <f t="shared" si="6"/>
        <v>0.99474042785120587</v>
      </c>
      <c r="M43" s="13">
        <f t="shared" si="7"/>
        <v>2.4947404278512058</v>
      </c>
      <c r="O43" s="13">
        <v>3928.8218200000001</v>
      </c>
      <c r="P43" s="13">
        <v>-1.3520000000000001E-2</v>
      </c>
      <c r="Q43" s="13">
        <f t="shared" si="8"/>
        <v>5.8799999999999998E-3</v>
      </c>
      <c r="R43" s="13">
        <f t="shared" si="9"/>
        <v>4.4633368756641867E-2</v>
      </c>
      <c r="S43" s="13">
        <f t="shared" si="10"/>
        <v>0.95536663124335819</v>
      </c>
    </row>
    <row r="44" spans="1:19" x14ac:dyDescent="0.3">
      <c r="A44" s="13">
        <v>3926.89309</v>
      </c>
      <c r="B44" s="13">
        <v>-1.1129999999999999E-2</v>
      </c>
      <c r="C44" s="13">
        <f t="shared" si="0"/>
        <v>4.81E-3</v>
      </c>
      <c r="D44" s="13">
        <f t="shared" si="1"/>
        <v>1.9690519076469626E-2</v>
      </c>
      <c r="E44" s="13">
        <f t="shared" si="2"/>
        <v>0.98030948092353043</v>
      </c>
      <c r="F44" s="13">
        <f t="shared" si="3"/>
        <v>3.4803094809235304</v>
      </c>
      <c r="H44" s="13">
        <v>3926.89309</v>
      </c>
      <c r="I44" s="13">
        <v>-2.2630000000000001E-2</v>
      </c>
      <c r="J44" s="13">
        <f t="shared" si="4"/>
        <v>1.7599999999999977E-3</v>
      </c>
      <c r="K44" s="13">
        <f t="shared" si="5"/>
        <v>4.7962937729935894E-3</v>
      </c>
      <c r="L44" s="13">
        <f t="shared" si="6"/>
        <v>0.99520370622700638</v>
      </c>
      <c r="M44" s="13">
        <f t="shared" si="7"/>
        <v>2.4952037062270063</v>
      </c>
      <c r="O44" s="13">
        <v>3926.89309</v>
      </c>
      <c r="P44" s="13">
        <v>-1.375E-2</v>
      </c>
      <c r="Q44" s="13">
        <f t="shared" si="8"/>
        <v>5.6500000000000005E-3</v>
      </c>
      <c r="R44" s="13">
        <f t="shared" si="9"/>
        <v>4.2887505693031736E-2</v>
      </c>
      <c r="S44" s="13">
        <f t="shared" si="10"/>
        <v>0.95711249430696821</v>
      </c>
    </row>
    <row r="45" spans="1:19" x14ac:dyDescent="0.3">
      <c r="A45" s="13">
        <v>3924.9643599999999</v>
      </c>
      <c r="B45" s="13">
        <v>-1.1010000000000001E-2</v>
      </c>
      <c r="C45" s="13">
        <f t="shared" si="0"/>
        <v>4.9299999999999986E-3</v>
      </c>
      <c r="D45" s="13">
        <f t="shared" si="1"/>
        <v>2.0181758637628944E-2</v>
      </c>
      <c r="E45" s="13">
        <f t="shared" si="2"/>
        <v>0.97981824136237106</v>
      </c>
      <c r="F45" s="13">
        <f t="shared" si="3"/>
        <v>3.4798182413623708</v>
      </c>
      <c r="H45" s="13">
        <v>3924.9643599999999</v>
      </c>
      <c r="I45" s="13">
        <v>-2.249E-2</v>
      </c>
      <c r="J45" s="13">
        <f t="shared" si="4"/>
        <v>1.8999999999999989E-3</v>
      </c>
      <c r="K45" s="13">
        <f t="shared" si="5"/>
        <v>5.1778171412999018E-3</v>
      </c>
      <c r="L45" s="13">
        <f t="shared" si="6"/>
        <v>0.99482218285870005</v>
      </c>
      <c r="M45" s="13">
        <f t="shared" si="7"/>
        <v>2.4948221828586998</v>
      </c>
      <c r="O45" s="13">
        <v>3924.9643599999999</v>
      </c>
      <c r="P45" s="13">
        <v>-1.3520000000000001E-2</v>
      </c>
      <c r="Q45" s="13">
        <f t="shared" si="8"/>
        <v>5.8799999999999998E-3</v>
      </c>
      <c r="R45" s="13">
        <f t="shared" si="9"/>
        <v>4.4633368756641867E-2</v>
      </c>
      <c r="S45" s="13">
        <f t="shared" si="10"/>
        <v>0.95536663124335819</v>
      </c>
    </row>
    <row r="46" spans="1:19" x14ac:dyDescent="0.3">
      <c r="A46" s="13">
        <v>3923.0356299999999</v>
      </c>
      <c r="B46" s="13">
        <v>-1.095E-2</v>
      </c>
      <c r="C46" s="13">
        <f t="shared" si="0"/>
        <v>4.9899999999999996E-3</v>
      </c>
      <c r="D46" s="13">
        <f t="shared" si="1"/>
        <v>2.0427378418208613E-2</v>
      </c>
      <c r="E46" s="13">
        <f t="shared" si="2"/>
        <v>0.97957262158179137</v>
      </c>
      <c r="F46" s="13">
        <f t="shared" si="3"/>
        <v>3.4795726215817915</v>
      </c>
      <c r="H46" s="13">
        <v>3923.0356299999999</v>
      </c>
      <c r="I46" s="13">
        <v>-2.2519999999999998E-2</v>
      </c>
      <c r="J46" s="13">
        <f t="shared" si="4"/>
        <v>1.8700000000000001E-3</v>
      </c>
      <c r="K46" s="13">
        <f t="shared" si="5"/>
        <v>5.0960621338056959E-3</v>
      </c>
      <c r="L46" s="13">
        <f t="shared" si="6"/>
        <v>0.99490393786619435</v>
      </c>
      <c r="M46" s="13">
        <f t="shared" si="7"/>
        <v>2.4949039378661944</v>
      </c>
      <c r="O46" s="13">
        <v>3923.0356299999999</v>
      </c>
      <c r="P46" s="13">
        <v>-1.3480000000000001E-2</v>
      </c>
      <c r="Q46" s="13">
        <f t="shared" si="8"/>
        <v>5.9199999999999999E-3</v>
      </c>
      <c r="R46" s="13">
        <f t="shared" si="9"/>
        <v>4.4936997115530591E-2</v>
      </c>
      <c r="S46" s="13">
        <f t="shared" si="10"/>
        <v>0.95506300288446944</v>
      </c>
    </row>
    <row r="47" spans="1:19" x14ac:dyDescent="0.3">
      <c r="A47" s="13">
        <v>3921.1069000000002</v>
      </c>
      <c r="B47" s="13">
        <v>-1.1169999999999999E-2</v>
      </c>
      <c r="C47" s="13">
        <f t="shared" si="0"/>
        <v>4.7699999999999999E-3</v>
      </c>
      <c r="D47" s="13">
        <f t="shared" si="1"/>
        <v>1.9526772556083184E-2</v>
      </c>
      <c r="E47" s="13">
        <f t="shared" si="2"/>
        <v>0.98047322744391685</v>
      </c>
      <c r="F47" s="13">
        <f t="shared" si="3"/>
        <v>3.480473227443917</v>
      </c>
      <c r="H47" s="13">
        <v>3921.1069000000002</v>
      </c>
      <c r="I47" s="13">
        <v>-2.2710000000000001E-2</v>
      </c>
      <c r="J47" s="13">
        <f t="shared" si="4"/>
        <v>1.6799999999999975E-3</v>
      </c>
      <c r="K47" s="13">
        <f t="shared" si="5"/>
        <v>4.5782804196756984E-3</v>
      </c>
      <c r="L47" s="13">
        <f t="shared" si="6"/>
        <v>0.99542171958032433</v>
      </c>
      <c r="M47" s="13">
        <f t="shared" si="7"/>
        <v>2.4954217195803245</v>
      </c>
      <c r="O47" s="13">
        <v>3921.1069000000002</v>
      </c>
      <c r="P47" s="13">
        <v>-1.3650000000000001E-2</v>
      </c>
      <c r="Q47" s="13">
        <f t="shared" si="8"/>
        <v>5.7499999999999999E-3</v>
      </c>
      <c r="R47" s="13">
        <f t="shared" si="9"/>
        <v>4.3646576590253533E-2</v>
      </c>
      <c r="S47" s="13">
        <f t="shared" si="10"/>
        <v>0.95635342340974649</v>
      </c>
    </row>
    <row r="48" spans="1:19" x14ac:dyDescent="0.3">
      <c r="A48" s="13">
        <v>3919.1781700000001</v>
      </c>
      <c r="B48" s="13">
        <v>-1.116E-2</v>
      </c>
      <c r="C48" s="13">
        <f t="shared" si="0"/>
        <v>4.7799999999999995E-3</v>
      </c>
      <c r="D48" s="13">
        <f t="shared" si="1"/>
        <v>1.9567709186179793E-2</v>
      </c>
      <c r="E48" s="13">
        <f t="shared" si="2"/>
        <v>0.98043229081382022</v>
      </c>
      <c r="F48" s="13">
        <f t="shared" si="3"/>
        <v>3.4804322908138201</v>
      </c>
      <c r="H48" s="13">
        <v>3919.1781700000001</v>
      </c>
      <c r="I48" s="13">
        <v>-2.248E-2</v>
      </c>
      <c r="J48" s="13">
        <f t="shared" si="4"/>
        <v>1.9099999999999985E-3</v>
      </c>
      <c r="K48" s="13">
        <f t="shared" si="5"/>
        <v>5.2050688104646366E-3</v>
      </c>
      <c r="L48" s="13">
        <f t="shared" si="6"/>
        <v>0.99479493118953533</v>
      </c>
      <c r="M48" s="13">
        <f t="shared" si="7"/>
        <v>2.4947949311895354</v>
      </c>
      <c r="O48" s="13">
        <v>3919.1781700000001</v>
      </c>
      <c r="P48" s="13">
        <v>-1.337E-2</v>
      </c>
      <c r="Q48" s="13">
        <f t="shared" si="8"/>
        <v>6.0300000000000006E-3</v>
      </c>
      <c r="R48" s="13">
        <f t="shared" si="9"/>
        <v>4.5771975102474577E-2</v>
      </c>
      <c r="S48" s="13">
        <f t="shared" si="10"/>
        <v>0.95422802489752545</v>
      </c>
    </row>
    <row r="49" spans="1:19" x14ac:dyDescent="0.3">
      <c r="A49" s="13">
        <v>3917.24944</v>
      </c>
      <c r="B49" s="13">
        <v>-1.0829999999999999E-2</v>
      </c>
      <c r="C49" s="13">
        <f t="shared" si="0"/>
        <v>5.11E-3</v>
      </c>
      <c r="D49" s="13">
        <f t="shared" si="1"/>
        <v>2.0918617979367938E-2</v>
      </c>
      <c r="E49" s="13">
        <f t="shared" si="2"/>
        <v>0.97908138202063211</v>
      </c>
      <c r="F49" s="13">
        <f t="shared" si="3"/>
        <v>3.4790813820206319</v>
      </c>
      <c r="H49" s="13">
        <v>3917.24944</v>
      </c>
      <c r="I49" s="13">
        <v>-2.2040000000000001E-2</v>
      </c>
      <c r="J49" s="13">
        <f t="shared" si="4"/>
        <v>2.3499999999999979E-3</v>
      </c>
      <c r="K49" s="13">
        <f t="shared" si="5"/>
        <v>6.4041422537130339E-3</v>
      </c>
      <c r="L49" s="13">
        <f t="shared" si="6"/>
        <v>0.993595857746287</v>
      </c>
      <c r="M49" s="13">
        <f t="shared" si="7"/>
        <v>2.4935958577462869</v>
      </c>
      <c r="O49" s="13">
        <v>3917.24944</v>
      </c>
      <c r="P49" s="13">
        <v>-1.299E-2</v>
      </c>
      <c r="Q49" s="13">
        <f t="shared" si="8"/>
        <v>6.4100000000000008E-3</v>
      </c>
      <c r="R49" s="13">
        <f t="shared" si="9"/>
        <v>4.8656444511917418E-2</v>
      </c>
      <c r="S49" s="13">
        <f t="shared" si="10"/>
        <v>0.95134355548808258</v>
      </c>
    </row>
    <row r="50" spans="1:19" x14ac:dyDescent="0.3">
      <c r="A50" s="13">
        <v>3915.32071</v>
      </c>
      <c r="B50" s="13">
        <v>-1.074E-2</v>
      </c>
      <c r="C50" s="13">
        <f t="shared" si="0"/>
        <v>5.1999999999999998E-3</v>
      </c>
      <c r="D50" s="13">
        <f t="shared" si="1"/>
        <v>2.1287047650237433E-2</v>
      </c>
      <c r="E50" s="13">
        <f t="shared" si="2"/>
        <v>0.97871295234976252</v>
      </c>
      <c r="F50" s="13">
        <f t="shared" si="3"/>
        <v>3.4787129523497624</v>
      </c>
      <c r="H50" s="13">
        <v>3915.32071</v>
      </c>
      <c r="I50" s="13">
        <v>-2.2179999999999998E-2</v>
      </c>
      <c r="J50" s="13">
        <f t="shared" si="4"/>
        <v>2.2100000000000002E-3</v>
      </c>
      <c r="K50" s="13">
        <f t="shared" si="5"/>
        <v>6.0226188854067319E-3</v>
      </c>
      <c r="L50" s="13">
        <f t="shared" si="6"/>
        <v>0.99397738111459322</v>
      </c>
      <c r="M50" s="13">
        <f t="shared" si="7"/>
        <v>2.4939773811145933</v>
      </c>
      <c r="O50" s="13">
        <v>3915.32071</v>
      </c>
      <c r="P50" s="13">
        <v>-1.3350000000000001E-2</v>
      </c>
      <c r="Q50" s="13">
        <f t="shared" si="8"/>
        <v>6.0499999999999998E-3</v>
      </c>
      <c r="R50" s="13">
        <f t="shared" si="9"/>
        <v>4.5923789281918932E-2</v>
      </c>
      <c r="S50" s="13">
        <f t="shared" si="10"/>
        <v>0.95407621071808102</v>
      </c>
    </row>
    <row r="51" spans="1:19" x14ac:dyDescent="0.3">
      <c r="A51" s="13">
        <v>3913.3919799999999</v>
      </c>
      <c r="B51" s="13">
        <v>-1.091E-2</v>
      </c>
      <c r="C51" s="13">
        <f t="shared" si="0"/>
        <v>5.0299999999999997E-3</v>
      </c>
      <c r="D51" s="13">
        <f t="shared" si="1"/>
        <v>2.0591124938595055E-2</v>
      </c>
      <c r="E51" s="13">
        <f t="shared" si="2"/>
        <v>0.97940887506140495</v>
      </c>
      <c r="F51" s="13">
        <f t="shared" si="3"/>
        <v>3.4794088750614049</v>
      </c>
      <c r="H51" s="13">
        <v>3913.3919799999999</v>
      </c>
      <c r="I51" s="13">
        <v>-2.2700000000000001E-2</v>
      </c>
      <c r="J51" s="13">
        <f t="shared" si="4"/>
        <v>1.6899999999999971E-3</v>
      </c>
      <c r="K51" s="13">
        <f t="shared" si="5"/>
        <v>4.6055320888404331E-3</v>
      </c>
      <c r="L51" s="13">
        <f t="shared" si="6"/>
        <v>0.9953944679111596</v>
      </c>
      <c r="M51" s="13">
        <f t="shared" si="7"/>
        <v>2.4953944679111597</v>
      </c>
      <c r="O51" s="13">
        <v>3913.3919799999999</v>
      </c>
      <c r="P51" s="13">
        <v>-1.3990000000000001E-2</v>
      </c>
      <c r="Q51" s="13">
        <f t="shared" si="8"/>
        <v>5.4099999999999999E-3</v>
      </c>
      <c r="R51" s="13">
        <f t="shared" si="9"/>
        <v>4.1065735539699409E-2</v>
      </c>
      <c r="S51" s="13">
        <f t="shared" si="10"/>
        <v>0.95893426446030061</v>
      </c>
    </row>
    <row r="52" spans="1:19" x14ac:dyDescent="0.3">
      <c r="A52" s="13">
        <v>3911.4632499999998</v>
      </c>
      <c r="B52" s="13">
        <v>-1.11E-2</v>
      </c>
      <c r="C52" s="13">
        <f t="shared" si="0"/>
        <v>4.8399999999999988E-3</v>
      </c>
      <c r="D52" s="13">
        <f t="shared" si="1"/>
        <v>1.9813328966759452E-2</v>
      </c>
      <c r="E52" s="13">
        <f t="shared" si="2"/>
        <v>0.98018667103324053</v>
      </c>
      <c r="F52" s="13">
        <f t="shared" si="3"/>
        <v>3.4801866710332403</v>
      </c>
      <c r="H52" s="13">
        <v>3911.4632499999998</v>
      </c>
      <c r="I52" s="13">
        <v>-2.299E-2</v>
      </c>
      <c r="J52" s="13">
        <f t="shared" si="4"/>
        <v>1.3999999999999985E-3</v>
      </c>
      <c r="K52" s="13">
        <f t="shared" si="5"/>
        <v>3.8152336830630834E-3</v>
      </c>
      <c r="L52" s="13">
        <f t="shared" si="6"/>
        <v>0.99618476631693686</v>
      </c>
      <c r="M52" s="13">
        <f t="shared" si="7"/>
        <v>2.496184766316937</v>
      </c>
      <c r="O52" s="13">
        <v>3911.4632499999998</v>
      </c>
      <c r="P52" s="13">
        <v>-1.434E-2</v>
      </c>
      <c r="Q52" s="13">
        <f t="shared" si="8"/>
        <v>5.0600000000000003E-3</v>
      </c>
      <c r="R52" s="13">
        <f t="shared" si="9"/>
        <v>3.8408987399423111E-2</v>
      </c>
      <c r="S52" s="13">
        <f t="shared" si="10"/>
        <v>0.96159101260057689</v>
      </c>
    </row>
    <row r="53" spans="1:19" x14ac:dyDescent="0.3">
      <c r="A53" s="13">
        <v>3909.5345200000002</v>
      </c>
      <c r="B53" s="13">
        <v>-1.142E-2</v>
      </c>
      <c r="C53" s="13">
        <f t="shared" si="0"/>
        <v>4.5199999999999997E-3</v>
      </c>
      <c r="D53" s="13">
        <f t="shared" si="1"/>
        <v>1.8503356803667922E-2</v>
      </c>
      <c r="E53" s="13">
        <f t="shared" si="2"/>
        <v>0.98149664319633212</v>
      </c>
      <c r="F53" s="13">
        <f t="shared" si="3"/>
        <v>3.4814966431963321</v>
      </c>
      <c r="H53" s="13">
        <v>3909.5345200000002</v>
      </c>
      <c r="I53" s="13">
        <v>-2.3019999999999999E-2</v>
      </c>
      <c r="J53" s="13">
        <f t="shared" si="4"/>
        <v>1.3699999999999997E-3</v>
      </c>
      <c r="K53" s="13">
        <f t="shared" si="5"/>
        <v>3.7334786755688779E-3</v>
      </c>
      <c r="L53" s="13">
        <f t="shared" si="6"/>
        <v>0.99626652132443116</v>
      </c>
      <c r="M53" s="13">
        <f t="shared" si="7"/>
        <v>2.4962665213244311</v>
      </c>
      <c r="O53" s="13">
        <v>3909.5345200000002</v>
      </c>
      <c r="P53" s="13">
        <v>-1.4619999999999999E-2</v>
      </c>
      <c r="Q53" s="13">
        <f t="shared" si="8"/>
        <v>4.7800000000000013E-3</v>
      </c>
      <c r="R53" s="13">
        <f t="shared" si="9"/>
        <v>3.6283588887202074E-2</v>
      </c>
      <c r="S53" s="13">
        <f t="shared" si="10"/>
        <v>0.96371641111279793</v>
      </c>
    </row>
    <row r="54" spans="1:19" x14ac:dyDescent="0.3">
      <c r="A54" s="13">
        <v>3907.6057900000001</v>
      </c>
      <c r="B54" s="13">
        <v>-1.1809999999999999E-2</v>
      </c>
      <c r="C54" s="13">
        <f t="shared" si="0"/>
        <v>4.13E-3</v>
      </c>
      <c r="D54" s="13">
        <f t="shared" si="1"/>
        <v>1.6906828229900115E-2</v>
      </c>
      <c r="E54" s="13">
        <f t="shared" si="2"/>
        <v>0.98309317177009992</v>
      </c>
      <c r="F54" s="13">
        <f t="shared" si="3"/>
        <v>3.4830931717700997</v>
      </c>
      <c r="H54" s="13">
        <v>3907.6057900000001</v>
      </c>
      <c r="I54" s="13">
        <v>-2.2919999999999999E-2</v>
      </c>
      <c r="J54" s="13">
        <f t="shared" si="4"/>
        <v>1.4699999999999991E-3</v>
      </c>
      <c r="K54" s="13">
        <f t="shared" si="5"/>
        <v>4.0059953672162392E-3</v>
      </c>
      <c r="L54" s="13">
        <f t="shared" si="6"/>
        <v>0.99599400463278376</v>
      </c>
      <c r="M54" s="13">
        <f t="shared" si="7"/>
        <v>2.4959940046327835</v>
      </c>
      <c r="O54" s="13">
        <v>3907.6057900000001</v>
      </c>
      <c r="P54" s="13">
        <v>-1.465E-2</v>
      </c>
      <c r="Q54" s="13">
        <f t="shared" si="8"/>
        <v>4.7500000000000007E-3</v>
      </c>
      <c r="R54" s="13">
        <f t="shared" si="9"/>
        <v>3.6055867618035531E-2</v>
      </c>
      <c r="S54" s="13">
        <f t="shared" si="10"/>
        <v>0.96394413238196441</v>
      </c>
    </row>
    <row r="55" spans="1:19" x14ac:dyDescent="0.3">
      <c r="A55" s="13">
        <v>3905.6770700000002</v>
      </c>
      <c r="B55" s="13">
        <v>-1.1679999999999999E-2</v>
      </c>
      <c r="C55" s="13">
        <f t="shared" si="0"/>
        <v>4.2599999999999999E-3</v>
      </c>
      <c r="D55" s="13">
        <f t="shared" si="1"/>
        <v>1.7439004421156049E-2</v>
      </c>
      <c r="E55" s="13">
        <f t="shared" si="2"/>
        <v>0.98256099557884391</v>
      </c>
      <c r="F55" s="13">
        <f t="shared" si="3"/>
        <v>3.4825609955788437</v>
      </c>
      <c r="H55" s="13">
        <v>3905.6770700000002</v>
      </c>
      <c r="I55" s="13">
        <v>-2.2440000000000002E-2</v>
      </c>
      <c r="J55" s="13">
        <f t="shared" si="4"/>
        <v>1.9499999999999969E-3</v>
      </c>
      <c r="K55" s="13">
        <f t="shared" si="5"/>
        <v>5.3140754871235782E-3</v>
      </c>
      <c r="L55" s="13">
        <f t="shared" si="6"/>
        <v>0.99468592451287641</v>
      </c>
      <c r="M55" s="13">
        <f t="shared" si="7"/>
        <v>2.4946859245128765</v>
      </c>
      <c r="O55" s="13">
        <v>3905.6770700000002</v>
      </c>
      <c r="P55" s="13">
        <v>-1.3820000000000001E-2</v>
      </c>
      <c r="Q55" s="13">
        <f t="shared" si="8"/>
        <v>5.5799999999999999E-3</v>
      </c>
      <c r="R55" s="13">
        <f t="shared" si="9"/>
        <v>4.2356156064976468E-2</v>
      </c>
      <c r="S55" s="13">
        <f t="shared" si="10"/>
        <v>0.95764384393502355</v>
      </c>
    </row>
    <row r="56" spans="1:19" x14ac:dyDescent="0.3">
      <c r="A56" s="13">
        <v>3903.7483400000001</v>
      </c>
      <c r="B56" s="13">
        <v>-1.1010000000000001E-2</v>
      </c>
      <c r="C56" s="13">
        <f t="shared" si="0"/>
        <v>4.9299999999999986E-3</v>
      </c>
      <c r="D56" s="13">
        <f t="shared" si="1"/>
        <v>2.0181758637628944E-2</v>
      </c>
      <c r="E56" s="13">
        <f t="shared" si="2"/>
        <v>0.97981824136237106</v>
      </c>
      <c r="F56" s="13">
        <f t="shared" si="3"/>
        <v>3.4798182413623708</v>
      </c>
      <c r="H56" s="13">
        <v>3903.7483400000001</v>
      </c>
      <c r="I56" s="13">
        <v>-2.18E-2</v>
      </c>
      <c r="J56" s="13">
        <f t="shared" si="4"/>
        <v>2.5899999999999986E-3</v>
      </c>
      <c r="K56" s="13">
        <f t="shared" si="5"/>
        <v>7.0581823136667086E-3</v>
      </c>
      <c r="L56" s="13">
        <f t="shared" si="6"/>
        <v>0.99294181768633327</v>
      </c>
      <c r="M56" s="13">
        <f t="shared" si="7"/>
        <v>2.4929418176863334</v>
      </c>
      <c r="O56" s="13">
        <v>3903.7483400000001</v>
      </c>
      <c r="P56" s="13">
        <v>-1.277E-2</v>
      </c>
      <c r="Q56" s="13">
        <f t="shared" si="8"/>
        <v>6.6300000000000005E-3</v>
      </c>
      <c r="R56" s="13">
        <f t="shared" si="9"/>
        <v>5.0326400485805382E-2</v>
      </c>
      <c r="S56" s="13">
        <f t="shared" si="10"/>
        <v>0.94967359951419461</v>
      </c>
    </row>
    <row r="57" spans="1:19" x14ac:dyDescent="0.3">
      <c r="A57" s="13">
        <v>3901.81961</v>
      </c>
      <c r="B57" s="13">
        <v>-1.055E-2</v>
      </c>
      <c r="C57" s="13">
        <f t="shared" si="0"/>
        <v>5.389999999999999E-3</v>
      </c>
      <c r="D57" s="13">
        <f t="shared" si="1"/>
        <v>2.2064843622073026E-2</v>
      </c>
      <c r="E57" s="13">
        <f t="shared" si="2"/>
        <v>0.97793515637792694</v>
      </c>
      <c r="F57" s="13">
        <f t="shared" si="3"/>
        <v>3.4779351563779271</v>
      </c>
      <c r="H57" s="13">
        <v>3901.81961</v>
      </c>
      <c r="I57" s="13">
        <v>-2.1479999999999999E-2</v>
      </c>
      <c r="J57" s="13">
        <f t="shared" si="4"/>
        <v>2.9099999999999994E-3</v>
      </c>
      <c r="K57" s="13">
        <f t="shared" si="5"/>
        <v>7.9302357269382725E-3</v>
      </c>
      <c r="L57" s="13">
        <f t="shared" si="6"/>
        <v>0.9920697642730617</v>
      </c>
      <c r="M57" s="13">
        <f t="shared" si="7"/>
        <v>2.4920697642730616</v>
      </c>
      <c r="O57" s="13">
        <v>3901.81961</v>
      </c>
      <c r="P57" s="13">
        <v>-1.268E-2</v>
      </c>
      <c r="Q57" s="13">
        <f t="shared" si="8"/>
        <v>6.7200000000000003E-3</v>
      </c>
      <c r="R57" s="13">
        <f t="shared" si="9"/>
        <v>5.1009564293304999E-2</v>
      </c>
      <c r="S57" s="13">
        <f t="shared" si="10"/>
        <v>0.94899043570669495</v>
      </c>
    </row>
    <row r="58" spans="1:19" x14ac:dyDescent="0.3">
      <c r="A58" s="13">
        <v>3899.8908799999999</v>
      </c>
      <c r="B58" s="13">
        <v>-1.0370000000000001E-2</v>
      </c>
      <c r="C58" s="13">
        <f t="shared" si="0"/>
        <v>5.5699999999999986E-3</v>
      </c>
      <c r="D58" s="13">
        <f t="shared" si="1"/>
        <v>2.2801702963812013E-2</v>
      </c>
      <c r="E58" s="13">
        <f t="shared" si="2"/>
        <v>0.97719829703618799</v>
      </c>
      <c r="F58" s="13">
        <f t="shared" si="3"/>
        <v>3.4771982970361881</v>
      </c>
      <c r="H58" s="13">
        <v>3899.8908799999999</v>
      </c>
      <c r="I58" s="13">
        <v>-2.1329999999999998E-2</v>
      </c>
      <c r="J58" s="13">
        <f t="shared" si="4"/>
        <v>3.0600000000000002E-3</v>
      </c>
      <c r="K58" s="13">
        <f t="shared" si="5"/>
        <v>8.3390107644093214E-3</v>
      </c>
      <c r="L58" s="13">
        <f t="shared" si="6"/>
        <v>0.99166098923559065</v>
      </c>
      <c r="M58" s="13">
        <f t="shared" si="7"/>
        <v>2.4916609892355908</v>
      </c>
      <c r="O58" s="13">
        <v>3899.8908799999999</v>
      </c>
      <c r="P58" s="13">
        <v>-1.285E-2</v>
      </c>
      <c r="Q58" s="13">
        <f t="shared" si="8"/>
        <v>6.5500000000000003E-3</v>
      </c>
      <c r="R58" s="13">
        <f t="shared" si="9"/>
        <v>4.971914376802794E-2</v>
      </c>
      <c r="S58" s="13">
        <f t="shared" si="10"/>
        <v>0.950280856231972</v>
      </c>
    </row>
    <row r="59" spans="1:19" x14ac:dyDescent="0.3">
      <c r="A59" s="13">
        <v>3897.9621499999998</v>
      </c>
      <c r="B59" s="13">
        <v>-1.0529999999999999E-2</v>
      </c>
      <c r="C59" s="13">
        <f t="shared" si="0"/>
        <v>5.4099999999999999E-3</v>
      </c>
      <c r="D59" s="13">
        <f t="shared" si="1"/>
        <v>2.214671688226625E-2</v>
      </c>
      <c r="E59" s="13">
        <f t="shared" si="2"/>
        <v>0.97785328311773378</v>
      </c>
      <c r="F59" s="13">
        <f t="shared" si="3"/>
        <v>3.4778532831177338</v>
      </c>
      <c r="H59" s="13">
        <v>3897.9621499999998</v>
      </c>
      <c r="I59" s="13">
        <v>-2.1399999999999999E-2</v>
      </c>
      <c r="J59" s="13">
        <f t="shared" si="4"/>
        <v>2.9899999999999996E-3</v>
      </c>
      <c r="K59" s="13">
        <f t="shared" si="5"/>
        <v>8.1482490802561643E-3</v>
      </c>
      <c r="L59" s="13">
        <f t="shared" si="6"/>
        <v>0.99185175091974387</v>
      </c>
      <c r="M59" s="13">
        <f t="shared" si="7"/>
        <v>2.4918517509197438</v>
      </c>
      <c r="O59" s="13">
        <v>3897.9621499999998</v>
      </c>
      <c r="P59" s="13">
        <v>-1.302E-2</v>
      </c>
      <c r="Q59" s="13">
        <f t="shared" si="8"/>
        <v>6.3800000000000003E-3</v>
      </c>
      <c r="R59" s="13">
        <f t="shared" si="9"/>
        <v>4.8428723242750875E-2</v>
      </c>
      <c r="S59" s="13">
        <f t="shared" si="10"/>
        <v>0.95157127675724917</v>
      </c>
    </row>
    <row r="60" spans="1:19" x14ac:dyDescent="0.3">
      <c r="A60" s="13">
        <v>3896.0334200000002</v>
      </c>
      <c r="B60" s="13">
        <v>-1.1140000000000001E-2</v>
      </c>
      <c r="C60" s="13">
        <f t="shared" si="0"/>
        <v>4.7999999999999987E-3</v>
      </c>
      <c r="D60" s="13">
        <f t="shared" si="1"/>
        <v>1.964958244637301E-2</v>
      </c>
      <c r="E60" s="13">
        <f t="shared" si="2"/>
        <v>0.98035041755362695</v>
      </c>
      <c r="F60" s="13">
        <f t="shared" si="3"/>
        <v>3.4803504175536268</v>
      </c>
      <c r="H60" s="13">
        <v>3896.0334200000002</v>
      </c>
      <c r="I60" s="13">
        <v>-2.1839999999999998E-2</v>
      </c>
      <c r="J60" s="13">
        <f t="shared" si="4"/>
        <v>2.5500000000000002E-3</v>
      </c>
      <c r="K60" s="13">
        <f t="shared" si="5"/>
        <v>6.949175637007767E-3</v>
      </c>
      <c r="L60" s="13">
        <f t="shared" si="6"/>
        <v>0.99305082436299219</v>
      </c>
      <c r="M60" s="13">
        <f t="shared" si="7"/>
        <v>2.4930508243629923</v>
      </c>
      <c r="O60" s="13">
        <v>3896.0334200000002</v>
      </c>
      <c r="P60" s="13">
        <v>-1.3639999999999999E-2</v>
      </c>
      <c r="Q60" s="13">
        <f t="shared" si="8"/>
        <v>5.7600000000000012E-3</v>
      </c>
      <c r="R60" s="13">
        <f t="shared" si="9"/>
        <v>4.3722483679975721E-2</v>
      </c>
      <c r="S60" s="13">
        <f t="shared" si="10"/>
        <v>0.95627751632002433</v>
      </c>
    </row>
    <row r="61" spans="1:19" x14ac:dyDescent="0.3">
      <c r="A61" s="13">
        <v>3894.1046900000001</v>
      </c>
      <c r="B61" s="13">
        <v>-1.1509999999999999E-2</v>
      </c>
      <c r="C61" s="13">
        <f t="shared" si="0"/>
        <v>4.4299999999999999E-3</v>
      </c>
      <c r="D61" s="13">
        <f t="shared" si="1"/>
        <v>1.8134927132798427E-2</v>
      </c>
      <c r="E61" s="13">
        <f t="shared" si="2"/>
        <v>0.98186507286720159</v>
      </c>
      <c r="F61" s="13">
        <f t="shared" si="3"/>
        <v>3.4818650728672016</v>
      </c>
      <c r="H61" s="13">
        <v>3894.1046900000001</v>
      </c>
      <c r="I61" s="13">
        <v>-2.2239999999999999E-2</v>
      </c>
      <c r="J61" s="13">
        <f t="shared" si="4"/>
        <v>2.1499999999999991E-3</v>
      </c>
      <c r="K61" s="13">
        <f t="shared" si="5"/>
        <v>5.8591088704183104E-3</v>
      </c>
      <c r="L61" s="13">
        <f t="shared" si="6"/>
        <v>0.99414089112958171</v>
      </c>
      <c r="M61" s="13">
        <f t="shared" si="7"/>
        <v>2.4941408911295815</v>
      </c>
      <c r="O61" s="13">
        <v>3894.1046900000001</v>
      </c>
      <c r="P61" s="13">
        <v>-1.409E-2</v>
      </c>
      <c r="Q61" s="13">
        <f t="shared" si="8"/>
        <v>5.3100000000000005E-3</v>
      </c>
      <c r="R61" s="13">
        <f t="shared" si="9"/>
        <v>4.0306664642477612E-2</v>
      </c>
      <c r="S61" s="13">
        <f t="shared" si="10"/>
        <v>0.95969333535752244</v>
      </c>
    </row>
    <row r="62" spans="1:19" x14ac:dyDescent="0.3">
      <c r="A62" s="13">
        <v>3892.17596</v>
      </c>
      <c r="B62" s="13">
        <v>-1.094E-2</v>
      </c>
      <c r="C62" s="13">
        <f t="shared" si="0"/>
        <v>4.9999999999999992E-3</v>
      </c>
      <c r="D62" s="13">
        <f t="shared" si="1"/>
        <v>2.0468315048305222E-2</v>
      </c>
      <c r="E62" s="13">
        <f t="shared" si="2"/>
        <v>0.97953168495169474</v>
      </c>
      <c r="F62" s="13">
        <f t="shared" si="3"/>
        <v>3.4795316849516946</v>
      </c>
      <c r="H62" s="13">
        <v>3892.17596</v>
      </c>
      <c r="I62" s="13">
        <v>-2.188E-2</v>
      </c>
      <c r="J62" s="13">
        <f t="shared" si="4"/>
        <v>2.5099999999999983E-3</v>
      </c>
      <c r="K62" s="13">
        <f t="shared" si="5"/>
        <v>6.8401689603488167E-3</v>
      </c>
      <c r="L62" s="13">
        <f t="shared" si="6"/>
        <v>0.99315983103965122</v>
      </c>
      <c r="M62" s="13">
        <f t="shared" si="7"/>
        <v>2.4931598310396512</v>
      </c>
      <c r="O62" s="13">
        <v>3892.17596</v>
      </c>
      <c r="P62" s="13">
        <v>-1.357E-2</v>
      </c>
      <c r="Q62" s="13">
        <f t="shared" si="8"/>
        <v>5.8300000000000001E-3</v>
      </c>
      <c r="R62" s="13">
        <f t="shared" si="9"/>
        <v>4.4253833308030975E-2</v>
      </c>
      <c r="S62" s="13">
        <f t="shared" si="10"/>
        <v>0.95574616669196899</v>
      </c>
    </row>
    <row r="63" spans="1:19" x14ac:dyDescent="0.3">
      <c r="A63" s="13">
        <v>3890.2472299999999</v>
      </c>
      <c r="B63" s="13">
        <v>-1.0500000000000001E-2</v>
      </c>
      <c r="C63" s="13">
        <f t="shared" si="0"/>
        <v>5.4399999999999987E-3</v>
      </c>
      <c r="D63" s="13">
        <f t="shared" si="1"/>
        <v>2.2269526772556079E-2</v>
      </c>
      <c r="E63" s="13">
        <f t="shared" si="2"/>
        <v>0.97773047322744389</v>
      </c>
      <c r="F63" s="13">
        <f t="shared" si="3"/>
        <v>3.4777304732274441</v>
      </c>
      <c r="H63" s="13">
        <v>3890.2472299999999</v>
      </c>
      <c r="I63" s="13">
        <v>-2.1430000000000001E-2</v>
      </c>
      <c r="J63" s="13">
        <f t="shared" si="4"/>
        <v>2.9599999999999974E-3</v>
      </c>
      <c r="K63" s="13">
        <f t="shared" si="5"/>
        <v>8.0664940727619497E-3</v>
      </c>
      <c r="L63" s="13">
        <f t="shared" si="6"/>
        <v>0.99193350592723806</v>
      </c>
      <c r="M63" s="13">
        <f t="shared" si="7"/>
        <v>2.4919335059272383</v>
      </c>
      <c r="O63" s="13">
        <v>3890.2472299999999</v>
      </c>
      <c r="P63" s="13">
        <v>-1.3220000000000001E-2</v>
      </c>
      <c r="Q63" s="13">
        <f t="shared" si="8"/>
        <v>6.1799999999999997E-3</v>
      </c>
      <c r="R63" s="13">
        <f t="shared" si="9"/>
        <v>4.6910581448307273E-2</v>
      </c>
      <c r="S63" s="13">
        <f t="shared" si="10"/>
        <v>0.95308941855169271</v>
      </c>
    </row>
    <row r="64" spans="1:19" x14ac:dyDescent="0.3">
      <c r="A64" s="13">
        <v>3888.3184999999999</v>
      </c>
      <c r="B64" s="13">
        <v>-1.099E-2</v>
      </c>
      <c r="C64" s="13">
        <f t="shared" si="0"/>
        <v>4.9499999999999995E-3</v>
      </c>
      <c r="D64" s="13">
        <f t="shared" si="1"/>
        <v>2.0263631897822168E-2</v>
      </c>
      <c r="E64" s="13">
        <f t="shared" si="2"/>
        <v>0.97973636810217779</v>
      </c>
      <c r="F64" s="13">
        <f t="shared" si="3"/>
        <v>3.479736368102178</v>
      </c>
      <c r="H64" s="13">
        <v>3888.3184999999999</v>
      </c>
      <c r="I64" s="13">
        <v>-2.1749999999999999E-2</v>
      </c>
      <c r="J64" s="13">
        <f t="shared" si="4"/>
        <v>2.64E-3</v>
      </c>
      <c r="K64" s="13">
        <f t="shared" si="5"/>
        <v>7.1944406594903936E-3</v>
      </c>
      <c r="L64" s="13">
        <f t="shared" si="6"/>
        <v>0.99280555934050962</v>
      </c>
      <c r="M64" s="13">
        <f t="shared" si="7"/>
        <v>2.4928055593405096</v>
      </c>
      <c r="O64" s="13">
        <v>3888.3184999999999</v>
      </c>
      <c r="P64" s="13">
        <v>-1.375E-2</v>
      </c>
      <c r="Q64" s="13">
        <f t="shared" si="8"/>
        <v>5.6500000000000005E-3</v>
      </c>
      <c r="R64" s="13">
        <f t="shared" si="9"/>
        <v>4.2887505693031736E-2</v>
      </c>
      <c r="S64" s="13">
        <f t="shared" si="10"/>
        <v>0.95711249430696821</v>
      </c>
    </row>
    <row r="65" spans="1:19" x14ac:dyDescent="0.3">
      <c r="A65" s="13">
        <v>3886.3897700000002</v>
      </c>
      <c r="B65" s="13">
        <v>-1.1180000000000001E-2</v>
      </c>
      <c r="C65" s="13">
        <f t="shared" si="0"/>
        <v>4.7599999999999986E-3</v>
      </c>
      <c r="D65" s="13">
        <f t="shared" si="1"/>
        <v>1.9485835925986569E-2</v>
      </c>
      <c r="E65" s="13">
        <f t="shared" si="2"/>
        <v>0.98051416407401348</v>
      </c>
      <c r="F65" s="13">
        <f t="shared" si="3"/>
        <v>3.4805141640740134</v>
      </c>
      <c r="H65" s="13">
        <v>3886.3897700000002</v>
      </c>
      <c r="I65" s="13">
        <v>-2.1919999999999999E-2</v>
      </c>
      <c r="J65" s="13">
        <f t="shared" si="4"/>
        <v>2.47E-3</v>
      </c>
      <c r="K65" s="13">
        <f t="shared" si="5"/>
        <v>6.731162283689876E-3</v>
      </c>
      <c r="L65" s="13">
        <f t="shared" si="6"/>
        <v>0.99326883771631014</v>
      </c>
      <c r="M65" s="13">
        <f t="shared" si="7"/>
        <v>2.4932688377163101</v>
      </c>
      <c r="O65" s="13">
        <v>3886.3897700000002</v>
      </c>
      <c r="P65" s="13">
        <v>-1.367E-2</v>
      </c>
      <c r="Q65" s="13">
        <f t="shared" si="8"/>
        <v>5.7300000000000007E-3</v>
      </c>
      <c r="R65" s="13">
        <f t="shared" si="9"/>
        <v>4.3494762410809178E-2</v>
      </c>
      <c r="S65" s="13">
        <f t="shared" si="10"/>
        <v>0.95650523758919082</v>
      </c>
    </row>
    <row r="66" spans="1:19" x14ac:dyDescent="0.3">
      <c r="A66" s="13">
        <v>3884.4610400000001</v>
      </c>
      <c r="B66" s="13">
        <v>-1.102E-2</v>
      </c>
      <c r="C66" s="13">
        <f t="shared" si="0"/>
        <v>4.919999999999999E-3</v>
      </c>
      <c r="D66" s="13">
        <f t="shared" si="1"/>
        <v>2.0140822007532335E-2</v>
      </c>
      <c r="E66" s="13">
        <f t="shared" si="2"/>
        <v>0.97985917799246769</v>
      </c>
      <c r="F66" s="13">
        <f t="shared" si="3"/>
        <v>3.4798591779924677</v>
      </c>
      <c r="H66" s="13">
        <v>3884.4610400000001</v>
      </c>
      <c r="I66" s="13">
        <v>-2.189E-2</v>
      </c>
      <c r="J66" s="13">
        <f t="shared" si="4"/>
        <v>2.4999999999999988E-3</v>
      </c>
      <c r="K66" s="13">
        <f t="shared" si="5"/>
        <v>6.812917291184082E-3</v>
      </c>
      <c r="L66" s="13">
        <f t="shared" si="6"/>
        <v>0.99318708270881595</v>
      </c>
      <c r="M66" s="13">
        <f t="shared" si="7"/>
        <v>2.4931870827088161</v>
      </c>
      <c r="O66" s="13">
        <v>3884.4610400000001</v>
      </c>
      <c r="P66" s="13">
        <v>-1.3259999999999999E-2</v>
      </c>
      <c r="Q66" s="13">
        <f t="shared" si="8"/>
        <v>6.1400000000000014E-3</v>
      </c>
      <c r="R66" s="13">
        <f t="shared" si="9"/>
        <v>4.6606953089418562E-2</v>
      </c>
      <c r="S66" s="13">
        <f t="shared" si="10"/>
        <v>0.95339304691058147</v>
      </c>
    </row>
    <row r="67" spans="1:19" x14ac:dyDescent="0.3">
      <c r="A67" s="13">
        <v>3882.5323100000001</v>
      </c>
      <c r="B67" s="13">
        <v>-1.116E-2</v>
      </c>
      <c r="C67" s="13">
        <f t="shared" si="0"/>
        <v>4.7799999999999995E-3</v>
      </c>
      <c r="D67" s="13">
        <f t="shared" si="1"/>
        <v>1.9567709186179793E-2</v>
      </c>
      <c r="E67" s="13">
        <f t="shared" si="2"/>
        <v>0.98043229081382022</v>
      </c>
      <c r="F67" s="13">
        <f t="shared" si="3"/>
        <v>3.4804322908138201</v>
      </c>
      <c r="H67" s="13">
        <v>3882.5323100000001</v>
      </c>
      <c r="I67" s="13">
        <v>-2.223E-2</v>
      </c>
      <c r="J67" s="13">
        <f t="shared" si="4"/>
        <v>2.1599999999999987E-3</v>
      </c>
      <c r="K67" s="13">
        <f t="shared" si="5"/>
        <v>5.886360539583046E-3</v>
      </c>
      <c r="L67" s="13">
        <f t="shared" si="6"/>
        <v>0.99411363946041698</v>
      </c>
      <c r="M67" s="13">
        <f t="shared" si="7"/>
        <v>2.4941136394604171</v>
      </c>
      <c r="O67" s="13">
        <v>3882.5323100000001</v>
      </c>
      <c r="P67" s="13">
        <v>-1.353E-2</v>
      </c>
      <c r="Q67" s="13">
        <f t="shared" si="8"/>
        <v>5.8700000000000002E-3</v>
      </c>
      <c r="R67" s="13">
        <f t="shared" si="9"/>
        <v>4.4557461666919693E-2</v>
      </c>
      <c r="S67" s="13">
        <f t="shared" si="10"/>
        <v>0.95544253833308035</v>
      </c>
    </row>
    <row r="68" spans="1:19" x14ac:dyDescent="0.3">
      <c r="A68" s="13">
        <v>3880.60358</v>
      </c>
      <c r="B68" s="13">
        <v>-1.068E-2</v>
      </c>
      <c r="C68" s="13">
        <f t="shared" si="0"/>
        <v>5.2599999999999991E-3</v>
      </c>
      <c r="D68" s="13">
        <f t="shared" si="1"/>
        <v>2.1532667430817092E-2</v>
      </c>
      <c r="E68" s="13">
        <f t="shared" si="2"/>
        <v>0.97846733256918295</v>
      </c>
      <c r="F68" s="13">
        <f t="shared" si="3"/>
        <v>3.4784673325691831</v>
      </c>
      <c r="H68" s="13">
        <v>3880.60358</v>
      </c>
      <c r="I68" s="13">
        <v>-2.1999999999999999E-2</v>
      </c>
      <c r="J68" s="13">
        <f t="shared" si="4"/>
        <v>2.3899999999999998E-3</v>
      </c>
      <c r="K68" s="13">
        <f t="shared" si="5"/>
        <v>6.513148930371985E-3</v>
      </c>
      <c r="L68" s="13">
        <f t="shared" si="6"/>
        <v>0.99348685106962797</v>
      </c>
      <c r="M68" s="13">
        <f t="shared" si="7"/>
        <v>2.493486851069628</v>
      </c>
      <c r="O68" s="13">
        <v>3880.60358</v>
      </c>
      <c r="P68" s="13">
        <v>-1.3350000000000001E-2</v>
      </c>
      <c r="Q68" s="13">
        <f t="shared" si="8"/>
        <v>6.0499999999999998E-3</v>
      </c>
      <c r="R68" s="13">
        <f t="shared" si="9"/>
        <v>4.5923789281918932E-2</v>
      </c>
      <c r="S68" s="13">
        <f t="shared" si="10"/>
        <v>0.95407621071808102</v>
      </c>
    </row>
    <row r="69" spans="1:19" x14ac:dyDescent="0.3">
      <c r="A69" s="13">
        <v>3878.6748499999999</v>
      </c>
      <c r="B69" s="13">
        <v>-1.0460000000000001E-2</v>
      </c>
      <c r="C69" s="13">
        <f t="shared" si="0"/>
        <v>5.4799999999999988E-3</v>
      </c>
      <c r="D69" s="13">
        <f t="shared" si="1"/>
        <v>2.2433273292942521E-2</v>
      </c>
      <c r="E69" s="13">
        <f t="shared" si="2"/>
        <v>0.97756672670705747</v>
      </c>
      <c r="F69" s="13">
        <f t="shared" si="3"/>
        <v>3.4775667267070576</v>
      </c>
      <c r="H69" s="13">
        <v>3878.6748499999999</v>
      </c>
      <c r="I69" s="13">
        <v>-2.1770000000000001E-2</v>
      </c>
      <c r="J69" s="13">
        <f t="shared" si="4"/>
        <v>2.6199999999999973E-3</v>
      </c>
      <c r="K69" s="13">
        <f t="shared" si="5"/>
        <v>7.1399373211609137E-3</v>
      </c>
      <c r="L69" s="13">
        <f t="shared" si="6"/>
        <v>0.99286006267883908</v>
      </c>
      <c r="M69" s="13">
        <f t="shared" si="7"/>
        <v>2.4928600626788393</v>
      </c>
      <c r="O69" s="13">
        <v>3878.6748499999999</v>
      </c>
      <c r="P69" s="13">
        <v>-1.332E-2</v>
      </c>
      <c r="Q69" s="13">
        <f t="shared" si="8"/>
        <v>6.0800000000000003E-3</v>
      </c>
      <c r="R69" s="13">
        <f t="shared" si="9"/>
        <v>4.6151510551085476E-2</v>
      </c>
      <c r="S69" s="13">
        <f t="shared" si="10"/>
        <v>0.95384848944891454</v>
      </c>
    </row>
    <row r="70" spans="1:19" x14ac:dyDescent="0.3">
      <c r="A70" s="13">
        <v>3876.7461199999998</v>
      </c>
      <c r="B70" s="13">
        <v>-1.12E-2</v>
      </c>
      <c r="C70" s="13">
        <f t="shared" si="0"/>
        <v>4.7399999999999994E-3</v>
      </c>
      <c r="D70" s="13">
        <f t="shared" si="1"/>
        <v>1.9403962665793351E-2</v>
      </c>
      <c r="E70" s="13">
        <f t="shared" si="2"/>
        <v>0.98059603733420664</v>
      </c>
      <c r="F70" s="13">
        <f t="shared" si="3"/>
        <v>3.4805960373342066</v>
      </c>
      <c r="H70" s="13">
        <v>3876.7461199999998</v>
      </c>
      <c r="I70" s="13">
        <v>-2.2200000000000001E-2</v>
      </c>
      <c r="J70" s="13">
        <f t="shared" si="4"/>
        <v>2.1899999999999975E-3</v>
      </c>
      <c r="K70" s="13">
        <f t="shared" si="5"/>
        <v>5.968115547077252E-3</v>
      </c>
      <c r="L70" s="13">
        <f t="shared" si="6"/>
        <v>0.99403188445292279</v>
      </c>
      <c r="M70" s="13">
        <f t="shared" si="7"/>
        <v>2.494031884452923</v>
      </c>
      <c r="O70" s="13">
        <v>3876.7461199999998</v>
      </c>
      <c r="P70" s="13">
        <v>-1.393E-2</v>
      </c>
      <c r="Q70" s="13">
        <f t="shared" si="8"/>
        <v>5.4700000000000009E-3</v>
      </c>
      <c r="R70" s="13">
        <f t="shared" si="9"/>
        <v>4.1521178078032496E-2</v>
      </c>
      <c r="S70" s="13">
        <f t="shared" si="10"/>
        <v>0.95847882192196754</v>
      </c>
    </row>
    <row r="71" spans="1:19" x14ac:dyDescent="0.3">
      <c r="A71" s="13">
        <v>3874.8173900000002</v>
      </c>
      <c r="B71" s="13">
        <v>-1.1769999999999999E-2</v>
      </c>
      <c r="C71" s="13">
        <f t="shared" si="0"/>
        <v>4.1700000000000001E-3</v>
      </c>
      <c r="D71" s="13">
        <f t="shared" si="1"/>
        <v>1.7070574750286557E-2</v>
      </c>
      <c r="E71" s="13">
        <f t="shared" si="2"/>
        <v>0.9829294252497135</v>
      </c>
      <c r="F71" s="13">
        <f t="shared" si="3"/>
        <v>3.4829294252497136</v>
      </c>
      <c r="H71" s="13">
        <v>3874.8173900000002</v>
      </c>
      <c r="I71" s="13">
        <v>-2.2450000000000001E-2</v>
      </c>
      <c r="J71" s="13">
        <f t="shared" si="4"/>
        <v>1.9399999999999973E-3</v>
      </c>
      <c r="K71" s="13">
        <f t="shared" si="5"/>
        <v>5.2868238179588425E-3</v>
      </c>
      <c r="L71" s="13">
        <f t="shared" si="6"/>
        <v>0.99471317618204114</v>
      </c>
      <c r="M71" s="13">
        <f t="shared" si="7"/>
        <v>2.4947131761820414</v>
      </c>
      <c r="O71" s="13">
        <v>3874.8173900000002</v>
      </c>
      <c r="P71" s="13">
        <v>-1.404E-2</v>
      </c>
      <c r="Q71" s="13">
        <f t="shared" si="8"/>
        <v>5.3600000000000002E-3</v>
      </c>
      <c r="R71" s="13">
        <f t="shared" si="9"/>
        <v>4.068620009108851E-2</v>
      </c>
      <c r="S71" s="13">
        <f t="shared" si="10"/>
        <v>0.95931379990891152</v>
      </c>
    </row>
    <row r="72" spans="1:19" x14ac:dyDescent="0.3">
      <c r="A72" s="13">
        <v>3872.8886699999998</v>
      </c>
      <c r="B72" s="13">
        <v>-1.1939999999999999E-2</v>
      </c>
      <c r="C72" s="13">
        <f t="shared" si="0"/>
        <v>4.0000000000000001E-3</v>
      </c>
      <c r="D72" s="13">
        <f t="shared" si="1"/>
        <v>1.6374652038644178E-2</v>
      </c>
      <c r="E72" s="13">
        <f t="shared" si="2"/>
        <v>0.98362534796135581</v>
      </c>
      <c r="F72" s="13">
        <f t="shared" si="3"/>
        <v>3.4836253479613557</v>
      </c>
      <c r="H72" s="13">
        <v>3872.8886699999998</v>
      </c>
      <c r="I72" s="13">
        <v>-2.2620000000000001E-2</v>
      </c>
      <c r="J72" s="13">
        <f t="shared" si="4"/>
        <v>1.7699999999999973E-3</v>
      </c>
      <c r="K72" s="13">
        <f t="shared" si="5"/>
        <v>4.823545442158325E-3</v>
      </c>
      <c r="L72" s="13">
        <f t="shared" si="6"/>
        <v>0.99517645455784165</v>
      </c>
      <c r="M72" s="13">
        <f t="shared" si="7"/>
        <v>2.4951764545578419</v>
      </c>
      <c r="O72" s="13">
        <v>3872.8886699999998</v>
      </c>
      <c r="P72" s="13">
        <v>-1.3780000000000001E-2</v>
      </c>
      <c r="Q72" s="13">
        <f t="shared" si="8"/>
        <v>5.62E-3</v>
      </c>
      <c r="R72" s="13">
        <f t="shared" si="9"/>
        <v>4.2659784423865192E-2</v>
      </c>
      <c r="S72" s="13">
        <f t="shared" si="10"/>
        <v>0.9573402155761348</v>
      </c>
    </row>
    <row r="73" spans="1:19" x14ac:dyDescent="0.3">
      <c r="A73" s="13">
        <v>3870.9599400000002</v>
      </c>
      <c r="B73" s="13">
        <v>-1.174E-2</v>
      </c>
      <c r="C73" s="13">
        <f t="shared" ref="C73:C136" si="11">B73-$B$7</f>
        <v>4.1999999999999989E-3</v>
      </c>
      <c r="D73" s="13">
        <f t="shared" ref="D73:D136" si="12">(C73/$C$7)</f>
        <v>1.7193384640576383E-2</v>
      </c>
      <c r="E73" s="13">
        <f t="shared" ref="E73:E136" si="13">1-D73</f>
        <v>0.9828066153594236</v>
      </c>
      <c r="F73" s="13">
        <f t="shared" ref="F73:F136" si="14">E73+2.5</f>
        <v>3.4828066153594235</v>
      </c>
      <c r="H73" s="13">
        <v>3870.9599400000002</v>
      </c>
      <c r="I73" s="13">
        <v>-2.2679999999999999E-2</v>
      </c>
      <c r="J73" s="13">
        <f t="shared" ref="J73:J136" si="15">I73-$I$7</f>
        <v>1.7099999999999997E-3</v>
      </c>
      <c r="K73" s="13">
        <f t="shared" ref="K73:K136" si="16">J73/$J$7</f>
        <v>4.660035427169913E-3</v>
      </c>
      <c r="L73" s="13">
        <f t="shared" ref="L73:L136" si="17">1-K73</f>
        <v>0.99533996457283014</v>
      </c>
      <c r="M73" s="13">
        <f t="shared" ref="M73:M136" si="18">L73+1.5</f>
        <v>2.49533996457283</v>
      </c>
      <c r="O73" s="13">
        <v>3870.9599400000002</v>
      </c>
      <c r="P73" s="13">
        <v>-1.355E-2</v>
      </c>
      <c r="Q73" s="13">
        <f t="shared" ref="Q73:Q136" si="19">P73-$P$7</f>
        <v>5.850000000000001E-3</v>
      </c>
      <c r="R73" s="13">
        <f t="shared" ref="R73:R136" si="20">Q73/$Q$7</f>
        <v>4.4405647487475337E-2</v>
      </c>
      <c r="S73" s="13">
        <f t="shared" ref="S73:S136" si="21">1-R73</f>
        <v>0.95559435251252467</v>
      </c>
    </row>
    <row r="74" spans="1:19" x14ac:dyDescent="0.3">
      <c r="A74" s="13">
        <v>3869.0312100000001</v>
      </c>
      <c r="B74" s="13">
        <v>-1.1339999999999999E-2</v>
      </c>
      <c r="C74" s="13">
        <f t="shared" si="11"/>
        <v>4.5999999999999999E-3</v>
      </c>
      <c r="D74" s="13">
        <f t="shared" si="12"/>
        <v>1.8830849844440806E-2</v>
      </c>
      <c r="E74" s="13">
        <f t="shared" si="13"/>
        <v>0.98116915015555917</v>
      </c>
      <c r="F74" s="13">
        <f t="shared" si="14"/>
        <v>3.4811691501555591</v>
      </c>
      <c r="H74" s="13">
        <v>3869.0312100000001</v>
      </c>
      <c r="I74" s="13">
        <v>-2.239E-2</v>
      </c>
      <c r="J74" s="13">
        <f t="shared" si="15"/>
        <v>1.9999999999999983E-3</v>
      </c>
      <c r="K74" s="13">
        <f t="shared" si="16"/>
        <v>5.4503338329472632E-3</v>
      </c>
      <c r="L74" s="13">
        <f t="shared" si="17"/>
        <v>0.99454966616705276</v>
      </c>
      <c r="M74" s="13">
        <f t="shared" si="18"/>
        <v>2.4945496661670528</v>
      </c>
      <c r="O74" s="13">
        <v>3869.0312100000001</v>
      </c>
      <c r="P74" s="13">
        <v>-1.346E-2</v>
      </c>
      <c r="Q74" s="13">
        <f t="shared" si="19"/>
        <v>5.9400000000000008E-3</v>
      </c>
      <c r="R74" s="13">
        <f t="shared" si="20"/>
        <v>4.5088811294974961E-2</v>
      </c>
      <c r="S74" s="13">
        <f t="shared" si="21"/>
        <v>0.954911188705025</v>
      </c>
    </row>
    <row r="75" spans="1:19" x14ac:dyDescent="0.3">
      <c r="A75" s="13">
        <v>3867.10248</v>
      </c>
      <c r="B75" s="13">
        <v>-1.1560000000000001E-2</v>
      </c>
      <c r="C75" s="13">
        <f t="shared" si="11"/>
        <v>4.3799999999999985E-3</v>
      </c>
      <c r="D75" s="13">
        <f t="shared" si="12"/>
        <v>1.793024398231537E-2</v>
      </c>
      <c r="E75" s="13">
        <f t="shared" si="13"/>
        <v>0.98206975601768465</v>
      </c>
      <c r="F75" s="13">
        <f t="shared" si="14"/>
        <v>3.4820697560176845</v>
      </c>
      <c r="H75" s="13">
        <v>3867.10248</v>
      </c>
      <c r="I75" s="13">
        <v>-2.256E-2</v>
      </c>
      <c r="J75" s="13">
        <f t="shared" si="15"/>
        <v>1.8299999999999983E-3</v>
      </c>
      <c r="K75" s="13">
        <f t="shared" si="16"/>
        <v>4.9870554571467456E-3</v>
      </c>
      <c r="L75" s="13">
        <f t="shared" si="17"/>
        <v>0.99501294454285327</v>
      </c>
      <c r="M75" s="13">
        <f t="shared" si="18"/>
        <v>2.4950129445428533</v>
      </c>
      <c r="O75" s="13">
        <v>3867.10248</v>
      </c>
      <c r="P75" s="13">
        <v>-1.388E-2</v>
      </c>
      <c r="Q75" s="13">
        <f t="shared" si="19"/>
        <v>5.5200000000000006E-3</v>
      </c>
      <c r="R75" s="13">
        <f t="shared" si="20"/>
        <v>4.1900713526643395E-2</v>
      </c>
      <c r="S75" s="13">
        <f t="shared" si="21"/>
        <v>0.95809928647335663</v>
      </c>
    </row>
    <row r="76" spans="1:19" x14ac:dyDescent="0.3">
      <c r="A76" s="13">
        <v>3865.1737499999999</v>
      </c>
      <c r="B76" s="13">
        <v>-1.149E-2</v>
      </c>
      <c r="C76" s="13">
        <f t="shared" si="11"/>
        <v>4.4499999999999991E-3</v>
      </c>
      <c r="D76" s="13">
        <f t="shared" si="12"/>
        <v>1.8216800392991644E-2</v>
      </c>
      <c r="E76" s="13">
        <f t="shared" si="13"/>
        <v>0.98178319960700833</v>
      </c>
      <c r="F76" s="13">
        <f t="shared" si="14"/>
        <v>3.4817831996070083</v>
      </c>
      <c r="H76" s="13">
        <v>3865.1737499999999</v>
      </c>
      <c r="I76" s="13">
        <v>-2.2550000000000001E-2</v>
      </c>
      <c r="J76" s="13">
        <f t="shared" si="15"/>
        <v>1.8399999999999979E-3</v>
      </c>
      <c r="K76" s="13">
        <f t="shared" si="16"/>
        <v>5.0143071263114812E-3</v>
      </c>
      <c r="L76" s="13">
        <f t="shared" si="17"/>
        <v>0.99498569287368854</v>
      </c>
      <c r="M76" s="13">
        <f t="shared" si="18"/>
        <v>2.4949856928736884</v>
      </c>
      <c r="O76" s="13">
        <v>3865.1737499999999</v>
      </c>
      <c r="P76" s="13">
        <v>-1.375E-2</v>
      </c>
      <c r="Q76" s="13">
        <f t="shared" si="19"/>
        <v>5.6500000000000005E-3</v>
      </c>
      <c r="R76" s="13">
        <f t="shared" si="20"/>
        <v>4.2887505693031736E-2</v>
      </c>
      <c r="S76" s="13">
        <f t="shared" si="21"/>
        <v>0.95711249430696821</v>
      </c>
    </row>
    <row r="77" spans="1:19" x14ac:dyDescent="0.3">
      <c r="A77" s="13">
        <v>3863.2450199999998</v>
      </c>
      <c r="B77" s="13">
        <v>-1.0840000000000001E-2</v>
      </c>
      <c r="C77" s="13">
        <f t="shared" si="11"/>
        <v>5.0999999999999986E-3</v>
      </c>
      <c r="D77" s="13">
        <f t="shared" si="12"/>
        <v>2.0877681349271322E-2</v>
      </c>
      <c r="E77" s="13">
        <f t="shared" si="13"/>
        <v>0.97912231865072863</v>
      </c>
      <c r="F77" s="13">
        <f t="shared" si="14"/>
        <v>3.4791223186507287</v>
      </c>
      <c r="H77" s="13">
        <v>3863.2450199999998</v>
      </c>
      <c r="I77" s="13">
        <v>-2.205E-2</v>
      </c>
      <c r="J77" s="13">
        <f t="shared" si="15"/>
        <v>2.3399999999999983E-3</v>
      </c>
      <c r="K77" s="13">
        <f t="shared" si="16"/>
        <v>6.3768905845482992E-3</v>
      </c>
      <c r="L77" s="13">
        <f t="shared" si="17"/>
        <v>0.99362310941545173</v>
      </c>
      <c r="M77" s="13">
        <f t="shared" si="18"/>
        <v>2.4936231094154517</v>
      </c>
      <c r="O77" s="13">
        <v>3863.2450199999998</v>
      </c>
      <c r="P77" s="13">
        <v>-1.3180000000000001E-2</v>
      </c>
      <c r="Q77" s="13">
        <f t="shared" si="19"/>
        <v>6.2199999999999998E-3</v>
      </c>
      <c r="R77" s="13">
        <f t="shared" si="20"/>
        <v>4.7214209807195991E-2</v>
      </c>
      <c r="S77" s="13">
        <f t="shared" si="21"/>
        <v>0.95278579019280396</v>
      </c>
    </row>
    <row r="78" spans="1:19" x14ac:dyDescent="0.3">
      <c r="A78" s="13">
        <v>3861.3162900000002</v>
      </c>
      <c r="B78" s="13">
        <v>-1.111E-2</v>
      </c>
      <c r="C78" s="13">
        <f t="shared" si="11"/>
        <v>4.8299999999999992E-3</v>
      </c>
      <c r="D78" s="13">
        <f t="shared" si="12"/>
        <v>1.9772392336662843E-2</v>
      </c>
      <c r="E78" s="13">
        <f t="shared" si="13"/>
        <v>0.98022760766333716</v>
      </c>
      <c r="F78" s="13">
        <f t="shared" si="14"/>
        <v>3.4802276076633372</v>
      </c>
      <c r="H78" s="13">
        <v>3861.3162900000002</v>
      </c>
      <c r="I78" s="13">
        <v>-2.2239999999999999E-2</v>
      </c>
      <c r="J78" s="13">
        <f t="shared" si="15"/>
        <v>2.1499999999999991E-3</v>
      </c>
      <c r="K78" s="13">
        <f t="shared" si="16"/>
        <v>5.8591088704183104E-3</v>
      </c>
      <c r="L78" s="13">
        <f t="shared" si="17"/>
        <v>0.99414089112958171</v>
      </c>
      <c r="M78" s="13">
        <f t="shared" si="18"/>
        <v>2.4941408911295815</v>
      </c>
      <c r="O78" s="13">
        <v>3861.3162900000002</v>
      </c>
      <c r="P78" s="13">
        <v>-1.359E-2</v>
      </c>
      <c r="Q78" s="13">
        <f t="shared" si="19"/>
        <v>5.8100000000000009E-3</v>
      </c>
      <c r="R78" s="13">
        <f t="shared" si="20"/>
        <v>4.410201912858662E-2</v>
      </c>
      <c r="S78" s="13">
        <f t="shared" si="21"/>
        <v>0.95589798087141342</v>
      </c>
    </row>
    <row r="79" spans="1:19" x14ac:dyDescent="0.3">
      <c r="A79" s="13">
        <v>3859.3875600000001</v>
      </c>
      <c r="B79" s="13">
        <v>-1.214E-2</v>
      </c>
      <c r="C79" s="13">
        <f t="shared" si="11"/>
        <v>3.7999999999999996E-3</v>
      </c>
      <c r="D79" s="13">
        <f t="shared" si="12"/>
        <v>1.5555919436711968E-2</v>
      </c>
      <c r="E79" s="13">
        <f t="shared" si="13"/>
        <v>0.98444408056328803</v>
      </c>
      <c r="F79" s="13">
        <f t="shared" si="14"/>
        <v>3.4844440805632879</v>
      </c>
      <c r="H79" s="13">
        <v>3859.3875600000001</v>
      </c>
      <c r="I79" s="13">
        <v>-2.291E-2</v>
      </c>
      <c r="J79" s="13">
        <f t="shared" si="15"/>
        <v>1.4799999999999987E-3</v>
      </c>
      <c r="K79" s="13">
        <f t="shared" si="16"/>
        <v>4.0332470363809748E-3</v>
      </c>
      <c r="L79" s="13">
        <f t="shared" si="17"/>
        <v>0.99596675296361903</v>
      </c>
      <c r="M79" s="13">
        <f t="shared" si="18"/>
        <v>2.4959667529636191</v>
      </c>
      <c r="O79" s="13">
        <v>3859.3875600000001</v>
      </c>
      <c r="P79" s="13">
        <v>-1.453E-2</v>
      </c>
      <c r="Q79" s="13">
        <f t="shared" si="19"/>
        <v>4.8700000000000011E-3</v>
      </c>
      <c r="R79" s="13">
        <f t="shared" si="20"/>
        <v>3.6966752694701698E-2</v>
      </c>
      <c r="S79" s="13">
        <f t="shared" si="21"/>
        <v>0.96303324730529827</v>
      </c>
    </row>
    <row r="80" spans="1:19" x14ac:dyDescent="0.3">
      <c r="A80" s="13">
        <v>3857.45883</v>
      </c>
      <c r="B80" s="13">
        <v>-1.311E-2</v>
      </c>
      <c r="C80" s="13">
        <f t="shared" si="11"/>
        <v>2.8299999999999992E-3</v>
      </c>
      <c r="D80" s="13">
        <f t="shared" si="12"/>
        <v>1.1585066317340754E-2</v>
      </c>
      <c r="E80" s="13">
        <f t="shared" si="13"/>
        <v>0.9884149336826592</v>
      </c>
      <c r="F80" s="13">
        <f t="shared" si="14"/>
        <v>3.4884149336826593</v>
      </c>
      <c r="H80" s="13">
        <v>3857.45883</v>
      </c>
      <c r="I80" s="13">
        <v>-2.3570000000000001E-2</v>
      </c>
      <c r="J80" s="13">
        <f t="shared" si="15"/>
        <v>8.1999999999999781E-4</v>
      </c>
      <c r="K80" s="13">
        <f t="shared" si="16"/>
        <v>2.2346368715083741E-3</v>
      </c>
      <c r="L80" s="13">
        <f t="shared" si="17"/>
        <v>0.99776536312849162</v>
      </c>
      <c r="M80" s="13">
        <f t="shared" si="18"/>
        <v>2.4977653631284915</v>
      </c>
      <c r="O80" s="13">
        <v>3857.45883</v>
      </c>
      <c r="P80" s="13">
        <v>-1.5339999999999999E-2</v>
      </c>
      <c r="Q80" s="13">
        <f t="shared" si="19"/>
        <v>4.0600000000000011E-3</v>
      </c>
      <c r="R80" s="13">
        <f t="shared" si="20"/>
        <v>3.0818278427205109E-2</v>
      </c>
      <c r="S80" s="13">
        <f t="shared" si="21"/>
        <v>0.96918172157279492</v>
      </c>
    </row>
    <row r="81" spans="1:19" x14ac:dyDescent="0.3">
      <c r="A81" s="13">
        <v>3855.5300999999999</v>
      </c>
      <c r="B81" s="13">
        <v>-1.337E-2</v>
      </c>
      <c r="C81" s="13">
        <f t="shared" si="11"/>
        <v>2.5699999999999994E-3</v>
      </c>
      <c r="D81" s="13">
        <f t="shared" si="12"/>
        <v>1.0520713934828882E-2</v>
      </c>
      <c r="E81" s="13">
        <f t="shared" si="13"/>
        <v>0.9894792860651711</v>
      </c>
      <c r="F81" s="13">
        <f t="shared" si="14"/>
        <v>3.4894792860651709</v>
      </c>
      <c r="H81" s="13">
        <v>3855.5300999999999</v>
      </c>
      <c r="I81" s="13">
        <v>-2.3939999999999999E-2</v>
      </c>
      <c r="J81" s="13">
        <f t="shared" si="15"/>
        <v>4.4999999999999901E-4</v>
      </c>
      <c r="K81" s="13">
        <f t="shared" si="16"/>
        <v>1.2263251124131325E-3</v>
      </c>
      <c r="L81" s="13">
        <f t="shared" si="17"/>
        <v>0.99877367488758684</v>
      </c>
      <c r="M81" s="13">
        <f t="shared" si="18"/>
        <v>2.4987736748875866</v>
      </c>
      <c r="O81" s="13">
        <v>3855.5300999999999</v>
      </c>
      <c r="P81" s="13">
        <v>-1.5180000000000001E-2</v>
      </c>
      <c r="Q81" s="13">
        <f t="shared" si="19"/>
        <v>4.2199999999999998E-3</v>
      </c>
      <c r="R81" s="13">
        <f t="shared" si="20"/>
        <v>3.2032791862759979E-2</v>
      </c>
      <c r="S81" s="13">
        <f t="shared" si="21"/>
        <v>0.96796720813724002</v>
      </c>
    </row>
    <row r="82" spans="1:19" x14ac:dyDescent="0.3">
      <c r="A82" s="13">
        <v>3853.6013699999999</v>
      </c>
      <c r="B82" s="13">
        <v>-1.1599999999999999E-2</v>
      </c>
      <c r="C82" s="13">
        <f t="shared" si="11"/>
        <v>4.3400000000000001E-3</v>
      </c>
      <c r="D82" s="13">
        <f t="shared" si="12"/>
        <v>1.7766497461928935E-2</v>
      </c>
      <c r="E82" s="13">
        <f t="shared" si="13"/>
        <v>0.98223350253807107</v>
      </c>
      <c r="F82" s="13">
        <f t="shared" si="14"/>
        <v>3.4822335025380711</v>
      </c>
      <c r="H82" s="13">
        <v>3853.6013699999999</v>
      </c>
      <c r="I82" s="13">
        <v>-2.24E-2</v>
      </c>
      <c r="J82" s="13">
        <f t="shared" si="15"/>
        <v>1.9899999999999987E-3</v>
      </c>
      <c r="K82" s="13">
        <f t="shared" si="16"/>
        <v>5.4230821637825284E-3</v>
      </c>
      <c r="L82" s="13">
        <f t="shared" si="17"/>
        <v>0.99457691783621749</v>
      </c>
      <c r="M82" s="13">
        <f t="shared" si="18"/>
        <v>2.4945769178362176</v>
      </c>
      <c r="O82" s="13">
        <v>3853.6013699999999</v>
      </c>
      <c r="P82" s="13">
        <v>-1.2630000000000001E-2</v>
      </c>
      <c r="Q82" s="13">
        <f t="shared" si="19"/>
        <v>6.77E-3</v>
      </c>
      <c r="R82" s="13">
        <f t="shared" si="20"/>
        <v>5.1389099741915897E-2</v>
      </c>
      <c r="S82" s="13">
        <f t="shared" si="21"/>
        <v>0.94861090025808414</v>
      </c>
    </row>
    <row r="83" spans="1:19" x14ac:dyDescent="0.3">
      <c r="A83" s="13">
        <v>3851.6726399999998</v>
      </c>
      <c r="B83" s="13">
        <v>-1.022E-2</v>
      </c>
      <c r="C83" s="13">
        <f t="shared" si="11"/>
        <v>5.7199999999999994E-3</v>
      </c>
      <c r="D83" s="13">
        <f t="shared" si="12"/>
        <v>2.3415752415261174E-2</v>
      </c>
      <c r="E83" s="13">
        <f t="shared" si="13"/>
        <v>0.97658424758473883</v>
      </c>
      <c r="F83" s="13">
        <f t="shared" si="14"/>
        <v>3.4765842475847388</v>
      </c>
      <c r="H83" s="13">
        <v>3851.6726399999998</v>
      </c>
      <c r="I83" s="13">
        <v>-2.077E-2</v>
      </c>
      <c r="J83" s="13">
        <f t="shared" si="15"/>
        <v>3.6199999999999982E-3</v>
      </c>
      <c r="K83" s="13">
        <f t="shared" si="16"/>
        <v>9.8651042376345505E-3</v>
      </c>
      <c r="L83" s="13">
        <f t="shared" si="17"/>
        <v>0.99013489576236546</v>
      </c>
      <c r="M83" s="13">
        <f t="shared" si="18"/>
        <v>2.4901348957623655</v>
      </c>
      <c r="O83" s="13">
        <v>3851.6726399999998</v>
      </c>
      <c r="P83" s="13">
        <v>-1.146E-2</v>
      </c>
      <c r="Q83" s="13">
        <f t="shared" si="19"/>
        <v>7.9400000000000009E-3</v>
      </c>
      <c r="R83" s="13">
        <f t="shared" si="20"/>
        <v>6.0270229239410972E-2</v>
      </c>
      <c r="S83" s="13">
        <f t="shared" si="21"/>
        <v>0.93972977076058906</v>
      </c>
    </row>
    <row r="84" spans="1:19" x14ac:dyDescent="0.3">
      <c r="A84" s="13">
        <v>3849.7439100000001</v>
      </c>
      <c r="B84" s="13">
        <v>-1.085E-2</v>
      </c>
      <c r="C84" s="13">
        <f t="shared" si="11"/>
        <v>5.089999999999999E-3</v>
      </c>
      <c r="D84" s="13">
        <f t="shared" si="12"/>
        <v>2.0836744719174714E-2</v>
      </c>
      <c r="E84" s="13">
        <f t="shared" si="13"/>
        <v>0.97916325528082526</v>
      </c>
      <c r="F84" s="13">
        <f t="shared" si="14"/>
        <v>3.4791632552808252</v>
      </c>
      <c r="H84" s="13">
        <v>3849.7439100000001</v>
      </c>
      <c r="I84" s="13">
        <v>-2.1239999999999998E-2</v>
      </c>
      <c r="J84" s="13">
        <f t="shared" si="15"/>
        <v>3.15E-3</v>
      </c>
      <c r="K84" s="13">
        <f t="shared" si="16"/>
        <v>8.584275786891948E-3</v>
      </c>
      <c r="L84" s="13">
        <f t="shared" si="17"/>
        <v>0.99141572421310808</v>
      </c>
      <c r="M84" s="13">
        <f t="shared" si="18"/>
        <v>2.4914157242131081</v>
      </c>
      <c r="O84" s="13">
        <v>3849.7439100000001</v>
      </c>
      <c r="P84" s="13">
        <v>-1.2760000000000001E-2</v>
      </c>
      <c r="Q84" s="13">
        <f t="shared" si="19"/>
        <v>6.6400000000000001E-3</v>
      </c>
      <c r="R84" s="13">
        <f t="shared" si="20"/>
        <v>5.0402307575527557E-2</v>
      </c>
      <c r="S84" s="13">
        <f t="shared" si="21"/>
        <v>0.94959769242447245</v>
      </c>
    </row>
    <row r="85" spans="1:19" x14ac:dyDescent="0.3">
      <c r="A85" s="13">
        <v>3847.8151800000001</v>
      </c>
      <c r="B85" s="13">
        <v>-1.175E-2</v>
      </c>
      <c r="C85" s="13">
        <f t="shared" si="11"/>
        <v>4.1899999999999993E-3</v>
      </c>
      <c r="D85" s="13">
        <f t="shared" si="12"/>
        <v>1.7152448010479774E-2</v>
      </c>
      <c r="E85" s="13">
        <f t="shared" si="13"/>
        <v>0.98284755198952023</v>
      </c>
      <c r="F85" s="13">
        <f t="shared" si="14"/>
        <v>3.4828475519895203</v>
      </c>
      <c r="H85" s="13">
        <v>3847.8151800000001</v>
      </c>
      <c r="I85" s="13">
        <v>-2.2329999999999999E-2</v>
      </c>
      <c r="J85" s="13">
        <f t="shared" si="15"/>
        <v>2.0599999999999993E-3</v>
      </c>
      <c r="K85" s="13">
        <f t="shared" si="16"/>
        <v>5.6138438479356846E-3</v>
      </c>
      <c r="L85" s="13">
        <f t="shared" si="17"/>
        <v>0.99438615615206427</v>
      </c>
      <c r="M85" s="13">
        <f t="shared" si="18"/>
        <v>2.4943861561520642</v>
      </c>
      <c r="O85" s="13">
        <v>3847.8151800000001</v>
      </c>
      <c r="P85" s="13">
        <v>-1.4149999999999999E-2</v>
      </c>
      <c r="Q85" s="13">
        <f t="shared" si="19"/>
        <v>5.2500000000000012E-3</v>
      </c>
      <c r="R85" s="13">
        <f t="shared" si="20"/>
        <v>3.9851222104144539E-2</v>
      </c>
      <c r="S85" s="13">
        <f t="shared" si="21"/>
        <v>0.96014877789585551</v>
      </c>
    </row>
    <row r="86" spans="1:19" x14ac:dyDescent="0.3">
      <c r="A86" s="13">
        <v>3845.88645</v>
      </c>
      <c r="B86" s="13">
        <v>-1.217E-2</v>
      </c>
      <c r="C86" s="13">
        <f t="shared" si="11"/>
        <v>3.769999999999999E-3</v>
      </c>
      <c r="D86" s="13">
        <f t="shared" si="12"/>
        <v>1.5433109546422135E-2</v>
      </c>
      <c r="E86" s="13">
        <f t="shared" si="13"/>
        <v>0.98456689045357781</v>
      </c>
      <c r="F86" s="13">
        <f t="shared" si="14"/>
        <v>3.4845668904535776</v>
      </c>
      <c r="H86" s="13">
        <v>3845.88645</v>
      </c>
      <c r="I86" s="13">
        <v>-2.315E-2</v>
      </c>
      <c r="J86" s="13">
        <f t="shared" si="15"/>
        <v>1.239999999999998E-3</v>
      </c>
      <c r="K86" s="13">
        <f t="shared" si="16"/>
        <v>3.379206976427301E-3</v>
      </c>
      <c r="L86" s="13">
        <f t="shared" si="17"/>
        <v>0.99662079302357265</v>
      </c>
      <c r="M86" s="13">
        <f t="shared" si="18"/>
        <v>2.4966207930235726</v>
      </c>
      <c r="O86" s="13">
        <v>3845.88645</v>
      </c>
      <c r="P86" s="13">
        <v>-1.489E-2</v>
      </c>
      <c r="Q86" s="13">
        <f t="shared" si="19"/>
        <v>4.5100000000000001E-3</v>
      </c>
      <c r="R86" s="13">
        <f t="shared" si="20"/>
        <v>3.4234097464703205E-2</v>
      </c>
      <c r="S86" s="13">
        <f t="shared" si="21"/>
        <v>0.96576590253529682</v>
      </c>
    </row>
    <row r="87" spans="1:19" x14ac:dyDescent="0.3">
      <c r="A87" s="13">
        <v>3843.9577199999999</v>
      </c>
      <c r="B87" s="13">
        <v>-1.205E-2</v>
      </c>
      <c r="C87" s="13">
        <f t="shared" si="11"/>
        <v>3.8899999999999994E-3</v>
      </c>
      <c r="D87" s="13">
        <f t="shared" si="12"/>
        <v>1.5924349107581462E-2</v>
      </c>
      <c r="E87" s="13">
        <f t="shared" si="13"/>
        <v>0.98407565089241855</v>
      </c>
      <c r="F87" s="13">
        <f t="shared" si="14"/>
        <v>3.4840756508924184</v>
      </c>
      <c r="H87" s="13">
        <v>3843.9577199999999</v>
      </c>
      <c r="I87" s="13">
        <v>-2.3349999999999999E-2</v>
      </c>
      <c r="J87" s="13">
        <f t="shared" si="15"/>
        <v>1.0399999999999993E-3</v>
      </c>
      <c r="K87" s="13">
        <f t="shared" si="16"/>
        <v>2.8341735931325775E-3</v>
      </c>
      <c r="L87" s="13">
        <f t="shared" si="17"/>
        <v>0.99716582640686746</v>
      </c>
      <c r="M87" s="13">
        <f t="shared" si="18"/>
        <v>2.4971658264068672</v>
      </c>
      <c r="O87" s="13">
        <v>3843.9577199999999</v>
      </c>
      <c r="P87" s="13">
        <v>-1.4880000000000001E-2</v>
      </c>
      <c r="Q87" s="13">
        <f t="shared" si="19"/>
        <v>4.5199999999999997E-3</v>
      </c>
      <c r="R87" s="13">
        <f t="shared" si="20"/>
        <v>3.4310004554425386E-2</v>
      </c>
      <c r="S87" s="13">
        <f t="shared" si="21"/>
        <v>0.96568999544557466</v>
      </c>
    </row>
    <row r="88" spans="1:19" x14ac:dyDescent="0.3">
      <c r="A88" s="13">
        <v>3842.0289899999998</v>
      </c>
      <c r="B88" s="13">
        <v>-1.189E-2</v>
      </c>
      <c r="C88" s="13">
        <f t="shared" si="11"/>
        <v>4.0499999999999998E-3</v>
      </c>
      <c r="D88" s="13">
        <f t="shared" si="12"/>
        <v>1.6579335189127232E-2</v>
      </c>
      <c r="E88" s="13">
        <f t="shared" si="13"/>
        <v>0.98342066481087276</v>
      </c>
      <c r="F88" s="13">
        <f t="shared" si="14"/>
        <v>3.4834206648108728</v>
      </c>
      <c r="H88" s="13">
        <v>3842.0289899999998</v>
      </c>
      <c r="I88" s="13">
        <v>-2.3179999999999999E-2</v>
      </c>
      <c r="J88" s="13">
        <f t="shared" si="15"/>
        <v>1.2099999999999993E-3</v>
      </c>
      <c r="K88" s="13">
        <f t="shared" si="16"/>
        <v>3.2974519689330951E-3</v>
      </c>
      <c r="L88" s="13">
        <f t="shared" si="17"/>
        <v>0.99670254803106695</v>
      </c>
      <c r="M88" s="13">
        <f t="shared" si="18"/>
        <v>2.4967025480310667</v>
      </c>
      <c r="O88" s="13">
        <v>3842.0289899999998</v>
      </c>
      <c r="P88" s="13">
        <v>-1.4670000000000001E-2</v>
      </c>
      <c r="Q88" s="13">
        <f t="shared" si="19"/>
        <v>4.7299999999999998E-3</v>
      </c>
      <c r="R88" s="13">
        <f t="shared" si="20"/>
        <v>3.5904053438591162E-2</v>
      </c>
      <c r="S88" s="13">
        <f t="shared" si="21"/>
        <v>0.96409594656140885</v>
      </c>
    </row>
    <row r="89" spans="1:19" x14ac:dyDescent="0.3">
      <c r="A89" s="13">
        <v>3840.1002699999999</v>
      </c>
      <c r="B89" s="13">
        <v>-1.175E-2</v>
      </c>
      <c r="C89" s="13">
        <f t="shared" si="11"/>
        <v>4.1899999999999993E-3</v>
      </c>
      <c r="D89" s="13">
        <f t="shared" si="12"/>
        <v>1.7152448010479774E-2</v>
      </c>
      <c r="E89" s="13">
        <f t="shared" si="13"/>
        <v>0.98284755198952023</v>
      </c>
      <c r="F89" s="13">
        <f t="shared" si="14"/>
        <v>3.4828475519895203</v>
      </c>
      <c r="H89" s="13">
        <v>3840.1002699999999</v>
      </c>
      <c r="I89" s="13">
        <v>-2.281E-2</v>
      </c>
      <c r="J89" s="13">
        <f t="shared" si="15"/>
        <v>1.5799999999999981E-3</v>
      </c>
      <c r="K89" s="13">
        <f t="shared" si="16"/>
        <v>4.3057637280283362E-3</v>
      </c>
      <c r="L89" s="13">
        <f t="shared" si="17"/>
        <v>0.99569423627197162</v>
      </c>
      <c r="M89" s="13">
        <f t="shared" si="18"/>
        <v>2.4956942362719716</v>
      </c>
      <c r="O89" s="13">
        <v>3840.1002699999999</v>
      </c>
      <c r="P89" s="13">
        <v>-1.436E-2</v>
      </c>
      <c r="Q89" s="13">
        <f t="shared" si="19"/>
        <v>5.0400000000000011E-3</v>
      </c>
      <c r="R89" s="13">
        <f t="shared" si="20"/>
        <v>3.8257173219978756E-2</v>
      </c>
      <c r="S89" s="13">
        <f t="shared" si="21"/>
        <v>0.96174282678002121</v>
      </c>
    </row>
    <row r="90" spans="1:19" x14ac:dyDescent="0.3">
      <c r="A90" s="13">
        <v>3838.1715399999998</v>
      </c>
      <c r="B90" s="13">
        <v>-1.1140000000000001E-2</v>
      </c>
      <c r="C90" s="13">
        <f t="shared" si="11"/>
        <v>4.7999999999999987E-3</v>
      </c>
      <c r="D90" s="13">
        <f t="shared" si="12"/>
        <v>1.964958244637301E-2</v>
      </c>
      <c r="E90" s="13">
        <f t="shared" si="13"/>
        <v>0.98035041755362695</v>
      </c>
      <c r="F90" s="13">
        <f t="shared" si="14"/>
        <v>3.4803504175536268</v>
      </c>
      <c r="H90" s="13">
        <v>3838.1715399999998</v>
      </c>
      <c r="I90" s="13">
        <v>-2.1839999999999998E-2</v>
      </c>
      <c r="J90" s="13">
        <f t="shared" si="15"/>
        <v>2.5500000000000002E-3</v>
      </c>
      <c r="K90" s="13">
        <f t="shared" si="16"/>
        <v>6.949175637007767E-3</v>
      </c>
      <c r="L90" s="13">
        <f t="shared" si="17"/>
        <v>0.99305082436299219</v>
      </c>
      <c r="M90" s="13">
        <f t="shared" si="18"/>
        <v>2.4930508243629923</v>
      </c>
      <c r="O90" s="13">
        <v>3838.1715399999998</v>
      </c>
      <c r="P90" s="13">
        <v>-1.337E-2</v>
      </c>
      <c r="Q90" s="13">
        <f t="shared" si="19"/>
        <v>6.0300000000000006E-3</v>
      </c>
      <c r="R90" s="13">
        <f t="shared" si="20"/>
        <v>4.5771975102474577E-2</v>
      </c>
      <c r="S90" s="13">
        <f t="shared" si="21"/>
        <v>0.95422802489752545</v>
      </c>
    </row>
    <row r="91" spans="1:19" x14ac:dyDescent="0.3">
      <c r="A91" s="13">
        <v>3836.2428100000002</v>
      </c>
      <c r="B91" s="13">
        <v>-1.085E-2</v>
      </c>
      <c r="C91" s="13">
        <f t="shared" si="11"/>
        <v>5.089999999999999E-3</v>
      </c>
      <c r="D91" s="13">
        <f t="shared" si="12"/>
        <v>2.0836744719174714E-2</v>
      </c>
      <c r="E91" s="13">
        <f t="shared" si="13"/>
        <v>0.97916325528082526</v>
      </c>
      <c r="F91" s="13">
        <f t="shared" si="14"/>
        <v>3.4791632552808252</v>
      </c>
      <c r="H91" s="13">
        <v>3836.2428100000002</v>
      </c>
      <c r="I91" s="13">
        <v>-2.1340000000000001E-2</v>
      </c>
      <c r="J91" s="13">
        <f t="shared" si="15"/>
        <v>3.0499999999999972E-3</v>
      </c>
      <c r="K91" s="13">
        <f t="shared" si="16"/>
        <v>8.3117590952445763E-3</v>
      </c>
      <c r="L91" s="13">
        <f t="shared" si="17"/>
        <v>0.99168824090475538</v>
      </c>
      <c r="M91" s="13">
        <f t="shared" si="18"/>
        <v>2.4916882409047556</v>
      </c>
      <c r="O91" s="13">
        <v>3836.2428100000002</v>
      </c>
      <c r="P91" s="13">
        <v>-1.2789999999999999E-2</v>
      </c>
      <c r="Q91" s="13">
        <f t="shared" si="19"/>
        <v>6.6100000000000013E-3</v>
      </c>
      <c r="R91" s="13">
        <f t="shared" si="20"/>
        <v>5.0174586306361027E-2</v>
      </c>
      <c r="S91" s="13">
        <f t="shared" si="21"/>
        <v>0.94982541369363893</v>
      </c>
    </row>
    <row r="92" spans="1:19" x14ac:dyDescent="0.3">
      <c r="A92" s="13">
        <v>3834.3140800000001</v>
      </c>
      <c r="B92" s="13">
        <v>-1.1310000000000001E-2</v>
      </c>
      <c r="C92" s="13">
        <f t="shared" si="11"/>
        <v>4.6299999999999987E-3</v>
      </c>
      <c r="D92" s="13">
        <f t="shared" si="12"/>
        <v>1.8953659734730632E-2</v>
      </c>
      <c r="E92" s="13">
        <f t="shared" si="13"/>
        <v>0.98104634026526938</v>
      </c>
      <c r="F92" s="13">
        <f t="shared" si="14"/>
        <v>3.4810463402652694</v>
      </c>
      <c r="H92" s="13">
        <v>3834.3140800000001</v>
      </c>
      <c r="I92" s="13">
        <v>-2.1919999999999999E-2</v>
      </c>
      <c r="J92" s="13">
        <f t="shared" si="15"/>
        <v>2.47E-3</v>
      </c>
      <c r="K92" s="13">
        <f t="shared" si="16"/>
        <v>6.731162283689876E-3</v>
      </c>
      <c r="L92" s="13">
        <f t="shared" si="17"/>
        <v>0.99326883771631014</v>
      </c>
      <c r="M92" s="13">
        <f t="shared" si="18"/>
        <v>2.4932688377163101</v>
      </c>
      <c r="O92" s="13">
        <v>3834.3140800000001</v>
      </c>
      <c r="P92" s="13">
        <v>-1.324E-2</v>
      </c>
      <c r="Q92" s="13">
        <f t="shared" si="19"/>
        <v>6.1600000000000005E-3</v>
      </c>
      <c r="R92" s="13">
        <f t="shared" si="20"/>
        <v>4.6758767268862918E-2</v>
      </c>
      <c r="S92" s="13">
        <f t="shared" si="21"/>
        <v>0.95324123273113703</v>
      </c>
    </row>
    <row r="93" spans="1:19" x14ac:dyDescent="0.3">
      <c r="A93" s="13">
        <v>3832.38535</v>
      </c>
      <c r="B93" s="13">
        <v>-1.184E-2</v>
      </c>
      <c r="C93" s="13">
        <f t="shared" si="11"/>
        <v>4.0999999999999995E-3</v>
      </c>
      <c r="D93" s="13">
        <f t="shared" si="12"/>
        <v>1.6784018339610282E-2</v>
      </c>
      <c r="E93" s="13">
        <f t="shared" si="13"/>
        <v>0.9832159816603897</v>
      </c>
      <c r="F93" s="13">
        <f t="shared" si="14"/>
        <v>3.4832159816603898</v>
      </c>
      <c r="H93" s="13">
        <v>3832.38535</v>
      </c>
      <c r="I93" s="13">
        <v>-2.2610000000000002E-2</v>
      </c>
      <c r="J93" s="13">
        <f t="shared" si="15"/>
        <v>1.7799999999999969E-3</v>
      </c>
      <c r="K93" s="13">
        <f t="shared" si="16"/>
        <v>4.8507971113230597E-3</v>
      </c>
      <c r="L93" s="13">
        <f t="shared" si="17"/>
        <v>0.99514920288867692</v>
      </c>
      <c r="M93" s="13">
        <f t="shared" si="18"/>
        <v>2.495149202888677</v>
      </c>
      <c r="O93" s="13">
        <v>3832.38535</v>
      </c>
      <c r="P93" s="13">
        <v>-1.3899999999999999E-2</v>
      </c>
      <c r="Q93" s="13">
        <f t="shared" si="19"/>
        <v>5.5000000000000014E-3</v>
      </c>
      <c r="R93" s="13">
        <f t="shared" si="20"/>
        <v>4.1748899347199039E-2</v>
      </c>
      <c r="S93" s="13">
        <f t="shared" si="21"/>
        <v>0.95825110065280095</v>
      </c>
    </row>
    <row r="94" spans="1:19" x14ac:dyDescent="0.3">
      <c r="A94" s="13">
        <v>3830.4566199999999</v>
      </c>
      <c r="B94" s="13">
        <v>-1.217E-2</v>
      </c>
      <c r="C94" s="13">
        <f t="shared" si="11"/>
        <v>3.769999999999999E-3</v>
      </c>
      <c r="D94" s="13">
        <f t="shared" si="12"/>
        <v>1.5433109546422135E-2</v>
      </c>
      <c r="E94" s="13">
        <f t="shared" si="13"/>
        <v>0.98456689045357781</v>
      </c>
      <c r="F94" s="13">
        <f t="shared" si="14"/>
        <v>3.4845668904535776</v>
      </c>
      <c r="H94" s="13">
        <v>3830.4566199999999</v>
      </c>
      <c r="I94" s="13">
        <v>-2.3019999999999999E-2</v>
      </c>
      <c r="J94" s="13">
        <f t="shared" si="15"/>
        <v>1.3699999999999997E-3</v>
      </c>
      <c r="K94" s="13">
        <f t="shared" si="16"/>
        <v>3.7334786755688779E-3</v>
      </c>
      <c r="L94" s="13">
        <f t="shared" si="17"/>
        <v>0.99626652132443116</v>
      </c>
      <c r="M94" s="13">
        <f t="shared" si="18"/>
        <v>2.4962665213244311</v>
      </c>
      <c r="O94" s="13">
        <v>3830.4566199999999</v>
      </c>
      <c r="P94" s="13">
        <v>-1.434E-2</v>
      </c>
      <c r="Q94" s="13">
        <f t="shared" si="19"/>
        <v>5.0600000000000003E-3</v>
      </c>
      <c r="R94" s="13">
        <f t="shared" si="20"/>
        <v>3.8408987399423111E-2</v>
      </c>
      <c r="S94" s="13">
        <f t="shared" si="21"/>
        <v>0.96159101260057689</v>
      </c>
    </row>
    <row r="95" spans="1:19" x14ac:dyDescent="0.3">
      <c r="A95" s="13">
        <v>3828.5278899999998</v>
      </c>
      <c r="B95" s="13">
        <v>-1.2189999999999999E-2</v>
      </c>
      <c r="C95" s="13">
        <f t="shared" si="11"/>
        <v>3.7499999999999999E-3</v>
      </c>
      <c r="D95" s="13">
        <f t="shared" si="12"/>
        <v>1.5351236286228918E-2</v>
      </c>
      <c r="E95" s="13">
        <f t="shared" si="13"/>
        <v>0.98464876371377108</v>
      </c>
      <c r="F95" s="13">
        <f t="shared" si="14"/>
        <v>3.4846487637137713</v>
      </c>
      <c r="H95" s="13">
        <v>3828.5278899999998</v>
      </c>
      <c r="I95" s="13">
        <v>-2.3130000000000001E-2</v>
      </c>
      <c r="J95" s="13">
        <f t="shared" si="15"/>
        <v>1.2599999999999972E-3</v>
      </c>
      <c r="K95" s="13">
        <f t="shared" si="16"/>
        <v>3.4337103147567714E-3</v>
      </c>
      <c r="L95" s="13">
        <f t="shared" si="17"/>
        <v>0.99656628968524319</v>
      </c>
      <c r="M95" s="13">
        <f t="shared" si="18"/>
        <v>2.4965662896852434</v>
      </c>
      <c r="O95" s="13">
        <v>3828.5278899999998</v>
      </c>
      <c r="P95" s="13">
        <v>-1.4449999999999999E-2</v>
      </c>
      <c r="Q95" s="13">
        <f t="shared" si="19"/>
        <v>4.9500000000000013E-3</v>
      </c>
      <c r="R95" s="13">
        <f t="shared" si="20"/>
        <v>3.757400941247914E-2</v>
      </c>
      <c r="S95" s="13">
        <f t="shared" si="21"/>
        <v>0.96242599058752087</v>
      </c>
    </row>
    <row r="96" spans="1:19" x14ac:dyDescent="0.3">
      <c r="A96" s="13">
        <v>3826.5991600000002</v>
      </c>
      <c r="B96" s="13">
        <v>-1.205E-2</v>
      </c>
      <c r="C96" s="13">
        <f t="shared" si="11"/>
        <v>3.8899999999999994E-3</v>
      </c>
      <c r="D96" s="13">
        <f t="shared" si="12"/>
        <v>1.5924349107581462E-2</v>
      </c>
      <c r="E96" s="13">
        <f t="shared" si="13"/>
        <v>0.98407565089241855</v>
      </c>
      <c r="F96" s="13">
        <f t="shared" si="14"/>
        <v>3.4840756508924184</v>
      </c>
      <c r="H96" s="13">
        <v>3826.5991600000002</v>
      </c>
      <c r="I96" s="13">
        <v>-2.3E-2</v>
      </c>
      <c r="J96" s="13">
        <f t="shared" si="15"/>
        <v>1.3899999999999989E-3</v>
      </c>
      <c r="K96" s="13">
        <f t="shared" si="16"/>
        <v>3.7879820138983483E-3</v>
      </c>
      <c r="L96" s="13">
        <f t="shared" si="17"/>
        <v>0.99621201798610171</v>
      </c>
      <c r="M96" s="13">
        <f t="shared" si="18"/>
        <v>2.4962120179861018</v>
      </c>
      <c r="O96" s="13">
        <v>3826.5991600000002</v>
      </c>
      <c r="P96" s="13">
        <v>-1.448E-2</v>
      </c>
      <c r="Q96" s="13">
        <f t="shared" si="19"/>
        <v>4.9200000000000008E-3</v>
      </c>
      <c r="R96" s="13">
        <f t="shared" si="20"/>
        <v>3.7346288143312589E-2</v>
      </c>
      <c r="S96" s="13">
        <f t="shared" si="21"/>
        <v>0.96265371185668736</v>
      </c>
    </row>
    <row r="97" spans="1:19" x14ac:dyDescent="0.3">
      <c r="A97" s="13">
        <v>3824.6704300000001</v>
      </c>
      <c r="B97" s="13">
        <v>-1.2529999999999999E-2</v>
      </c>
      <c r="C97" s="13">
        <f t="shared" si="11"/>
        <v>3.4099999999999998E-3</v>
      </c>
      <c r="D97" s="13">
        <f t="shared" si="12"/>
        <v>1.3959390862944163E-2</v>
      </c>
      <c r="E97" s="13">
        <f t="shared" si="13"/>
        <v>0.98604060913705582</v>
      </c>
      <c r="F97" s="13">
        <f t="shared" si="14"/>
        <v>3.4860406091370559</v>
      </c>
      <c r="H97" s="13">
        <v>3824.6704300000001</v>
      </c>
      <c r="I97" s="13">
        <v>-2.351E-2</v>
      </c>
      <c r="J97" s="13">
        <f t="shared" si="15"/>
        <v>8.7999999999999884E-4</v>
      </c>
      <c r="K97" s="13">
        <f t="shared" si="16"/>
        <v>2.3981468864967947E-3</v>
      </c>
      <c r="L97" s="13">
        <f t="shared" si="17"/>
        <v>0.99760185311350325</v>
      </c>
      <c r="M97" s="13">
        <f t="shared" si="18"/>
        <v>2.4976018531135034</v>
      </c>
      <c r="O97" s="13">
        <v>3824.6704300000001</v>
      </c>
      <c r="P97" s="13">
        <v>-1.5219999999999999E-2</v>
      </c>
      <c r="Q97" s="13">
        <f t="shared" si="19"/>
        <v>4.1800000000000014E-3</v>
      </c>
      <c r="R97" s="13">
        <f t="shared" si="20"/>
        <v>3.1729163503871276E-2</v>
      </c>
      <c r="S97" s="13">
        <f t="shared" si="21"/>
        <v>0.96827083649612877</v>
      </c>
    </row>
    <row r="98" spans="1:19" x14ac:dyDescent="0.3">
      <c r="A98" s="13">
        <v>3822.7417</v>
      </c>
      <c r="B98" s="13">
        <v>-1.2919999999999999E-2</v>
      </c>
      <c r="C98" s="13">
        <f t="shared" si="11"/>
        <v>3.0200000000000001E-3</v>
      </c>
      <c r="D98" s="13">
        <f t="shared" si="12"/>
        <v>1.2362862289176355E-2</v>
      </c>
      <c r="E98" s="13">
        <f t="shared" si="13"/>
        <v>0.98763713771082362</v>
      </c>
      <c r="F98" s="13">
        <f t="shared" si="14"/>
        <v>3.4876371377108235</v>
      </c>
      <c r="H98" s="13">
        <v>3822.7417</v>
      </c>
      <c r="I98" s="13">
        <v>-2.4279999999999999E-2</v>
      </c>
      <c r="J98" s="13">
        <f t="shared" si="15"/>
        <v>1.0999999999999899E-4</v>
      </c>
      <c r="K98" s="13">
        <f t="shared" si="16"/>
        <v>2.99768360812097E-4</v>
      </c>
      <c r="L98" s="13">
        <f t="shared" si="17"/>
        <v>0.99970023163918786</v>
      </c>
      <c r="M98" s="13">
        <f t="shared" si="18"/>
        <v>2.4997002316391876</v>
      </c>
      <c r="O98" s="13">
        <v>3822.7417</v>
      </c>
      <c r="P98" s="13">
        <v>-1.5640000000000001E-2</v>
      </c>
      <c r="Q98" s="13">
        <f t="shared" si="19"/>
        <v>3.7599999999999995E-3</v>
      </c>
      <c r="R98" s="13">
        <f t="shared" si="20"/>
        <v>2.8541065735539696E-2</v>
      </c>
      <c r="S98" s="13">
        <f t="shared" si="21"/>
        <v>0.97145893426446028</v>
      </c>
    </row>
    <row r="99" spans="1:19" x14ac:dyDescent="0.3">
      <c r="A99" s="13">
        <v>3820.81297</v>
      </c>
      <c r="B99" s="13">
        <v>-1.201E-2</v>
      </c>
      <c r="C99" s="13">
        <f t="shared" si="11"/>
        <v>3.9299999999999995E-3</v>
      </c>
      <c r="D99" s="13">
        <f t="shared" si="12"/>
        <v>1.6088095627967904E-2</v>
      </c>
      <c r="E99" s="13">
        <f t="shared" si="13"/>
        <v>0.98391190437203213</v>
      </c>
      <c r="F99" s="13">
        <f t="shared" si="14"/>
        <v>3.4839119043720324</v>
      </c>
      <c r="H99" s="13">
        <v>3820.81297</v>
      </c>
      <c r="I99" s="13">
        <v>-2.3740000000000001E-2</v>
      </c>
      <c r="J99" s="13">
        <f t="shared" si="15"/>
        <v>6.499999999999978E-4</v>
      </c>
      <c r="K99" s="13">
        <f t="shared" si="16"/>
        <v>1.7713584957078561E-3</v>
      </c>
      <c r="L99" s="13">
        <f t="shared" si="17"/>
        <v>0.99822864150429214</v>
      </c>
      <c r="M99" s="13">
        <f t="shared" si="18"/>
        <v>2.498228641504292</v>
      </c>
      <c r="O99" s="13">
        <v>3820.81297</v>
      </c>
      <c r="P99" s="13">
        <v>-1.4370000000000001E-2</v>
      </c>
      <c r="Q99" s="13">
        <f t="shared" si="19"/>
        <v>5.0299999999999997E-3</v>
      </c>
      <c r="R99" s="13">
        <f t="shared" si="20"/>
        <v>3.8181266130256568E-2</v>
      </c>
      <c r="S99" s="13">
        <f t="shared" si="21"/>
        <v>0.96181873386974348</v>
      </c>
    </row>
    <row r="100" spans="1:19" x14ac:dyDescent="0.3">
      <c r="A100" s="13">
        <v>3818.8842399999999</v>
      </c>
      <c r="B100" s="13">
        <v>-1.1650000000000001E-2</v>
      </c>
      <c r="C100" s="13">
        <f t="shared" si="11"/>
        <v>4.2899999999999987E-3</v>
      </c>
      <c r="D100" s="13">
        <f t="shared" si="12"/>
        <v>1.7561814311445878E-2</v>
      </c>
      <c r="E100" s="13">
        <f t="shared" si="13"/>
        <v>0.98243818568855412</v>
      </c>
      <c r="F100" s="13">
        <f t="shared" si="14"/>
        <v>3.482438185688554</v>
      </c>
      <c r="H100" s="13">
        <v>3818.8842399999999</v>
      </c>
      <c r="I100" s="13">
        <v>-2.3130000000000001E-2</v>
      </c>
      <c r="J100" s="13">
        <f t="shared" si="15"/>
        <v>1.2599999999999972E-3</v>
      </c>
      <c r="K100" s="13">
        <f t="shared" si="16"/>
        <v>3.4337103147567714E-3</v>
      </c>
      <c r="L100" s="13">
        <f t="shared" si="17"/>
        <v>0.99656628968524319</v>
      </c>
      <c r="M100" s="13">
        <f t="shared" si="18"/>
        <v>2.4965662896852434</v>
      </c>
      <c r="O100" s="13">
        <v>3818.8842399999999</v>
      </c>
      <c r="P100" s="13">
        <v>-1.371E-2</v>
      </c>
      <c r="Q100" s="13">
        <f t="shared" si="19"/>
        <v>5.6900000000000006E-3</v>
      </c>
      <c r="R100" s="13">
        <f t="shared" si="20"/>
        <v>4.3191134051920453E-2</v>
      </c>
      <c r="S100" s="13">
        <f t="shared" si="21"/>
        <v>0.95680886594807957</v>
      </c>
    </row>
    <row r="101" spans="1:19" x14ac:dyDescent="0.3">
      <c r="A101" s="13">
        <v>3816.9555099999998</v>
      </c>
      <c r="B101" s="13">
        <v>-1.174E-2</v>
      </c>
      <c r="C101" s="13">
        <f t="shared" si="11"/>
        <v>4.1999999999999989E-3</v>
      </c>
      <c r="D101" s="13">
        <f t="shared" si="12"/>
        <v>1.7193384640576383E-2</v>
      </c>
      <c r="E101" s="13">
        <f t="shared" si="13"/>
        <v>0.9828066153594236</v>
      </c>
      <c r="F101" s="13">
        <f t="shared" si="14"/>
        <v>3.4828066153594235</v>
      </c>
      <c r="H101" s="13">
        <v>3816.9555099999998</v>
      </c>
      <c r="I101" s="13">
        <v>-2.274E-2</v>
      </c>
      <c r="J101" s="13">
        <f t="shared" si="15"/>
        <v>1.6499999999999987E-3</v>
      </c>
      <c r="K101" s="13">
        <f t="shared" si="16"/>
        <v>4.4965254121814924E-3</v>
      </c>
      <c r="L101" s="13">
        <f t="shared" si="17"/>
        <v>0.99550347458781852</v>
      </c>
      <c r="M101" s="13">
        <f t="shared" si="18"/>
        <v>2.4955034745878186</v>
      </c>
      <c r="O101" s="13">
        <v>3816.9555099999998</v>
      </c>
      <c r="P101" s="13">
        <v>-1.3610000000000001E-2</v>
      </c>
      <c r="Q101" s="13">
        <f t="shared" si="19"/>
        <v>5.79E-3</v>
      </c>
      <c r="R101" s="13">
        <f t="shared" si="20"/>
        <v>4.3950204949142251E-2</v>
      </c>
      <c r="S101" s="13">
        <f t="shared" si="21"/>
        <v>0.95604979505085774</v>
      </c>
    </row>
    <row r="102" spans="1:19" x14ac:dyDescent="0.3">
      <c r="A102" s="13">
        <v>3815.0267800000001</v>
      </c>
      <c r="B102" s="13">
        <v>-1.153E-2</v>
      </c>
      <c r="C102" s="13">
        <f t="shared" si="11"/>
        <v>4.409999999999999E-3</v>
      </c>
      <c r="D102" s="13">
        <f t="shared" si="12"/>
        <v>1.8053053872605203E-2</v>
      </c>
      <c r="E102" s="13">
        <f t="shared" si="13"/>
        <v>0.98194694612739475</v>
      </c>
      <c r="F102" s="13">
        <f t="shared" si="14"/>
        <v>3.4819469461273949</v>
      </c>
      <c r="H102" s="13">
        <v>3815.0267800000001</v>
      </c>
      <c r="I102" s="13">
        <v>-2.223E-2</v>
      </c>
      <c r="J102" s="13">
        <f t="shared" si="15"/>
        <v>2.1599999999999987E-3</v>
      </c>
      <c r="K102" s="13">
        <f t="shared" si="16"/>
        <v>5.886360539583046E-3</v>
      </c>
      <c r="L102" s="13">
        <f t="shared" si="17"/>
        <v>0.99411363946041698</v>
      </c>
      <c r="M102" s="13">
        <f t="shared" si="18"/>
        <v>2.4941136394604171</v>
      </c>
      <c r="O102" s="13">
        <v>3815.0267800000001</v>
      </c>
      <c r="P102" s="13">
        <v>-1.3350000000000001E-2</v>
      </c>
      <c r="Q102" s="13">
        <f t="shared" si="19"/>
        <v>6.0499999999999998E-3</v>
      </c>
      <c r="R102" s="13">
        <f t="shared" si="20"/>
        <v>4.5923789281918932E-2</v>
      </c>
      <c r="S102" s="13">
        <f t="shared" si="21"/>
        <v>0.95407621071808102</v>
      </c>
    </row>
    <row r="103" spans="1:19" x14ac:dyDescent="0.3">
      <c r="A103" s="13">
        <v>3813.0980500000001</v>
      </c>
      <c r="B103" s="13">
        <v>-1.204E-2</v>
      </c>
      <c r="C103" s="13">
        <f t="shared" si="11"/>
        <v>3.899999999999999E-3</v>
      </c>
      <c r="D103" s="13">
        <f t="shared" si="12"/>
        <v>1.5965285737678071E-2</v>
      </c>
      <c r="E103" s="13">
        <f t="shared" si="13"/>
        <v>0.98403471426232192</v>
      </c>
      <c r="F103" s="13">
        <f t="shared" si="14"/>
        <v>3.484034714262322</v>
      </c>
      <c r="H103" s="13">
        <v>3813.0980500000001</v>
      </c>
      <c r="I103" s="13">
        <v>-2.2720000000000001E-2</v>
      </c>
      <c r="J103" s="13">
        <f t="shared" si="15"/>
        <v>1.6699999999999979E-3</v>
      </c>
      <c r="K103" s="13">
        <f t="shared" si="16"/>
        <v>4.5510287505109628E-3</v>
      </c>
      <c r="L103" s="13">
        <f t="shared" si="17"/>
        <v>0.99544897124948906</v>
      </c>
      <c r="M103" s="13">
        <f t="shared" si="18"/>
        <v>2.4954489712494889</v>
      </c>
      <c r="O103" s="13">
        <v>3813.0980500000001</v>
      </c>
      <c r="P103" s="13">
        <v>-1.413E-2</v>
      </c>
      <c r="Q103" s="13">
        <f t="shared" si="19"/>
        <v>5.2700000000000004E-3</v>
      </c>
      <c r="R103" s="13">
        <f t="shared" si="20"/>
        <v>4.0003036283588894E-2</v>
      </c>
      <c r="S103" s="13">
        <f t="shared" si="21"/>
        <v>0.95999696371641108</v>
      </c>
    </row>
    <row r="104" spans="1:19" x14ac:dyDescent="0.3">
      <c r="A104" s="13">
        <v>3811.16932</v>
      </c>
      <c r="B104" s="13">
        <v>-1.2880000000000001E-2</v>
      </c>
      <c r="C104" s="13">
        <f t="shared" si="11"/>
        <v>3.0599999999999985E-3</v>
      </c>
      <c r="D104" s="13">
        <f t="shared" si="12"/>
        <v>1.252660880956279E-2</v>
      </c>
      <c r="E104" s="13">
        <f t="shared" si="13"/>
        <v>0.9874733911904372</v>
      </c>
      <c r="F104" s="13">
        <f t="shared" si="14"/>
        <v>3.487473391190437</v>
      </c>
      <c r="H104" s="13">
        <v>3811.16932</v>
      </c>
      <c r="I104" s="13">
        <v>-2.3789999999999999E-2</v>
      </c>
      <c r="J104" s="13">
        <f t="shared" si="15"/>
        <v>5.9999999999999984E-4</v>
      </c>
      <c r="K104" s="13">
        <f t="shared" si="16"/>
        <v>1.6351001498841799E-3</v>
      </c>
      <c r="L104" s="13">
        <f t="shared" si="17"/>
        <v>0.99836489985011578</v>
      </c>
      <c r="M104" s="13">
        <f t="shared" si="18"/>
        <v>2.4983648998501158</v>
      </c>
      <c r="O104" s="13">
        <v>3811.16932</v>
      </c>
      <c r="P104" s="13">
        <v>-1.5429999999999999E-2</v>
      </c>
      <c r="Q104" s="13">
        <f t="shared" si="19"/>
        <v>3.9700000000000013E-3</v>
      </c>
      <c r="R104" s="13">
        <f t="shared" si="20"/>
        <v>3.0135114619705493E-2</v>
      </c>
      <c r="S104" s="13">
        <f t="shared" si="21"/>
        <v>0.96986488538029447</v>
      </c>
    </row>
    <row r="105" spans="1:19" x14ac:dyDescent="0.3">
      <c r="A105" s="13">
        <v>3809.2405899999999</v>
      </c>
      <c r="B105" s="13">
        <v>-1.316E-2</v>
      </c>
      <c r="C105" s="13">
        <f t="shared" si="11"/>
        <v>2.7799999999999995E-3</v>
      </c>
      <c r="D105" s="13">
        <f t="shared" si="12"/>
        <v>1.1380383166857702E-2</v>
      </c>
      <c r="E105" s="13">
        <f t="shared" si="13"/>
        <v>0.98861961683314226</v>
      </c>
      <c r="F105" s="13">
        <f t="shared" si="14"/>
        <v>3.4886196168331423</v>
      </c>
      <c r="H105" s="13">
        <v>3809.2405899999999</v>
      </c>
      <c r="I105" s="13">
        <v>-2.4389999999999998E-2</v>
      </c>
      <c r="J105" s="13">
        <f t="shared" si="15"/>
        <v>0</v>
      </c>
      <c r="K105" s="13">
        <f t="shared" si="16"/>
        <v>0</v>
      </c>
      <c r="L105" s="13">
        <f t="shared" si="17"/>
        <v>1</v>
      </c>
      <c r="M105" s="13">
        <f t="shared" si="18"/>
        <v>2.5</v>
      </c>
      <c r="O105" s="13">
        <v>3809.2405899999999</v>
      </c>
      <c r="P105" s="13">
        <v>-1.61E-2</v>
      </c>
      <c r="Q105" s="13">
        <f t="shared" si="19"/>
        <v>3.3000000000000008E-3</v>
      </c>
      <c r="R105" s="13">
        <f t="shared" si="20"/>
        <v>2.5049339608319423E-2</v>
      </c>
      <c r="S105" s="13">
        <f t="shared" si="21"/>
        <v>0.97495066039168055</v>
      </c>
    </row>
    <row r="106" spans="1:19" x14ac:dyDescent="0.3">
      <c r="A106" s="13">
        <v>3807.31187</v>
      </c>
      <c r="B106" s="13">
        <v>-1.2619999999999999E-2</v>
      </c>
      <c r="C106" s="13">
        <f t="shared" si="11"/>
        <v>3.32E-3</v>
      </c>
      <c r="D106" s="13">
        <f t="shared" si="12"/>
        <v>1.3590961192074669E-2</v>
      </c>
      <c r="E106" s="13">
        <f t="shared" si="13"/>
        <v>0.9864090388079253</v>
      </c>
      <c r="F106" s="13">
        <f t="shared" si="14"/>
        <v>3.4864090388079254</v>
      </c>
      <c r="H106" s="13">
        <v>3807.31187</v>
      </c>
      <c r="I106" s="13">
        <v>-2.3730000000000001E-2</v>
      </c>
      <c r="J106" s="13">
        <f t="shared" si="15"/>
        <v>6.5999999999999739E-4</v>
      </c>
      <c r="K106" s="13">
        <f t="shared" si="16"/>
        <v>1.7986101648725915E-3</v>
      </c>
      <c r="L106" s="13">
        <f t="shared" si="17"/>
        <v>0.99820138983512741</v>
      </c>
      <c r="M106" s="13">
        <f t="shared" si="18"/>
        <v>2.4982013898351276</v>
      </c>
      <c r="O106" s="13">
        <v>3807.31187</v>
      </c>
      <c r="P106" s="13">
        <v>-1.5689999999999999E-2</v>
      </c>
      <c r="Q106" s="13">
        <f t="shared" si="19"/>
        <v>3.7100000000000015E-3</v>
      </c>
      <c r="R106" s="13">
        <f t="shared" si="20"/>
        <v>2.8161530286928811E-2</v>
      </c>
      <c r="S106" s="13">
        <f t="shared" si="21"/>
        <v>0.9718384697130712</v>
      </c>
    </row>
    <row r="107" spans="1:19" x14ac:dyDescent="0.3">
      <c r="A107" s="13">
        <v>3805.3831399999999</v>
      </c>
      <c r="B107" s="13">
        <v>-1.24E-2</v>
      </c>
      <c r="C107" s="13">
        <f t="shared" si="11"/>
        <v>3.5399999999999997E-3</v>
      </c>
      <c r="D107" s="13">
        <f t="shared" si="12"/>
        <v>1.4491567054200098E-2</v>
      </c>
      <c r="E107" s="13">
        <f t="shared" si="13"/>
        <v>0.98550843294579993</v>
      </c>
      <c r="F107" s="13">
        <f t="shared" si="14"/>
        <v>3.4855084329457999</v>
      </c>
      <c r="H107" s="13">
        <v>3805.3831399999999</v>
      </c>
      <c r="I107" s="13">
        <v>-2.308E-2</v>
      </c>
      <c r="J107" s="13">
        <f t="shared" si="15"/>
        <v>1.3099999999999987E-3</v>
      </c>
      <c r="K107" s="13">
        <f t="shared" si="16"/>
        <v>3.5699686605804568E-3</v>
      </c>
      <c r="L107" s="13">
        <f t="shared" si="17"/>
        <v>0.99643003133941954</v>
      </c>
      <c r="M107" s="13">
        <f t="shared" si="18"/>
        <v>2.4964300313394197</v>
      </c>
      <c r="O107" s="13">
        <v>3805.3831399999999</v>
      </c>
      <c r="P107" s="13">
        <v>-1.5429999999999999E-2</v>
      </c>
      <c r="Q107" s="13">
        <f t="shared" si="19"/>
        <v>3.9700000000000013E-3</v>
      </c>
      <c r="R107" s="13">
        <f t="shared" si="20"/>
        <v>3.0135114619705493E-2</v>
      </c>
      <c r="S107" s="13">
        <f t="shared" si="21"/>
        <v>0.96986488538029447</v>
      </c>
    </row>
    <row r="108" spans="1:19" x14ac:dyDescent="0.3">
      <c r="A108" s="13">
        <v>3803.4544099999998</v>
      </c>
      <c r="B108" s="13">
        <v>-1.243E-2</v>
      </c>
      <c r="C108" s="13">
        <f t="shared" si="11"/>
        <v>3.5099999999999992E-3</v>
      </c>
      <c r="D108" s="13">
        <f t="shared" si="12"/>
        <v>1.4368757163910263E-2</v>
      </c>
      <c r="E108" s="13">
        <f t="shared" si="13"/>
        <v>0.98563124283608972</v>
      </c>
      <c r="F108" s="13">
        <f t="shared" si="14"/>
        <v>3.4856312428360896</v>
      </c>
      <c r="H108" s="13">
        <v>3803.4544099999998</v>
      </c>
      <c r="I108" s="13">
        <v>-2.3089999999999999E-2</v>
      </c>
      <c r="J108" s="13">
        <f t="shared" si="15"/>
        <v>1.2999999999999991E-3</v>
      </c>
      <c r="K108" s="13">
        <f t="shared" si="16"/>
        <v>3.5427169914157217E-3</v>
      </c>
      <c r="L108" s="13">
        <f t="shared" si="17"/>
        <v>0.99645728300858427</v>
      </c>
      <c r="M108" s="13">
        <f t="shared" si="18"/>
        <v>2.496457283008584</v>
      </c>
      <c r="O108" s="13">
        <v>3803.4544099999998</v>
      </c>
      <c r="P108" s="13">
        <v>-1.523E-2</v>
      </c>
      <c r="Q108" s="13">
        <f t="shared" si="19"/>
        <v>4.1700000000000001E-3</v>
      </c>
      <c r="R108" s="13">
        <f t="shared" si="20"/>
        <v>3.1653256414149081E-2</v>
      </c>
      <c r="S108" s="13">
        <f t="shared" si="21"/>
        <v>0.96834674358585093</v>
      </c>
    </row>
    <row r="109" spans="1:19" x14ac:dyDescent="0.3">
      <c r="A109" s="13">
        <v>3801.5256800000002</v>
      </c>
      <c r="B109" s="13">
        <v>-1.166E-2</v>
      </c>
      <c r="C109" s="13">
        <f t="shared" si="11"/>
        <v>4.2799999999999991E-3</v>
      </c>
      <c r="D109" s="13">
        <f t="shared" si="12"/>
        <v>1.7520877681349269E-2</v>
      </c>
      <c r="E109" s="13">
        <f t="shared" si="13"/>
        <v>0.98247912231865075</v>
      </c>
      <c r="F109" s="13">
        <f t="shared" si="14"/>
        <v>3.4824791223186509</v>
      </c>
      <c r="H109" s="13">
        <v>3801.5256800000002</v>
      </c>
      <c r="I109" s="13">
        <v>-2.256E-2</v>
      </c>
      <c r="J109" s="13">
        <f t="shared" si="15"/>
        <v>1.8299999999999983E-3</v>
      </c>
      <c r="K109" s="13">
        <f t="shared" si="16"/>
        <v>4.9870554571467456E-3</v>
      </c>
      <c r="L109" s="13">
        <f t="shared" si="17"/>
        <v>0.99501294454285327</v>
      </c>
      <c r="M109" s="13">
        <f t="shared" si="18"/>
        <v>2.4950129445428533</v>
      </c>
      <c r="O109" s="13">
        <v>3801.5256800000002</v>
      </c>
      <c r="P109" s="13">
        <v>-1.389E-2</v>
      </c>
      <c r="Q109" s="13">
        <f t="shared" si="19"/>
        <v>5.510000000000001E-3</v>
      </c>
      <c r="R109" s="13">
        <f t="shared" si="20"/>
        <v>4.1824806436921221E-2</v>
      </c>
      <c r="S109" s="13">
        <f t="shared" si="21"/>
        <v>0.95817519356307879</v>
      </c>
    </row>
    <row r="110" spans="1:19" x14ac:dyDescent="0.3">
      <c r="A110" s="13">
        <v>3799.5969500000001</v>
      </c>
      <c r="B110" s="13">
        <v>-1.155E-2</v>
      </c>
      <c r="C110" s="13">
        <f t="shared" si="11"/>
        <v>4.3899999999999998E-3</v>
      </c>
      <c r="D110" s="13">
        <f t="shared" si="12"/>
        <v>1.7971180612411985E-2</v>
      </c>
      <c r="E110" s="13">
        <f t="shared" si="13"/>
        <v>0.98202881938758801</v>
      </c>
      <c r="F110" s="13">
        <f t="shared" si="14"/>
        <v>3.4820288193875881</v>
      </c>
      <c r="H110" s="13">
        <v>3799.5969500000001</v>
      </c>
      <c r="I110" s="13">
        <v>-2.2460000000000001E-2</v>
      </c>
      <c r="J110" s="13">
        <f t="shared" si="15"/>
        <v>1.9299999999999977E-3</v>
      </c>
      <c r="K110" s="13">
        <f t="shared" si="16"/>
        <v>5.2595721487941078E-3</v>
      </c>
      <c r="L110" s="13">
        <f t="shared" si="17"/>
        <v>0.99474042785120587</v>
      </c>
      <c r="M110" s="13">
        <f t="shared" si="18"/>
        <v>2.4947404278512058</v>
      </c>
      <c r="O110" s="13">
        <v>3799.5969500000001</v>
      </c>
      <c r="P110" s="13">
        <v>-1.3559999999999999E-2</v>
      </c>
      <c r="Q110" s="13">
        <f t="shared" si="19"/>
        <v>5.8400000000000014E-3</v>
      </c>
      <c r="R110" s="13">
        <f t="shared" si="20"/>
        <v>4.4329740397753163E-2</v>
      </c>
      <c r="S110" s="13">
        <f t="shared" si="21"/>
        <v>0.95567025960224683</v>
      </c>
    </row>
    <row r="111" spans="1:19" x14ac:dyDescent="0.3">
      <c r="A111" s="13">
        <v>3797.66822</v>
      </c>
      <c r="B111" s="13">
        <v>-1.221E-2</v>
      </c>
      <c r="C111" s="13">
        <f t="shared" si="11"/>
        <v>3.7299999999999989E-3</v>
      </c>
      <c r="D111" s="13">
        <f t="shared" si="12"/>
        <v>1.5269363026035692E-2</v>
      </c>
      <c r="E111" s="13">
        <f t="shared" si="13"/>
        <v>0.98473063697396435</v>
      </c>
      <c r="F111" s="13">
        <f t="shared" si="14"/>
        <v>3.4847306369739641</v>
      </c>
      <c r="H111" s="13">
        <v>3797.66822</v>
      </c>
      <c r="I111" s="13">
        <v>-2.2880000000000001E-2</v>
      </c>
      <c r="J111" s="13">
        <f t="shared" si="15"/>
        <v>1.5099999999999975E-3</v>
      </c>
      <c r="K111" s="13">
        <f t="shared" si="16"/>
        <v>4.1150020438751808E-3</v>
      </c>
      <c r="L111" s="13">
        <f t="shared" si="17"/>
        <v>0.99588499795612484</v>
      </c>
      <c r="M111" s="13">
        <f t="shared" si="18"/>
        <v>2.4958849979561251</v>
      </c>
      <c r="O111" s="13">
        <v>3797.66822</v>
      </c>
      <c r="P111" s="13">
        <v>-1.438E-2</v>
      </c>
      <c r="Q111" s="13">
        <f t="shared" si="19"/>
        <v>5.0200000000000002E-3</v>
      </c>
      <c r="R111" s="13">
        <f t="shared" si="20"/>
        <v>3.8105359040534387E-2</v>
      </c>
      <c r="S111" s="13">
        <f t="shared" si="21"/>
        <v>0.96189464095946564</v>
      </c>
    </row>
    <row r="112" spans="1:19" x14ac:dyDescent="0.3">
      <c r="A112" s="13">
        <v>3795.7394899999999</v>
      </c>
      <c r="B112" s="13">
        <v>-1.261E-2</v>
      </c>
      <c r="C112" s="13">
        <f t="shared" si="11"/>
        <v>3.3299999999999996E-3</v>
      </c>
      <c r="D112" s="13">
        <f t="shared" si="12"/>
        <v>1.3631897822171278E-2</v>
      </c>
      <c r="E112" s="13">
        <f t="shared" si="13"/>
        <v>0.98636810217782878</v>
      </c>
      <c r="F112" s="13">
        <f t="shared" si="14"/>
        <v>3.4863681021778286</v>
      </c>
      <c r="H112" s="13">
        <v>3795.7394899999999</v>
      </c>
      <c r="I112" s="13">
        <v>-2.2800000000000001E-2</v>
      </c>
      <c r="J112" s="13">
        <f t="shared" si="15"/>
        <v>1.5899999999999977E-3</v>
      </c>
      <c r="K112" s="13">
        <f t="shared" si="16"/>
        <v>4.3330153971930718E-3</v>
      </c>
      <c r="L112" s="13">
        <f t="shared" si="17"/>
        <v>0.99566698460280689</v>
      </c>
      <c r="M112" s="13">
        <f t="shared" si="18"/>
        <v>2.4956669846028068</v>
      </c>
      <c r="O112" s="13">
        <v>3795.7394899999999</v>
      </c>
      <c r="P112" s="13">
        <v>-1.4789999999999999E-2</v>
      </c>
      <c r="Q112" s="13">
        <f t="shared" si="19"/>
        <v>4.6100000000000012E-3</v>
      </c>
      <c r="R112" s="13">
        <f t="shared" si="20"/>
        <v>3.4993168361925016E-2</v>
      </c>
      <c r="S112" s="13">
        <f t="shared" si="21"/>
        <v>0.96500683163807499</v>
      </c>
    </row>
    <row r="113" spans="1:19" x14ac:dyDescent="0.3">
      <c r="A113" s="13">
        <v>3793.8107599999998</v>
      </c>
      <c r="B113" s="13">
        <v>-1.306E-2</v>
      </c>
      <c r="C113" s="13">
        <f t="shared" si="11"/>
        <v>2.8799999999999989E-3</v>
      </c>
      <c r="D113" s="13">
        <f t="shared" si="12"/>
        <v>1.1789749467823804E-2</v>
      </c>
      <c r="E113" s="13">
        <f t="shared" si="13"/>
        <v>0.98821025053217615</v>
      </c>
      <c r="F113" s="13">
        <f t="shared" si="14"/>
        <v>3.4882102505321759</v>
      </c>
      <c r="H113" s="13">
        <v>3793.8107599999998</v>
      </c>
      <c r="I113" s="13">
        <v>-2.291E-2</v>
      </c>
      <c r="J113" s="13">
        <f t="shared" si="15"/>
        <v>1.4799999999999987E-3</v>
      </c>
      <c r="K113" s="13">
        <f t="shared" si="16"/>
        <v>4.0332470363809748E-3</v>
      </c>
      <c r="L113" s="13">
        <f t="shared" si="17"/>
        <v>0.99596675296361903</v>
      </c>
      <c r="M113" s="13">
        <f t="shared" si="18"/>
        <v>2.4959667529636191</v>
      </c>
      <c r="O113" s="13">
        <v>3793.8107599999998</v>
      </c>
      <c r="P113" s="13">
        <v>-1.519E-2</v>
      </c>
      <c r="Q113" s="13">
        <f t="shared" si="19"/>
        <v>4.2100000000000002E-3</v>
      </c>
      <c r="R113" s="13">
        <f t="shared" si="20"/>
        <v>3.1956884773037805E-2</v>
      </c>
      <c r="S113" s="13">
        <f t="shared" si="21"/>
        <v>0.96804311522696218</v>
      </c>
    </row>
    <row r="114" spans="1:19" x14ac:dyDescent="0.3">
      <c r="A114" s="13">
        <v>3791.8820300000002</v>
      </c>
      <c r="B114" s="13">
        <v>-1.354E-2</v>
      </c>
      <c r="C114" s="13">
        <f t="shared" si="11"/>
        <v>2.3999999999999994E-3</v>
      </c>
      <c r="D114" s="13">
        <f t="shared" si="12"/>
        <v>9.8247912231865051E-3</v>
      </c>
      <c r="E114" s="13">
        <f t="shared" si="13"/>
        <v>0.99017520877681353</v>
      </c>
      <c r="F114" s="13">
        <f t="shared" si="14"/>
        <v>3.4901752087768134</v>
      </c>
      <c r="H114" s="13">
        <v>3791.8820300000002</v>
      </c>
      <c r="I114" s="13">
        <v>-2.3400000000000001E-2</v>
      </c>
      <c r="J114" s="13">
        <f t="shared" si="15"/>
        <v>9.8999999999999783E-4</v>
      </c>
      <c r="K114" s="13">
        <f t="shared" si="16"/>
        <v>2.6979152473088916E-3</v>
      </c>
      <c r="L114" s="13">
        <f t="shared" si="17"/>
        <v>0.99730208475269111</v>
      </c>
      <c r="M114" s="13">
        <f t="shared" si="18"/>
        <v>2.497302084752691</v>
      </c>
      <c r="O114" s="13">
        <v>3791.8820300000002</v>
      </c>
      <c r="P114" s="13">
        <v>-1.5650000000000001E-2</v>
      </c>
      <c r="Q114" s="13">
        <f t="shared" si="19"/>
        <v>3.7499999999999999E-3</v>
      </c>
      <c r="R114" s="13">
        <f t="shared" si="20"/>
        <v>2.8465158645817518E-2</v>
      </c>
      <c r="S114" s="13">
        <f t="shared" si="21"/>
        <v>0.97153484135418244</v>
      </c>
    </row>
    <row r="115" spans="1:19" x14ac:dyDescent="0.3">
      <c r="A115" s="13">
        <v>3789.9533000000001</v>
      </c>
      <c r="B115" s="13">
        <v>-1.376E-2</v>
      </c>
      <c r="C115" s="13">
        <f t="shared" si="11"/>
        <v>2.1799999999999996E-3</v>
      </c>
      <c r="D115" s="13">
        <f t="shared" si="12"/>
        <v>8.9241853610610763E-3</v>
      </c>
      <c r="E115" s="13">
        <f t="shared" si="13"/>
        <v>0.9910758146389389</v>
      </c>
      <c r="F115" s="13">
        <f t="shared" si="14"/>
        <v>3.4910758146389389</v>
      </c>
      <c r="H115" s="13">
        <v>3789.9533000000001</v>
      </c>
      <c r="I115" s="13">
        <v>-2.3689999999999999E-2</v>
      </c>
      <c r="J115" s="13">
        <f t="shared" si="15"/>
        <v>6.9999999999999923E-4</v>
      </c>
      <c r="K115" s="13">
        <f t="shared" si="16"/>
        <v>1.9076168415315417E-3</v>
      </c>
      <c r="L115" s="13">
        <f t="shared" si="17"/>
        <v>0.99809238315846849</v>
      </c>
      <c r="M115" s="13">
        <f t="shared" si="18"/>
        <v>2.4980923831584683</v>
      </c>
      <c r="O115" s="13">
        <v>3789.9533000000001</v>
      </c>
      <c r="P115" s="13">
        <v>-1.5740000000000001E-2</v>
      </c>
      <c r="Q115" s="13">
        <f t="shared" si="19"/>
        <v>3.6600000000000001E-3</v>
      </c>
      <c r="R115" s="13">
        <f t="shared" si="20"/>
        <v>2.7781994838317899E-2</v>
      </c>
      <c r="S115" s="13">
        <f t="shared" si="21"/>
        <v>0.97221800516168211</v>
      </c>
    </row>
    <row r="116" spans="1:19" x14ac:dyDescent="0.3">
      <c r="A116" s="13">
        <v>3788.02457</v>
      </c>
      <c r="B116" s="13">
        <v>-1.384E-2</v>
      </c>
      <c r="C116" s="13">
        <f t="shared" si="11"/>
        <v>2.0999999999999994E-3</v>
      </c>
      <c r="D116" s="13">
        <f t="shared" si="12"/>
        <v>8.5966923202881913E-3</v>
      </c>
      <c r="E116" s="13">
        <f t="shared" si="13"/>
        <v>0.99140330767971185</v>
      </c>
      <c r="F116" s="13">
        <f t="shared" si="14"/>
        <v>3.491403307679712</v>
      </c>
      <c r="H116" s="13">
        <v>3788.02457</v>
      </c>
      <c r="I116" s="13">
        <v>-2.3650000000000001E-2</v>
      </c>
      <c r="J116" s="13">
        <f t="shared" si="15"/>
        <v>7.399999999999976E-4</v>
      </c>
      <c r="K116" s="13">
        <f t="shared" si="16"/>
        <v>2.0166235181904827E-3</v>
      </c>
      <c r="L116" s="13">
        <f t="shared" si="17"/>
        <v>0.99798337648180957</v>
      </c>
      <c r="M116" s="13">
        <f t="shared" si="18"/>
        <v>2.4979833764818098</v>
      </c>
      <c r="O116" s="13">
        <v>3788.02457</v>
      </c>
      <c r="P116" s="13">
        <v>-1.562E-2</v>
      </c>
      <c r="Q116" s="13">
        <f t="shared" si="19"/>
        <v>3.7800000000000004E-3</v>
      </c>
      <c r="R116" s="13">
        <f t="shared" si="20"/>
        <v>2.8692879914984062E-2</v>
      </c>
      <c r="S116" s="13">
        <f t="shared" si="21"/>
        <v>0.97130712008501596</v>
      </c>
    </row>
    <row r="117" spans="1:19" x14ac:dyDescent="0.3">
      <c r="A117" s="13">
        <v>3786.09584</v>
      </c>
      <c r="B117" s="13">
        <v>-1.375E-2</v>
      </c>
      <c r="C117" s="13">
        <f t="shared" si="11"/>
        <v>2.1899999999999992E-3</v>
      </c>
      <c r="D117" s="13">
        <f t="shared" si="12"/>
        <v>8.9651219911576849E-3</v>
      </c>
      <c r="E117" s="13">
        <f t="shared" si="13"/>
        <v>0.99103487800884227</v>
      </c>
      <c r="F117" s="13">
        <f t="shared" si="14"/>
        <v>3.4910348780088425</v>
      </c>
      <c r="H117" s="13">
        <v>3786.09584</v>
      </c>
      <c r="I117" s="13">
        <v>-2.3300000000000001E-2</v>
      </c>
      <c r="J117" s="13">
        <f t="shared" si="15"/>
        <v>1.0899999999999972E-3</v>
      </c>
      <c r="K117" s="13">
        <f t="shared" si="16"/>
        <v>2.9704319389562534E-3</v>
      </c>
      <c r="L117" s="13">
        <f t="shared" si="17"/>
        <v>0.9970295680610437</v>
      </c>
      <c r="M117" s="13">
        <f t="shared" si="18"/>
        <v>2.4970295680610439</v>
      </c>
      <c r="O117" s="13">
        <v>3786.09584</v>
      </c>
      <c r="P117" s="13">
        <v>-1.528E-2</v>
      </c>
      <c r="Q117" s="13">
        <f t="shared" si="19"/>
        <v>4.1200000000000004E-3</v>
      </c>
      <c r="R117" s="13">
        <f t="shared" si="20"/>
        <v>3.1273720965538182E-2</v>
      </c>
      <c r="S117" s="13">
        <f t="shared" si="21"/>
        <v>0.96872627903446185</v>
      </c>
    </row>
    <row r="118" spans="1:19" x14ac:dyDescent="0.3">
      <c r="A118" s="13">
        <v>3784.1671099999999</v>
      </c>
      <c r="B118" s="13">
        <v>-1.366E-2</v>
      </c>
      <c r="C118" s="13">
        <f t="shared" si="11"/>
        <v>2.279999999999999E-3</v>
      </c>
      <c r="D118" s="13">
        <f t="shared" si="12"/>
        <v>9.3335516620271786E-3</v>
      </c>
      <c r="E118" s="13">
        <f t="shared" si="13"/>
        <v>0.99066644833797279</v>
      </c>
      <c r="F118" s="13">
        <f t="shared" si="14"/>
        <v>3.490666448337973</v>
      </c>
      <c r="H118" s="13">
        <v>3784.1671099999999</v>
      </c>
      <c r="I118" s="13">
        <v>-2.3040000000000001E-2</v>
      </c>
      <c r="J118" s="13">
        <f t="shared" si="15"/>
        <v>1.349999999999997E-3</v>
      </c>
      <c r="K118" s="13">
        <f t="shared" si="16"/>
        <v>3.678975337239398E-3</v>
      </c>
      <c r="L118" s="13">
        <f t="shared" si="17"/>
        <v>0.99632102466276062</v>
      </c>
      <c r="M118" s="13">
        <f t="shared" si="18"/>
        <v>2.4963210246627607</v>
      </c>
      <c r="O118" s="13">
        <v>3784.1671099999999</v>
      </c>
      <c r="P118" s="13">
        <v>-1.494E-2</v>
      </c>
      <c r="Q118" s="13">
        <f t="shared" si="19"/>
        <v>4.4600000000000004E-3</v>
      </c>
      <c r="R118" s="13">
        <f t="shared" si="20"/>
        <v>3.3854562016092306E-2</v>
      </c>
      <c r="S118" s="13">
        <f t="shared" si="21"/>
        <v>0.96614543798390773</v>
      </c>
    </row>
    <row r="119" spans="1:19" x14ac:dyDescent="0.3">
      <c r="A119" s="13">
        <v>3782.2383799999998</v>
      </c>
      <c r="B119" s="13">
        <v>-1.367E-2</v>
      </c>
      <c r="C119" s="13">
        <f t="shared" si="11"/>
        <v>2.2699999999999994E-3</v>
      </c>
      <c r="D119" s="13">
        <f t="shared" si="12"/>
        <v>9.2926150319305699E-3</v>
      </c>
      <c r="E119" s="13">
        <f t="shared" si="13"/>
        <v>0.99070738496806943</v>
      </c>
      <c r="F119" s="13">
        <f t="shared" si="14"/>
        <v>3.4907073849680694</v>
      </c>
      <c r="H119" s="13">
        <v>3782.2383799999998</v>
      </c>
      <c r="I119" s="13">
        <v>-2.3029999999999998E-2</v>
      </c>
      <c r="J119" s="13">
        <f t="shared" si="15"/>
        <v>1.3600000000000001E-3</v>
      </c>
      <c r="K119" s="13">
        <f t="shared" si="16"/>
        <v>3.7062270064041427E-3</v>
      </c>
      <c r="L119" s="13">
        <f t="shared" si="17"/>
        <v>0.99629377299359589</v>
      </c>
      <c r="M119" s="13">
        <f t="shared" si="18"/>
        <v>2.4962937729935959</v>
      </c>
      <c r="O119" s="13">
        <v>3782.2383799999998</v>
      </c>
      <c r="P119" s="13">
        <v>-1.494E-2</v>
      </c>
      <c r="Q119" s="13">
        <f t="shared" si="19"/>
        <v>4.4600000000000004E-3</v>
      </c>
      <c r="R119" s="13">
        <f t="shared" si="20"/>
        <v>3.3854562016092306E-2</v>
      </c>
      <c r="S119" s="13">
        <f t="shared" si="21"/>
        <v>0.96614543798390773</v>
      </c>
    </row>
    <row r="120" spans="1:19" x14ac:dyDescent="0.3">
      <c r="A120" s="13">
        <v>3780.3096500000001</v>
      </c>
      <c r="B120" s="13">
        <v>-1.3140000000000001E-2</v>
      </c>
      <c r="C120" s="13">
        <f t="shared" si="11"/>
        <v>2.7999999999999987E-3</v>
      </c>
      <c r="D120" s="13">
        <f t="shared" si="12"/>
        <v>1.1462256427050919E-2</v>
      </c>
      <c r="E120" s="13">
        <f t="shared" si="13"/>
        <v>0.9885377435729491</v>
      </c>
      <c r="F120" s="13">
        <f t="shared" si="14"/>
        <v>3.488537743572949</v>
      </c>
      <c r="H120" s="13">
        <v>3780.3096500000001</v>
      </c>
      <c r="I120" s="13">
        <v>-2.2349999999999998E-2</v>
      </c>
      <c r="J120" s="13">
        <f t="shared" si="15"/>
        <v>2.0400000000000001E-3</v>
      </c>
      <c r="K120" s="13">
        <f t="shared" si="16"/>
        <v>5.5593405096062134E-3</v>
      </c>
      <c r="L120" s="13">
        <f t="shared" si="17"/>
        <v>0.99444065949039384</v>
      </c>
      <c r="M120" s="13">
        <f t="shared" si="18"/>
        <v>2.4944406594903938</v>
      </c>
      <c r="O120" s="13">
        <v>3780.3096500000001</v>
      </c>
      <c r="P120" s="13">
        <v>-1.453E-2</v>
      </c>
      <c r="Q120" s="13">
        <f t="shared" si="19"/>
        <v>4.8700000000000011E-3</v>
      </c>
      <c r="R120" s="13">
        <f t="shared" si="20"/>
        <v>3.6966752694701698E-2</v>
      </c>
      <c r="S120" s="13">
        <f t="shared" si="21"/>
        <v>0.96303324730529827</v>
      </c>
    </row>
    <row r="121" spans="1:19" x14ac:dyDescent="0.3">
      <c r="A121" s="13">
        <v>3778.3809200000001</v>
      </c>
      <c r="B121" s="13">
        <v>-1.2460000000000001E-2</v>
      </c>
      <c r="C121" s="13">
        <f t="shared" si="11"/>
        <v>3.4799999999999987E-3</v>
      </c>
      <c r="D121" s="13">
        <f t="shared" si="12"/>
        <v>1.424594727362043E-2</v>
      </c>
      <c r="E121" s="13">
        <f t="shared" si="13"/>
        <v>0.98575405272637961</v>
      </c>
      <c r="F121" s="13">
        <f t="shared" si="14"/>
        <v>3.4857540527263797</v>
      </c>
      <c r="H121" s="13">
        <v>3778.3809200000001</v>
      </c>
      <c r="I121" s="13">
        <v>-2.137E-2</v>
      </c>
      <c r="J121" s="13">
        <f t="shared" si="15"/>
        <v>3.0199999999999984E-3</v>
      </c>
      <c r="K121" s="13">
        <f t="shared" si="16"/>
        <v>8.2300040877503703E-3</v>
      </c>
      <c r="L121" s="13">
        <f t="shared" si="17"/>
        <v>0.99176999591224968</v>
      </c>
      <c r="M121" s="13">
        <f t="shared" si="18"/>
        <v>2.4917699959122497</v>
      </c>
      <c r="O121" s="13">
        <v>3778.3809200000001</v>
      </c>
      <c r="P121" s="13">
        <v>-1.3939999999999999E-2</v>
      </c>
      <c r="Q121" s="13">
        <f t="shared" si="19"/>
        <v>5.4600000000000013E-3</v>
      </c>
      <c r="R121" s="13">
        <f t="shared" si="20"/>
        <v>4.1445270988310322E-2</v>
      </c>
      <c r="S121" s="13">
        <f t="shared" si="21"/>
        <v>0.9585547290116897</v>
      </c>
    </row>
    <row r="122" spans="1:19" x14ac:dyDescent="0.3">
      <c r="A122" s="13">
        <v>3776.45219</v>
      </c>
      <c r="B122" s="13">
        <v>-1.269E-2</v>
      </c>
      <c r="C122" s="13">
        <f t="shared" si="11"/>
        <v>3.2499999999999994E-3</v>
      </c>
      <c r="D122" s="13">
        <f t="shared" si="12"/>
        <v>1.3304404781398393E-2</v>
      </c>
      <c r="E122" s="13">
        <f t="shared" si="13"/>
        <v>0.98669559521860162</v>
      </c>
      <c r="F122" s="13">
        <f t="shared" si="14"/>
        <v>3.4866955952186016</v>
      </c>
      <c r="H122" s="13">
        <v>3776.45219</v>
      </c>
      <c r="I122" s="13">
        <v>-2.1610000000000001E-2</v>
      </c>
      <c r="J122" s="13">
        <f t="shared" si="15"/>
        <v>2.7799999999999978E-3</v>
      </c>
      <c r="K122" s="13">
        <f t="shared" si="16"/>
        <v>7.5759640277966965E-3</v>
      </c>
      <c r="L122" s="13">
        <f t="shared" si="17"/>
        <v>0.9924240359722033</v>
      </c>
      <c r="M122" s="13">
        <f t="shared" si="18"/>
        <v>2.4924240359722032</v>
      </c>
      <c r="O122" s="13">
        <v>3776.45219</v>
      </c>
      <c r="P122" s="13">
        <v>-1.431E-2</v>
      </c>
      <c r="Q122" s="13">
        <f t="shared" si="19"/>
        <v>5.0900000000000008E-3</v>
      </c>
      <c r="R122" s="13">
        <f t="shared" si="20"/>
        <v>3.8636708668589655E-2</v>
      </c>
      <c r="S122" s="13">
        <f t="shared" si="21"/>
        <v>0.9613632913314103</v>
      </c>
    </row>
    <row r="123" spans="1:19" x14ac:dyDescent="0.3">
      <c r="A123" s="13">
        <v>3774.5234700000001</v>
      </c>
      <c r="B123" s="13">
        <v>-1.3440000000000001E-2</v>
      </c>
      <c r="C123" s="13">
        <f t="shared" si="11"/>
        <v>2.4999999999999988E-3</v>
      </c>
      <c r="D123" s="13">
        <f t="shared" si="12"/>
        <v>1.0234157524152607E-2</v>
      </c>
      <c r="E123" s="13">
        <f t="shared" si="13"/>
        <v>0.98976584247584742</v>
      </c>
      <c r="F123" s="13">
        <f t="shared" si="14"/>
        <v>3.4897658424758475</v>
      </c>
      <c r="H123" s="13">
        <v>3774.5234700000001</v>
      </c>
      <c r="I123" s="13">
        <v>-2.2610000000000002E-2</v>
      </c>
      <c r="J123" s="13">
        <f t="shared" si="15"/>
        <v>1.7799999999999969E-3</v>
      </c>
      <c r="K123" s="13">
        <f t="shared" si="16"/>
        <v>4.8507971113230597E-3</v>
      </c>
      <c r="L123" s="13">
        <f t="shared" si="17"/>
        <v>0.99514920288867692</v>
      </c>
      <c r="M123" s="13">
        <f t="shared" si="18"/>
        <v>2.495149202888677</v>
      </c>
      <c r="O123" s="13">
        <v>3774.5234700000001</v>
      </c>
      <c r="P123" s="13">
        <v>-1.5219999999999999E-2</v>
      </c>
      <c r="Q123" s="13">
        <f t="shared" si="19"/>
        <v>4.1800000000000014E-3</v>
      </c>
      <c r="R123" s="13">
        <f t="shared" si="20"/>
        <v>3.1729163503871276E-2</v>
      </c>
      <c r="S123" s="13">
        <f t="shared" si="21"/>
        <v>0.96827083649612877</v>
      </c>
    </row>
    <row r="124" spans="1:19" x14ac:dyDescent="0.3">
      <c r="A124" s="13">
        <v>3772.59474</v>
      </c>
      <c r="B124" s="13">
        <v>-1.41E-2</v>
      </c>
      <c r="C124" s="13">
        <f t="shared" si="11"/>
        <v>1.8399999999999996E-3</v>
      </c>
      <c r="D124" s="13">
        <f t="shared" si="12"/>
        <v>7.5323399377763209E-3</v>
      </c>
      <c r="E124" s="13">
        <f t="shared" si="13"/>
        <v>0.99246766006222364</v>
      </c>
      <c r="F124" s="13">
        <f t="shared" si="14"/>
        <v>3.4924676600622235</v>
      </c>
      <c r="H124" s="13">
        <v>3772.59474</v>
      </c>
      <c r="I124" s="13">
        <v>-2.3230000000000001E-2</v>
      </c>
      <c r="J124" s="13">
        <f t="shared" si="15"/>
        <v>1.1599999999999978E-3</v>
      </c>
      <c r="K124" s="13">
        <f t="shared" si="16"/>
        <v>3.1611936231094096E-3</v>
      </c>
      <c r="L124" s="13">
        <f t="shared" si="17"/>
        <v>0.9968388063768906</v>
      </c>
      <c r="M124" s="13">
        <f t="shared" si="18"/>
        <v>2.4968388063768905</v>
      </c>
      <c r="O124" s="13">
        <v>3772.59474</v>
      </c>
      <c r="P124" s="13">
        <v>-1.5769999999999999E-2</v>
      </c>
      <c r="Q124" s="13">
        <f t="shared" si="19"/>
        <v>3.6300000000000013E-3</v>
      </c>
      <c r="R124" s="13">
        <f t="shared" si="20"/>
        <v>2.7554273569151369E-2</v>
      </c>
      <c r="S124" s="13">
        <f t="shared" si="21"/>
        <v>0.97244572643084859</v>
      </c>
    </row>
    <row r="125" spans="1:19" x14ac:dyDescent="0.3">
      <c r="A125" s="13">
        <v>3770.6660099999999</v>
      </c>
      <c r="B125" s="13">
        <v>-1.41E-2</v>
      </c>
      <c r="C125" s="13">
        <f t="shared" si="11"/>
        <v>1.8399999999999996E-3</v>
      </c>
      <c r="D125" s="13">
        <f t="shared" si="12"/>
        <v>7.5323399377763209E-3</v>
      </c>
      <c r="E125" s="13">
        <f t="shared" si="13"/>
        <v>0.99246766006222364</v>
      </c>
      <c r="F125" s="13">
        <f t="shared" si="14"/>
        <v>3.4924676600622235</v>
      </c>
      <c r="H125" s="13">
        <v>3770.6660099999999</v>
      </c>
      <c r="I125" s="13">
        <v>-2.2790000000000001E-2</v>
      </c>
      <c r="J125" s="13">
        <f t="shared" si="15"/>
        <v>1.5999999999999973E-3</v>
      </c>
      <c r="K125" s="13">
        <f t="shared" si="16"/>
        <v>4.3602670663578065E-3</v>
      </c>
      <c r="L125" s="13">
        <f t="shared" si="17"/>
        <v>0.99563973293364216</v>
      </c>
      <c r="M125" s="13">
        <f t="shared" si="18"/>
        <v>2.4956397329336424</v>
      </c>
      <c r="O125" s="13">
        <v>3770.6660099999999</v>
      </c>
      <c r="P125" s="13">
        <v>-1.5440000000000001E-2</v>
      </c>
      <c r="Q125" s="13">
        <f t="shared" si="19"/>
        <v>3.96E-3</v>
      </c>
      <c r="R125" s="13">
        <f t="shared" si="20"/>
        <v>3.0059207529983301E-2</v>
      </c>
      <c r="S125" s="13">
        <f t="shared" si="21"/>
        <v>0.96994079247001674</v>
      </c>
    </row>
    <row r="126" spans="1:19" x14ac:dyDescent="0.3">
      <c r="A126" s="13">
        <v>3768.7372799999998</v>
      </c>
      <c r="B126" s="13">
        <v>-1.376E-2</v>
      </c>
      <c r="C126" s="13">
        <f t="shared" si="11"/>
        <v>2.1799999999999996E-3</v>
      </c>
      <c r="D126" s="13">
        <f t="shared" si="12"/>
        <v>8.9241853610610763E-3</v>
      </c>
      <c r="E126" s="13">
        <f t="shared" si="13"/>
        <v>0.9910758146389389</v>
      </c>
      <c r="F126" s="13">
        <f t="shared" si="14"/>
        <v>3.4910758146389389</v>
      </c>
      <c r="H126" s="13">
        <v>3768.7372799999998</v>
      </c>
      <c r="I126" s="13">
        <v>-2.213E-2</v>
      </c>
      <c r="J126" s="13">
        <f t="shared" si="15"/>
        <v>2.2599999999999981E-3</v>
      </c>
      <c r="K126" s="13">
        <f t="shared" si="16"/>
        <v>6.1588772312304082E-3</v>
      </c>
      <c r="L126" s="13">
        <f t="shared" si="17"/>
        <v>0.99384112276876957</v>
      </c>
      <c r="M126" s="13">
        <f t="shared" si="18"/>
        <v>2.4938411227687696</v>
      </c>
      <c r="O126" s="13">
        <v>3768.7372799999998</v>
      </c>
      <c r="P126" s="13">
        <v>-1.5100000000000001E-2</v>
      </c>
      <c r="Q126" s="13">
        <f t="shared" si="19"/>
        <v>4.3E-3</v>
      </c>
      <c r="R126" s="13">
        <f t="shared" si="20"/>
        <v>3.2640048580537422E-2</v>
      </c>
      <c r="S126" s="13">
        <f t="shared" si="21"/>
        <v>0.96735995141946263</v>
      </c>
    </row>
    <row r="127" spans="1:19" x14ac:dyDescent="0.3">
      <c r="A127" s="13">
        <v>3766.8085500000002</v>
      </c>
      <c r="B127" s="13">
        <v>-1.372E-2</v>
      </c>
      <c r="C127" s="13">
        <f t="shared" si="11"/>
        <v>2.2199999999999998E-3</v>
      </c>
      <c r="D127" s="13">
        <f t="shared" si="12"/>
        <v>9.0879318814475179E-3</v>
      </c>
      <c r="E127" s="13">
        <f t="shared" si="13"/>
        <v>0.99091206811855248</v>
      </c>
      <c r="F127" s="13">
        <f t="shared" si="14"/>
        <v>3.4909120681185524</v>
      </c>
      <c r="H127" s="13">
        <v>3766.8085500000002</v>
      </c>
      <c r="I127" s="13">
        <v>-2.2280000000000001E-2</v>
      </c>
      <c r="J127" s="13">
        <f t="shared" si="15"/>
        <v>2.1099999999999973E-3</v>
      </c>
      <c r="K127" s="13">
        <f t="shared" si="16"/>
        <v>5.7501021937593601E-3</v>
      </c>
      <c r="L127" s="13">
        <f t="shared" si="17"/>
        <v>0.99424989780624062</v>
      </c>
      <c r="M127" s="13">
        <f t="shared" si="18"/>
        <v>2.4942498978062408</v>
      </c>
      <c r="O127" s="13">
        <v>3766.8085500000002</v>
      </c>
      <c r="P127" s="13">
        <v>-1.541E-2</v>
      </c>
      <c r="Q127" s="13">
        <f t="shared" si="19"/>
        <v>3.9900000000000005E-3</v>
      </c>
      <c r="R127" s="13">
        <f t="shared" si="20"/>
        <v>3.0286928799149845E-2</v>
      </c>
      <c r="S127" s="13">
        <f t="shared" si="21"/>
        <v>0.96971307120085015</v>
      </c>
    </row>
    <row r="128" spans="1:19" x14ac:dyDescent="0.3">
      <c r="A128" s="13">
        <v>3764.8798200000001</v>
      </c>
      <c r="B128" s="13">
        <v>-1.371E-2</v>
      </c>
      <c r="C128" s="13">
        <f t="shared" si="11"/>
        <v>2.2299999999999993E-3</v>
      </c>
      <c r="D128" s="13">
        <f t="shared" si="12"/>
        <v>9.1288685115441266E-3</v>
      </c>
      <c r="E128" s="13">
        <f t="shared" si="13"/>
        <v>0.99087113148845585</v>
      </c>
      <c r="F128" s="13">
        <f t="shared" si="14"/>
        <v>3.490871131488456</v>
      </c>
      <c r="H128" s="13">
        <v>3764.8798200000001</v>
      </c>
      <c r="I128" s="13">
        <v>-2.2610000000000002E-2</v>
      </c>
      <c r="J128" s="13">
        <f t="shared" si="15"/>
        <v>1.7799999999999969E-3</v>
      </c>
      <c r="K128" s="13">
        <f t="shared" si="16"/>
        <v>4.8507971113230597E-3</v>
      </c>
      <c r="L128" s="13">
        <f t="shared" si="17"/>
        <v>0.99514920288867692</v>
      </c>
      <c r="M128" s="13">
        <f t="shared" si="18"/>
        <v>2.495149202888677</v>
      </c>
      <c r="O128" s="13">
        <v>3764.8798200000001</v>
      </c>
      <c r="P128" s="13">
        <v>-1.5650000000000001E-2</v>
      </c>
      <c r="Q128" s="13">
        <f t="shared" si="19"/>
        <v>3.7499999999999999E-3</v>
      </c>
      <c r="R128" s="13">
        <f t="shared" si="20"/>
        <v>2.8465158645817518E-2</v>
      </c>
      <c r="S128" s="13">
        <f t="shared" si="21"/>
        <v>0.97153484135418244</v>
      </c>
    </row>
    <row r="129" spans="1:19" x14ac:dyDescent="0.3">
      <c r="A129" s="13">
        <v>3762.95109</v>
      </c>
      <c r="B129" s="13">
        <v>-1.383E-2</v>
      </c>
      <c r="C129" s="13">
        <f t="shared" si="11"/>
        <v>2.109999999999999E-3</v>
      </c>
      <c r="D129" s="13">
        <f t="shared" si="12"/>
        <v>8.6376289503848E-3</v>
      </c>
      <c r="E129" s="13">
        <f t="shared" si="13"/>
        <v>0.99136237104961522</v>
      </c>
      <c r="F129" s="13">
        <f t="shared" si="14"/>
        <v>3.4913623710496151</v>
      </c>
      <c r="H129" s="13">
        <v>3762.95109</v>
      </c>
      <c r="I129" s="13">
        <v>-2.2859999999999998E-2</v>
      </c>
      <c r="J129" s="13">
        <f t="shared" si="15"/>
        <v>1.5300000000000001E-3</v>
      </c>
      <c r="K129" s="13">
        <f t="shared" si="16"/>
        <v>4.1695053822046607E-3</v>
      </c>
      <c r="L129" s="13">
        <f t="shared" si="17"/>
        <v>0.99583049461779538</v>
      </c>
      <c r="M129" s="13">
        <f t="shared" si="18"/>
        <v>2.4958304946177954</v>
      </c>
      <c r="O129" s="13">
        <v>3762.95109</v>
      </c>
      <c r="P129" s="13">
        <v>-1.5879999999999998E-2</v>
      </c>
      <c r="Q129" s="13">
        <f t="shared" si="19"/>
        <v>3.5200000000000023E-3</v>
      </c>
      <c r="R129" s="13">
        <f t="shared" si="20"/>
        <v>2.6719295582207397E-2</v>
      </c>
      <c r="S129" s="13">
        <f t="shared" si="21"/>
        <v>0.97328070441779257</v>
      </c>
    </row>
    <row r="130" spans="1:19" x14ac:dyDescent="0.3">
      <c r="A130" s="13">
        <v>3761.0223599999999</v>
      </c>
      <c r="B130" s="13">
        <v>-1.4E-2</v>
      </c>
      <c r="C130" s="13">
        <f t="shared" si="11"/>
        <v>1.939999999999999E-3</v>
      </c>
      <c r="D130" s="13">
        <f t="shared" si="12"/>
        <v>7.9417062387424232E-3</v>
      </c>
      <c r="E130" s="13">
        <f t="shared" si="13"/>
        <v>0.99205829376125754</v>
      </c>
      <c r="F130" s="13">
        <f t="shared" si="14"/>
        <v>3.4920582937612576</v>
      </c>
      <c r="H130" s="13">
        <v>3761.0223599999999</v>
      </c>
      <c r="I130" s="13">
        <v>-2.283E-2</v>
      </c>
      <c r="J130" s="13">
        <f t="shared" si="15"/>
        <v>1.5599999999999989E-3</v>
      </c>
      <c r="K130" s="13">
        <f t="shared" si="16"/>
        <v>4.2512603896988658E-3</v>
      </c>
      <c r="L130" s="13">
        <f t="shared" si="17"/>
        <v>0.99574873961030108</v>
      </c>
      <c r="M130" s="13">
        <f t="shared" si="18"/>
        <v>2.4957487396103009</v>
      </c>
      <c r="O130" s="13">
        <v>3761.0223599999999</v>
      </c>
      <c r="P130" s="13">
        <v>-1.585E-2</v>
      </c>
      <c r="Q130" s="13">
        <f t="shared" si="19"/>
        <v>3.5500000000000011E-3</v>
      </c>
      <c r="R130" s="13">
        <f t="shared" si="20"/>
        <v>2.6947016851373927E-2</v>
      </c>
      <c r="S130" s="13">
        <f t="shared" si="21"/>
        <v>0.97305298314862609</v>
      </c>
    </row>
    <row r="131" spans="1:19" x14ac:dyDescent="0.3">
      <c r="A131" s="13">
        <v>3759.0936299999998</v>
      </c>
      <c r="B131" s="13">
        <v>-1.389E-2</v>
      </c>
      <c r="C131" s="13">
        <f t="shared" si="11"/>
        <v>2.0499999999999997E-3</v>
      </c>
      <c r="D131" s="13">
        <f t="shared" si="12"/>
        <v>8.3920091698051411E-3</v>
      </c>
      <c r="E131" s="13">
        <f t="shared" si="13"/>
        <v>0.99160799083019491</v>
      </c>
      <c r="F131" s="13">
        <f t="shared" si="14"/>
        <v>3.4916079908301949</v>
      </c>
      <c r="H131" s="13">
        <v>3759.0936299999998</v>
      </c>
      <c r="I131" s="13">
        <v>-2.2259999999999999E-2</v>
      </c>
      <c r="J131" s="13">
        <f t="shared" si="15"/>
        <v>2.1299999999999999E-3</v>
      </c>
      <c r="K131" s="13">
        <f t="shared" si="16"/>
        <v>5.80460553208884E-3</v>
      </c>
      <c r="L131" s="13">
        <f t="shared" si="17"/>
        <v>0.99419539446791116</v>
      </c>
      <c r="M131" s="13">
        <f t="shared" si="18"/>
        <v>2.4941953944679112</v>
      </c>
      <c r="O131" s="13">
        <v>3759.0936299999998</v>
      </c>
      <c r="P131" s="13">
        <v>-1.521E-2</v>
      </c>
      <c r="Q131" s="13">
        <f t="shared" si="19"/>
        <v>4.190000000000001E-3</v>
      </c>
      <c r="R131" s="13">
        <f t="shared" si="20"/>
        <v>3.180507059359345E-2</v>
      </c>
      <c r="S131" s="13">
        <f t="shared" si="21"/>
        <v>0.9681949294064065</v>
      </c>
    </row>
    <row r="132" spans="1:19" x14ac:dyDescent="0.3">
      <c r="A132" s="13">
        <v>3757.1649000000002</v>
      </c>
      <c r="B132" s="13">
        <v>-1.3939999999999999E-2</v>
      </c>
      <c r="C132" s="13">
        <f t="shared" si="11"/>
        <v>2E-3</v>
      </c>
      <c r="D132" s="13">
        <f t="shared" si="12"/>
        <v>8.187326019322089E-3</v>
      </c>
      <c r="E132" s="13">
        <f t="shared" si="13"/>
        <v>0.99181267398067796</v>
      </c>
      <c r="F132" s="13">
        <f t="shared" si="14"/>
        <v>3.4918126739806779</v>
      </c>
      <c r="H132" s="13">
        <v>3757.1649000000002</v>
      </c>
      <c r="I132" s="13">
        <v>-2.214E-2</v>
      </c>
      <c r="J132" s="13">
        <f t="shared" si="15"/>
        <v>2.2499999999999985E-3</v>
      </c>
      <c r="K132" s="13">
        <f t="shared" si="16"/>
        <v>6.1316255620656726E-3</v>
      </c>
      <c r="L132" s="13">
        <f t="shared" si="17"/>
        <v>0.9938683744379343</v>
      </c>
      <c r="M132" s="13">
        <f t="shared" si="18"/>
        <v>2.4938683744379344</v>
      </c>
      <c r="O132" s="13">
        <v>3757.1649000000002</v>
      </c>
      <c r="P132" s="13">
        <v>-1.503E-2</v>
      </c>
      <c r="Q132" s="13">
        <f t="shared" si="19"/>
        <v>4.3700000000000006E-3</v>
      </c>
      <c r="R132" s="13">
        <f t="shared" si="20"/>
        <v>3.317139820859269E-2</v>
      </c>
      <c r="S132" s="13">
        <f t="shared" si="21"/>
        <v>0.96682860179140728</v>
      </c>
    </row>
    <row r="133" spans="1:19" x14ac:dyDescent="0.3">
      <c r="A133" s="13">
        <v>3755.2361700000001</v>
      </c>
      <c r="B133" s="13">
        <v>-1.421E-2</v>
      </c>
      <c r="C133" s="13">
        <f t="shared" si="11"/>
        <v>1.7299999999999989E-3</v>
      </c>
      <c r="D133" s="13">
        <f t="shared" si="12"/>
        <v>7.082037006713603E-3</v>
      </c>
      <c r="E133" s="13">
        <f t="shared" si="13"/>
        <v>0.99291796299328638</v>
      </c>
      <c r="F133" s="13">
        <f t="shared" si="14"/>
        <v>3.4929179629932863</v>
      </c>
      <c r="H133" s="13">
        <v>3755.2361700000001</v>
      </c>
      <c r="I133" s="13">
        <v>-2.2669999999999999E-2</v>
      </c>
      <c r="J133" s="13">
        <f t="shared" si="15"/>
        <v>1.7199999999999993E-3</v>
      </c>
      <c r="K133" s="13">
        <f t="shared" si="16"/>
        <v>4.6872870963346486E-3</v>
      </c>
      <c r="L133" s="13">
        <f t="shared" si="17"/>
        <v>0.9953127129036653</v>
      </c>
      <c r="M133" s="13">
        <f t="shared" si="18"/>
        <v>2.4953127129036652</v>
      </c>
      <c r="O133" s="13">
        <v>3755.2361700000001</v>
      </c>
      <c r="P133" s="13">
        <v>-1.554E-2</v>
      </c>
      <c r="Q133" s="13">
        <f t="shared" si="19"/>
        <v>3.8600000000000006E-3</v>
      </c>
      <c r="R133" s="13">
        <f t="shared" si="20"/>
        <v>2.9300136632761504E-2</v>
      </c>
      <c r="S133" s="13">
        <f t="shared" si="21"/>
        <v>0.97069986336723846</v>
      </c>
    </row>
    <row r="134" spans="1:19" x14ac:dyDescent="0.3">
      <c r="A134" s="13">
        <v>3753.30744</v>
      </c>
      <c r="B134" s="13">
        <v>-1.397E-2</v>
      </c>
      <c r="C134" s="13">
        <f t="shared" si="11"/>
        <v>1.9699999999999995E-3</v>
      </c>
      <c r="D134" s="13">
        <f t="shared" si="12"/>
        <v>8.0645161290322561E-3</v>
      </c>
      <c r="E134" s="13">
        <f t="shared" si="13"/>
        <v>0.99193548387096775</v>
      </c>
      <c r="F134" s="13">
        <f t="shared" si="14"/>
        <v>3.491935483870968</v>
      </c>
      <c r="H134" s="13">
        <v>3753.30744</v>
      </c>
      <c r="I134" s="13">
        <v>-2.2839999999999999E-2</v>
      </c>
      <c r="J134" s="13">
        <f t="shared" si="15"/>
        <v>1.5499999999999993E-3</v>
      </c>
      <c r="K134" s="13">
        <f t="shared" si="16"/>
        <v>4.2240087205341311E-3</v>
      </c>
      <c r="L134" s="13">
        <f t="shared" si="17"/>
        <v>0.99577599127946592</v>
      </c>
      <c r="M134" s="13">
        <f t="shared" si="18"/>
        <v>2.4957759912794657</v>
      </c>
      <c r="O134" s="13">
        <v>3753.30744</v>
      </c>
      <c r="P134" s="13">
        <v>-1.5640000000000001E-2</v>
      </c>
      <c r="Q134" s="13">
        <f t="shared" si="19"/>
        <v>3.7599999999999995E-3</v>
      </c>
      <c r="R134" s="13">
        <f t="shared" si="20"/>
        <v>2.8541065735539696E-2</v>
      </c>
      <c r="S134" s="13">
        <f t="shared" si="21"/>
        <v>0.97145893426446028</v>
      </c>
    </row>
    <row r="135" spans="1:19" x14ac:dyDescent="0.3">
      <c r="A135" s="13">
        <v>3751.37871</v>
      </c>
      <c r="B135" s="13">
        <v>-1.2789999999999999E-2</v>
      </c>
      <c r="C135" s="13">
        <f t="shared" si="11"/>
        <v>3.15E-3</v>
      </c>
      <c r="D135" s="13">
        <f t="shared" si="12"/>
        <v>1.289503848043229E-2</v>
      </c>
      <c r="E135" s="13">
        <f t="shared" si="13"/>
        <v>0.98710496151956773</v>
      </c>
      <c r="F135" s="13">
        <f t="shared" si="14"/>
        <v>3.4871049615195675</v>
      </c>
      <c r="H135" s="13">
        <v>3751.37871</v>
      </c>
      <c r="I135" s="13">
        <v>-2.1739999999999999E-2</v>
      </c>
      <c r="J135" s="13">
        <f t="shared" si="15"/>
        <v>2.6499999999999996E-3</v>
      </c>
      <c r="K135" s="13">
        <f t="shared" si="16"/>
        <v>7.2216923286551292E-3</v>
      </c>
      <c r="L135" s="13">
        <f t="shared" si="17"/>
        <v>0.9927783076713449</v>
      </c>
      <c r="M135" s="13">
        <f t="shared" si="18"/>
        <v>2.4927783076713448</v>
      </c>
      <c r="O135" s="13">
        <v>3751.37871</v>
      </c>
      <c r="P135" s="13">
        <v>-1.4619999999999999E-2</v>
      </c>
      <c r="Q135" s="13">
        <f t="shared" si="19"/>
        <v>4.7800000000000013E-3</v>
      </c>
      <c r="R135" s="13">
        <f t="shared" si="20"/>
        <v>3.6283588887202074E-2</v>
      </c>
      <c r="S135" s="13">
        <f t="shared" si="21"/>
        <v>0.96371641111279793</v>
      </c>
    </row>
    <row r="136" spans="1:19" x14ac:dyDescent="0.3">
      <c r="A136" s="13">
        <v>3749.4499799999999</v>
      </c>
      <c r="B136" s="13">
        <v>-1.2579999999999999E-2</v>
      </c>
      <c r="C136" s="13">
        <f t="shared" si="11"/>
        <v>3.3600000000000001E-3</v>
      </c>
      <c r="D136" s="13">
        <f t="shared" si="12"/>
        <v>1.3754707712461111E-2</v>
      </c>
      <c r="E136" s="13">
        <f t="shared" si="13"/>
        <v>0.98624529228753888</v>
      </c>
      <c r="F136" s="13">
        <f t="shared" si="14"/>
        <v>3.4862452922875389</v>
      </c>
      <c r="H136" s="13">
        <v>3749.4499799999999</v>
      </c>
      <c r="I136" s="13">
        <v>-2.0969999999999999E-2</v>
      </c>
      <c r="J136" s="13">
        <f t="shared" si="15"/>
        <v>3.4199999999999994E-3</v>
      </c>
      <c r="K136" s="13">
        <f t="shared" si="16"/>
        <v>9.3200708543398261E-3</v>
      </c>
      <c r="L136" s="13">
        <f t="shared" si="17"/>
        <v>0.99067992914566017</v>
      </c>
      <c r="M136" s="13">
        <f t="shared" si="18"/>
        <v>2.4906799291456601</v>
      </c>
      <c r="O136" s="13">
        <v>3749.4499799999999</v>
      </c>
      <c r="P136" s="13">
        <v>-1.4189999999999999E-2</v>
      </c>
      <c r="Q136" s="13">
        <f t="shared" si="19"/>
        <v>5.2100000000000011E-3</v>
      </c>
      <c r="R136" s="13">
        <f t="shared" si="20"/>
        <v>3.9547593745255814E-2</v>
      </c>
      <c r="S136" s="13">
        <f t="shared" si="21"/>
        <v>0.96045240625474415</v>
      </c>
    </row>
    <row r="137" spans="1:19" x14ac:dyDescent="0.3">
      <c r="A137" s="13">
        <v>3747.5212499999998</v>
      </c>
      <c r="B137" s="13">
        <v>-1.387E-2</v>
      </c>
      <c r="C137" s="13">
        <f t="shared" ref="C137:C200" si="22">B137-$B$7</f>
        <v>2.0699999999999989E-3</v>
      </c>
      <c r="D137" s="13">
        <f t="shared" ref="D137:D200" si="23">(C137/$C$7)</f>
        <v>8.4738824299983584E-3</v>
      </c>
      <c r="E137" s="13">
        <f t="shared" ref="E137:E200" si="24">1-D137</f>
        <v>0.99152611757000164</v>
      </c>
      <c r="F137" s="13">
        <f t="shared" ref="F137:F200" si="25">E137+2.5</f>
        <v>3.4915261175700016</v>
      </c>
      <c r="H137" s="13">
        <v>3747.5212499999998</v>
      </c>
      <c r="I137" s="13">
        <v>-2.1850000000000001E-2</v>
      </c>
      <c r="J137" s="13">
        <f t="shared" ref="J137:J200" si="26">I137-$I$7</f>
        <v>2.5399999999999971E-3</v>
      </c>
      <c r="K137" s="13">
        <f t="shared" ref="K137:K200" si="27">J137/$J$7</f>
        <v>6.9219239678430227E-3</v>
      </c>
      <c r="L137" s="13">
        <f t="shared" ref="L137:L200" si="28">1-K137</f>
        <v>0.99307807603215703</v>
      </c>
      <c r="M137" s="13">
        <f t="shared" ref="M137:M200" si="29">L137+1.5</f>
        <v>2.4930780760321571</v>
      </c>
      <c r="O137" s="13">
        <v>3747.5212499999998</v>
      </c>
      <c r="P137" s="13">
        <v>-1.506E-2</v>
      </c>
      <c r="Q137" s="13">
        <f t="shared" ref="Q137:Q200" si="30">P137-$P$7</f>
        <v>4.3400000000000001E-3</v>
      </c>
      <c r="R137" s="13">
        <f t="shared" ref="R137:R200" si="31">Q137/$Q$7</f>
        <v>3.2943676939426146E-2</v>
      </c>
      <c r="S137" s="13">
        <f t="shared" ref="S137:S200" si="32">1-R137</f>
        <v>0.96705632306057387</v>
      </c>
    </row>
    <row r="138" spans="1:19" x14ac:dyDescent="0.3">
      <c r="A138" s="13">
        <v>3745.5925200000001</v>
      </c>
      <c r="B138" s="13">
        <v>-1.438E-2</v>
      </c>
      <c r="C138" s="13">
        <f t="shared" si="22"/>
        <v>1.5599999999999989E-3</v>
      </c>
      <c r="D138" s="13">
        <f t="shared" si="23"/>
        <v>6.3861142950712253E-3</v>
      </c>
      <c r="E138" s="13">
        <f t="shared" si="24"/>
        <v>0.99361388570492881</v>
      </c>
      <c r="F138" s="13">
        <f t="shared" si="25"/>
        <v>3.4936138857049288</v>
      </c>
      <c r="H138" s="13">
        <v>3745.5925200000001</v>
      </c>
      <c r="I138" s="13">
        <v>-2.2100000000000002E-2</v>
      </c>
      <c r="J138" s="13">
        <f t="shared" si="26"/>
        <v>2.2899999999999969E-3</v>
      </c>
      <c r="K138" s="13">
        <f t="shared" si="27"/>
        <v>6.2406322387246133E-3</v>
      </c>
      <c r="L138" s="13">
        <f t="shared" si="28"/>
        <v>0.99375936776127538</v>
      </c>
      <c r="M138" s="13">
        <f t="shared" si="29"/>
        <v>2.4937593677612755</v>
      </c>
      <c r="O138" s="13">
        <v>3745.5925200000001</v>
      </c>
      <c r="P138" s="13">
        <v>-1.495E-2</v>
      </c>
      <c r="Q138" s="13">
        <f t="shared" si="30"/>
        <v>4.4500000000000008E-3</v>
      </c>
      <c r="R138" s="13">
        <f t="shared" si="31"/>
        <v>3.3778654926370132E-2</v>
      </c>
      <c r="S138" s="13">
        <f t="shared" si="32"/>
        <v>0.96622134507362989</v>
      </c>
    </row>
    <row r="139" spans="1:19" x14ac:dyDescent="0.3">
      <c r="A139" s="13">
        <v>3743.6637900000001</v>
      </c>
      <c r="B139" s="13">
        <v>-1.3559999999999999E-2</v>
      </c>
      <c r="C139" s="13">
        <f t="shared" si="22"/>
        <v>2.3800000000000002E-3</v>
      </c>
      <c r="D139" s="13">
        <f t="shared" si="23"/>
        <v>9.7429179629932878E-3</v>
      </c>
      <c r="E139" s="13">
        <f t="shared" si="24"/>
        <v>0.99025708203700669</v>
      </c>
      <c r="F139" s="13">
        <f t="shared" si="25"/>
        <v>3.4902570820370067</v>
      </c>
      <c r="H139" s="13">
        <v>3743.6637900000001</v>
      </c>
      <c r="I139" s="13">
        <v>-2.0840000000000001E-2</v>
      </c>
      <c r="J139" s="13">
        <f t="shared" si="26"/>
        <v>3.5499999999999976E-3</v>
      </c>
      <c r="K139" s="13">
        <f t="shared" si="27"/>
        <v>9.6743425534813951E-3</v>
      </c>
      <c r="L139" s="13">
        <f t="shared" si="28"/>
        <v>0.99032565744651857</v>
      </c>
      <c r="M139" s="13">
        <f t="shared" si="29"/>
        <v>2.4903256574465185</v>
      </c>
      <c r="O139" s="13">
        <v>3743.6637900000001</v>
      </c>
      <c r="P139" s="13">
        <v>-1.3559999999999999E-2</v>
      </c>
      <c r="Q139" s="13">
        <f t="shared" si="30"/>
        <v>5.8400000000000014E-3</v>
      </c>
      <c r="R139" s="13">
        <f t="shared" si="31"/>
        <v>4.4329740397753163E-2</v>
      </c>
      <c r="S139" s="13">
        <f t="shared" si="32"/>
        <v>0.95567025960224683</v>
      </c>
    </row>
    <row r="140" spans="1:19" x14ac:dyDescent="0.3">
      <c r="A140" s="13">
        <v>3741.73506</v>
      </c>
      <c r="B140" s="13">
        <v>-1.358E-2</v>
      </c>
      <c r="C140" s="13">
        <f t="shared" si="22"/>
        <v>2.3599999999999993E-3</v>
      </c>
      <c r="D140" s="13">
        <f t="shared" si="23"/>
        <v>9.6610447028000618E-3</v>
      </c>
      <c r="E140" s="13">
        <f t="shared" si="24"/>
        <v>0.99033895529719995</v>
      </c>
      <c r="F140" s="13">
        <f t="shared" si="25"/>
        <v>3.4903389552972</v>
      </c>
      <c r="H140" s="13">
        <v>3741.73506</v>
      </c>
      <c r="I140" s="13">
        <v>-2.0660000000000001E-2</v>
      </c>
      <c r="J140" s="13">
        <f t="shared" si="26"/>
        <v>3.7299999999999972E-3</v>
      </c>
      <c r="K140" s="13">
        <f t="shared" si="27"/>
        <v>1.0164872598446647E-2</v>
      </c>
      <c r="L140" s="13">
        <f t="shared" si="28"/>
        <v>0.98983512740155333</v>
      </c>
      <c r="M140" s="13">
        <f t="shared" si="29"/>
        <v>2.4898351274015535</v>
      </c>
      <c r="O140" s="13">
        <v>3741.73506</v>
      </c>
      <c r="P140" s="13">
        <v>-1.371E-2</v>
      </c>
      <c r="Q140" s="13">
        <f t="shared" si="30"/>
        <v>5.6900000000000006E-3</v>
      </c>
      <c r="R140" s="13">
        <f t="shared" si="31"/>
        <v>4.3191134051920453E-2</v>
      </c>
      <c r="S140" s="13">
        <f t="shared" si="32"/>
        <v>0.95680886594807957</v>
      </c>
    </row>
    <row r="141" spans="1:19" x14ac:dyDescent="0.3">
      <c r="A141" s="13">
        <v>3739.8063400000001</v>
      </c>
      <c r="B141" s="13">
        <v>-1.4409999999999999E-2</v>
      </c>
      <c r="C141" s="13">
        <f t="shared" si="22"/>
        <v>1.5300000000000001E-3</v>
      </c>
      <c r="D141" s="13">
        <f t="shared" si="23"/>
        <v>6.2633044047813993E-3</v>
      </c>
      <c r="E141" s="13">
        <f t="shared" si="24"/>
        <v>0.9937366955952186</v>
      </c>
      <c r="F141" s="13">
        <f t="shared" si="25"/>
        <v>3.4937366955952185</v>
      </c>
      <c r="H141" s="13">
        <v>3739.8063400000001</v>
      </c>
      <c r="I141" s="13">
        <v>-2.155E-2</v>
      </c>
      <c r="J141" s="13">
        <f t="shared" si="26"/>
        <v>2.8399999999999988E-3</v>
      </c>
      <c r="K141" s="13">
        <f t="shared" si="27"/>
        <v>7.7394740427851171E-3</v>
      </c>
      <c r="L141" s="13">
        <f t="shared" si="28"/>
        <v>0.99226052595721492</v>
      </c>
      <c r="M141" s="13">
        <f t="shared" si="29"/>
        <v>2.492260525957215</v>
      </c>
      <c r="O141" s="13">
        <v>3739.8063400000001</v>
      </c>
      <c r="P141" s="13">
        <v>-1.499E-2</v>
      </c>
      <c r="Q141" s="13">
        <f t="shared" si="30"/>
        <v>4.4100000000000007E-3</v>
      </c>
      <c r="R141" s="13">
        <f t="shared" si="31"/>
        <v>3.3475026567481407E-2</v>
      </c>
      <c r="S141" s="13">
        <f t="shared" si="32"/>
        <v>0.96652497343251864</v>
      </c>
    </row>
    <row r="142" spans="1:19" x14ac:dyDescent="0.3">
      <c r="A142" s="13">
        <v>3737.87761</v>
      </c>
      <c r="B142" s="13">
        <v>-1.4999999999999999E-2</v>
      </c>
      <c r="C142" s="13">
        <f t="shared" si="22"/>
        <v>9.3999999999999986E-4</v>
      </c>
      <c r="D142" s="13">
        <f t="shared" si="23"/>
        <v>3.8480432290813817E-3</v>
      </c>
      <c r="E142" s="13">
        <f t="shared" si="24"/>
        <v>0.99615195677091861</v>
      </c>
      <c r="F142" s="13">
        <f t="shared" si="25"/>
        <v>3.4961519567709187</v>
      </c>
      <c r="H142" s="13">
        <v>3737.87761</v>
      </c>
      <c r="I142" s="13">
        <v>-2.2110000000000001E-2</v>
      </c>
      <c r="J142" s="13">
        <f t="shared" si="26"/>
        <v>2.2799999999999973E-3</v>
      </c>
      <c r="K142" s="13">
        <f t="shared" si="27"/>
        <v>6.2133805695598785E-3</v>
      </c>
      <c r="L142" s="13">
        <f t="shared" si="28"/>
        <v>0.99378661943044011</v>
      </c>
      <c r="M142" s="13">
        <f t="shared" si="29"/>
        <v>2.4937866194304403</v>
      </c>
      <c r="O142" s="13">
        <v>3737.87761</v>
      </c>
      <c r="P142" s="13">
        <v>-1.566E-2</v>
      </c>
      <c r="Q142" s="13">
        <f t="shared" si="30"/>
        <v>3.7400000000000003E-3</v>
      </c>
      <c r="R142" s="13">
        <f t="shared" si="31"/>
        <v>2.8389251556095341E-2</v>
      </c>
      <c r="S142" s="13">
        <f t="shared" si="32"/>
        <v>0.97161074844390471</v>
      </c>
    </row>
    <row r="143" spans="1:19" x14ac:dyDescent="0.3">
      <c r="A143" s="13">
        <v>3735.9488799999999</v>
      </c>
      <c r="B143" s="13">
        <v>-1.465E-2</v>
      </c>
      <c r="C143" s="13">
        <f t="shared" si="22"/>
        <v>1.2899999999999995E-3</v>
      </c>
      <c r="D143" s="13">
        <f t="shared" si="23"/>
        <v>5.2808252824627453E-3</v>
      </c>
      <c r="E143" s="13">
        <f t="shared" si="24"/>
        <v>0.99471917471753724</v>
      </c>
      <c r="F143" s="13">
        <f t="shared" si="25"/>
        <v>3.4947191747175372</v>
      </c>
      <c r="H143" s="13">
        <v>3735.9488799999999</v>
      </c>
      <c r="I143" s="13">
        <v>-2.1569999999999999E-2</v>
      </c>
      <c r="J143" s="13">
        <f t="shared" si="26"/>
        <v>2.8199999999999996E-3</v>
      </c>
      <c r="K143" s="13">
        <f t="shared" si="27"/>
        <v>7.6849707044556468E-3</v>
      </c>
      <c r="L143" s="13">
        <f t="shared" si="28"/>
        <v>0.99231502929554438</v>
      </c>
      <c r="M143" s="13">
        <f t="shared" si="29"/>
        <v>2.4923150292955443</v>
      </c>
      <c r="O143" s="13">
        <v>3735.9488799999999</v>
      </c>
      <c r="P143" s="13">
        <v>-1.4789999999999999E-2</v>
      </c>
      <c r="Q143" s="13">
        <f t="shared" si="30"/>
        <v>4.6100000000000012E-3</v>
      </c>
      <c r="R143" s="13">
        <f t="shared" si="31"/>
        <v>3.4993168361925016E-2</v>
      </c>
      <c r="S143" s="13">
        <f t="shared" si="32"/>
        <v>0.96500683163807499</v>
      </c>
    </row>
    <row r="144" spans="1:19" x14ac:dyDescent="0.3">
      <c r="A144" s="13">
        <v>3734.0201499999998</v>
      </c>
      <c r="B144" s="13">
        <v>-1.366E-2</v>
      </c>
      <c r="C144" s="13">
        <f t="shared" si="22"/>
        <v>2.279999999999999E-3</v>
      </c>
      <c r="D144" s="13">
        <f t="shared" si="23"/>
        <v>9.3335516620271786E-3</v>
      </c>
      <c r="E144" s="13">
        <f t="shared" si="24"/>
        <v>0.99066644833797279</v>
      </c>
      <c r="F144" s="13">
        <f t="shared" si="25"/>
        <v>3.490666448337973</v>
      </c>
      <c r="H144" s="13">
        <v>3734.0201499999998</v>
      </c>
      <c r="I144" s="13">
        <v>-2.0539999999999999E-2</v>
      </c>
      <c r="J144" s="13">
        <f t="shared" si="26"/>
        <v>3.8499999999999993E-3</v>
      </c>
      <c r="K144" s="13">
        <f t="shared" si="27"/>
        <v>1.049189262842349E-2</v>
      </c>
      <c r="L144" s="13">
        <f t="shared" si="28"/>
        <v>0.98950810737157646</v>
      </c>
      <c r="M144" s="13">
        <f t="shared" si="29"/>
        <v>2.4895081073715764</v>
      </c>
      <c r="O144" s="13">
        <v>3734.0201499999998</v>
      </c>
      <c r="P144" s="13">
        <v>-1.3899999999999999E-2</v>
      </c>
      <c r="Q144" s="13">
        <f t="shared" si="30"/>
        <v>5.5000000000000014E-3</v>
      </c>
      <c r="R144" s="13">
        <f t="shared" si="31"/>
        <v>4.1748899347199039E-2</v>
      </c>
      <c r="S144" s="13">
        <f t="shared" si="32"/>
        <v>0.95825110065280095</v>
      </c>
    </row>
    <row r="145" spans="1:19" x14ac:dyDescent="0.3">
      <c r="A145" s="13">
        <v>3732.0914200000002</v>
      </c>
      <c r="B145" s="13">
        <v>-1.3440000000000001E-2</v>
      </c>
      <c r="C145" s="13">
        <f t="shared" si="22"/>
        <v>2.4999999999999988E-3</v>
      </c>
      <c r="D145" s="13">
        <f t="shared" si="23"/>
        <v>1.0234157524152607E-2</v>
      </c>
      <c r="E145" s="13">
        <f t="shared" si="24"/>
        <v>0.98976584247584742</v>
      </c>
      <c r="F145" s="13">
        <f t="shared" si="25"/>
        <v>3.4897658424758475</v>
      </c>
      <c r="H145" s="13">
        <v>3732.0914200000002</v>
      </c>
      <c r="I145" s="13">
        <v>-2.0080000000000001E-2</v>
      </c>
      <c r="J145" s="13">
        <f t="shared" si="26"/>
        <v>4.3099999999999979E-3</v>
      </c>
      <c r="K145" s="13">
        <f t="shared" si="27"/>
        <v>1.1745469410001357E-2</v>
      </c>
      <c r="L145" s="13">
        <f t="shared" si="28"/>
        <v>0.98825453058999868</v>
      </c>
      <c r="M145" s="13">
        <f t="shared" si="29"/>
        <v>2.4882545305899986</v>
      </c>
      <c r="O145" s="13">
        <v>3732.0914200000002</v>
      </c>
      <c r="P145" s="13">
        <v>-1.4420000000000001E-2</v>
      </c>
      <c r="Q145" s="13">
        <f t="shared" si="30"/>
        <v>4.9800000000000001E-3</v>
      </c>
      <c r="R145" s="13">
        <f t="shared" si="31"/>
        <v>3.7801730681645669E-2</v>
      </c>
      <c r="S145" s="13">
        <f t="shared" si="32"/>
        <v>0.96219826931835428</v>
      </c>
    </row>
    <row r="146" spans="1:19" x14ac:dyDescent="0.3">
      <c r="A146" s="13">
        <v>3730.1626900000001</v>
      </c>
      <c r="B146" s="13">
        <v>-1.4120000000000001E-2</v>
      </c>
      <c r="C146" s="13">
        <f t="shared" si="22"/>
        <v>1.8199999999999987E-3</v>
      </c>
      <c r="D146" s="13">
        <f t="shared" si="23"/>
        <v>7.4504666775830957E-3</v>
      </c>
      <c r="E146" s="13">
        <f t="shared" si="24"/>
        <v>0.99254953332241691</v>
      </c>
      <c r="F146" s="13">
        <f t="shared" si="25"/>
        <v>3.4925495333224168</v>
      </c>
      <c r="H146" s="13">
        <v>3730.1626900000001</v>
      </c>
      <c r="I146" s="13">
        <v>-2.0230000000000001E-2</v>
      </c>
      <c r="J146" s="13">
        <f t="shared" si="26"/>
        <v>4.159999999999997E-3</v>
      </c>
      <c r="K146" s="13">
        <f t="shared" si="27"/>
        <v>1.133669437253031E-2</v>
      </c>
      <c r="L146" s="13">
        <f t="shared" si="28"/>
        <v>0.98866330562746974</v>
      </c>
      <c r="M146" s="13">
        <f t="shared" si="29"/>
        <v>2.4886633056274698</v>
      </c>
      <c r="O146" s="13">
        <v>3730.1626900000001</v>
      </c>
      <c r="P146" s="13">
        <v>-1.537E-2</v>
      </c>
      <c r="Q146" s="13">
        <f t="shared" si="30"/>
        <v>4.0300000000000006E-3</v>
      </c>
      <c r="R146" s="13">
        <f t="shared" si="31"/>
        <v>3.0590557158038566E-2</v>
      </c>
      <c r="S146" s="13">
        <f t="shared" si="32"/>
        <v>0.9694094428419614</v>
      </c>
    </row>
    <row r="147" spans="1:19" x14ac:dyDescent="0.3">
      <c r="A147" s="13">
        <v>3728.23396</v>
      </c>
      <c r="B147" s="13">
        <v>-1.474E-2</v>
      </c>
      <c r="C147" s="13">
        <f t="shared" si="22"/>
        <v>1.1999999999999997E-3</v>
      </c>
      <c r="D147" s="13">
        <f t="shared" si="23"/>
        <v>4.9123956115932526E-3</v>
      </c>
      <c r="E147" s="13">
        <f t="shared" si="24"/>
        <v>0.99508760438840671</v>
      </c>
      <c r="F147" s="13">
        <f t="shared" si="25"/>
        <v>3.4950876043884067</v>
      </c>
      <c r="H147" s="13">
        <v>3728.23396</v>
      </c>
      <c r="I147" s="13">
        <v>-2.044E-2</v>
      </c>
      <c r="J147" s="13">
        <f t="shared" si="26"/>
        <v>3.9499999999999987E-3</v>
      </c>
      <c r="K147" s="13">
        <f t="shared" si="27"/>
        <v>1.0764409320070851E-2</v>
      </c>
      <c r="L147" s="13">
        <f t="shared" si="28"/>
        <v>0.98923559067992917</v>
      </c>
      <c r="M147" s="13">
        <f t="shared" si="29"/>
        <v>2.4892355906799293</v>
      </c>
      <c r="O147" s="13">
        <v>3728.23396</v>
      </c>
      <c r="P147" s="13">
        <v>-1.5820000000000001E-2</v>
      </c>
      <c r="Q147" s="13">
        <f t="shared" si="30"/>
        <v>3.5799999999999998E-3</v>
      </c>
      <c r="R147" s="13">
        <f t="shared" si="31"/>
        <v>2.7174738120540456E-2</v>
      </c>
      <c r="S147" s="13">
        <f t="shared" si="32"/>
        <v>0.9728252618794595</v>
      </c>
    </row>
    <row r="148" spans="1:19" x14ac:dyDescent="0.3">
      <c r="A148" s="13">
        <v>3726.3052299999999</v>
      </c>
      <c r="B148" s="13">
        <v>-1.4579999999999999E-2</v>
      </c>
      <c r="C148" s="13">
        <f t="shared" si="22"/>
        <v>1.3600000000000001E-3</v>
      </c>
      <c r="D148" s="13">
        <f t="shared" si="23"/>
        <v>5.5673816931390216E-3</v>
      </c>
      <c r="E148" s="13">
        <f t="shared" si="24"/>
        <v>0.99443261830686103</v>
      </c>
      <c r="F148" s="13">
        <f t="shared" si="25"/>
        <v>3.494432618306861</v>
      </c>
      <c r="H148" s="13">
        <v>3726.3052299999999</v>
      </c>
      <c r="I148" s="13">
        <v>-2.002E-2</v>
      </c>
      <c r="J148" s="13">
        <f t="shared" si="26"/>
        <v>4.3699999999999989E-3</v>
      </c>
      <c r="K148" s="13">
        <f t="shared" si="27"/>
        <v>1.1908979424989778E-2</v>
      </c>
      <c r="L148" s="13">
        <f t="shared" si="28"/>
        <v>0.98809102057501019</v>
      </c>
      <c r="M148" s="13">
        <f t="shared" si="29"/>
        <v>2.48809102057501</v>
      </c>
      <c r="O148" s="13">
        <v>3726.3052299999999</v>
      </c>
      <c r="P148" s="13">
        <v>-1.5509999999999999E-2</v>
      </c>
      <c r="Q148" s="13">
        <f t="shared" si="30"/>
        <v>3.8900000000000011E-3</v>
      </c>
      <c r="R148" s="13">
        <f t="shared" si="31"/>
        <v>2.9527857901928051E-2</v>
      </c>
      <c r="S148" s="13">
        <f t="shared" si="32"/>
        <v>0.97047214209807198</v>
      </c>
    </row>
    <row r="149" spans="1:19" x14ac:dyDescent="0.3">
      <c r="A149" s="13">
        <v>3724.3764999999999</v>
      </c>
      <c r="B149" s="13">
        <v>-1.391E-2</v>
      </c>
      <c r="C149" s="13">
        <f t="shared" si="22"/>
        <v>2.0299999999999988E-3</v>
      </c>
      <c r="D149" s="13">
        <f t="shared" si="23"/>
        <v>8.3101359096119168E-3</v>
      </c>
      <c r="E149" s="13">
        <f t="shared" si="24"/>
        <v>0.99168986409038806</v>
      </c>
      <c r="F149" s="13">
        <f t="shared" si="25"/>
        <v>3.4916898640903882</v>
      </c>
      <c r="H149" s="13">
        <v>3724.3764999999999</v>
      </c>
      <c r="I149" s="13">
        <v>-1.9140000000000001E-2</v>
      </c>
      <c r="J149" s="13">
        <f t="shared" si="26"/>
        <v>5.2499999999999977E-3</v>
      </c>
      <c r="K149" s="13">
        <f t="shared" si="27"/>
        <v>1.4307126311486573E-2</v>
      </c>
      <c r="L149" s="13">
        <f t="shared" si="28"/>
        <v>0.98569287368851344</v>
      </c>
      <c r="M149" s="13">
        <f t="shared" si="29"/>
        <v>2.4856928736885133</v>
      </c>
      <c r="O149" s="13">
        <v>3724.3764999999999</v>
      </c>
      <c r="P149" s="13">
        <v>-1.499E-2</v>
      </c>
      <c r="Q149" s="13">
        <f t="shared" si="30"/>
        <v>4.4100000000000007E-3</v>
      </c>
      <c r="R149" s="13">
        <f t="shared" si="31"/>
        <v>3.3475026567481407E-2</v>
      </c>
      <c r="S149" s="13">
        <f t="shared" si="32"/>
        <v>0.96652497343251864</v>
      </c>
    </row>
    <row r="150" spans="1:19" x14ac:dyDescent="0.3">
      <c r="A150" s="13">
        <v>3722.4477700000002</v>
      </c>
      <c r="B150" s="13">
        <v>-1.3559999999999999E-2</v>
      </c>
      <c r="C150" s="13">
        <f t="shared" si="22"/>
        <v>2.3800000000000002E-3</v>
      </c>
      <c r="D150" s="13">
        <f t="shared" si="23"/>
        <v>9.7429179629932878E-3</v>
      </c>
      <c r="E150" s="13">
        <f t="shared" si="24"/>
        <v>0.99025708203700669</v>
      </c>
      <c r="F150" s="13">
        <f t="shared" si="25"/>
        <v>3.4902570820370067</v>
      </c>
      <c r="H150" s="13">
        <v>3722.4477700000002</v>
      </c>
      <c r="I150" s="13">
        <v>-1.8599999999999998E-2</v>
      </c>
      <c r="J150" s="13">
        <f t="shared" si="26"/>
        <v>5.79E-3</v>
      </c>
      <c r="K150" s="13">
        <f t="shared" si="27"/>
        <v>1.5778716446382342E-2</v>
      </c>
      <c r="L150" s="13">
        <f t="shared" si="28"/>
        <v>0.98422128355361771</v>
      </c>
      <c r="M150" s="13">
        <f t="shared" si="29"/>
        <v>2.4842212835536177</v>
      </c>
      <c r="O150" s="13">
        <v>3722.4477700000002</v>
      </c>
      <c r="P150" s="13">
        <v>-1.504E-2</v>
      </c>
      <c r="Q150" s="13">
        <f t="shared" si="30"/>
        <v>4.360000000000001E-3</v>
      </c>
      <c r="R150" s="13">
        <f t="shared" si="31"/>
        <v>3.3095491118870508E-2</v>
      </c>
      <c r="S150" s="13">
        <f t="shared" si="32"/>
        <v>0.96690450888112944</v>
      </c>
    </row>
    <row r="151" spans="1:19" x14ac:dyDescent="0.3">
      <c r="A151" s="13">
        <v>3720.5190400000001</v>
      </c>
      <c r="B151" s="13">
        <v>-1.3729999999999999E-2</v>
      </c>
      <c r="C151" s="13">
        <f t="shared" si="22"/>
        <v>2.2100000000000002E-3</v>
      </c>
      <c r="D151" s="13">
        <f t="shared" si="23"/>
        <v>9.0469952513509092E-3</v>
      </c>
      <c r="E151" s="13">
        <f t="shared" si="24"/>
        <v>0.99095300474864911</v>
      </c>
      <c r="F151" s="13">
        <f t="shared" si="25"/>
        <v>3.4909530047486492</v>
      </c>
      <c r="H151" s="13">
        <v>3720.5190400000001</v>
      </c>
      <c r="I151" s="13">
        <v>-1.8589999999999999E-2</v>
      </c>
      <c r="J151" s="13">
        <f t="shared" si="26"/>
        <v>5.7999999999999996E-3</v>
      </c>
      <c r="K151" s="13">
        <f t="shared" si="27"/>
        <v>1.5805968115547075E-2</v>
      </c>
      <c r="L151" s="13">
        <f t="shared" si="28"/>
        <v>0.98419403188445287</v>
      </c>
      <c r="M151" s="13">
        <f t="shared" si="29"/>
        <v>2.4841940318844529</v>
      </c>
      <c r="O151" s="13">
        <v>3720.5190400000001</v>
      </c>
      <c r="P151" s="13">
        <v>-1.567E-2</v>
      </c>
      <c r="Q151" s="13">
        <f t="shared" si="30"/>
        <v>3.7300000000000007E-3</v>
      </c>
      <c r="R151" s="13">
        <f t="shared" si="31"/>
        <v>2.8313344466373166E-2</v>
      </c>
      <c r="S151" s="13">
        <f t="shared" si="32"/>
        <v>0.97168665553362688</v>
      </c>
    </row>
    <row r="152" spans="1:19" x14ac:dyDescent="0.3">
      <c r="A152" s="13">
        <v>3718.59031</v>
      </c>
      <c r="B152" s="13">
        <v>-1.4330000000000001E-2</v>
      </c>
      <c r="C152" s="13">
        <f t="shared" si="22"/>
        <v>1.6099999999999986E-3</v>
      </c>
      <c r="D152" s="13">
        <f t="shared" si="23"/>
        <v>6.5907974455542764E-3</v>
      </c>
      <c r="E152" s="13">
        <f t="shared" si="24"/>
        <v>0.99340920255444576</v>
      </c>
      <c r="F152" s="13">
        <f t="shared" si="25"/>
        <v>3.4934092025544459</v>
      </c>
      <c r="H152" s="13">
        <v>3718.59031</v>
      </c>
      <c r="I152" s="13">
        <v>-1.8800000000000001E-2</v>
      </c>
      <c r="J152" s="13">
        <f t="shared" si="26"/>
        <v>5.5899999999999977E-3</v>
      </c>
      <c r="K152" s="13">
        <f t="shared" si="27"/>
        <v>1.5233683063087608E-2</v>
      </c>
      <c r="L152" s="13">
        <f t="shared" si="28"/>
        <v>0.98476631693691241</v>
      </c>
      <c r="M152" s="13">
        <f t="shared" si="29"/>
        <v>2.4847663169369123</v>
      </c>
      <c r="O152" s="13">
        <v>3718.59031</v>
      </c>
      <c r="P152" s="13">
        <v>-1.6449999999999999E-2</v>
      </c>
      <c r="Q152" s="13">
        <f t="shared" si="30"/>
        <v>2.9500000000000012E-3</v>
      </c>
      <c r="R152" s="13">
        <f t="shared" si="31"/>
        <v>2.2392591468043125E-2</v>
      </c>
      <c r="S152" s="13">
        <f t="shared" si="32"/>
        <v>0.97760740853195682</v>
      </c>
    </row>
    <row r="153" spans="1:19" x14ac:dyDescent="0.3">
      <c r="A153" s="13">
        <v>3716.66158</v>
      </c>
      <c r="B153" s="13">
        <v>-1.523E-2</v>
      </c>
      <c r="C153" s="13">
        <f t="shared" si="22"/>
        <v>7.0999999999999883E-4</v>
      </c>
      <c r="D153" s="13">
        <f t="shared" si="23"/>
        <v>2.9065007368593368E-3</v>
      </c>
      <c r="E153" s="13">
        <f t="shared" si="24"/>
        <v>0.99709349926314061</v>
      </c>
      <c r="F153" s="13">
        <f t="shared" si="25"/>
        <v>3.4970934992631406</v>
      </c>
      <c r="H153" s="13">
        <v>3716.66158</v>
      </c>
      <c r="I153" s="13">
        <v>-1.9199999999999998E-2</v>
      </c>
      <c r="J153" s="13">
        <f t="shared" si="26"/>
        <v>5.1900000000000002E-3</v>
      </c>
      <c r="K153" s="13">
        <f t="shared" si="27"/>
        <v>1.4143616296498161E-2</v>
      </c>
      <c r="L153" s="13">
        <f t="shared" si="28"/>
        <v>0.98585638370350182</v>
      </c>
      <c r="M153" s="13">
        <f t="shared" si="29"/>
        <v>2.4858563837035019</v>
      </c>
      <c r="O153" s="13">
        <v>3716.66158</v>
      </c>
      <c r="P153" s="13">
        <v>-1.7180000000000001E-2</v>
      </c>
      <c r="Q153" s="13">
        <f t="shared" si="30"/>
        <v>2.2199999999999998E-3</v>
      </c>
      <c r="R153" s="13">
        <f t="shared" si="31"/>
        <v>1.6851373918323972E-2</v>
      </c>
      <c r="S153" s="13">
        <f t="shared" si="32"/>
        <v>0.98314862608167608</v>
      </c>
    </row>
    <row r="154" spans="1:19" x14ac:dyDescent="0.3">
      <c r="A154" s="13">
        <v>3714.7328499999999</v>
      </c>
      <c r="B154" s="13">
        <v>-1.5939999999999999E-2</v>
      </c>
      <c r="C154" s="13">
        <f t="shared" si="22"/>
        <v>0</v>
      </c>
      <c r="D154" s="13">
        <f t="shared" si="23"/>
        <v>0</v>
      </c>
      <c r="E154" s="13">
        <f t="shared" si="24"/>
        <v>1</v>
      </c>
      <c r="F154" s="13">
        <f t="shared" si="25"/>
        <v>3.5</v>
      </c>
      <c r="H154" s="13">
        <v>3714.7328499999999</v>
      </c>
      <c r="I154" s="13">
        <v>-1.9599999999999999E-2</v>
      </c>
      <c r="J154" s="13">
        <f t="shared" si="26"/>
        <v>4.7899999999999991E-3</v>
      </c>
      <c r="K154" s="13">
        <f t="shared" si="27"/>
        <v>1.3053549529908705E-2</v>
      </c>
      <c r="L154" s="13">
        <f t="shared" si="28"/>
        <v>0.98694645047009133</v>
      </c>
      <c r="M154" s="13">
        <f t="shared" si="29"/>
        <v>2.4869464504700911</v>
      </c>
      <c r="O154" s="13">
        <v>3714.7328499999999</v>
      </c>
      <c r="P154" s="13">
        <v>-1.7590000000000001E-2</v>
      </c>
      <c r="Q154" s="13">
        <f t="shared" si="30"/>
        <v>1.8099999999999991E-3</v>
      </c>
      <c r="R154" s="13">
        <f t="shared" si="31"/>
        <v>1.3739183239714584E-2</v>
      </c>
      <c r="S154" s="13">
        <f t="shared" si="32"/>
        <v>0.98626081676028543</v>
      </c>
    </row>
    <row r="155" spans="1:19" x14ac:dyDescent="0.3">
      <c r="A155" s="13">
        <v>3712.8041199999998</v>
      </c>
      <c r="B155" s="13">
        <v>-1.541E-2</v>
      </c>
      <c r="C155" s="13">
        <f t="shared" si="22"/>
        <v>5.2999999999999922E-4</v>
      </c>
      <c r="D155" s="13">
        <f t="shared" si="23"/>
        <v>2.1696413951203504E-3</v>
      </c>
      <c r="E155" s="13">
        <f t="shared" si="24"/>
        <v>0.99783035860487967</v>
      </c>
      <c r="F155" s="13">
        <f t="shared" si="25"/>
        <v>3.4978303586048796</v>
      </c>
      <c r="H155" s="13">
        <v>3712.8041199999998</v>
      </c>
      <c r="I155" s="13">
        <v>-1.874E-2</v>
      </c>
      <c r="J155" s="13">
        <f t="shared" si="26"/>
        <v>5.6499999999999988E-3</v>
      </c>
      <c r="K155" s="13">
        <f t="shared" si="27"/>
        <v>1.5397193078076028E-2</v>
      </c>
      <c r="L155" s="13">
        <f t="shared" si="28"/>
        <v>0.98460280692192392</v>
      </c>
      <c r="M155" s="13">
        <f t="shared" si="29"/>
        <v>2.4846028069219237</v>
      </c>
      <c r="O155" s="13">
        <v>3712.8041199999998</v>
      </c>
      <c r="P155" s="13">
        <v>-1.6670000000000001E-2</v>
      </c>
      <c r="Q155" s="13">
        <f t="shared" si="30"/>
        <v>2.7299999999999998E-3</v>
      </c>
      <c r="R155" s="13">
        <f t="shared" si="31"/>
        <v>2.0722635494155154E-2</v>
      </c>
      <c r="S155" s="13">
        <f t="shared" si="32"/>
        <v>0.97927736450584479</v>
      </c>
    </row>
    <row r="156" spans="1:19" x14ac:dyDescent="0.3">
      <c r="A156" s="13">
        <v>3710.8753900000002</v>
      </c>
      <c r="B156" s="13">
        <v>-1.396E-2</v>
      </c>
      <c r="C156" s="13">
        <f t="shared" si="22"/>
        <v>1.9799999999999991E-3</v>
      </c>
      <c r="D156" s="13">
        <f t="shared" si="23"/>
        <v>8.1054527591288648E-3</v>
      </c>
      <c r="E156" s="13">
        <f t="shared" si="24"/>
        <v>0.99189454724087112</v>
      </c>
      <c r="F156" s="13">
        <f t="shared" si="25"/>
        <v>3.4918945472408711</v>
      </c>
      <c r="H156" s="13">
        <v>3710.8753900000002</v>
      </c>
      <c r="I156" s="13">
        <v>-1.643E-2</v>
      </c>
      <c r="J156" s="13">
        <f t="shared" si="26"/>
        <v>7.9599999999999983E-3</v>
      </c>
      <c r="K156" s="13">
        <f t="shared" si="27"/>
        <v>2.1692328655130121E-2</v>
      </c>
      <c r="L156" s="13">
        <f t="shared" si="28"/>
        <v>0.97830767134486984</v>
      </c>
      <c r="M156" s="13">
        <f t="shared" si="29"/>
        <v>2.47830767134487</v>
      </c>
      <c r="O156" s="13">
        <v>3710.8753900000002</v>
      </c>
      <c r="P156" s="13">
        <v>-1.49E-2</v>
      </c>
      <c r="Q156" s="13">
        <f t="shared" si="30"/>
        <v>4.5000000000000005E-3</v>
      </c>
      <c r="R156" s="13">
        <f t="shared" si="31"/>
        <v>3.415819037498103E-2</v>
      </c>
      <c r="S156" s="13">
        <f t="shared" si="32"/>
        <v>0.96584180962501898</v>
      </c>
    </row>
    <row r="157" spans="1:19" x14ac:dyDescent="0.3">
      <c r="A157" s="13">
        <v>3708.9466600000001</v>
      </c>
      <c r="B157" s="13">
        <v>-1.3780000000000001E-2</v>
      </c>
      <c r="C157" s="13">
        <f t="shared" si="22"/>
        <v>2.1599999999999987E-3</v>
      </c>
      <c r="D157" s="13">
        <f t="shared" si="23"/>
        <v>8.842312100867852E-3</v>
      </c>
      <c r="E157" s="13">
        <f t="shared" si="24"/>
        <v>0.99115768789913217</v>
      </c>
      <c r="F157" s="13">
        <f t="shared" si="25"/>
        <v>3.4911576878991322</v>
      </c>
      <c r="H157" s="13">
        <v>3708.9466600000001</v>
      </c>
      <c r="I157" s="13">
        <v>-1.532E-2</v>
      </c>
      <c r="J157" s="13">
        <f t="shared" si="26"/>
        <v>9.0699999999999982E-3</v>
      </c>
      <c r="K157" s="13">
        <f t="shared" si="27"/>
        <v>2.4717263932415856E-2</v>
      </c>
      <c r="L157" s="13">
        <f t="shared" si="28"/>
        <v>0.9752827360675842</v>
      </c>
      <c r="M157" s="13">
        <f t="shared" si="29"/>
        <v>2.4752827360675842</v>
      </c>
      <c r="O157" s="13">
        <v>3708.9466600000001</v>
      </c>
      <c r="P157" s="13">
        <v>-1.472E-2</v>
      </c>
      <c r="Q157" s="13">
        <f t="shared" si="30"/>
        <v>4.6800000000000001E-3</v>
      </c>
      <c r="R157" s="13">
        <f t="shared" si="31"/>
        <v>3.5524517989980263E-2</v>
      </c>
      <c r="S157" s="13">
        <f t="shared" si="32"/>
        <v>0.96447548201001976</v>
      </c>
    </row>
    <row r="158" spans="1:19" x14ac:dyDescent="0.3">
      <c r="A158" s="13">
        <v>3707.0179400000002</v>
      </c>
      <c r="B158" s="13">
        <v>-1.443E-2</v>
      </c>
      <c r="C158" s="13">
        <f t="shared" si="22"/>
        <v>1.5099999999999992E-3</v>
      </c>
      <c r="D158" s="13">
        <f t="shared" si="23"/>
        <v>6.1814311445881742E-3</v>
      </c>
      <c r="E158" s="13">
        <f t="shared" si="24"/>
        <v>0.99381856885541187</v>
      </c>
      <c r="F158" s="13">
        <f t="shared" si="25"/>
        <v>3.4938185688554118</v>
      </c>
      <c r="H158" s="13">
        <v>3707.0179400000002</v>
      </c>
      <c r="I158" s="13">
        <v>-1.545E-2</v>
      </c>
      <c r="J158" s="13">
        <f t="shared" si="26"/>
        <v>8.9399999999999983E-3</v>
      </c>
      <c r="K158" s="13">
        <f t="shared" si="27"/>
        <v>2.4362992233274282E-2</v>
      </c>
      <c r="L158" s="13">
        <f t="shared" si="28"/>
        <v>0.97563700776672568</v>
      </c>
      <c r="M158" s="13">
        <f t="shared" si="29"/>
        <v>2.4756370077667258</v>
      </c>
      <c r="O158" s="13">
        <v>3707.0179400000002</v>
      </c>
      <c r="P158" s="13">
        <v>-1.5440000000000001E-2</v>
      </c>
      <c r="Q158" s="13">
        <f t="shared" si="30"/>
        <v>3.96E-3</v>
      </c>
      <c r="R158" s="13">
        <f t="shared" si="31"/>
        <v>3.0059207529983301E-2</v>
      </c>
      <c r="S158" s="13">
        <f t="shared" si="32"/>
        <v>0.96994079247001674</v>
      </c>
    </row>
    <row r="159" spans="1:19" x14ac:dyDescent="0.3">
      <c r="A159" s="13">
        <v>3705.0892100000001</v>
      </c>
      <c r="B159" s="13">
        <v>-1.499E-2</v>
      </c>
      <c r="C159" s="13">
        <f t="shared" si="22"/>
        <v>9.4999999999999946E-4</v>
      </c>
      <c r="D159" s="13">
        <f t="shared" si="23"/>
        <v>3.8889798591779903E-3</v>
      </c>
      <c r="E159" s="13">
        <f t="shared" si="24"/>
        <v>0.99611102014082198</v>
      </c>
      <c r="F159" s="13">
        <f t="shared" si="25"/>
        <v>3.4961110201408219</v>
      </c>
      <c r="H159" s="13">
        <v>3705.0892100000001</v>
      </c>
      <c r="I159" s="13">
        <v>-1.5810000000000001E-2</v>
      </c>
      <c r="J159" s="13">
        <f t="shared" si="26"/>
        <v>8.5799999999999974E-3</v>
      </c>
      <c r="K159" s="13">
        <f t="shared" si="27"/>
        <v>2.3381932143343772E-2</v>
      </c>
      <c r="L159" s="13">
        <f t="shared" si="28"/>
        <v>0.97661806785665628</v>
      </c>
      <c r="M159" s="13">
        <f t="shared" si="29"/>
        <v>2.4766180678566565</v>
      </c>
      <c r="O159" s="13">
        <v>3705.0892100000001</v>
      </c>
      <c r="P159" s="13">
        <v>-1.6150000000000001E-2</v>
      </c>
      <c r="Q159" s="13">
        <f t="shared" si="30"/>
        <v>3.2499999999999994E-3</v>
      </c>
      <c r="R159" s="13">
        <f t="shared" si="31"/>
        <v>2.4669804159708514E-2</v>
      </c>
      <c r="S159" s="13">
        <f t="shared" si="32"/>
        <v>0.97533019584029146</v>
      </c>
    </row>
    <row r="160" spans="1:19" x14ac:dyDescent="0.3">
      <c r="A160" s="13">
        <v>3703.16048</v>
      </c>
      <c r="B160" s="13">
        <v>-1.504E-2</v>
      </c>
      <c r="C160" s="13">
        <f t="shared" si="22"/>
        <v>8.9999999999999976E-4</v>
      </c>
      <c r="D160" s="13">
        <f t="shared" si="23"/>
        <v>3.6842967086949392E-3</v>
      </c>
      <c r="E160" s="13">
        <f t="shared" si="24"/>
        <v>0.99631570329130503</v>
      </c>
      <c r="F160" s="13">
        <f t="shared" si="25"/>
        <v>3.4963157032913053</v>
      </c>
      <c r="H160" s="13">
        <v>3703.16048</v>
      </c>
      <c r="I160" s="13">
        <v>-1.5720000000000001E-2</v>
      </c>
      <c r="J160" s="13">
        <f t="shared" si="26"/>
        <v>8.6699999999999972E-3</v>
      </c>
      <c r="K160" s="13">
        <f t="shared" si="27"/>
        <v>2.36271971658264E-2</v>
      </c>
      <c r="L160" s="13">
        <f t="shared" si="28"/>
        <v>0.9763728028341736</v>
      </c>
      <c r="M160" s="13">
        <f t="shared" si="29"/>
        <v>2.4763728028341738</v>
      </c>
      <c r="O160" s="13">
        <v>3703.16048</v>
      </c>
      <c r="P160" s="13">
        <v>-1.651E-2</v>
      </c>
      <c r="Q160" s="13">
        <f t="shared" si="30"/>
        <v>2.8900000000000002E-3</v>
      </c>
      <c r="R160" s="13">
        <f t="shared" si="31"/>
        <v>2.1937148929710038E-2</v>
      </c>
      <c r="S160" s="13">
        <f t="shared" si="32"/>
        <v>0.97806285107029001</v>
      </c>
    </row>
    <row r="161" spans="1:19" x14ac:dyDescent="0.3">
      <c r="A161" s="13">
        <v>3701.2317499999999</v>
      </c>
      <c r="B161" s="13">
        <v>-1.4800000000000001E-2</v>
      </c>
      <c r="C161" s="13">
        <f t="shared" si="22"/>
        <v>1.1399999999999987E-3</v>
      </c>
      <c r="D161" s="13">
        <f t="shared" si="23"/>
        <v>4.6667758310135858E-3</v>
      </c>
      <c r="E161" s="13">
        <f t="shared" si="24"/>
        <v>0.9953332241689864</v>
      </c>
      <c r="F161" s="13">
        <f t="shared" si="25"/>
        <v>3.4953332241689865</v>
      </c>
      <c r="H161" s="13">
        <v>3701.2317499999999</v>
      </c>
      <c r="I161" s="13">
        <v>-1.506E-2</v>
      </c>
      <c r="J161" s="13">
        <f t="shared" si="26"/>
        <v>9.329999999999998E-3</v>
      </c>
      <c r="K161" s="13">
        <f t="shared" si="27"/>
        <v>2.5425807330699001E-2</v>
      </c>
      <c r="L161" s="13">
        <f t="shared" si="28"/>
        <v>0.97457419266930101</v>
      </c>
      <c r="M161" s="13">
        <f t="shared" si="29"/>
        <v>2.474574192669301</v>
      </c>
      <c r="O161" s="13">
        <v>3701.2317499999999</v>
      </c>
      <c r="P161" s="13">
        <v>-1.66E-2</v>
      </c>
      <c r="Q161" s="13">
        <f t="shared" si="30"/>
        <v>2.8000000000000004E-3</v>
      </c>
      <c r="R161" s="13">
        <f t="shared" si="31"/>
        <v>2.1253985122210418E-2</v>
      </c>
      <c r="S161" s="13">
        <f t="shared" si="32"/>
        <v>0.97874601487778956</v>
      </c>
    </row>
    <row r="162" spans="1:19" x14ac:dyDescent="0.3">
      <c r="A162" s="13">
        <v>3699.3030199999998</v>
      </c>
      <c r="B162" s="13">
        <v>-1.498E-2</v>
      </c>
      <c r="C162" s="13">
        <f t="shared" si="22"/>
        <v>9.5999999999999905E-4</v>
      </c>
      <c r="D162" s="13">
        <f t="shared" si="23"/>
        <v>3.9299164892745994E-3</v>
      </c>
      <c r="E162" s="13">
        <f t="shared" si="24"/>
        <v>0.99607008351072535</v>
      </c>
      <c r="F162" s="13">
        <f t="shared" si="25"/>
        <v>3.4960700835107255</v>
      </c>
      <c r="H162" s="13">
        <v>3699.3030199999998</v>
      </c>
      <c r="I162" s="13">
        <v>-1.452E-2</v>
      </c>
      <c r="J162" s="13">
        <f t="shared" si="26"/>
        <v>9.8699999999999986E-3</v>
      </c>
      <c r="K162" s="13">
        <f t="shared" si="27"/>
        <v>2.6897397465594764E-2</v>
      </c>
      <c r="L162" s="13">
        <f t="shared" si="28"/>
        <v>0.97310260253440528</v>
      </c>
      <c r="M162" s="13">
        <f t="shared" si="29"/>
        <v>2.4731026025344054</v>
      </c>
      <c r="O162" s="13">
        <v>3699.3030199999998</v>
      </c>
      <c r="P162" s="13">
        <v>-1.695E-2</v>
      </c>
      <c r="Q162" s="13">
        <f t="shared" si="30"/>
        <v>2.4500000000000008E-3</v>
      </c>
      <c r="R162" s="13">
        <f t="shared" si="31"/>
        <v>1.859723698193412E-2</v>
      </c>
      <c r="S162" s="13">
        <f t="shared" si="32"/>
        <v>0.98140276301806584</v>
      </c>
    </row>
    <row r="163" spans="1:19" x14ac:dyDescent="0.3">
      <c r="A163" s="13">
        <v>3697.3742900000002</v>
      </c>
      <c r="B163" s="13">
        <v>-1.529E-2</v>
      </c>
      <c r="C163" s="13">
        <f t="shared" si="22"/>
        <v>6.4999999999999954E-4</v>
      </c>
      <c r="D163" s="13">
        <f t="shared" si="23"/>
        <v>2.660880956279677E-3</v>
      </c>
      <c r="E163" s="13">
        <f t="shared" si="24"/>
        <v>0.9973391190437203</v>
      </c>
      <c r="F163" s="13">
        <f t="shared" si="25"/>
        <v>3.4973391190437204</v>
      </c>
      <c r="H163" s="13">
        <v>3697.3742900000002</v>
      </c>
      <c r="I163" s="13">
        <v>-1.406E-2</v>
      </c>
      <c r="J163" s="13">
        <f t="shared" si="26"/>
        <v>1.0329999999999999E-2</v>
      </c>
      <c r="K163" s="13">
        <f t="shared" si="27"/>
        <v>2.8150974247172635E-2</v>
      </c>
      <c r="L163" s="13">
        <f t="shared" si="28"/>
        <v>0.97184902575282739</v>
      </c>
      <c r="M163" s="13">
        <f t="shared" si="29"/>
        <v>2.4718490257528272</v>
      </c>
      <c r="O163" s="13">
        <v>3697.3742900000002</v>
      </c>
      <c r="P163" s="13">
        <v>-1.7239999999999998E-2</v>
      </c>
      <c r="Q163" s="13">
        <f t="shared" si="30"/>
        <v>2.1600000000000022E-3</v>
      </c>
      <c r="R163" s="13">
        <f t="shared" si="31"/>
        <v>1.6395931379990909E-2</v>
      </c>
      <c r="S163" s="13">
        <f t="shared" si="32"/>
        <v>0.98360406862000904</v>
      </c>
    </row>
    <row r="164" spans="1:19" x14ac:dyDescent="0.3">
      <c r="A164" s="13">
        <v>3695.4455600000001</v>
      </c>
      <c r="B164" s="13">
        <v>-1.553E-2</v>
      </c>
      <c r="C164" s="13">
        <f t="shared" si="22"/>
        <v>4.0999999999999891E-4</v>
      </c>
      <c r="D164" s="13">
        <f t="shared" si="23"/>
        <v>1.6784018339610239E-3</v>
      </c>
      <c r="E164" s="13">
        <f t="shared" si="24"/>
        <v>0.99832159816603894</v>
      </c>
      <c r="F164" s="13">
        <f t="shared" si="25"/>
        <v>3.4983215981660392</v>
      </c>
      <c r="H164" s="13">
        <v>3695.4455600000001</v>
      </c>
      <c r="I164" s="13">
        <v>-1.363E-2</v>
      </c>
      <c r="J164" s="13">
        <f t="shared" si="26"/>
        <v>1.0759999999999999E-2</v>
      </c>
      <c r="K164" s="13">
        <f t="shared" si="27"/>
        <v>2.9322796021256297E-2</v>
      </c>
      <c r="L164" s="13">
        <f t="shared" si="28"/>
        <v>0.97067720397874369</v>
      </c>
      <c r="M164" s="13">
        <f t="shared" si="29"/>
        <v>2.4706772039787435</v>
      </c>
      <c r="O164" s="13">
        <v>3695.4455600000001</v>
      </c>
      <c r="P164" s="13">
        <v>-1.7270000000000001E-2</v>
      </c>
      <c r="Q164" s="13">
        <f t="shared" si="30"/>
        <v>2.1299999999999999E-3</v>
      </c>
      <c r="R164" s="13">
        <f t="shared" si="31"/>
        <v>1.6168210110824352E-2</v>
      </c>
      <c r="S164" s="13">
        <f t="shared" si="32"/>
        <v>0.98383178988917563</v>
      </c>
    </row>
    <row r="165" spans="1:19" x14ac:dyDescent="0.3">
      <c r="A165" s="13">
        <v>3693.51683</v>
      </c>
      <c r="B165" s="13">
        <v>-1.585E-2</v>
      </c>
      <c r="C165" s="13">
        <f t="shared" si="22"/>
        <v>8.9999999999999802E-5</v>
      </c>
      <c r="D165" s="13">
        <f t="shared" si="23"/>
        <v>3.6842967086949324E-4</v>
      </c>
      <c r="E165" s="13">
        <f t="shared" si="24"/>
        <v>0.99963157032913053</v>
      </c>
      <c r="F165" s="13">
        <f t="shared" si="25"/>
        <v>3.4996315703291305</v>
      </c>
      <c r="H165" s="13">
        <v>3693.51683</v>
      </c>
      <c r="I165" s="13">
        <v>-1.3429999999999999E-2</v>
      </c>
      <c r="J165" s="13">
        <f t="shared" si="26"/>
        <v>1.0959999999999999E-2</v>
      </c>
      <c r="K165" s="13">
        <f t="shared" si="27"/>
        <v>2.9867829404551027E-2</v>
      </c>
      <c r="L165" s="13">
        <f t="shared" si="28"/>
        <v>0.97013217059544898</v>
      </c>
      <c r="M165" s="13">
        <f t="shared" si="29"/>
        <v>2.4701321705954489</v>
      </c>
      <c r="O165" s="13">
        <v>3693.51683</v>
      </c>
      <c r="P165" s="13">
        <v>-1.7389999999999999E-2</v>
      </c>
      <c r="Q165" s="13">
        <f t="shared" si="30"/>
        <v>2.0100000000000014E-3</v>
      </c>
      <c r="R165" s="13">
        <f t="shared" si="31"/>
        <v>1.5257325034158201E-2</v>
      </c>
      <c r="S165" s="13">
        <f t="shared" si="32"/>
        <v>0.98474267496584178</v>
      </c>
    </row>
    <row r="166" spans="1:19" x14ac:dyDescent="0.3">
      <c r="A166" s="13">
        <v>3691.5880999999999</v>
      </c>
      <c r="B166" s="13">
        <v>-1.5800000000000002E-2</v>
      </c>
      <c r="C166" s="13">
        <f t="shared" si="22"/>
        <v>1.3999999999999777E-4</v>
      </c>
      <c r="D166" s="13">
        <f t="shared" si="23"/>
        <v>5.7311282135253717E-4</v>
      </c>
      <c r="E166" s="13">
        <f t="shared" si="24"/>
        <v>0.99942688717864747</v>
      </c>
      <c r="F166" s="13">
        <f t="shared" si="25"/>
        <v>3.4994268871786476</v>
      </c>
      <c r="H166" s="13">
        <v>3691.5880999999999</v>
      </c>
      <c r="I166" s="13">
        <v>-1.2829999999999999E-2</v>
      </c>
      <c r="J166" s="13">
        <f t="shared" si="26"/>
        <v>1.1559999999999999E-2</v>
      </c>
      <c r="K166" s="13">
        <f t="shared" si="27"/>
        <v>3.1502929554435205E-2</v>
      </c>
      <c r="L166" s="13">
        <f t="shared" si="28"/>
        <v>0.96849707044556477</v>
      </c>
      <c r="M166" s="13">
        <f t="shared" si="29"/>
        <v>2.4684970704455647</v>
      </c>
      <c r="O166" s="13">
        <v>3691.5880999999999</v>
      </c>
      <c r="P166" s="13">
        <v>-1.7170000000000001E-2</v>
      </c>
      <c r="Q166" s="13">
        <f t="shared" si="30"/>
        <v>2.2299999999999993E-3</v>
      </c>
      <c r="R166" s="13">
        <f t="shared" si="31"/>
        <v>1.6927281008046146E-2</v>
      </c>
      <c r="S166" s="13">
        <f t="shared" si="32"/>
        <v>0.98307271899195381</v>
      </c>
    </row>
    <row r="167" spans="1:19" x14ac:dyDescent="0.3">
      <c r="A167" s="13">
        <v>3689.6593699999999</v>
      </c>
      <c r="B167" s="13">
        <v>-1.473E-2</v>
      </c>
      <c r="C167" s="13">
        <f t="shared" si="22"/>
        <v>1.2099999999999993E-3</v>
      </c>
      <c r="D167" s="13">
        <f t="shared" si="23"/>
        <v>4.9533322416898612E-3</v>
      </c>
      <c r="E167" s="13">
        <f t="shared" si="24"/>
        <v>0.99504666775831019</v>
      </c>
      <c r="F167" s="13">
        <f t="shared" si="25"/>
        <v>3.4950466677583103</v>
      </c>
      <c r="H167" s="13">
        <v>3689.6593699999999</v>
      </c>
      <c r="I167" s="13">
        <v>-1.0749999999999999E-2</v>
      </c>
      <c r="J167" s="13">
        <f t="shared" si="26"/>
        <v>1.3639999999999999E-2</v>
      </c>
      <c r="K167" s="13">
        <f t="shared" si="27"/>
        <v>3.7171276740700365E-2</v>
      </c>
      <c r="L167" s="13">
        <f t="shared" si="28"/>
        <v>0.96282872325929958</v>
      </c>
      <c r="M167" s="13">
        <f t="shared" si="29"/>
        <v>2.4628287232592996</v>
      </c>
      <c r="O167" s="13">
        <v>3689.6593699999999</v>
      </c>
      <c r="P167" s="13">
        <v>-1.5810000000000001E-2</v>
      </c>
      <c r="Q167" s="13">
        <f t="shared" si="30"/>
        <v>3.5899999999999994E-3</v>
      </c>
      <c r="R167" s="13">
        <f t="shared" si="31"/>
        <v>2.7250645210262634E-2</v>
      </c>
      <c r="S167" s="13">
        <f t="shared" si="32"/>
        <v>0.97274935478973734</v>
      </c>
    </row>
    <row r="168" spans="1:19" x14ac:dyDescent="0.3">
      <c r="A168" s="13">
        <v>3687.7306400000002</v>
      </c>
      <c r="B168" s="13">
        <v>-1.41E-2</v>
      </c>
      <c r="C168" s="13">
        <f t="shared" si="22"/>
        <v>1.8399999999999996E-3</v>
      </c>
      <c r="D168" s="13">
        <f t="shared" si="23"/>
        <v>7.5323399377763209E-3</v>
      </c>
      <c r="E168" s="13">
        <f t="shared" si="24"/>
        <v>0.99246766006222364</v>
      </c>
      <c r="F168" s="13">
        <f t="shared" si="25"/>
        <v>3.4924676600622235</v>
      </c>
      <c r="H168" s="13">
        <v>3687.7306400000002</v>
      </c>
      <c r="I168" s="13">
        <v>-8.6199999999999992E-3</v>
      </c>
      <c r="J168" s="13">
        <f t="shared" si="26"/>
        <v>1.5769999999999999E-2</v>
      </c>
      <c r="K168" s="13">
        <f t="shared" si="27"/>
        <v>4.2975882272789208E-2</v>
      </c>
      <c r="L168" s="13">
        <f t="shared" si="28"/>
        <v>0.95702411772721074</v>
      </c>
      <c r="M168" s="13">
        <f t="shared" si="29"/>
        <v>2.4570241177272107</v>
      </c>
      <c r="O168" s="13">
        <v>3687.7306400000002</v>
      </c>
      <c r="P168" s="13">
        <v>-1.494E-2</v>
      </c>
      <c r="Q168" s="13">
        <f t="shared" si="30"/>
        <v>4.4600000000000004E-3</v>
      </c>
      <c r="R168" s="13">
        <f t="shared" si="31"/>
        <v>3.3854562016092306E-2</v>
      </c>
      <c r="S168" s="13">
        <f t="shared" si="32"/>
        <v>0.96614543798390773</v>
      </c>
    </row>
    <row r="169" spans="1:19" x14ac:dyDescent="0.3">
      <c r="A169" s="13">
        <v>3685.8019100000001</v>
      </c>
      <c r="B169" s="13">
        <v>-1.468E-2</v>
      </c>
      <c r="C169" s="13">
        <f t="shared" si="22"/>
        <v>1.259999999999999E-3</v>
      </c>
      <c r="D169" s="13">
        <f t="shared" si="23"/>
        <v>5.1580153921729124E-3</v>
      </c>
      <c r="E169" s="13">
        <f t="shared" si="24"/>
        <v>0.99484198460782713</v>
      </c>
      <c r="F169" s="13">
        <f t="shared" si="25"/>
        <v>3.4948419846078274</v>
      </c>
      <c r="H169" s="13">
        <v>3685.8019100000001</v>
      </c>
      <c r="I169" s="13">
        <v>-7.8899999999999994E-3</v>
      </c>
      <c r="J169" s="13">
        <f t="shared" si="26"/>
        <v>1.6500000000000001E-2</v>
      </c>
      <c r="K169" s="13">
        <f t="shared" si="27"/>
        <v>4.4965254121814964E-2</v>
      </c>
      <c r="L169" s="13">
        <f t="shared" si="28"/>
        <v>0.95503474587818504</v>
      </c>
      <c r="M169" s="13">
        <f t="shared" si="29"/>
        <v>2.4550347458781849</v>
      </c>
      <c r="O169" s="13">
        <v>3685.8019100000001</v>
      </c>
      <c r="P169" s="13">
        <v>-1.55E-2</v>
      </c>
      <c r="Q169" s="13">
        <f t="shared" si="30"/>
        <v>3.9000000000000007E-3</v>
      </c>
      <c r="R169" s="13">
        <f t="shared" si="31"/>
        <v>2.9603764991650225E-2</v>
      </c>
      <c r="S169" s="13">
        <f t="shared" si="32"/>
        <v>0.97039623500834982</v>
      </c>
    </row>
    <row r="170" spans="1:19" x14ac:dyDescent="0.3">
      <c r="A170" s="13">
        <v>3683.87318</v>
      </c>
      <c r="B170" s="13">
        <v>-1.5350000000000001E-2</v>
      </c>
      <c r="C170" s="13">
        <f t="shared" si="22"/>
        <v>5.8999999999999851E-4</v>
      </c>
      <c r="D170" s="13">
        <f t="shared" si="23"/>
        <v>2.4152611757000102E-3</v>
      </c>
      <c r="E170" s="13">
        <f t="shared" si="24"/>
        <v>0.99758473882429999</v>
      </c>
      <c r="F170" s="13">
        <f t="shared" si="25"/>
        <v>3.4975847388243002</v>
      </c>
      <c r="H170" s="13">
        <v>3683.87318</v>
      </c>
      <c r="I170" s="13">
        <v>-7.3899999999999999E-3</v>
      </c>
      <c r="J170" s="13">
        <f t="shared" si="26"/>
        <v>1.6999999999999998E-2</v>
      </c>
      <c r="K170" s="13">
        <f t="shared" si="27"/>
        <v>4.6327837580051774E-2</v>
      </c>
      <c r="L170" s="13">
        <f t="shared" si="28"/>
        <v>0.95367216241994823</v>
      </c>
      <c r="M170" s="13">
        <f t="shared" si="29"/>
        <v>2.4536721624199482</v>
      </c>
      <c r="O170" s="13">
        <v>3683.87318</v>
      </c>
      <c r="P170" s="13">
        <v>-1.6320000000000001E-2</v>
      </c>
      <c r="Q170" s="13">
        <f t="shared" si="30"/>
        <v>3.0799999999999994E-3</v>
      </c>
      <c r="R170" s="13">
        <f t="shared" si="31"/>
        <v>2.3379383634431452E-2</v>
      </c>
      <c r="S170" s="13">
        <f t="shared" si="32"/>
        <v>0.97662061636556852</v>
      </c>
    </row>
    <row r="171" spans="1:19" x14ac:dyDescent="0.3">
      <c r="A171" s="13">
        <v>3681.94445</v>
      </c>
      <c r="B171" s="13">
        <v>-1.5679999999999999E-2</v>
      </c>
      <c r="C171" s="13">
        <f t="shared" si="22"/>
        <v>2.5999999999999981E-4</v>
      </c>
      <c r="D171" s="13">
        <f t="shared" si="23"/>
        <v>1.0643523825118709E-3</v>
      </c>
      <c r="E171" s="13">
        <f t="shared" si="24"/>
        <v>0.9989356476174881</v>
      </c>
      <c r="F171" s="13">
        <f t="shared" si="25"/>
        <v>3.498935647617488</v>
      </c>
      <c r="H171" s="13">
        <v>3681.94445</v>
      </c>
      <c r="I171" s="13">
        <v>-6.5100000000000002E-3</v>
      </c>
      <c r="J171" s="13">
        <f t="shared" si="26"/>
        <v>1.788E-2</v>
      </c>
      <c r="K171" s="13">
        <f t="shared" si="27"/>
        <v>4.8725984466548578E-2</v>
      </c>
      <c r="L171" s="13">
        <f t="shared" si="28"/>
        <v>0.95127401553345137</v>
      </c>
      <c r="M171" s="13">
        <f t="shared" si="29"/>
        <v>2.4512740155334516</v>
      </c>
      <c r="O171" s="13">
        <v>3681.94445</v>
      </c>
      <c r="P171" s="13">
        <v>-1.6910000000000001E-2</v>
      </c>
      <c r="Q171" s="13">
        <f t="shared" si="30"/>
        <v>2.4899999999999992E-3</v>
      </c>
      <c r="R171" s="13">
        <f t="shared" si="31"/>
        <v>1.8900865340822828E-2</v>
      </c>
      <c r="S171" s="13">
        <f t="shared" si="32"/>
        <v>0.9810991346591772</v>
      </c>
    </row>
    <row r="172" spans="1:19" x14ac:dyDescent="0.3">
      <c r="A172" s="13">
        <v>3680.0157199999999</v>
      </c>
      <c r="B172" s="13">
        <v>-1.5890000000000001E-2</v>
      </c>
      <c r="C172" s="13">
        <f t="shared" si="22"/>
        <v>4.9999999999997963E-5</v>
      </c>
      <c r="D172" s="13">
        <f t="shared" si="23"/>
        <v>2.046831504830439E-4</v>
      </c>
      <c r="E172" s="13">
        <f t="shared" si="24"/>
        <v>0.99979531684951695</v>
      </c>
      <c r="F172" s="13">
        <f t="shared" si="25"/>
        <v>3.4997953168495171</v>
      </c>
      <c r="H172" s="13">
        <v>3680.0157199999999</v>
      </c>
      <c r="I172" s="13">
        <v>-5.7999999999999996E-3</v>
      </c>
      <c r="J172" s="13">
        <f t="shared" si="26"/>
        <v>1.8589999999999999E-2</v>
      </c>
      <c r="K172" s="13">
        <f t="shared" si="27"/>
        <v>5.0660852977244854E-2</v>
      </c>
      <c r="L172" s="13">
        <f t="shared" si="28"/>
        <v>0.94933914702275513</v>
      </c>
      <c r="M172" s="13">
        <f t="shared" si="29"/>
        <v>2.449339147022755</v>
      </c>
      <c r="O172" s="13">
        <v>3680.0157199999999</v>
      </c>
      <c r="P172" s="13">
        <v>-1.745E-2</v>
      </c>
      <c r="Q172" s="13">
        <f t="shared" si="30"/>
        <v>1.9500000000000003E-3</v>
      </c>
      <c r="R172" s="13">
        <f t="shared" si="31"/>
        <v>1.4801882495825112E-2</v>
      </c>
      <c r="S172" s="13">
        <f t="shared" si="32"/>
        <v>0.98519811750417485</v>
      </c>
    </row>
    <row r="173" spans="1:19" x14ac:dyDescent="0.3">
      <c r="A173" s="13">
        <v>3678.0869899999998</v>
      </c>
      <c r="B173" s="13">
        <v>-1.5910000000000001E-2</v>
      </c>
      <c r="C173" s="13">
        <f t="shared" si="22"/>
        <v>2.9999999999998778E-5</v>
      </c>
      <c r="D173" s="13">
        <f t="shared" si="23"/>
        <v>1.2280989028982633E-4</v>
      </c>
      <c r="E173" s="13">
        <f t="shared" si="24"/>
        <v>0.99987719010971021</v>
      </c>
      <c r="F173" s="13">
        <f t="shared" si="25"/>
        <v>3.4998771901097103</v>
      </c>
      <c r="H173" s="13">
        <v>3678.0869899999998</v>
      </c>
      <c r="I173" s="13">
        <v>-5.0899999999999999E-3</v>
      </c>
      <c r="J173" s="13">
        <f t="shared" si="26"/>
        <v>1.9299999999999998E-2</v>
      </c>
      <c r="K173" s="13">
        <f t="shared" si="27"/>
        <v>5.259572148794113E-2</v>
      </c>
      <c r="L173" s="13">
        <f t="shared" si="28"/>
        <v>0.94740427851205888</v>
      </c>
      <c r="M173" s="13">
        <f t="shared" si="29"/>
        <v>2.4474042785120589</v>
      </c>
      <c r="O173" s="13">
        <v>3678.0869899999998</v>
      </c>
      <c r="P173" s="13">
        <v>-1.77E-2</v>
      </c>
      <c r="Q173" s="13">
        <f t="shared" si="30"/>
        <v>1.7000000000000001E-3</v>
      </c>
      <c r="R173" s="13">
        <f t="shared" si="31"/>
        <v>1.290420525277061E-2</v>
      </c>
      <c r="S173" s="13">
        <f t="shared" si="32"/>
        <v>0.98709579474722942</v>
      </c>
    </row>
    <row r="174" spans="1:19" x14ac:dyDescent="0.3">
      <c r="A174" s="13">
        <v>3676.1582600000002</v>
      </c>
      <c r="B174" s="13">
        <v>-1.472E-2</v>
      </c>
      <c r="C174" s="13">
        <f t="shared" si="22"/>
        <v>1.2199999999999989E-3</v>
      </c>
      <c r="D174" s="13">
        <f t="shared" si="23"/>
        <v>4.9942688717864699E-3</v>
      </c>
      <c r="E174" s="13">
        <f t="shared" si="24"/>
        <v>0.99500573112821356</v>
      </c>
      <c r="F174" s="13">
        <f t="shared" si="25"/>
        <v>3.4950057311282134</v>
      </c>
      <c r="H174" s="13">
        <v>3676.1582600000002</v>
      </c>
      <c r="I174" s="13">
        <v>-1.8600000000000001E-3</v>
      </c>
      <c r="J174" s="13">
        <f t="shared" si="26"/>
        <v>2.2529999999999998E-2</v>
      </c>
      <c r="K174" s="13">
        <f t="shared" si="27"/>
        <v>6.1398010628150972E-2</v>
      </c>
      <c r="L174" s="13">
        <f t="shared" si="28"/>
        <v>0.93860198937184902</v>
      </c>
      <c r="M174" s="13">
        <f t="shared" si="29"/>
        <v>2.4386019893718491</v>
      </c>
      <c r="O174" s="13">
        <v>3676.1582600000002</v>
      </c>
      <c r="P174" s="13">
        <v>-1.6250000000000001E-2</v>
      </c>
      <c r="Q174" s="13">
        <f t="shared" si="30"/>
        <v>3.15E-3</v>
      </c>
      <c r="R174" s="13">
        <f t="shared" si="31"/>
        <v>2.3910733262486716E-2</v>
      </c>
      <c r="S174" s="13">
        <f t="shared" si="32"/>
        <v>0.97608926673751328</v>
      </c>
    </row>
    <row r="175" spans="1:19" x14ac:dyDescent="0.3">
      <c r="A175" s="13">
        <v>3674.2295399999998</v>
      </c>
      <c r="B175" s="13">
        <v>-1.3610000000000001E-2</v>
      </c>
      <c r="C175" s="13">
        <f t="shared" si="22"/>
        <v>2.3299999999999987E-3</v>
      </c>
      <c r="D175" s="13">
        <f t="shared" si="23"/>
        <v>9.5382348125102288E-3</v>
      </c>
      <c r="E175" s="13">
        <f t="shared" si="24"/>
        <v>0.99046176518748974</v>
      </c>
      <c r="F175" s="13">
        <f t="shared" si="25"/>
        <v>3.4904617651874896</v>
      </c>
      <c r="H175" s="13">
        <v>3674.2295399999998</v>
      </c>
      <c r="I175" s="13">
        <v>1.92E-3</v>
      </c>
      <c r="J175" s="13">
        <f t="shared" si="26"/>
        <v>2.631E-2</v>
      </c>
      <c r="K175" s="13">
        <f t="shared" si="27"/>
        <v>7.1699141572421313E-2</v>
      </c>
      <c r="L175" s="13">
        <f t="shared" si="28"/>
        <v>0.9283008584275787</v>
      </c>
      <c r="M175" s="13">
        <f t="shared" si="29"/>
        <v>2.4283008584275789</v>
      </c>
      <c r="O175" s="13">
        <v>3674.2295399999998</v>
      </c>
      <c r="P175" s="13">
        <v>-1.4760000000000001E-2</v>
      </c>
      <c r="Q175" s="13">
        <f t="shared" si="30"/>
        <v>4.64E-3</v>
      </c>
      <c r="R175" s="13">
        <f t="shared" si="31"/>
        <v>3.5220889631091545E-2</v>
      </c>
      <c r="S175" s="13">
        <f t="shared" si="32"/>
        <v>0.96477911036890851</v>
      </c>
    </row>
    <row r="176" spans="1:19" x14ac:dyDescent="0.3">
      <c r="A176" s="13">
        <v>3672.3008100000002</v>
      </c>
      <c r="B176" s="13">
        <v>-1.393E-2</v>
      </c>
      <c r="C176" s="13">
        <f t="shared" si="22"/>
        <v>2.0099999999999996E-3</v>
      </c>
      <c r="D176" s="13">
        <f t="shared" si="23"/>
        <v>8.2282626494186977E-3</v>
      </c>
      <c r="E176" s="13">
        <f t="shared" si="24"/>
        <v>0.99177173735058133</v>
      </c>
      <c r="F176" s="13">
        <f t="shared" si="25"/>
        <v>3.4917717373505814</v>
      </c>
      <c r="H176" s="13">
        <v>3672.3008100000002</v>
      </c>
      <c r="I176" s="13">
        <v>2.9299999999999999E-3</v>
      </c>
      <c r="J176" s="13">
        <f t="shared" si="26"/>
        <v>2.7319999999999997E-2</v>
      </c>
      <c r="K176" s="13">
        <f t="shared" si="27"/>
        <v>7.4451560158059676E-2</v>
      </c>
      <c r="L176" s="13">
        <f t="shared" si="28"/>
        <v>0.92554843984194035</v>
      </c>
      <c r="M176" s="13">
        <f t="shared" si="29"/>
        <v>2.4255484398419402</v>
      </c>
      <c r="O176" s="13">
        <v>3672.3008100000002</v>
      </c>
      <c r="P176" s="13">
        <v>-1.5010000000000001E-2</v>
      </c>
      <c r="Q176" s="13">
        <f t="shared" si="30"/>
        <v>4.3899999999999998E-3</v>
      </c>
      <c r="R176" s="13">
        <f t="shared" si="31"/>
        <v>3.3323212388037045E-2</v>
      </c>
      <c r="S176" s="13">
        <f t="shared" si="32"/>
        <v>0.96667678761196296</v>
      </c>
    </row>
    <row r="177" spans="1:19" x14ac:dyDescent="0.3">
      <c r="A177" s="13">
        <v>3670.3720800000001</v>
      </c>
      <c r="B177" s="13">
        <v>-1.3809999999999999E-2</v>
      </c>
      <c r="C177" s="13">
        <f t="shared" si="22"/>
        <v>2.1299999999999999E-3</v>
      </c>
      <c r="D177" s="13">
        <f t="shared" si="23"/>
        <v>8.7195022105780243E-3</v>
      </c>
      <c r="E177" s="13">
        <f t="shared" si="24"/>
        <v>0.99128049778942195</v>
      </c>
      <c r="F177" s="13">
        <f t="shared" si="25"/>
        <v>3.4912804977894218</v>
      </c>
      <c r="H177" s="13">
        <v>3670.3720800000001</v>
      </c>
      <c r="I177" s="13">
        <v>4.7400000000000003E-3</v>
      </c>
      <c r="J177" s="13">
        <f t="shared" si="26"/>
        <v>2.913E-2</v>
      </c>
      <c r="K177" s="13">
        <f t="shared" si="27"/>
        <v>7.9384112276876959E-2</v>
      </c>
      <c r="L177" s="13">
        <f t="shared" si="28"/>
        <v>0.92061588772312308</v>
      </c>
      <c r="M177" s="13">
        <f t="shared" si="29"/>
        <v>2.4206158877231232</v>
      </c>
      <c r="O177" s="13">
        <v>3670.3720800000001</v>
      </c>
      <c r="P177" s="13">
        <v>-1.485E-2</v>
      </c>
      <c r="Q177" s="13">
        <f t="shared" si="30"/>
        <v>4.5500000000000002E-3</v>
      </c>
      <c r="R177" s="13">
        <f t="shared" si="31"/>
        <v>3.4537725823591929E-2</v>
      </c>
      <c r="S177" s="13">
        <f t="shared" si="32"/>
        <v>0.96546227417640806</v>
      </c>
    </row>
    <row r="178" spans="1:19" x14ac:dyDescent="0.3">
      <c r="A178" s="13">
        <v>3668.44335</v>
      </c>
      <c r="B178" s="13">
        <v>-1.362E-2</v>
      </c>
      <c r="C178" s="13">
        <f t="shared" si="22"/>
        <v>2.3199999999999991E-3</v>
      </c>
      <c r="D178" s="13">
        <f t="shared" si="23"/>
        <v>9.4972981824136202E-3</v>
      </c>
      <c r="E178" s="13">
        <f t="shared" si="24"/>
        <v>0.99050270181758637</v>
      </c>
      <c r="F178" s="13">
        <f t="shared" si="25"/>
        <v>3.4905027018175865</v>
      </c>
      <c r="H178" s="13">
        <v>3668.44335</v>
      </c>
      <c r="I178" s="13">
        <v>7.5599999999999999E-3</v>
      </c>
      <c r="J178" s="13">
        <f t="shared" si="26"/>
        <v>3.1949999999999999E-2</v>
      </c>
      <c r="K178" s="13">
        <f t="shared" si="27"/>
        <v>8.7069082981332604E-2</v>
      </c>
      <c r="L178" s="13">
        <f t="shared" si="28"/>
        <v>0.91293091701866735</v>
      </c>
      <c r="M178" s="13">
        <f t="shared" si="29"/>
        <v>2.4129309170186675</v>
      </c>
      <c r="O178" s="13">
        <v>3668.44335</v>
      </c>
      <c r="P178" s="13">
        <v>-1.4540000000000001E-2</v>
      </c>
      <c r="Q178" s="13">
        <f t="shared" si="30"/>
        <v>4.8599999999999997E-3</v>
      </c>
      <c r="R178" s="13">
        <f t="shared" si="31"/>
        <v>3.6890845604979502E-2</v>
      </c>
      <c r="S178" s="13">
        <f t="shared" si="32"/>
        <v>0.96310915439502054</v>
      </c>
    </row>
    <row r="179" spans="1:19" x14ac:dyDescent="0.3">
      <c r="A179" s="13">
        <v>3666.5146199999999</v>
      </c>
      <c r="B179" s="13">
        <v>-1.414E-2</v>
      </c>
      <c r="C179" s="13">
        <f t="shared" si="22"/>
        <v>1.7999999999999995E-3</v>
      </c>
      <c r="D179" s="13">
        <f t="shared" si="23"/>
        <v>7.3685934173898784E-3</v>
      </c>
      <c r="E179" s="13">
        <f t="shared" si="24"/>
        <v>0.99263140658261018</v>
      </c>
      <c r="F179" s="13">
        <f t="shared" si="25"/>
        <v>3.4926314065826101</v>
      </c>
      <c r="H179" s="13">
        <v>3666.5146199999999</v>
      </c>
      <c r="I179" s="13">
        <v>9.1999999999999998E-3</v>
      </c>
      <c r="J179" s="13">
        <f t="shared" si="26"/>
        <v>3.3589999999999995E-2</v>
      </c>
      <c r="K179" s="13">
        <f t="shared" si="27"/>
        <v>9.153835672434936E-2</v>
      </c>
      <c r="L179" s="13">
        <f t="shared" si="28"/>
        <v>0.9084616432756506</v>
      </c>
      <c r="M179" s="13">
        <f t="shared" si="29"/>
        <v>2.4084616432756505</v>
      </c>
      <c r="O179" s="13">
        <v>3666.5146199999999</v>
      </c>
      <c r="P179" s="13">
        <v>-1.489E-2</v>
      </c>
      <c r="Q179" s="13">
        <f t="shared" si="30"/>
        <v>4.5100000000000001E-3</v>
      </c>
      <c r="R179" s="13">
        <f t="shared" si="31"/>
        <v>3.4234097464703205E-2</v>
      </c>
      <c r="S179" s="13">
        <f t="shared" si="32"/>
        <v>0.96576590253529682</v>
      </c>
    </row>
    <row r="180" spans="1:19" x14ac:dyDescent="0.3">
      <c r="A180" s="13">
        <v>3664.5858899999998</v>
      </c>
      <c r="B180" s="13">
        <v>-1.44E-2</v>
      </c>
      <c r="C180" s="13">
        <f t="shared" si="22"/>
        <v>1.5399999999999997E-3</v>
      </c>
      <c r="D180" s="13">
        <f t="shared" si="23"/>
        <v>6.304241034878008E-3</v>
      </c>
      <c r="E180" s="13">
        <f t="shared" si="24"/>
        <v>0.99369575896512197</v>
      </c>
      <c r="F180" s="13">
        <f t="shared" si="25"/>
        <v>3.4936957589651221</v>
      </c>
      <c r="H180" s="13">
        <v>3664.5858899999998</v>
      </c>
      <c r="I180" s="13">
        <v>1.089E-2</v>
      </c>
      <c r="J180" s="13">
        <f t="shared" si="26"/>
        <v>3.5279999999999999E-2</v>
      </c>
      <c r="K180" s="13">
        <f t="shared" si="27"/>
        <v>9.6143888813189804E-2</v>
      </c>
      <c r="L180" s="13">
        <f t="shared" si="28"/>
        <v>0.9038561111868102</v>
      </c>
      <c r="M180" s="13">
        <f t="shared" si="29"/>
        <v>2.4038561111868102</v>
      </c>
      <c r="O180" s="13">
        <v>3664.5858899999998</v>
      </c>
      <c r="P180" s="13">
        <v>-1.4999999999999999E-2</v>
      </c>
      <c r="Q180" s="13">
        <f t="shared" si="30"/>
        <v>4.4000000000000011E-3</v>
      </c>
      <c r="R180" s="13">
        <f t="shared" si="31"/>
        <v>3.3399119477759233E-2</v>
      </c>
      <c r="S180" s="13">
        <f t="shared" si="32"/>
        <v>0.9666008805222408</v>
      </c>
    </row>
    <row r="181" spans="1:19" x14ac:dyDescent="0.3">
      <c r="A181" s="13">
        <v>3662.6571600000002</v>
      </c>
      <c r="B181" s="13">
        <v>-1.436E-2</v>
      </c>
      <c r="C181" s="13">
        <f t="shared" si="22"/>
        <v>1.5799999999999998E-3</v>
      </c>
      <c r="D181" s="13">
        <f t="shared" si="23"/>
        <v>6.4679875552644496E-3</v>
      </c>
      <c r="E181" s="13">
        <f t="shared" si="24"/>
        <v>0.99353201244473555</v>
      </c>
      <c r="F181" s="13">
        <f t="shared" si="25"/>
        <v>3.4935320124447355</v>
      </c>
      <c r="H181" s="13">
        <v>3662.6571600000002</v>
      </c>
      <c r="I181" s="13">
        <v>1.3010000000000001E-2</v>
      </c>
      <c r="J181" s="13">
        <f t="shared" si="26"/>
        <v>3.7400000000000003E-2</v>
      </c>
      <c r="K181" s="13">
        <f t="shared" si="27"/>
        <v>0.10192124267611392</v>
      </c>
      <c r="L181" s="13">
        <f t="shared" si="28"/>
        <v>0.89807875732388609</v>
      </c>
      <c r="M181" s="13">
        <f t="shared" si="29"/>
        <v>2.3980787573238862</v>
      </c>
      <c r="O181" s="13">
        <v>3662.6571600000002</v>
      </c>
      <c r="P181" s="13">
        <v>-1.507E-2</v>
      </c>
      <c r="Q181" s="13">
        <f t="shared" si="30"/>
        <v>4.3300000000000005E-3</v>
      </c>
      <c r="R181" s="13">
        <f t="shared" si="31"/>
        <v>3.2867769849703965E-2</v>
      </c>
      <c r="S181" s="13">
        <f t="shared" si="32"/>
        <v>0.96713223015029604</v>
      </c>
    </row>
    <row r="182" spans="1:19" x14ac:dyDescent="0.3">
      <c r="A182" s="13">
        <v>3660.7284300000001</v>
      </c>
      <c r="B182" s="13">
        <v>-1.452E-2</v>
      </c>
      <c r="C182" s="13">
        <f t="shared" si="22"/>
        <v>1.4199999999999994E-3</v>
      </c>
      <c r="D182" s="13">
        <f t="shared" si="23"/>
        <v>5.8130014737186814E-3</v>
      </c>
      <c r="E182" s="13">
        <f t="shared" si="24"/>
        <v>0.99418699852628134</v>
      </c>
      <c r="F182" s="13">
        <f t="shared" si="25"/>
        <v>3.4941869985262812</v>
      </c>
      <c r="H182" s="13">
        <v>3660.7284300000001</v>
      </c>
      <c r="I182" s="13">
        <v>1.4749999999999999E-2</v>
      </c>
      <c r="J182" s="13">
        <f t="shared" si="26"/>
        <v>3.9139999999999994E-2</v>
      </c>
      <c r="K182" s="13">
        <f t="shared" si="27"/>
        <v>0.10666303311077802</v>
      </c>
      <c r="L182" s="13">
        <f t="shared" si="28"/>
        <v>0.89333696688922193</v>
      </c>
      <c r="M182" s="13">
        <f t="shared" si="29"/>
        <v>2.3933369668892217</v>
      </c>
      <c r="O182" s="13">
        <v>3660.7284300000001</v>
      </c>
      <c r="P182" s="13">
        <v>-1.5689999999999999E-2</v>
      </c>
      <c r="Q182" s="13">
        <f t="shared" si="30"/>
        <v>3.7100000000000015E-3</v>
      </c>
      <c r="R182" s="13">
        <f t="shared" si="31"/>
        <v>2.8161530286928811E-2</v>
      </c>
      <c r="S182" s="13">
        <f t="shared" si="32"/>
        <v>0.9718384697130712</v>
      </c>
    </row>
    <row r="183" spans="1:19" x14ac:dyDescent="0.3">
      <c r="A183" s="13">
        <v>3658.7997</v>
      </c>
      <c r="B183" s="13">
        <v>-1.4540000000000001E-2</v>
      </c>
      <c r="C183" s="13">
        <f t="shared" si="22"/>
        <v>1.3999999999999985E-3</v>
      </c>
      <c r="D183" s="13">
        <f t="shared" si="23"/>
        <v>5.7311282135254563E-3</v>
      </c>
      <c r="E183" s="13">
        <f t="shared" si="24"/>
        <v>0.9942688717864745</v>
      </c>
      <c r="F183" s="13">
        <f t="shared" si="25"/>
        <v>3.4942688717864745</v>
      </c>
      <c r="H183" s="13">
        <v>3658.7997</v>
      </c>
      <c r="I183" s="13">
        <v>1.626E-2</v>
      </c>
      <c r="J183" s="13">
        <f t="shared" si="26"/>
        <v>4.0649999999999999E-2</v>
      </c>
      <c r="K183" s="13">
        <f t="shared" si="27"/>
        <v>0.11077803515465322</v>
      </c>
      <c r="L183" s="13">
        <f t="shared" si="28"/>
        <v>0.88922196484534677</v>
      </c>
      <c r="M183" s="13">
        <f t="shared" si="29"/>
        <v>2.3892219648453468</v>
      </c>
      <c r="O183" s="13">
        <v>3658.7997</v>
      </c>
      <c r="P183" s="13">
        <v>-1.6150000000000001E-2</v>
      </c>
      <c r="Q183" s="13">
        <f t="shared" si="30"/>
        <v>3.2499999999999994E-3</v>
      </c>
      <c r="R183" s="13">
        <f t="shared" si="31"/>
        <v>2.4669804159708514E-2</v>
      </c>
      <c r="S183" s="13">
        <f t="shared" si="32"/>
        <v>0.97533019584029146</v>
      </c>
    </row>
    <row r="184" spans="1:19" x14ac:dyDescent="0.3">
      <c r="A184" s="13">
        <v>3656.8709699999999</v>
      </c>
      <c r="B184" s="13">
        <v>-1.3769999999999999E-2</v>
      </c>
      <c r="C184" s="13">
        <f t="shared" si="22"/>
        <v>2.1700000000000001E-3</v>
      </c>
      <c r="D184" s="13">
        <f t="shared" si="23"/>
        <v>8.8832487309644676E-3</v>
      </c>
      <c r="E184" s="13">
        <f t="shared" si="24"/>
        <v>0.99111675126903553</v>
      </c>
      <c r="F184" s="13">
        <f t="shared" si="25"/>
        <v>3.4911167512690353</v>
      </c>
      <c r="H184" s="13">
        <v>3656.8709699999999</v>
      </c>
      <c r="I184" s="13">
        <v>1.8970000000000001E-2</v>
      </c>
      <c r="J184" s="13">
        <f t="shared" si="26"/>
        <v>4.3359999999999996E-2</v>
      </c>
      <c r="K184" s="13">
        <f t="shared" si="27"/>
        <v>0.11816323749829676</v>
      </c>
      <c r="L184" s="13">
        <f t="shared" si="28"/>
        <v>0.88183676250170329</v>
      </c>
      <c r="M184" s="13">
        <f t="shared" si="29"/>
        <v>2.3818367625017034</v>
      </c>
      <c r="O184" s="13">
        <v>3656.8709699999999</v>
      </c>
      <c r="P184" s="13">
        <v>-1.5440000000000001E-2</v>
      </c>
      <c r="Q184" s="13">
        <f t="shared" si="30"/>
        <v>3.96E-3</v>
      </c>
      <c r="R184" s="13">
        <f t="shared" si="31"/>
        <v>3.0059207529983301E-2</v>
      </c>
      <c r="S184" s="13">
        <f t="shared" si="32"/>
        <v>0.96994079247001674</v>
      </c>
    </row>
    <row r="185" spans="1:19" x14ac:dyDescent="0.3">
      <c r="A185" s="13">
        <v>3654.9422399999999</v>
      </c>
      <c r="B185" s="13">
        <v>-1.3390000000000001E-2</v>
      </c>
      <c r="C185" s="13">
        <f t="shared" si="22"/>
        <v>2.5499999999999984E-3</v>
      </c>
      <c r="D185" s="13">
        <f t="shared" si="23"/>
        <v>1.0438840674635658E-2</v>
      </c>
      <c r="E185" s="13">
        <f t="shared" si="24"/>
        <v>0.98956115932536437</v>
      </c>
      <c r="F185" s="13">
        <f t="shared" si="25"/>
        <v>3.4895611593253646</v>
      </c>
      <c r="H185" s="13">
        <v>3654.9422399999999</v>
      </c>
      <c r="I185" s="13">
        <v>2.154E-2</v>
      </c>
      <c r="J185" s="13">
        <f t="shared" si="26"/>
        <v>4.5929999999999999E-2</v>
      </c>
      <c r="K185" s="13">
        <f t="shared" si="27"/>
        <v>0.12516691647363401</v>
      </c>
      <c r="L185" s="13">
        <f t="shared" si="28"/>
        <v>0.87483308352636602</v>
      </c>
      <c r="M185" s="13">
        <f t="shared" si="29"/>
        <v>2.374833083526366</v>
      </c>
      <c r="O185" s="13">
        <v>3654.9422399999999</v>
      </c>
      <c r="P185" s="13">
        <v>-1.4930000000000001E-2</v>
      </c>
      <c r="Q185" s="13">
        <f t="shared" si="30"/>
        <v>4.47E-3</v>
      </c>
      <c r="R185" s="13">
        <f t="shared" si="31"/>
        <v>3.3930469105814487E-2</v>
      </c>
      <c r="S185" s="13">
        <f t="shared" si="32"/>
        <v>0.96606953089418557</v>
      </c>
    </row>
    <row r="186" spans="1:19" x14ac:dyDescent="0.3">
      <c r="A186" s="13">
        <v>3653.0135100000002</v>
      </c>
      <c r="B186" s="13">
        <v>-1.418E-2</v>
      </c>
      <c r="C186" s="13">
        <f t="shared" si="22"/>
        <v>1.7599999999999994E-3</v>
      </c>
      <c r="D186" s="13">
        <f t="shared" si="23"/>
        <v>7.2048468970034359E-3</v>
      </c>
      <c r="E186" s="13">
        <f t="shared" si="24"/>
        <v>0.9927951531029966</v>
      </c>
      <c r="F186" s="13">
        <f t="shared" si="25"/>
        <v>3.4927951531029966</v>
      </c>
      <c r="H186" s="13">
        <v>3653.0135100000002</v>
      </c>
      <c r="I186" s="13">
        <v>2.2290000000000001E-2</v>
      </c>
      <c r="J186" s="13">
        <f t="shared" si="26"/>
        <v>4.6679999999999999E-2</v>
      </c>
      <c r="K186" s="13">
        <f t="shared" si="27"/>
        <v>0.12721079166098923</v>
      </c>
      <c r="L186" s="13">
        <f t="shared" si="28"/>
        <v>0.87278920833901075</v>
      </c>
      <c r="M186" s="13">
        <f t="shared" si="29"/>
        <v>2.372789208339011</v>
      </c>
      <c r="O186" s="13">
        <v>3653.0135100000002</v>
      </c>
      <c r="P186" s="13">
        <v>-1.55E-2</v>
      </c>
      <c r="Q186" s="13">
        <f t="shared" si="30"/>
        <v>3.9000000000000007E-3</v>
      </c>
      <c r="R186" s="13">
        <f t="shared" si="31"/>
        <v>2.9603764991650225E-2</v>
      </c>
      <c r="S186" s="13">
        <f t="shared" si="32"/>
        <v>0.97039623500834982</v>
      </c>
    </row>
    <row r="187" spans="1:19" x14ac:dyDescent="0.3">
      <c r="A187" s="13">
        <v>3651.0847800000001</v>
      </c>
      <c r="B187" s="13">
        <v>-1.452E-2</v>
      </c>
      <c r="C187" s="13">
        <f t="shared" si="22"/>
        <v>1.4199999999999994E-3</v>
      </c>
      <c r="D187" s="13">
        <f t="shared" si="23"/>
        <v>5.8130014737186814E-3</v>
      </c>
      <c r="E187" s="13">
        <f t="shared" si="24"/>
        <v>0.99418699852628134</v>
      </c>
      <c r="F187" s="13">
        <f t="shared" si="25"/>
        <v>3.4941869985262812</v>
      </c>
      <c r="H187" s="13">
        <v>3651.0847800000001</v>
      </c>
      <c r="I187" s="13">
        <v>2.401E-2</v>
      </c>
      <c r="J187" s="13">
        <f t="shared" si="26"/>
        <v>4.8399999999999999E-2</v>
      </c>
      <c r="K187" s="13">
        <f t="shared" si="27"/>
        <v>0.13189807875732387</v>
      </c>
      <c r="L187" s="13">
        <f t="shared" si="28"/>
        <v>0.86810192124267616</v>
      </c>
      <c r="M187" s="13">
        <f t="shared" si="29"/>
        <v>2.3681019212426762</v>
      </c>
      <c r="O187" s="13">
        <v>3651.0847800000001</v>
      </c>
      <c r="P187" s="13">
        <v>-1.5129999999999999E-2</v>
      </c>
      <c r="Q187" s="13">
        <f t="shared" si="30"/>
        <v>4.2700000000000012E-3</v>
      </c>
      <c r="R187" s="13">
        <f t="shared" si="31"/>
        <v>3.2412327311370892E-2</v>
      </c>
      <c r="S187" s="13">
        <f t="shared" si="32"/>
        <v>0.96758767268862911</v>
      </c>
    </row>
    <row r="188" spans="1:19" x14ac:dyDescent="0.3">
      <c r="A188" s="13">
        <v>3649.1560500000001</v>
      </c>
      <c r="B188" s="13">
        <v>-1.259E-2</v>
      </c>
      <c r="C188" s="13">
        <f t="shared" si="22"/>
        <v>3.3499999999999988E-3</v>
      </c>
      <c r="D188" s="13">
        <f t="shared" si="23"/>
        <v>1.3713771082364495E-2</v>
      </c>
      <c r="E188" s="13">
        <f t="shared" si="24"/>
        <v>0.98628622891763551</v>
      </c>
      <c r="F188" s="13">
        <f t="shared" si="25"/>
        <v>3.4862862289176357</v>
      </c>
      <c r="H188" s="13">
        <v>3649.1560500000001</v>
      </c>
      <c r="I188" s="13">
        <v>3.0009999999999998E-2</v>
      </c>
      <c r="J188" s="13">
        <f t="shared" si="26"/>
        <v>5.4399999999999997E-2</v>
      </c>
      <c r="K188" s="13">
        <f t="shared" si="27"/>
        <v>0.14824908025616568</v>
      </c>
      <c r="L188" s="13">
        <f t="shared" si="28"/>
        <v>0.85175091974383432</v>
      </c>
      <c r="M188" s="13">
        <f t="shared" si="29"/>
        <v>2.3517509197438344</v>
      </c>
      <c r="O188" s="13">
        <v>3649.1560500000001</v>
      </c>
      <c r="P188" s="13">
        <v>-1.268E-2</v>
      </c>
      <c r="Q188" s="13">
        <f t="shared" si="30"/>
        <v>6.7200000000000003E-3</v>
      </c>
      <c r="R188" s="13">
        <f t="shared" si="31"/>
        <v>5.1009564293304999E-2</v>
      </c>
      <c r="S188" s="13">
        <f t="shared" si="32"/>
        <v>0.94899043570669495</v>
      </c>
    </row>
    <row r="189" spans="1:19" x14ac:dyDescent="0.3">
      <c r="A189" s="13">
        <v>3647.22732</v>
      </c>
      <c r="B189" s="13">
        <v>-1.09E-2</v>
      </c>
      <c r="C189" s="13">
        <f t="shared" si="22"/>
        <v>5.0399999999999993E-3</v>
      </c>
      <c r="D189" s="13">
        <f t="shared" si="23"/>
        <v>2.0632061568691663E-2</v>
      </c>
      <c r="E189" s="13">
        <f t="shared" si="24"/>
        <v>0.97936793843130832</v>
      </c>
      <c r="F189" s="13">
        <f t="shared" si="25"/>
        <v>3.4793679384313085</v>
      </c>
      <c r="H189" s="13">
        <v>3647.22732</v>
      </c>
      <c r="I189" s="13">
        <v>3.5270000000000003E-2</v>
      </c>
      <c r="J189" s="13">
        <f t="shared" si="26"/>
        <v>5.9660000000000005E-2</v>
      </c>
      <c r="K189" s="13">
        <f t="shared" si="27"/>
        <v>0.16258345823681702</v>
      </c>
      <c r="L189" s="13">
        <f t="shared" si="28"/>
        <v>0.83741654176318292</v>
      </c>
      <c r="M189" s="13">
        <f t="shared" si="29"/>
        <v>2.3374165417631829</v>
      </c>
      <c r="O189" s="13">
        <v>3647.22732</v>
      </c>
      <c r="P189" s="13">
        <v>-1.187E-2</v>
      </c>
      <c r="Q189" s="13">
        <f t="shared" si="30"/>
        <v>7.5300000000000002E-3</v>
      </c>
      <c r="R189" s="13">
        <f t="shared" si="31"/>
        <v>5.715803856080158E-2</v>
      </c>
      <c r="S189" s="13">
        <f t="shared" si="32"/>
        <v>0.94284196143919841</v>
      </c>
    </row>
    <row r="190" spans="1:19" x14ac:dyDescent="0.3">
      <c r="A190" s="13">
        <v>3645.2985899999999</v>
      </c>
      <c r="B190" s="13">
        <v>-1.115E-2</v>
      </c>
      <c r="C190" s="13">
        <f t="shared" si="22"/>
        <v>4.7899999999999991E-3</v>
      </c>
      <c r="D190" s="13">
        <f t="shared" si="23"/>
        <v>1.9608645816276402E-2</v>
      </c>
      <c r="E190" s="13">
        <f t="shared" si="24"/>
        <v>0.98039135418372358</v>
      </c>
      <c r="F190" s="13">
        <f t="shared" si="25"/>
        <v>3.4803913541837237</v>
      </c>
      <c r="H190" s="13">
        <v>3645.2985899999999</v>
      </c>
      <c r="I190" s="13">
        <v>3.6880000000000003E-2</v>
      </c>
      <c r="J190" s="13">
        <f t="shared" si="26"/>
        <v>6.1270000000000005E-2</v>
      </c>
      <c r="K190" s="13">
        <f t="shared" si="27"/>
        <v>0.16697097697233956</v>
      </c>
      <c r="L190" s="13">
        <f t="shared" si="28"/>
        <v>0.83302902302766046</v>
      </c>
      <c r="M190" s="13">
        <f t="shared" si="29"/>
        <v>2.3330290230276605</v>
      </c>
      <c r="O190" s="13">
        <v>3645.2985899999999</v>
      </c>
      <c r="P190" s="13">
        <v>-1.3050000000000001E-2</v>
      </c>
      <c r="Q190" s="13">
        <f t="shared" si="30"/>
        <v>6.3499999999999997E-3</v>
      </c>
      <c r="R190" s="13">
        <f t="shared" si="31"/>
        <v>4.8201001973584331E-2</v>
      </c>
      <c r="S190" s="13">
        <f t="shared" si="32"/>
        <v>0.95179899802641565</v>
      </c>
    </row>
    <row r="191" spans="1:19" x14ac:dyDescent="0.3">
      <c r="A191" s="13">
        <v>3643.3698599999998</v>
      </c>
      <c r="B191" s="13">
        <v>-1.1780000000000001E-2</v>
      </c>
      <c r="C191" s="13">
        <f t="shared" si="22"/>
        <v>4.1599999999999988E-3</v>
      </c>
      <c r="D191" s="13">
        <f t="shared" si="23"/>
        <v>1.7029638120189941E-2</v>
      </c>
      <c r="E191" s="13">
        <f t="shared" si="24"/>
        <v>0.98297036187981002</v>
      </c>
      <c r="F191" s="13">
        <f t="shared" si="25"/>
        <v>3.48297036187981</v>
      </c>
      <c r="H191" s="13">
        <v>3643.3698599999998</v>
      </c>
      <c r="I191" s="13">
        <v>3.7859999999999998E-2</v>
      </c>
      <c r="J191" s="13">
        <f t="shared" si="26"/>
        <v>6.225E-2</v>
      </c>
      <c r="K191" s="13">
        <f t="shared" si="27"/>
        <v>0.16964164055048372</v>
      </c>
      <c r="L191" s="13">
        <f t="shared" si="28"/>
        <v>0.8303583594495163</v>
      </c>
      <c r="M191" s="13">
        <f t="shared" si="29"/>
        <v>2.3303583594495163</v>
      </c>
      <c r="O191" s="13">
        <v>3643.3698599999998</v>
      </c>
      <c r="P191" s="13">
        <v>-1.4069999999999999E-2</v>
      </c>
      <c r="Q191" s="13">
        <f t="shared" si="30"/>
        <v>5.3300000000000014E-3</v>
      </c>
      <c r="R191" s="13">
        <f t="shared" si="31"/>
        <v>4.0458478821921981E-2</v>
      </c>
      <c r="S191" s="13">
        <f t="shared" si="32"/>
        <v>0.95954152117807801</v>
      </c>
    </row>
    <row r="192" spans="1:19" x14ac:dyDescent="0.3">
      <c r="A192" s="13">
        <v>3641.4411399999999</v>
      </c>
      <c r="B192" s="13">
        <v>-1.197E-2</v>
      </c>
      <c r="C192" s="13">
        <f t="shared" si="22"/>
        <v>3.9699999999999996E-3</v>
      </c>
      <c r="D192" s="13">
        <f t="shared" si="23"/>
        <v>1.6251842148354345E-2</v>
      </c>
      <c r="E192" s="13">
        <f t="shared" si="24"/>
        <v>0.9837481578516456</v>
      </c>
      <c r="F192" s="13">
        <f t="shared" si="25"/>
        <v>3.4837481578516458</v>
      </c>
      <c r="H192" s="13">
        <v>3641.4411399999999</v>
      </c>
      <c r="I192" s="13">
        <v>3.9640000000000002E-2</v>
      </c>
      <c r="J192" s="13">
        <f t="shared" si="26"/>
        <v>6.4030000000000004E-2</v>
      </c>
      <c r="K192" s="13">
        <f t="shared" si="27"/>
        <v>0.1744924376618068</v>
      </c>
      <c r="L192" s="13">
        <f t="shared" si="28"/>
        <v>0.82550756233819322</v>
      </c>
      <c r="M192" s="13">
        <f t="shared" si="29"/>
        <v>2.3255075623381933</v>
      </c>
      <c r="O192" s="13">
        <v>3641.4411399999999</v>
      </c>
      <c r="P192" s="13">
        <v>-1.426E-2</v>
      </c>
      <c r="Q192" s="13">
        <f t="shared" si="30"/>
        <v>5.1400000000000005E-3</v>
      </c>
      <c r="R192" s="13">
        <f t="shared" si="31"/>
        <v>3.9016244117200553E-2</v>
      </c>
      <c r="S192" s="13">
        <f t="shared" si="32"/>
        <v>0.9609837558827995</v>
      </c>
    </row>
    <row r="193" spans="1:19" x14ac:dyDescent="0.3">
      <c r="A193" s="13">
        <v>3639.5124099999998</v>
      </c>
      <c r="B193" s="13">
        <v>-1.201E-2</v>
      </c>
      <c r="C193" s="13">
        <f t="shared" si="22"/>
        <v>3.9299999999999995E-3</v>
      </c>
      <c r="D193" s="13">
        <f t="shared" si="23"/>
        <v>1.6088095627967904E-2</v>
      </c>
      <c r="E193" s="13">
        <f t="shared" si="24"/>
        <v>0.98391190437203213</v>
      </c>
      <c r="F193" s="13">
        <f t="shared" si="25"/>
        <v>3.4839119043720324</v>
      </c>
      <c r="H193" s="13">
        <v>3639.5124099999998</v>
      </c>
      <c r="I193" s="13">
        <v>4.1880000000000001E-2</v>
      </c>
      <c r="J193" s="13">
        <f t="shared" si="26"/>
        <v>6.6269999999999996E-2</v>
      </c>
      <c r="K193" s="13">
        <f t="shared" si="27"/>
        <v>0.18059681155470772</v>
      </c>
      <c r="L193" s="13">
        <f t="shared" si="28"/>
        <v>0.81940318844529225</v>
      </c>
      <c r="M193" s="13">
        <f t="shared" si="29"/>
        <v>2.3194031884452921</v>
      </c>
      <c r="O193" s="13">
        <v>3639.5124099999998</v>
      </c>
      <c r="P193" s="13">
        <v>-1.406E-2</v>
      </c>
      <c r="Q193" s="13">
        <f t="shared" si="30"/>
        <v>5.340000000000001E-3</v>
      </c>
      <c r="R193" s="13">
        <f t="shared" si="31"/>
        <v>4.0534385911644155E-2</v>
      </c>
      <c r="S193" s="13">
        <f t="shared" si="32"/>
        <v>0.95946561408835584</v>
      </c>
    </row>
    <row r="194" spans="1:19" x14ac:dyDescent="0.3">
      <c r="A194" s="13">
        <v>3637.5836800000002</v>
      </c>
      <c r="B194" s="13">
        <v>-1.2319999999999999E-2</v>
      </c>
      <c r="C194" s="13">
        <f t="shared" si="22"/>
        <v>3.62E-3</v>
      </c>
      <c r="D194" s="13">
        <f t="shared" si="23"/>
        <v>1.4819060094972981E-2</v>
      </c>
      <c r="E194" s="13">
        <f t="shared" si="24"/>
        <v>0.98518093990502698</v>
      </c>
      <c r="F194" s="13">
        <f t="shared" si="25"/>
        <v>3.4851809399050269</v>
      </c>
      <c r="H194" s="13">
        <v>3637.5836800000002</v>
      </c>
      <c r="I194" s="13">
        <v>4.3929999999999997E-2</v>
      </c>
      <c r="J194" s="13">
        <f t="shared" si="26"/>
        <v>6.8319999999999992E-2</v>
      </c>
      <c r="K194" s="13">
        <f t="shared" si="27"/>
        <v>0.18618340373347866</v>
      </c>
      <c r="L194" s="13">
        <f t="shared" si="28"/>
        <v>0.81381659626652136</v>
      </c>
      <c r="M194" s="13">
        <f t="shared" si="29"/>
        <v>2.3138165962665216</v>
      </c>
      <c r="O194" s="13">
        <v>3637.5836800000002</v>
      </c>
      <c r="P194" s="13">
        <v>-1.41E-2</v>
      </c>
      <c r="Q194" s="13">
        <f t="shared" si="30"/>
        <v>5.3000000000000009E-3</v>
      </c>
      <c r="R194" s="13">
        <f t="shared" si="31"/>
        <v>4.0230757552755438E-2</v>
      </c>
      <c r="S194" s="13">
        <f t="shared" si="32"/>
        <v>0.9597692424472446</v>
      </c>
    </row>
    <row r="195" spans="1:19" x14ac:dyDescent="0.3">
      <c r="A195" s="13">
        <v>3635.6549500000001</v>
      </c>
      <c r="B195" s="13">
        <v>-1.269E-2</v>
      </c>
      <c r="C195" s="13">
        <f t="shared" si="22"/>
        <v>3.2499999999999994E-3</v>
      </c>
      <c r="D195" s="13">
        <f t="shared" si="23"/>
        <v>1.3304404781398393E-2</v>
      </c>
      <c r="E195" s="13">
        <f t="shared" si="24"/>
        <v>0.98669559521860162</v>
      </c>
      <c r="F195" s="13">
        <f t="shared" si="25"/>
        <v>3.4866955952186016</v>
      </c>
      <c r="H195" s="13">
        <v>3635.6549500000001</v>
      </c>
      <c r="I195" s="13">
        <v>4.5769999999999998E-2</v>
      </c>
      <c r="J195" s="13">
        <f t="shared" si="26"/>
        <v>7.016E-2</v>
      </c>
      <c r="K195" s="13">
        <f t="shared" si="27"/>
        <v>0.19119771085979018</v>
      </c>
      <c r="L195" s="13">
        <f t="shared" si="28"/>
        <v>0.8088022891402098</v>
      </c>
      <c r="M195" s="13">
        <f t="shared" si="29"/>
        <v>2.3088022891402096</v>
      </c>
      <c r="O195" s="13">
        <v>3635.6549500000001</v>
      </c>
      <c r="P195" s="13">
        <v>-1.4290000000000001E-2</v>
      </c>
      <c r="Q195" s="13">
        <f t="shared" si="30"/>
        <v>5.11E-3</v>
      </c>
      <c r="R195" s="13">
        <f t="shared" si="31"/>
        <v>3.878852284803401E-2</v>
      </c>
      <c r="S195" s="13">
        <f t="shared" si="32"/>
        <v>0.96121147715196598</v>
      </c>
    </row>
    <row r="196" spans="1:19" x14ac:dyDescent="0.3">
      <c r="A196" s="13">
        <v>3633.72622</v>
      </c>
      <c r="B196" s="13">
        <v>-1.2930000000000001E-2</v>
      </c>
      <c r="C196" s="13">
        <f t="shared" si="22"/>
        <v>3.0099999999999988E-3</v>
      </c>
      <c r="D196" s="13">
        <f t="shared" si="23"/>
        <v>1.232192565907974E-2</v>
      </c>
      <c r="E196" s="13">
        <f t="shared" si="24"/>
        <v>0.98767807434092025</v>
      </c>
      <c r="F196" s="13">
        <f t="shared" si="25"/>
        <v>3.4876780743409204</v>
      </c>
      <c r="H196" s="13">
        <v>3633.72622</v>
      </c>
      <c r="I196" s="13">
        <v>4.7359999999999999E-2</v>
      </c>
      <c r="J196" s="13">
        <f t="shared" si="26"/>
        <v>7.1749999999999994E-2</v>
      </c>
      <c r="K196" s="13">
        <f t="shared" si="27"/>
        <v>0.19553072625698323</v>
      </c>
      <c r="L196" s="13">
        <f t="shared" si="28"/>
        <v>0.8044692737430168</v>
      </c>
      <c r="M196" s="13">
        <f t="shared" si="29"/>
        <v>2.3044692737430168</v>
      </c>
      <c r="O196" s="13">
        <v>3633.72622</v>
      </c>
      <c r="P196" s="13">
        <v>-1.4449999999999999E-2</v>
      </c>
      <c r="Q196" s="13">
        <f t="shared" si="30"/>
        <v>4.9500000000000013E-3</v>
      </c>
      <c r="R196" s="13">
        <f t="shared" si="31"/>
        <v>3.757400941247914E-2</v>
      </c>
      <c r="S196" s="13">
        <f t="shared" si="32"/>
        <v>0.96242599058752087</v>
      </c>
    </row>
    <row r="197" spans="1:19" x14ac:dyDescent="0.3">
      <c r="A197" s="13">
        <v>3631.7974899999999</v>
      </c>
      <c r="B197" s="13">
        <v>-1.324E-2</v>
      </c>
      <c r="C197" s="13">
        <f t="shared" si="22"/>
        <v>2.6999999999999993E-3</v>
      </c>
      <c r="D197" s="13">
        <f t="shared" si="23"/>
        <v>1.1052890126084817E-2</v>
      </c>
      <c r="E197" s="13">
        <f t="shared" si="24"/>
        <v>0.98894710987391521</v>
      </c>
      <c r="F197" s="13">
        <f t="shared" si="25"/>
        <v>3.4889471098739153</v>
      </c>
      <c r="H197" s="13">
        <v>3631.7974899999999</v>
      </c>
      <c r="I197" s="13">
        <v>4.854E-2</v>
      </c>
      <c r="J197" s="13">
        <f t="shared" si="26"/>
        <v>7.2929999999999995E-2</v>
      </c>
      <c r="K197" s="13">
        <f t="shared" si="27"/>
        <v>0.19874642321842212</v>
      </c>
      <c r="L197" s="13">
        <f t="shared" si="28"/>
        <v>0.80125357678157783</v>
      </c>
      <c r="M197" s="13">
        <f t="shared" si="29"/>
        <v>2.301253576781578</v>
      </c>
      <c r="O197" s="13">
        <v>3631.7974899999999</v>
      </c>
      <c r="P197" s="13">
        <v>-1.455E-2</v>
      </c>
      <c r="Q197" s="13">
        <f t="shared" si="30"/>
        <v>4.8500000000000001E-3</v>
      </c>
      <c r="R197" s="13">
        <f t="shared" si="31"/>
        <v>3.6814938515257328E-2</v>
      </c>
      <c r="S197" s="13">
        <f t="shared" si="32"/>
        <v>0.9631850614847427</v>
      </c>
    </row>
    <row r="198" spans="1:19" x14ac:dyDescent="0.3">
      <c r="A198" s="13">
        <v>3629.8687599999998</v>
      </c>
      <c r="B198" s="13">
        <v>-1.277E-2</v>
      </c>
      <c r="C198" s="13">
        <f t="shared" si="22"/>
        <v>3.1699999999999992E-3</v>
      </c>
      <c r="D198" s="13">
        <f t="shared" si="23"/>
        <v>1.2976911740625508E-2</v>
      </c>
      <c r="E198" s="13">
        <f t="shared" si="24"/>
        <v>0.98702308825937446</v>
      </c>
      <c r="F198" s="13">
        <f t="shared" si="25"/>
        <v>3.4870230882593747</v>
      </c>
      <c r="H198" s="13">
        <v>3629.8687599999998</v>
      </c>
      <c r="I198" s="13">
        <v>5.1549999999999999E-2</v>
      </c>
      <c r="J198" s="13">
        <f t="shared" si="26"/>
        <v>7.5939999999999994E-2</v>
      </c>
      <c r="K198" s="13">
        <f t="shared" si="27"/>
        <v>0.20694917563700774</v>
      </c>
      <c r="L198" s="13">
        <f t="shared" si="28"/>
        <v>0.79305082436299223</v>
      </c>
      <c r="M198" s="13">
        <f t="shared" si="29"/>
        <v>2.2930508243629921</v>
      </c>
      <c r="O198" s="13">
        <v>3629.8687599999998</v>
      </c>
      <c r="P198" s="13">
        <v>-1.376E-2</v>
      </c>
      <c r="Q198" s="13">
        <f t="shared" si="30"/>
        <v>5.6400000000000009E-3</v>
      </c>
      <c r="R198" s="13">
        <f t="shared" si="31"/>
        <v>4.2811598603309554E-2</v>
      </c>
      <c r="S198" s="13">
        <f t="shared" si="32"/>
        <v>0.95718840139669048</v>
      </c>
    </row>
    <row r="199" spans="1:19" x14ac:dyDescent="0.3">
      <c r="A199" s="13">
        <v>3627.9400300000002</v>
      </c>
      <c r="B199" s="13">
        <v>-1.1560000000000001E-2</v>
      </c>
      <c r="C199" s="13">
        <f t="shared" si="22"/>
        <v>4.3799999999999985E-3</v>
      </c>
      <c r="D199" s="13">
        <f t="shared" si="23"/>
        <v>1.793024398231537E-2</v>
      </c>
      <c r="E199" s="13">
        <f t="shared" si="24"/>
        <v>0.98206975601768465</v>
      </c>
      <c r="F199" s="13">
        <f t="shared" si="25"/>
        <v>3.4820697560176845</v>
      </c>
      <c r="H199" s="13">
        <v>3627.9400300000002</v>
      </c>
      <c r="I199" s="13">
        <v>5.67E-2</v>
      </c>
      <c r="J199" s="13">
        <f t="shared" si="26"/>
        <v>8.1089999999999995E-2</v>
      </c>
      <c r="K199" s="13">
        <f t="shared" si="27"/>
        <v>0.22098378525684698</v>
      </c>
      <c r="L199" s="13">
        <f t="shared" si="28"/>
        <v>0.77901621474315297</v>
      </c>
      <c r="M199" s="13">
        <f t="shared" si="29"/>
        <v>2.279016214743153</v>
      </c>
      <c r="O199" s="13">
        <v>3627.9400300000002</v>
      </c>
      <c r="P199" s="13">
        <v>-1.2579999999999999E-2</v>
      </c>
      <c r="Q199" s="13">
        <f t="shared" si="30"/>
        <v>6.8200000000000014E-3</v>
      </c>
      <c r="R199" s="13">
        <f t="shared" si="31"/>
        <v>5.176863519052681E-2</v>
      </c>
      <c r="S199" s="13">
        <f t="shared" si="32"/>
        <v>0.94823136480947323</v>
      </c>
    </row>
    <row r="200" spans="1:19" x14ac:dyDescent="0.3">
      <c r="A200" s="13">
        <v>3626.0113000000001</v>
      </c>
      <c r="B200" s="13">
        <v>-1.1730000000000001E-2</v>
      </c>
      <c r="C200" s="13">
        <f t="shared" si="22"/>
        <v>4.2099999999999985E-3</v>
      </c>
      <c r="D200" s="13">
        <f t="shared" si="23"/>
        <v>1.7234321270672991E-2</v>
      </c>
      <c r="E200" s="13">
        <f t="shared" si="24"/>
        <v>0.98276567872932696</v>
      </c>
      <c r="F200" s="13">
        <f t="shared" si="25"/>
        <v>3.4827656787293271</v>
      </c>
      <c r="H200" s="13">
        <v>3626.0113000000001</v>
      </c>
      <c r="I200" s="13">
        <v>5.8979999999999998E-2</v>
      </c>
      <c r="J200" s="13">
        <f t="shared" si="26"/>
        <v>8.337E-2</v>
      </c>
      <c r="K200" s="13">
        <f t="shared" si="27"/>
        <v>0.22719716582640687</v>
      </c>
      <c r="L200" s="13">
        <f t="shared" si="28"/>
        <v>0.77280283417359308</v>
      </c>
      <c r="M200" s="13">
        <f t="shared" si="29"/>
        <v>2.2728028341735929</v>
      </c>
      <c r="O200" s="13">
        <v>3626.0113000000001</v>
      </c>
      <c r="P200" s="13">
        <v>-1.303E-2</v>
      </c>
      <c r="Q200" s="13">
        <f t="shared" si="30"/>
        <v>6.3700000000000007E-3</v>
      </c>
      <c r="R200" s="13">
        <f t="shared" si="31"/>
        <v>4.8352816153028701E-2</v>
      </c>
      <c r="S200" s="13">
        <f t="shared" si="32"/>
        <v>0.95164718384697133</v>
      </c>
    </row>
    <row r="201" spans="1:19" x14ac:dyDescent="0.3">
      <c r="A201" s="13">
        <v>3624.08257</v>
      </c>
      <c r="B201" s="13">
        <v>-1.242E-2</v>
      </c>
      <c r="C201" s="13">
        <f t="shared" ref="C201:C264" si="33">B201-$B$7</f>
        <v>3.5199999999999988E-3</v>
      </c>
      <c r="D201" s="13">
        <f t="shared" ref="D201:D264" si="34">(C201/$C$7)</f>
        <v>1.4409693794006872E-2</v>
      </c>
      <c r="E201" s="13">
        <f t="shared" ref="E201:E264" si="35">1-D201</f>
        <v>0.98559030620599308</v>
      </c>
      <c r="F201" s="13">
        <f t="shared" ref="F201:F264" si="36">E201+2.5</f>
        <v>3.4855903062059932</v>
      </c>
      <c r="H201" s="13">
        <v>3624.08257</v>
      </c>
      <c r="I201" s="13">
        <v>5.9459999999999999E-2</v>
      </c>
      <c r="J201" s="13">
        <f t="shared" ref="J201:J264" si="37">I201-$I$7</f>
        <v>8.3849999999999994E-2</v>
      </c>
      <c r="K201" s="13">
        <f t="shared" ref="K201:K264" si="38">J201/$J$7</f>
        <v>0.22850524594631419</v>
      </c>
      <c r="L201" s="13">
        <f t="shared" ref="L201:L264" si="39">1-K201</f>
        <v>0.77149475405368584</v>
      </c>
      <c r="M201" s="13">
        <f t="shared" ref="M201:M264" si="40">L201+1.5</f>
        <v>2.2714947540536858</v>
      </c>
      <c r="O201" s="13">
        <v>3624.08257</v>
      </c>
      <c r="P201" s="13">
        <v>-1.3950000000000001E-2</v>
      </c>
      <c r="Q201" s="13">
        <f t="shared" ref="Q201:Q264" si="41">P201-$P$7</f>
        <v>5.45E-3</v>
      </c>
      <c r="R201" s="13">
        <f t="shared" ref="R201:R264" si="42">Q201/$Q$7</f>
        <v>4.1369363898588127E-2</v>
      </c>
      <c r="S201" s="13">
        <f t="shared" ref="S201:S264" si="43">1-R201</f>
        <v>0.95863063610141186</v>
      </c>
    </row>
    <row r="202" spans="1:19" x14ac:dyDescent="0.3">
      <c r="A202" s="13">
        <v>3622.1538399999999</v>
      </c>
      <c r="B202" s="13">
        <v>-1.2529999999999999E-2</v>
      </c>
      <c r="C202" s="13">
        <f t="shared" si="33"/>
        <v>3.4099999999999998E-3</v>
      </c>
      <c r="D202" s="13">
        <f t="shared" si="34"/>
        <v>1.3959390862944163E-2</v>
      </c>
      <c r="E202" s="13">
        <f t="shared" si="35"/>
        <v>0.98604060913705582</v>
      </c>
      <c r="F202" s="13">
        <f t="shared" si="36"/>
        <v>3.4860406091370559</v>
      </c>
      <c r="H202" s="13">
        <v>3622.1538399999999</v>
      </c>
      <c r="I202" s="13">
        <v>6.019E-2</v>
      </c>
      <c r="J202" s="13">
        <f t="shared" si="37"/>
        <v>8.4580000000000002E-2</v>
      </c>
      <c r="K202" s="13">
        <f t="shared" si="38"/>
        <v>0.23049461779533997</v>
      </c>
      <c r="L202" s="13">
        <f t="shared" si="39"/>
        <v>0.76950538220466003</v>
      </c>
      <c r="M202" s="13">
        <f t="shared" si="40"/>
        <v>2.26950538220466</v>
      </c>
      <c r="O202" s="13">
        <v>3622.1538399999999</v>
      </c>
      <c r="P202" s="13">
        <v>-1.426E-2</v>
      </c>
      <c r="Q202" s="13">
        <f t="shared" si="41"/>
        <v>5.1400000000000005E-3</v>
      </c>
      <c r="R202" s="13">
        <f t="shared" si="42"/>
        <v>3.9016244117200553E-2</v>
      </c>
      <c r="S202" s="13">
        <f t="shared" si="43"/>
        <v>0.9609837558827995</v>
      </c>
    </row>
    <row r="203" spans="1:19" x14ac:dyDescent="0.3">
      <c r="A203" s="13">
        <v>3620.2251099999999</v>
      </c>
      <c r="B203" s="13">
        <v>-1.1849999999999999E-2</v>
      </c>
      <c r="C203" s="13">
        <f t="shared" si="33"/>
        <v>4.0899999999999999E-3</v>
      </c>
      <c r="D203" s="13">
        <f t="shared" si="34"/>
        <v>1.6743081709513673E-2</v>
      </c>
      <c r="E203" s="13">
        <f t="shared" si="35"/>
        <v>0.98325691829048634</v>
      </c>
      <c r="F203" s="13">
        <f t="shared" si="36"/>
        <v>3.4832569182904862</v>
      </c>
      <c r="H203" s="13">
        <v>3620.2251099999999</v>
      </c>
      <c r="I203" s="13">
        <v>6.2359999999999999E-2</v>
      </c>
      <c r="J203" s="13">
        <f t="shared" si="37"/>
        <v>8.6749999999999994E-2</v>
      </c>
      <c r="K203" s="13">
        <f t="shared" si="38"/>
        <v>0.23640823000408773</v>
      </c>
      <c r="L203" s="13">
        <f t="shared" si="39"/>
        <v>0.76359176999591227</v>
      </c>
      <c r="M203" s="13">
        <f t="shared" si="40"/>
        <v>2.2635917699959123</v>
      </c>
      <c r="O203" s="13">
        <v>3620.2251099999999</v>
      </c>
      <c r="P203" s="13">
        <v>-1.3729999999999999E-2</v>
      </c>
      <c r="Q203" s="13">
        <f t="shared" si="41"/>
        <v>5.6700000000000014E-3</v>
      </c>
      <c r="R203" s="13">
        <f t="shared" si="42"/>
        <v>4.3039319872476105E-2</v>
      </c>
      <c r="S203" s="13">
        <f t="shared" si="43"/>
        <v>0.95696068012752389</v>
      </c>
    </row>
    <row r="204" spans="1:19" x14ac:dyDescent="0.3">
      <c r="A204" s="13">
        <v>3618.2963800000002</v>
      </c>
      <c r="B204" s="13">
        <v>-1.1039999999999999E-2</v>
      </c>
      <c r="C204" s="13">
        <f t="shared" si="33"/>
        <v>4.8999999999999998E-3</v>
      </c>
      <c r="D204" s="13">
        <f t="shared" si="34"/>
        <v>2.0058948747339118E-2</v>
      </c>
      <c r="E204" s="13">
        <f t="shared" si="35"/>
        <v>0.97994105125266084</v>
      </c>
      <c r="F204" s="13">
        <f t="shared" si="36"/>
        <v>3.479941051252661</v>
      </c>
      <c r="H204" s="13">
        <v>3618.2963800000002</v>
      </c>
      <c r="I204" s="13">
        <v>6.5390000000000004E-2</v>
      </c>
      <c r="J204" s="13">
        <f t="shared" si="37"/>
        <v>8.9779999999999999E-2</v>
      </c>
      <c r="K204" s="13">
        <f t="shared" si="38"/>
        <v>0.24466548576100286</v>
      </c>
      <c r="L204" s="13">
        <f t="shared" si="39"/>
        <v>0.75533451423899711</v>
      </c>
      <c r="M204" s="13">
        <f t="shared" si="40"/>
        <v>2.2553345142389971</v>
      </c>
      <c r="O204" s="13">
        <v>3618.2963800000002</v>
      </c>
      <c r="P204" s="13">
        <v>-1.328E-2</v>
      </c>
      <c r="Q204" s="13">
        <f t="shared" si="41"/>
        <v>6.1200000000000004E-3</v>
      </c>
      <c r="R204" s="13">
        <f t="shared" si="42"/>
        <v>4.6455138909974193E-2</v>
      </c>
      <c r="S204" s="13">
        <f t="shared" si="43"/>
        <v>0.95354486109002579</v>
      </c>
    </row>
    <row r="205" spans="1:19" x14ac:dyDescent="0.3">
      <c r="A205" s="13">
        <v>3616.3676500000001</v>
      </c>
      <c r="B205" s="13">
        <v>-1.0959999999999999E-2</v>
      </c>
      <c r="C205" s="13">
        <f t="shared" si="33"/>
        <v>4.9800000000000001E-3</v>
      </c>
      <c r="D205" s="13">
        <f t="shared" si="34"/>
        <v>2.0386441788112004E-2</v>
      </c>
      <c r="E205" s="13">
        <f t="shared" si="35"/>
        <v>0.979613558211888</v>
      </c>
      <c r="F205" s="13">
        <f t="shared" si="36"/>
        <v>3.4796135582118879</v>
      </c>
      <c r="H205" s="13">
        <v>3616.3676500000001</v>
      </c>
      <c r="I205" s="13">
        <v>6.7210000000000006E-2</v>
      </c>
      <c r="J205" s="13">
        <f t="shared" si="37"/>
        <v>9.1600000000000001E-2</v>
      </c>
      <c r="K205" s="13">
        <f t="shared" si="38"/>
        <v>0.24962528954898489</v>
      </c>
      <c r="L205" s="13">
        <f t="shared" si="39"/>
        <v>0.75037471045101511</v>
      </c>
      <c r="M205" s="13">
        <f t="shared" si="40"/>
        <v>2.2503747104510152</v>
      </c>
      <c r="O205" s="13">
        <v>3616.3676500000001</v>
      </c>
      <c r="P205" s="13">
        <v>-1.371E-2</v>
      </c>
      <c r="Q205" s="13">
        <f t="shared" si="41"/>
        <v>5.6900000000000006E-3</v>
      </c>
      <c r="R205" s="13">
        <f t="shared" si="42"/>
        <v>4.3191134051920453E-2</v>
      </c>
      <c r="S205" s="13">
        <f t="shared" si="43"/>
        <v>0.95680886594807957</v>
      </c>
    </row>
    <row r="206" spans="1:19" x14ac:dyDescent="0.3">
      <c r="A206" s="13">
        <v>3614.4389200000001</v>
      </c>
      <c r="B206" s="13">
        <v>-1.111E-2</v>
      </c>
      <c r="C206" s="13">
        <f t="shared" si="33"/>
        <v>4.8299999999999992E-3</v>
      </c>
      <c r="D206" s="13">
        <f t="shared" si="34"/>
        <v>1.9772392336662843E-2</v>
      </c>
      <c r="E206" s="13">
        <f t="shared" si="35"/>
        <v>0.98022760766333716</v>
      </c>
      <c r="F206" s="13">
        <f t="shared" si="36"/>
        <v>3.4802276076633372</v>
      </c>
      <c r="H206" s="13">
        <v>3614.4389200000001</v>
      </c>
      <c r="I206" s="13">
        <v>6.8739999999999996E-2</v>
      </c>
      <c r="J206" s="13">
        <f t="shared" si="37"/>
        <v>9.3129999999999991E-2</v>
      </c>
      <c r="K206" s="13">
        <f t="shared" si="38"/>
        <v>0.2537947949311895</v>
      </c>
      <c r="L206" s="13">
        <f t="shared" si="39"/>
        <v>0.7462052050688105</v>
      </c>
      <c r="M206" s="13">
        <f t="shared" si="40"/>
        <v>2.2462052050688106</v>
      </c>
      <c r="O206" s="13">
        <v>3614.4389200000001</v>
      </c>
      <c r="P206" s="13">
        <v>-1.396E-2</v>
      </c>
      <c r="Q206" s="13">
        <f t="shared" si="41"/>
        <v>5.4400000000000004E-3</v>
      </c>
      <c r="R206" s="13">
        <f t="shared" si="42"/>
        <v>4.1293456808865953E-2</v>
      </c>
      <c r="S206" s="13">
        <f t="shared" si="43"/>
        <v>0.95870654319113402</v>
      </c>
    </row>
    <row r="207" spans="1:19" x14ac:dyDescent="0.3">
      <c r="A207" s="13">
        <v>3612.51019</v>
      </c>
      <c r="B207" s="13">
        <v>-1.123E-2</v>
      </c>
      <c r="C207" s="13">
        <f t="shared" si="33"/>
        <v>4.7099999999999989E-3</v>
      </c>
      <c r="D207" s="13">
        <f t="shared" si="34"/>
        <v>1.9281152775503515E-2</v>
      </c>
      <c r="E207" s="13">
        <f t="shared" si="35"/>
        <v>0.98071884722449654</v>
      </c>
      <c r="F207" s="13">
        <f t="shared" si="36"/>
        <v>3.4807188472244963</v>
      </c>
      <c r="H207" s="13">
        <v>3612.51019</v>
      </c>
      <c r="I207" s="13">
        <v>7.0790000000000006E-2</v>
      </c>
      <c r="J207" s="13">
        <f t="shared" si="37"/>
        <v>9.5180000000000001E-2</v>
      </c>
      <c r="K207" s="13">
        <f t="shared" si="38"/>
        <v>0.2593813871099605</v>
      </c>
      <c r="L207" s="13">
        <f t="shared" si="39"/>
        <v>0.7406186128900395</v>
      </c>
      <c r="M207" s="13">
        <f t="shared" si="40"/>
        <v>2.2406186128900396</v>
      </c>
      <c r="O207" s="13">
        <v>3612.51019</v>
      </c>
      <c r="P207" s="13">
        <v>-1.3820000000000001E-2</v>
      </c>
      <c r="Q207" s="13">
        <f t="shared" si="41"/>
        <v>5.5799999999999999E-3</v>
      </c>
      <c r="R207" s="13">
        <f t="shared" si="42"/>
        <v>4.2356156064976468E-2</v>
      </c>
      <c r="S207" s="13">
        <f t="shared" si="43"/>
        <v>0.95764384393502355</v>
      </c>
    </row>
    <row r="208" spans="1:19" x14ac:dyDescent="0.3">
      <c r="A208" s="13">
        <v>3610.5814599999999</v>
      </c>
      <c r="B208" s="13">
        <v>-1.1299999999999999E-2</v>
      </c>
      <c r="C208" s="13">
        <f t="shared" si="33"/>
        <v>4.64E-3</v>
      </c>
      <c r="D208" s="13">
        <f t="shared" si="34"/>
        <v>1.8994596364827247E-2</v>
      </c>
      <c r="E208" s="13">
        <f t="shared" si="35"/>
        <v>0.98100540363517275</v>
      </c>
      <c r="F208" s="13">
        <f t="shared" si="36"/>
        <v>3.481005403635173</v>
      </c>
      <c r="H208" s="13">
        <v>3610.5814599999999</v>
      </c>
      <c r="I208" s="13">
        <v>7.2940000000000005E-2</v>
      </c>
      <c r="J208" s="13">
        <f t="shared" si="37"/>
        <v>9.733E-2</v>
      </c>
      <c r="K208" s="13">
        <f t="shared" si="38"/>
        <v>0.2652404959803788</v>
      </c>
      <c r="L208" s="13">
        <f t="shared" si="39"/>
        <v>0.7347595040196212</v>
      </c>
      <c r="M208" s="13">
        <f t="shared" si="40"/>
        <v>2.2347595040196211</v>
      </c>
      <c r="O208" s="13">
        <v>3610.5814599999999</v>
      </c>
      <c r="P208" s="13">
        <v>-1.3809999999999999E-2</v>
      </c>
      <c r="Q208" s="13">
        <f t="shared" si="41"/>
        <v>5.5900000000000012E-3</v>
      </c>
      <c r="R208" s="13">
        <f t="shared" si="42"/>
        <v>4.2432063154698663E-2</v>
      </c>
      <c r="S208" s="13">
        <f t="shared" si="43"/>
        <v>0.95756793684530139</v>
      </c>
    </row>
    <row r="209" spans="1:19" x14ac:dyDescent="0.3">
      <c r="A209" s="13">
        <v>3608.65274</v>
      </c>
      <c r="B209" s="13">
        <v>-1.09E-2</v>
      </c>
      <c r="C209" s="13">
        <f t="shared" si="33"/>
        <v>5.0399999999999993E-3</v>
      </c>
      <c r="D209" s="13">
        <f t="shared" si="34"/>
        <v>2.0632061568691663E-2</v>
      </c>
      <c r="E209" s="13">
        <f t="shared" si="35"/>
        <v>0.97936793843130832</v>
      </c>
      <c r="F209" s="13">
        <f t="shared" si="36"/>
        <v>3.4793679384313085</v>
      </c>
      <c r="H209" s="13">
        <v>3608.65274</v>
      </c>
      <c r="I209" s="13">
        <v>7.5620000000000007E-2</v>
      </c>
      <c r="J209" s="13">
        <f t="shared" si="37"/>
        <v>0.10001</v>
      </c>
      <c r="K209" s="13">
        <f t="shared" si="38"/>
        <v>0.27254394331652815</v>
      </c>
      <c r="L209" s="13">
        <f t="shared" si="39"/>
        <v>0.7274560566834718</v>
      </c>
      <c r="M209" s="13">
        <f t="shared" si="40"/>
        <v>2.2274560566834718</v>
      </c>
      <c r="O209" s="13">
        <v>3608.65274</v>
      </c>
      <c r="P209" s="13">
        <v>-1.349E-2</v>
      </c>
      <c r="Q209" s="13">
        <f t="shared" si="41"/>
        <v>5.9100000000000003E-3</v>
      </c>
      <c r="R209" s="13">
        <f t="shared" si="42"/>
        <v>4.4861090025808417E-2</v>
      </c>
      <c r="S209" s="13">
        <f t="shared" si="43"/>
        <v>0.9551389099741916</v>
      </c>
    </row>
    <row r="210" spans="1:19" x14ac:dyDescent="0.3">
      <c r="A210" s="13">
        <v>3606.7240099999999</v>
      </c>
      <c r="B210" s="13">
        <v>-1.055E-2</v>
      </c>
      <c r="C210" s="13">
        <f t="shared" si="33"/>
        <v>5.389999999999999E-3</v>
      </c>
      <c r="D210" s="13">
        <f t="shared" si="34"/>
        <v>2.2064843622073026E-2</v>
      </c>
      <c r="E210" s="13">
        <f t="shared" si="35"/>
        <v>0.97793515637792694</v>
      </c>
      <c r="F210" s="13">
        <f t="shared" si="36"/>
        <v>3.4779351563779271</v>
      </c>
      <c r="H210" s="13">
        <v>3606.7240099999999</v>
      </c>
      <c r="I210" s="13">
        <v>7.8020000000000006E-2</v>
      </c>
      <c r="J210" s="13">
        <f t="shared" si="37"/>
        <v>0.10241</v>
      </c>
      <c r="K210" s="13">
        <f t="shared" si="38"/>
        <v>0.27908434391606485</v>
      </c>
      <c r="L210" s="13">
        <f t="shared" si="39"/>
        <v>0.72091565608393515</v>
      </c>
      <c r="M210" s="13">
        <f t="shared" si="40"/>
        <v>2.2209156560839354</v>
      </c>
      <c r="O210" s="13">
        <v>3606.7240099999999</v>
      </c>
      <c r="P210" s="13">
        <v>-1.3169999999999999E-2</v>
      </c>
      <c r="Q210" s="13">
        <f t="shared" si="41"/>
        <v>6.2300000000000012E-3</v>
      </c>
      <c r="R210" s="13">
        <f t="shared" si="42"/>
        <v>4.7290116896918186E-2</v>
      </c>
      <c r="S210" s="13">
        <f t="shared" si="43"/>
        <v>0.9527098831030818</v>
      </c>
    </row>
    <row r="211" spans="1:19" x14ac:dyDescent="0.3">
      <c r="A211" s="13">
        <v>3604.7952799999998</v>
      </c>
      <c r="B211" s="13">
        <v>-1.0789999999999999E-2</v>
      </c>
      <c r="C211" s="13">
        <f t="shared" si="33"/>
        <v>5.1500000000000001E-3</v>
      </c>
      <c r="D211" s="13">
        <f t="shared" si="34"/>
        <v>2.108236449975438E-2</v>
      </c>
      <c r="E211" s="13">
        <f t="shared" si="35"/>
        <v>0.97891763550024558</v>
      </c>
      <c r="F211" s="13">
        <f t="shared" si="36"/>
        <v>3.4789176355002454</v>
      </c>
      <c r="H211" s="13">
        <v>3604.7952799999998</v>
      </c>
      <c r="I211" s="13">
        <v>7.9149999999999998E-2</v>
      </c>
      <c r="J211" s="13">
        <f t="shared" si="37"/>
        <v>0.10353999999999999</v>
      </c>
      <c r="K211" s="13">
        <f t="shared" si="38"/>
        <v>0.28216378253168006</v>
      </c>
      <c r="L211" s="13">
        <f t="shared" si="39"/>
        <v>0.71783621746831994</v>
      </c>
      <c r="M211" s="13">
        <f t="shared" si="40"/>
        <v>2.2178362174683199</v>
      </c>
      <c r="O211" s="13">
        <v>3604.7952799999998</v>
      </c>
      <c r="P211" s="13">
        <v>-1.333E-2</v>
      </c>
      <c r="Q211" s="13">
        <f t="shared" si="41"/>
        <v>6.0700000000000007E-3</v>
      </c>
      <c r="R211" s="13">
        <f t="shared" si="42"/>
        <v>4.6075603461363301E-2</v>
      </c>
      <c r="S211" s="13">
        <f t="shared" si="43"/>
        <v>0.9539243965386367</v>
      </c>
    </row>
    <row r="212" spans="1:19" x14ac:dyDescent="0.3">
      <c r="A212" s="13">
        <v>3602.8665500000002</v>
      </c>
      <c r="B212" s="13">
        <v>-1.089E-2</v>
      </c>
      <c r="C212" s="13">
        <f t="shared" si="33"/>
        <v>5.0499999999999989E-3</v>
      </c>
      <c r="D212" s="13">
        <f t="shared" si="34"/>
        <v>2.0672998198788272E-2</v>
      </c>
      <c r="E212" s="13">
        <f t="shared" si="35"/>
        <v>0.97932700180121168</v>
      </c>
      <c r="F212" s="13">
        <f t="shared" si="36"/>
        <v>3.4793270018012117</v>
      </c>
      <c r="H212" s="13">
        <v>3602.8665500000002</v>
      </c>
      <c r="I212" s="13">
        <v>8.0479999999999996E-2</v>
      </c>
      <c r="J212" s="13">
        <f t="shared" si="37"/>
        <v>0.10486999999999999</v>
      </c>
      <c r="K212" s="13">
        <f t="shared" si="38"/>
        <v>0.28578825453058998</v>
      </c>
      <c r="L212" s="13">
        <f t="shared" si="39"/>
        <v>0.71421174546941002</v>
      </c>
      <c r="M212" s="13">
        <f t="shared" si="40"/>
        <v>2.2142117454694099</v>
      </c>
      <c r="O212" s="13">
        <v>3602.8665500000002</v>
      </c>
      <c r="P212" s="13">
        <v>-1.336E-2</v>
      </c>
      <c r="Q212" s="13">
        <f t="shared" si="41"/>
        <v>6.0400000000000002E-3</v>
      </c>
      <c r="R212" s="13">
        <f t="shared" si="42"/>
        <v>4.5847882192196751E-2</v>
      </c>
      <c r="S212" s="13">
        <f t="shared" si="43"/>
        <v>0.95415211780780329</v>
      </c>
    </row>
    <row r="213" spans="1:19" x14ac:dyDescent="0.3">
      <c r="A213" s="13">
        <v>3600.9378200000001</v>
      </c>
      <c r="B213" s="13">
        <v>-1.0410000000000001E-2</v>
      </c>
      <c r="C213" s="13">
        <f t="shared" si="33"/>
        <v>5.5299999999999985E-3</v>
      </c>
      <c r="D213" s="13">
        <f t="shared" si="34"/>
        <v>2.2637956443425571E-2</v>
      </c>
      <c r="E213" s="13">
        <f t="shared" si="35"/>
        <v>0.97736204355657441</v>
      </c>
      <c r="F213" s="13">
        <f t="shared" si="36"/>
        <v>3.4773620435565746</v>
      </c>
      <c r="H213" s="13">
        <v>3600.9378200000001</v>
      </c>
      <c r="I213" s="13">
        <v>8.2949999999999996E-2</v>
      </c>
      <c r="J213" s="13">
        <f t="shared" si="37"/>
        <v>0.10733999999999999</v>
      </c>
      <c r="K213" s="13">
        <f t="shared" si="38"/>
        <v>0.29251941681427984</v>
      </c>
      <c r="L213" s="13">
        <f t="shared" si="39"/>
        <v>0.70748058318572016</v>
      </c>
      <c r="M213" s="13">
        <f t="shared" si="40"/>
        <v>2.20748058318572</v>
      </c>
      <c r="O213" s="13">
        <v>3600.9378200000001</v>
      </c>
      <c r="P213" s="13">
        <v>-1.3180000000000001E-2</v>
      </c>
      <c r="Q213" s="13">
        <f t="shared" si="41"/>
        <v>6.2199999999999998E-3</v>
      </c>
      <c r="R213" s="13">
        <f t="shared" si="42"/>
        <v>4.7214209807195991E-2</v>
      </c>
      <c r="S213" s="13">
        <f t="shared" si="43"/>
        <v>0.95278579019280396</v>
      </c>
    </row>
    <row r="214" spans="1:19" x14ac:dyDescent="0.3">
      <c r="A214" s="13">
        <v>3599.00909</v>
      </c>
      <c r="B214" s="13">
        <v>-1.009E-2</v>
      </c>
      <c r="C214" s="13">
        <f t="shared" si="33"/>
        <v>5.8499999999999993E-3</v>
      </c>
      <c r="D214" s="13">
        <f t="shared" si="34"/>
        <v>2.3947928606517108E-2</v>
      </c>
      <c r="E214" s="13">
        <f t="shared" si="35"/>
        <v>0.97605207139348293</v>
      </c>
      <c r="F214" s="13">
        <f t="shared" si="36"/>
        <v>3.4760520713934828</v>
      </c>
      <c r="H214" s="13">
        <v>3599.00909</v>
      </c>
      <c r="I214" s="13">
        <v>8.5430000000000006E-2</v>
      </c>
      <c r="J214" s="13">
        <f t="shared" si="37"/>
        <v>0.10982</v>
      </c>
      <c r="K214" s="13">
        <f t="shared" si="38"/>
        <v>0.29927783076713449</v>
      </c>
      <c r="L214" s="13">
        <f t="shared" si="39"/>
        <v>0.70072216923286557</v>
      </c>
      <c r="M214" s="13">
        <f t="shared" si="40"/>
        <v>2.2007221692328658</v>
      </c>
      <c r="O214" s="13">
        <v>3599.00909</v>
      </c>
      <c r="P214" s="13">
        <v>-1.3350000000000001E-2</v>
      </c>
      <c r="Q214" s="13">
        <f t="shared" si="41"/>
        <v>6.0499999999999998E-3</v>
      </c>
      <c r="R214" s="13">
        <f t="shared" si="42"/>
        <v>4.5923789281918932E-2</v>
      </c>
      <c r="S214" s="13">
        <f t="shared" si="43"/>
        <v>0.95407621071808102</v>
      </c>
    </row>
    <row r="215" spans="1:19" x14ac:dyDescent="0.3">
      <c r="A215" s="13">
        <v>3597.0803599999999</v>
      </c>
      <c r="B215" s="13">
        <v>-1.018E-2</v>
      </c>
      <c r="C215" s="13">
        <f t="shared" si="33"/>
        <v>5.7599999999999995E-3</v>
      </c>
      <c r="D215" s="13">
        <f t="shared" si="34"/>
        <v>2.3579498935647616E-2</v>
      </c>
      <c r="E215" s="13">
        <f t="shared" si="35"/>
        <v>0.97642050106435241</v>
      </c>
      <c r="F215" s="13">
        <f t="shared" si="36"/>
        <v>3.4764205010643523</v>
      </c>
      <c r="H215" s="13">
        <v>3597.0803599999999</v>
      </c>
      <c r="I215" s="13">
        <v>8.727E-2</v>
      </c>
      <c r="J215" s="13">
        <f t="shared" si="37"/>
        <v>0.11166</v>
      </c>
      <c r="K215" s="13">
        <f t="shared" si="38"/>
        <v>0.30429213789344595</v>
      </c>
      <c r="L215" s="13">
        <f t="shared" si="39"/>
        <v>0.695707862106554</v>
      </c>
      <c r="M215" s="13">
        <f t="shared" si="40"/>
        <v>2.1957078621065538</v>
      </c>
      <c r="O215" s="13">
        <v>3597.0803599999999</v>
      </c>
      <c r="P215" s="13">
        <v>-1.3679999999999999E-2</v>
      </c>
      <c r="Q215" s="13">
        <f t="shared" si="41"/>
        <v>5.7200000000000011E-3</v>
      </c>
      <c r="R215" s="13">
        <f t="shared" si="42"/>
        <v>4.3418855321086997E-2</v>
      </c>
      <c r="S215" s="13">
        <f t="shared" si="43"/>
        <v>0.95658114467891298</v>
      </c>
    </row>
    <row r="216" spans="1:19" x14ac:dyDescent="0.3">
      <c r="A216" s="13">
        <v>3595.1516299999998</v>
      </c>
      <c r="B216" s="13">
        <v>-9.9399999999999992E-3</v>
      </c>
      <c r="C216" s="13">
        <f t="shared" si="33"/>
        <v>6.0000000000000001E-3</v>
      </c>
      <c r="D216" s="13">
        <f t="shared" si="34"/>
        <v>2.4561978057966269E-2</v>
      </c>
      <c r="E216" s="13">
        <f t="shared" si="35"/>
        <v>0.97543802194203377</v>
      </c>
      <c r="F216" s="13">
        <f t="shared" si="36"/>
        <v>3.4754380219420336</v>
      </c>
      <c r="H216" s="13">
        <v>3595.1516299999998</v>
      </c>
      <c r="I216" s="13">
        <v>8.9300000000000004E-2</v>
      </c>
      <c r="J216" s="13">
        <f t="shared" si="37"/>
        <v>0.11369</v>
      </c>
      <c r="K216" s="13">
        <f t="shared" si="38"/>
        <v>0.30982422673388743</v>
      </c>
      <c r="L216" s="13">
        <f t="shared" si="39"/>
        <v>0.69017577326611257</v>
      </c>
      <c r="M216" s="13">
        <f t="shared" si="40"/>
        <v>2.1901757732661125</v>
      </c>
      <c r="O216" s="13">
        <v>3595.1516299999998</v>
      </c>
      <c r="P216" s="13">
        <v>-1.355E-2</v>
      </c>
      <c r="Q216" s="13">
        <f t="shared" si="41"/>
        <v>5.850000000000001E-3</v>
      </c>
      <c r="R216" s="13">
        <f t="shared" si="42"/>
        <v>4.4405647487475337E-2</v>
      </c>
      <c r="S216" s="13">
        <f t="shared" si="43"/>
        <v>0.95559435251252467</v>
      </c>
    </row>
    <row r="217" spans="1:19" x14ac:dyDescent="0.3">
      <c r="A217" s="13">
        <v>3593.2229000000002</v>
      </c>
      <c r="B217" s="13">
        <v>-9.4900000000000002E-3</v>
      </c>
      <c r="C217" s="13">
        <f t="shared" si="33"/>
        <v>6.4499999999999991E-3</v>
      </c>
      <c r="D217" s="13">
        <f t="shared" si="34"/>
        <v>2.6404126412313735E-2</v>
      </c>
      <c r="E217" s="13">
        <f t="shared" si="35"/>
        <v>0.97359587358768629</v>
      </c>
      <c r="F217" s="13">
        <f t="shared" si="36"/>
        <v>3.4735958735876862</v>
      </c>
      <c r="H217" s="13">
        <v>3593.2229000000002</v>
      </c>
      <c r="I217" s="13">
        <v>9.1300000000000006E-2</v>
      </c>
      <c r="J217" s="13">
        <f t="shared" si="37"/>
        <v>0.11569</v>
      </c>
      <c r="K217" s="13">
        <f t="shared" si="38"/>
        <v>0.31527456056683473</v>
      </c>
      <c r="L217" s="13">
        <f t="shared" si="39"/>
        <v>0.68472543943316522</v>
      </c>
      <c r="M217" s="13">
        <f t="shared" si="40"/>
        <v>2.1847254394331652</v>
      </c>
      <c r="O217" s="13">
        <v>3593.2229000000002</v>
      </c>
      <c r="P217" s="13">
        <v>-1.3259999999999999E-2</v>
      </c>
      <c r="Q217" s="13">
        <f t="shared" si="41"/>
        <v>6.1400000000000014E-3</v>
      </c>
      <c r="R217" s="13">
        <f t="shared" si="42"/>
        <v>4.6606953089418562E-2</v>
      </c>
      <c r="S217" s="13">
        <f t="shared" si="43"/>
        <v>0.95339304691058147</v>
      </c>
    </row>
    <row r="218" spans="1:19" x14ac:dyDescent="0.3">
      <c r="A218" s="13">
        <v>3591.2941700000001</v>
      </c>
      <c r="B218" s="13">
        <v>-9.5600000000000008E-3</v>
      </c>
      <c r="C218" s="13">
        <f t="shared" si="33"/>
        <v>6.3799999999999985E-3</v>
      </c>
      <c r="D218" s="13">
        <f t="shared" si="34"/>
        <v>2.6117570001637461E-2</v>
      </c>
      <c r="E218" s="13">
        <f t="shared" si="35"/>
        <v>0.9738824299983625</v>
      </c>
      <c r="F218" s="13">
        <f t="shared" si="36"/>
        <v>3.4738824299983624</v>
      </c>
      <c r="H218" s="13">
        <v>3591.2941700000001</v>
      </c>
      <c r="I218" s="13">
        <v>9.2329999999999995E-2</v>
      </c>
      <c r="J218" s="13">
        <f t="shared" si="37"/>
        <v>0.11671999999999999</v>
      </c>
      <c r="K218" s="13">
        <f t="shared" si="38"/>
        <v>0.31808148249080254</v>
      </c>
      <c r="L218" s="13">
        <f t="shared" si="39"/>
        <v>0.68191851750919752</v>
      </c>
      <c r="M218" s="13">
        <f t="shared" si="40"/>
        <v>2.1819185175091977</v>
      </c>
      <c r="O218" s="13">
        <v>3591.2941700000001</v>
      </c>
      <c r="P218" s="13">
        <v>-1.3440000000000001E-2</v>
      </c>
      <c r="Q218" s="13">
        <f t="shared" si="41"/>
        <v>5.96E-3</v>
      </c>
      <c r="R218" s="13">
        <f t="shared" si="42"/>
        <v>4.5240625474419309E-2</v>
      </c>
      <c r="S218" s="13">
        <f t="shared" si="43"/>
        <v>0.95475937452558068</v>
      </c>
    </row>
    <row r="219" spans="1:19" x14ac:dyDescent="0.3">
      <c r="A219" s="13">
        <v>3589.36544</v>
      </c>
      <c r="B219" s="13">
        <v>-9.6200000000000001E-3</v>
      </c>
      <c r="C219" s="13">
        <f t="shared" si="33"/>
        <v>6.3199999999999992E-3</v>
      </c>
      <c r="D219" s="13">
        <f t="shared" si="34"/>
        <v>2.5871950221057798E-2</v>
      </c>
      <c r="E219" s="13">
        <f t="shared" si="35"/>
        <v>0.97412804977894218</v>
      </c>
      <c r="F219" s="13">
        <f t="shared" si="36"/>
        <v>3.4741280497789422</v>
      </c>
      <c r="H219" s="13">
        <v>3589.36544</v>
      </c>
      <c r="I219" s="13">
        <v>9.3719999999999998E-2</v>
      </c>
      <c r="J219" s="13">
        <f t="shared" si="37"/>
        <v>0.11810999999999999</v>
      </c>
      <c r="K219" s="13">
        <f t="shared" si="38"/>
        <v>0.32186946450470089</v>
      </c>
      <c r="L219" s="13">
        <f t="shared" si="39"/>
        <v>0.67813053549529911</v>
      </c>
      <c r="M219" s="13">
        <f t="shared" si="40"/>
        <v>2.1781305354952991</v>
      </c>
      <c r="O219" s="13">
        <v>3589.36544</v>
      </c>
      <c r="P219" s="13">
        <v>-1.341E-2</v>
      </c>
      <c r="Q219" s="13">
        <f t="shared" si="41"/>
        <v>5.9900000000000005E-3</v>
      </c>
      <c r="R219" s="13">
        <f t="shared" si="42"/>
        <v>4.5468346743585859E-2</v>
      </c>
      <c r="S219" s="13">
        <f t="shared" si="43"/>
        <v>0.95453165325641409</v>
      </c>
    </row>
    <row r="220" spans="1:19" x14ac:dyDescent="0.3">
      <c r="A220" s="13">
        <v>3587.4367099999999</v>
      </c>
      <c r="B220" s="13">
        <v>-8.8599999999999998E-3</v>
      </c>
      <c r="C220" s="13">
        <f t="shared" si="33"/>
        <v>7.0799999999999995E-3</v>
      </c>
      <c r="D220" s="13">
        <f t="shared" si="34"/>
        <v>2.8983134108400196E-2</v>
      </c>
      <c r="E220" s="13">
        <f t="shared" si="35"/>
        <v>0.97101686589159986</v>
      </c>
      <c r="F220" s="13">
        <f t="shared" si="36"/>
        <v>3.4710168658915999</v>
      </c>
      <c r="H220" s="13">
        <v>3587.4367099999999</v>
      </c>
      <c r="I220" s="13">
        <v>9.7290000000000001E-2</v>
      </c>
      <c r="J220" s="13">
        <f t="shared" si="37"/>
        <v>0.12168</v>
      </c>
      <c r="K220" s="13">
        <f t="shared" si="38"/>
        <v>0.33159831039651178</v>
      </c>
      <c r="L220" s="13">
        <f t="shared" si="39"/>
        <v>0.66840168960348822</v>
      </c>
      <c r="M220" s="13">
        <f t="shared" si="40"/>
        <v>2.1684016896034883</v>
      </c>
      <c r="O220" s="13">
        <v>3587.4367099999999</v>
      </c>
      <c r="P220" s="13">
        <v>-1.2489999999999999E-2</v>
      </c>
      <c r="Q220" s="13">
        <f t="shared" si="41"/>
        <v>6.9100000000000012E-3</v>
      </c>
      <c r="R220" s="13">
        <f t="shared" si="42"/>
        <v>5.2451798998026426E-2</v>
      </c>
      <c r="S220" s="13">
        <f t="shared" si="43"/>
        <v>0.94754820100197357</v>
      </c>
    </row>
    <row r="221" spans="1:19" x14ac:dyDescent="0.3">
      <c r="A221" s="13">
        <v>3585.5079799999999</v>
      </c>
      <c r="B221" s="13">
        <v>-8.3400000000000002E-3</v>
      </c>
      <c r="C221" s="13">
        <f t="shared" si="33"/>
        <v>7.5999999999999991E-3</v>
      </c>
      <c r="D221" s="13">
        <f t="shared" si="34"/>
        <v>3.1111838873423937E-2</v>
      </c>
      <c r="E221" s="13">
        <f t="shared" si="35"/>
        <v>0.96888816112657605</v>
      </c>
      <c r="F221" s="13">
        <f t="shared" si="36"/>
        <v>3.4688881611265758</v>
      </c>
      <c r="H221" s="13">
        <v>3585.5079799999999</v>
      </c>
      <c r="I221" s="13">
        <v>0.10058</v>
      </c>
      <c r="J221" s="13">
        <f t="shared" si="37"/>
        <v>0.12497</v>
      </c>
      <c r="K221" s="13">
        <f t="shared" si="38"/>
        <v>0.34056410955171001</v>
      </c>
      <c r="L221" s="13">
        <f t="shared" si="39"/>
        <v>0.65943589044828999</v>
      </c>
      <c r="M221" s="13">
        <f t="shared" si="40"/>
        <v>2.15943589044829</v>
      </c>
      <c r="O221" s="13">
        <v>3585.5079799999999</v>
      </c>
      <c r="P221" s="13">
        <v>-1.2109999999999999E-2</v>
      </c>
      <c r="Q221" s="13">
        <f t="shared" si="41"/>
        <v>7.2900000000000013E-3</v>
      </c>
      <c r="R221" s="13">
        <f t="shared" si="42"/>
        <v>5.5336268407469268E-2</v>
      </c>
      <c r="S221" s="13">
        <f t="shared" si="43"/>
        <v>0.9446637315925307</v>
      </c>
    </row>
    <row r="222" spans="1:19" x14ac:dyDescent="0.3">
      <c r="A222" s="13">
        <v>3583.5792499999998</v>
      </c>
      <c r="B222" s="13">
        <v>-8.5800000000000008E-3</v>
      </c>
      <c r="C222" s="13">
        <f t="shared" si="33"/>
        <v>7.3599999999999985E-3</v>
      </c>
      <c r="D222" s="13">
        <f t="shared" si="34"/>
        <v>3.0129359751105284E-2</v>
      </c>
      <c r="E222" s="13">
        <f t="shared" si="35"/>
        <v>0.96987064024889469</v>
      </c>
      <c r="F222" s="13">
        <f t="shared" si="36"/>
        <v>3.4698706402488946</v>
      </c>
      <c r="H222" s="13">
        <v>3583.5792499999998</v>
      </c>
      <c r="I222" s="13">
        <v>0.10222000000000001</v>
      </c>
      <c r="J222" s="13">
        <f t="shared" si="37"/>
        <v>0.12661</v>
      </c>
      <c r="K222" s="13">
        <f t="shared" si="38"/>
        <v>0.34503338329472683</v>
      </c>
      <c r="L222" s="13">
        <f t="shared" si="39"/>
        <v>0.65496661670527323</v>
      </c>
      <c r="M222" s="13">
        <f t="shared" si="40"/>
        <v>2.1549666167052735</v>
      </c>
      <c r="O222" s="13">
        <v>3583.5792499999998</v>
      </c>
      <c r="P222" s="13">
        <v>-1.259E-2</v>
      </c>
      <c r="Q222" s="13">
        <f t="shared" si="41"/>
        <v>6.8100000000000001E-3</v>
      </c>
      <c r="R222" s="13">
        <f t="shared" si="42"/>
        <v>5.1692728100804615E-2</v>
      </c>
      <c r="S222" s="13">
        <f t="shared" si="43"/>
        <v>0.94830727189919539</v>
      </c>
    </row>
    <row r="223" spans="1:19" x14ac:dyDescent="0.3">
      <c r="A223" s="13">
        <v>3581.6505200000001</v>
      </c>
      <c r="B223" s="13">
        <v>-8.7100000000000007E-3</v>
      </c>
      <c r="C223" s="13">
        <f t="shared" si="33"/>
        <v>7.2299999999999986E-3</v>
      </c>
      <c r="D223" s="13">
        <f t="shared" si="34"/>
        <v>2.9597183559849347E-2</v>
      </c>
      <c r="E223" s="13">
        <f t="shared" si="35"/>
        <v>0.9704028164401507</v>
      </c>
      <c r="F223" s="13">
        <f t="shared" si="36"/>
        <v>3.4704028164401506</v>
      </c>
      <c r="H223" s="13">
        <v>3581.6505200000001</v>
      </c>
      <c r="I223" s="13">
        <v>0.10403999999999999</v>
      </c>
      <c r="J223" s="13">
        <f t="shared" si="37"/>
        <v>0.12842999999999999</v>
      </c>
      <c r="K223" s="13">
        <f t="shared" si="38"/>
        <v>0.34999318708270877</v>
      </c>
      <c r="L223" s="13">
        <f t="shared" si="39"/>
        <v>0.65000681291729123</v>
      </c>
      <c r="M223" s="13">
        <f t="shared" si="40"/>
        <v>2.1500068129172911</v>
      </c>
      <c r="O223" s="13">
        <v>3581.6505200000001</v>
      </c>
      <c r="P223" s="13">
        <v>-1.29E-2</v>
      </c>
      <c r="Q223" s="13">
        <f t="shared" si="41"/>
        <v>6.5000000000000006E-3</v>
      </c>
      <c r="R223" s="13">
        <f t="shared" si="42"/>
        <v>4.9339608319417042E-2</v>
      </c>
      <c r="S223" s="13">
        <f t="shared" si="43"/>
        <v>0.95066039168058292</v>
      </c>
    </row>
    <row r="224" spans="1:19" x14ac:dyDescent="0.3">
      <c r="A224" s="13">
        <v>3579.7217900000001</v>
      </c>
      <c r="B224" s="13">
        <v>-8.4899999999999993E-3</v>
      </c>
      <c r="C224" s="13">
        <f t="shared" si="33"/>
        <v>7.45E-3</v>
      </c>
      <c r="D224" s="13">
        <f t="shared" si="34"/>
        <v>3.0497789421974782E-2</v>
      </c>
      <c r="E224" s="13">
        <f t="shared" si="35"/>
        <v>0.96950221057802521</v>
      </c>
      <c r="F224" s="13">
        <f t="shared" si="36"/>
        <v>3.4695022105780251</v>
      </c>
      <c r="H224" s="13">
        <v>3579.7217900000001</v>
      </c>
      <c r="I224" s="13">
        <v>0.10657999999999999</v>
      </c>
      <c r="J224" s="13">
        <f t="shared" si="37"/>
        <v>0.13097</v>
      </c>
      <c r="K224" s="13">
        <f t="shared" si="38"/>
        <v>0.35691511105055185</v>
      </c>
      <c r="L224" s="13">
        <f t="shared" si="39"/>
        <v>0.64308488894944815</v>
      </c>
      <c r="M224" s="13">
        <f t="shared" si="40"/>
        <v>2.1430848889494483</v>
      </c>
      <c r="O224" s="13">
        <v>3579.7217900000001</v>
      </c>
      <c r="P224" s="13">
        <v>-1.281E-2</v>
      </c>
      <c r="Q224" s="13">
        <f t="shared" si="41"/>
        <v>6.5900000000000004E-3</v>
      </c>
      <c r="R224" s="13">
        <f t="shared" si="42"/>
        <v>5.0022772126916658E-2</v>
      </c>
      <c r="S224" s="13">
        <f t="shared" si="43"/>
        <v>0.94997722787308336</v>
      </c>
    </row>
    <row r="225" spans="1:19" x14ac:dyDescent="0.3">
      <c r="A225" s="13">
        <v>3577.79306</v>
      </c>
      <c r="B225" s="13">
        <v>-8.2400000000000008E-3</v>
      </c>
      <c r="C225" s="13">
        <f t="shared" si="33"/>
        <v>7.6999999999999985E-3</v>
      </c>
      <c r="D225" s="13">
        <f t="shared" si="34"/>
        <v>3.1521205174390041E-2</v>
      </c>
      <c r="E225" s="13">
        <f t="shared" si="35"/>
        <v>0.96847879482560995</v>
      </c>
      <c r="F225" s="13">
        <f t="shared" si="36"/>
        <v>3.4684787948256099</v>
      </c>
      <c r="H225" s="13">
        <v>3577.79306</v>
      </c>
      <c r="I225" s="13">
        <v>0.10913</v>
      </c>
      <c r="J225" s="13">
        <f t="shared" si="37"/>
        <v>0.13352</v>
      </c>
      <c r="K225" s="13">
        <f t="shared" si="38"/>
        <v>0.3638642866875596</v>
      </c>
      <c r="L225" s="13">
        <f t="shared" si="39"/>
        <v>0.63613571331244034</v>
      </c>
      <c r="M225" s="13">
        <f t="shared" si="40"/>
        <v>2.1361357133124406</v>
      </c>
      <c r="O225" s="13">
        <v>3577.79306</v>
      </c>
      <c r="P225" s="13">
        <v>-1.2670000000000001E-2</v>
      </c>
      <c r="Q225" s="13">
        <f t="shared" si="41"/>
        <v>6.7299999999999999E-3</v>
      </c>
      <c r="R225" s="13">
        <f t="shared" si="42"/>
        <v>5.1085471383027173E-2</v>
      </c>
      <c r="S225" s="13">
        <f t="shared" si="43"/>
        <v>0.94891452861697279</v>
      </c>
    </row>
    <row r="226" spans="1:19" x14ac:dyDescent="0.3">
      <c r="A226" s="13">
        <v>3575.8643400000001</v>
      </c>
      <c r="B226" s="13">
        <v>-7.9900000000000006E-3</v>
      </c>
      <c r="C226" s="13">
        <f t="shared" si="33"/>
        <v>7.9499999999999987E-3</v>
      </c>
      <c r="D226" s="13">
        <f t="shared" si="34"/>
        <v>3.2544620926805302E-2</v>
      </c>
      <c r="E226" s="13">
        <f t="shared" si="35"/>
        <v>0.96745537907319468</v>
      </c>
      <c r="F226" s="13">
        <f t="shared" si="36"/>
        <v>3.4674553790731948</v>
      </c>
      <c r="H226" s="13">
        <v>3575.8643400000001</v>
      </c>
      <c r="I226" s="13">
        <v>0.11162</v>
      </c>
      <c r="J226" s="13">
        <f t="shared" si="37"/>
        <v>0.13600999999999999</v>
      </c>
      <c r="K226" s="13">
        <f t="shared" si="38"/>
        <v>0.37064995230957892</v>
      </c>
      <c r="L226" s="13">
        <f t="shared" si="39"/>
        <v>0.62935004769042102</v>
      </c>
      <c r="M226" s="13">
        <f t="shared" si="40"/>
        <v>2.129350047690421</v>
      </c>
      <c r="O226" s="13">
        <v>3575.8643400000001</v>
      </c>
      <c r="P226" s="13">
        <v>-1.252E-2</v>
      </c>
      <c r="Q226" s="13">
        <f t="shared" si="41"/>
        <v>6.8800000000000007E-3</v>
      </c>
      <c r="R226" s="13">
        <f t="shared" si="42"/>
        <v>5.2224077728859883E-2</v>
      </c>
      <c r="S226" s="13">
        <f t="shared" si="43"/>
        <v>0.94777592227114016</v>
      </c>
    </row>
    <row r="227" spans="1:19" x14ac:dyDescent="0.3">
      <c r="A227" s="13">
        <v>3573.93561</v>
      </c>
      <c r="B227" s="13">
        <v>-7.6400000000000001E-3</v>
      </c>
      <c r="C227" s="13">
        <f t="shared" si="33"/>
        <v>8.2999999999999984E-3</v>
      </c>
      <c r="D227" s="13">
        <f t="shared" si="34"/>
        <v>3.3977402980186665E-2</v>
      </c>
      <c r="E227" s="13">
        <f t="shared" si="35"/>
        <v>0.9660225970198133</v>
      </c>
      <c r="F227" s="13">
        <f t="shared" si="36"/>
        <v>3.4660225970198133</v>
      </c>
      <c r="H227" s="13">
        <v>3573.93561</v>
      </c>
      <c r="I227" s="13">
        <v>0.11418</v>
      </c>
      <c r="J227" s="13">
        <f t="shared" si="37"/>
        <v>0.13857</v>
      </c>
      <c r="K227" s="13">
        <f t="shared" si="38"/>
        <v>0.37762637961575146</v>
      </c>
      <c r="L227" s="13">
        <f t="shared" si="39"/>
        <v>0.62237362038424848</v>
      </c>
      <c r="M227" s="13">
        <f t="shared" si="40"/>
        <v>2.1223736203842485</v>
      </c>
      <c r="O227" s="13">
        <v>3573.93561</v>
      </c>
      <c r="P227" s="13">
        <v>-1.226E-2</v>
      </c>
      <c r="Q227" s="13">
        <f t="shared" si="41"/>
        <v>7.1400000000000005E-3</v>
      </c>
      <c r="R227" s="13">
        <f t="shared" si="42"/>
        <v>5.4197662061636565E-2</v>
      </c>
      <c r="S227" s="13">
        <f t="shared" si="43"/>
        <v>0.94580233793836344</v>
      </c>
    </row>
    <row r="228" spans="1:19" x14ac:dyDescent="0.3">
      <c r="A228" s="13">
        <v>3572.0068799999999</v>
      </c>
      <c r="B228" s="13">
        <v>-7.4200000000000004E-3</v>
      </c>
      <c r="C228" s="13">
        <f t="shared" si="33"/>
        <v>8.5199999999999998E-3</v>
      </c>
      <c r="D228" s="13">
        <f t="shared" si="34"/>
        <v>3.4878008842312097E-2</v>
      </c>
      <c r="E228" s="13">
        <f t="shared" si="35"/>
        <v>0.96512199115768793</v>
      </c>
      <c r="F228" s="13">
        <f t="shared" si="36"/>
        <v>3.4651219911576878</v>
      </c>
      <c r="H228" s="13">
        <v>3572.0068799999999</v>
      </c>
      <c r="I228" s="13">
        <v>0.11618000000000001</v>
      </c>
      <c r="J228" s="13">
        <f t="shared" si="37"/>
        <v>0.14057</v>
      </c>
      <c r="K228" s="13">
        <f t="shared" si="38"/>
        <v>0.38307671344869876</v>
      </c>
      <c r="L228" s="13">
        <f t="shared" si="39"/>
        <v>0.61692328655130124</v>
      </c>
      <c r="M228" s="13">
        <f t="shared" si="40"/>
        <v>2.1169232865513012</v>
      </c>
      <c r="O228" s="13">
        <v>3572.0068799999999</v>
      </c>
      <c r="P228" s="13">
        <v>-1.21E-2</v>
      </c>
      <c r="Q228" s="13">
        <f t="shared" si="41"/>
        <v>7.3000000000000009E-3</v>
      </c>
      <c r="R228" s="13">
        <f t="shared" si="42"/>
        <v>5.5412175497191449E-2</v>
      </c>
      <c r="S228" s="13">
        <f t="shared" si="43"/>
        <v>0.94458782450280854</v>
      </c>
    </row>
    <row r="229" spans="1:19" x14ac:dyDescent="0.3">
      <c r="A229" s="13">
        <v>3570.0781499999998</v>
      </c>
      <c r="B229" s="13">
        <v>-7.3699999999999998E-3</v>
      </c>
      <c r="C229" s="13">
        <f t="shared" si="33"/>
        <v>8.5699999999999995E-3</v>
      </c>
      <c r="D229" s="13">
        <f t="shared" si="34"/>
        <v>3.5082691992795151E-2</v>
      </c>
      <c r="E229" s="13">
        <f t="shared" si="35"/>
        <v>0.96491730800720488</v>
      </c>
      <c r="F229" s="13">
        <f t="shared" si="36"/>
        <v>3.4649173080072049</v>
      </c>
      <c r="H229" s="13">
        <v>3570.0781499999998</v>
      </c>
      <c r="I229" s="13">
        <v>0.11747</v>
      </c>
      <c r="J229" s="13">
        <f t="shared" si="37"/>
        <v>0.14186000000000001</v>
      </c>
      <c r="K229" s="13">
        <f t="shared" si="38"/>
        <v>0.38659217877094976</v>
      </c>
      <c r="L229" s="13">
        <f t="shared" si="39"/>
        <v>0.61340782122905024</v>
      </c>
      <c r="M229" s="13">
        <f t="shared" si="40"/>
        <v>2.1134078212290501</v>
      </c>
      <c r="O229" s="13">
        <v>3570.0781499999998</v>
      </c>
      <c r="P229" s="13">
        <v>-1.1990000000000001E-2</v>
      </c>
      <c r="Q229" s="13">
        <f t="shared" si="41"/>
        <v>7.4099999999999999E-3</v>
      </c>
      <c r="R229" s="13">
        <f t="shared" si="42"/>
        <v>5.624715348413542E-2</v>
      </c>
      <c r="S229" s="13">
        <f t="shared" si="43"/>
        <v>0.94375284651586455</v>
      </c>
    </row>
    <row r="230" spans="1:19" x14ac:dyDescent="0.3">
      <c r="A230" s="13">
        <v>3568.1494200000002</v>
      </c>
      <c r="B230" s="13">
        <v>-6.6600000000000001E-3</v>
      </c>
      <c r="C230" s="13">
        <f t="shared" si="33"/>
        <v>9.2800000000000001E-3</v>
      </c>
      <c r="D230" s="13">
        <f t="shared" si="34"/>
        <v>3.7989192729654495E-2</v>
      </c>
      <c r="E230" s="13">
        <f t="shared" si="35"/>
        <v>0.96201080727034549</v>
      </c>
      <c r="F230" s="13">
        <f t="shared" si="36"/>
        <v>3.4620108072703455</v>
      </c>
      <c r="H230" s="13">
        <v>3568.1494200000002</v>
      </c>
      <c r="I230" s="13">
        <v>0.12002</v>
      </c>
      <c r="J230" s="13">
        <f t="shared" si="37"/>
        <v>0.14441000000000001</v>
      </c>
      <c r="K230" s="13">
        <f t="shared" si="38"/>
        <v>0.39354135440795751</v>
      </c>
      <c r="L230" s="13">
        <f t="shared" si="39"/>
        <v>0.60645864559204243</v>
      </c>
      <c r="M230" s="13">
        <f t="shared" si="40"/>
        <v>2.1064586455920424</v>
      </c>
      <c r="O230" s="13">
        <v>3568.1494200000002</v>
      </c>
      <c r="P230" s="13">
        <v>-1.1209999999999999E-2</v>
      </c>
      <c r="Q230" s="13">
        <f t="shared" si="41"/>
        <v>8.1900000000000011E-3</v>
      </c>
      <c r="R230" s="13">
        <f t="shared" si="42"/>
        <v>6.2167906482465472E-2</v>
      </c>
      <c r="S230" s="13">
        <f t="shared" si="43"/>
        <v>0.93783209351753449</v>
      </c>
    </row>
    <row r="231" spans="1:19" x14ac:dyDescent="0.3">
      <c r="A231" s="13">
        <v>3566.2206900000001</v>
      </c>
      <c r="B231" s="13">
        <v>-5.0800000000000003E-3</v>
      </c>
      <c r="C231" s="13">
        <f t="shared" si="33"/>
        <v>1.0859999999999998E-2</v>
      </c>
      <c r="D231" s="13">
        <f t="shared" si="34"/>
        <v>4.4457180284918942E-2</v>
      </c>
      <c r="E231" s="13">
        <f t="shared" si="35"/>
        <v>0.95554281971508104</v>
      </c>
      <c r="F231" s="13">
        <f t="shared" si="36"/>
        <v>3.455542819715081</v>
      </c>
      <c r="H231" s="13">
        <v>3566.2206900000001</v>
      </c>
      <c r="I231" s="13">
        <v>0.12486999999999999</v>
      </c>
      <c r="J231" s="13">
        <f t="shared" si="37"/>
        <v>0.14926</v>
      </c>
      <c r="K231" s="13">
        <f t="shared" si="38"/>
        <v>0.40675841395285461</v>
      </c>
      <c r="L231" s="13">
        <f t="shared" si="39"/>
        <v>0.59324158604714539</v>
      </c>
      <c r="M231" s="13">
        <f t="shared" si="40"/>
        <v>2.0932415860471454</v>
      </c>
      <c r="O231" s="13">
        <v>3566.2206900000001</v>
      </c>
      <c r="P231" s="13">
        <v>-9.9799999999999993E-3</v>
      </c>
      <c r="Q231" s="13">
        <f t="shared" si="41"/>
        <v>9.4200000000000013E-3</v>
      </c>
      <c r="R231" s="13">
        <f t="shared" si="42"/>
        <v>7.1504478518293627E-2</v>
      </c>
      <c r="S231" s="13">
        <f t="shared" si="43"/>
        <v>0.92849552148170633</v>
      </c>
    </row>
    <row r="232" spans="1:19" x14ac:dyDescent="0.3">
      <c r="A232" s="13">
        <v>3564.29196</v>
      </c>
      <c r="B232" s="13">
        <v>-4.4200000000000003E-3</v>
      </c>
      <c r="C232" s="13">
        <f t="shared" si="33"/>
        <v>1.1519999999999999E-2</v>
      </c>
      <c r="D232" s="13">
        <f t="shared" si="34"/>
        <v>4.7158997871295232E-2</v>
      </c>
      <c r="E232" s="13">
        <f t="shared" si="35"/>
        <v>0.95284100212870482</v>
      </c>
      <c r="F232" s="13">
        <f t="shared" si="36"/>
        <v>3.4528410021287046</v>
      </c>
      <c r="H232" s="13">
        <v>3564.29196</v>
      </c>
      <c r="I232" s="13">
        <v>0.12842000000000001</v>
      </c>
      <c r="J232" s="13">
        <f t="shared" si="37"/>
        <v>0.15281</v>
      </c>
      <c r="K232" s="13">
        <f t="shared" si="38"/>
        <v>0.41643275650633604</v>
      </c>
      <c r="L232" s="13">
        <f t="shared" si="39"/>
        <v>0.58356724349366396</v>
      </c>
      <c r="M232" s="13">
        <f t="shared" si="40"/>
        <v>2.0835672434936638</v>
      </c>
      <c r="O232" s="13">
        <v>3564.29196</v>
      </c>
      <c r="P232" s="13">
        <v>-9.75E-3</v>
      </c>
      <c r="Q232" s="13">
        <f t="shared" si="41"/>
        <v>9.6500000000000006E-3</v>
      </c>
      <c r="R232" s="13">
        <f t="shared" si="42"/>
        <v>7.3250341581903758E-2</v>
      </c>
      <c r="S232" s="13">
        <f t="shared" si="43"/>
        <v>0.9267496584180962</v>
      </c>
    </row>
    <row r="233" spans="1:19" x14ac:dyDescent="0.3">
      <c r="A233" s="13">
        <v>3562.3632299999999</v>
      </c>
      <c r="B233" s="13">
        <v>-4.6600000000000001E-3</v>
      </c>
      <c r="C233" s="13">
        <f t="shared" si="33"/>
        <v>1.1279999999999998E-2</v>
      </c>
      <c r="D233" s="13">
        <f t="shared" si="34"/>
        <v>4.6176518748976575E-2</v>
      </c>
      <c r="E233" s="13">
        <f t="shared" si="35"/>
        <v>0.95382348125102345</v>
      </c>
      <c r="F233" s="13">
        <f t="shared" si="36"/>
        <v>3.4538234812510233</v>
      </c>
      <c r="H233" s="13">
        <v>3562.3632299999999</v>
      </c>
      <c r="I233" s="13">
        <v>0.13039999999999999</v>
      </c>
      <c r="J233" s="13">
        <f t="shared" si="37"/>
        <v>0.15478999999999998</v>
      </c>
      <c r="K233" s="13">
        <f t="shared" si="38"/>
        <v>0.42182858700095377</v>
      </c>
      <c r="L233" s="13">
        <f t="shared" si="39"/>
        <v>0.57817141299904629</v>
      </c>
      <c r="M233" s="13">
        <f t="shared" si="40"/>
        <v>2.0781714129990463</v>
      </c>
      <c r="O233" s="13">
        <v>3562.3632299999999</v>
      </c>
      <c r="P233" s="13">
        <v>-1.008E-2</v>
      </c>
      <c r="Q233" s="13">
        <f t="shared" si="41"/>
        <v>9.3200000000000002E-3</v>
      </c>
      <c r="R233" s="13">
        <f t="shared" si="42"/>
        <v>7.0745407621071815E-2</v>
      </c>
      <c r="S233" s="13">
        <f t="shared" si="43"/>
        <v>0.92925459237892816</v>
      </c>
    </row>
    <row r="234" spans="1:19" x14ac:dyDescent="0.3">
      <c r="A234" s="13">
        <v>3560.4344999999998</v>
      </c>
      <c r="B234" s="13">
        <v>-4.7600000000000003E-3</v>
      </c>
      <c r="C234" s="13">
        <f t="shared" si="33"/>
        <v>1.1179999999999999E-2</v>
      </c>
      <c r="D234" s="13">
        <f t="shared" si="34"/>
        <v>4.5767152448010474E-2</v>
      </c>
      <c r="E234" s="13">
        <f t="shared" si="35"/>
        <v>0.95423284755198956</v>
      </c>
      <c r="F234" s="13">
        <f t="shared" si="36"/>
        <v>3.4542328475519897</v>
      </c>
      <c r="H234" s="13">
        <v>3560.4344999999998</v>
      </c>
      <c r="I234" s="13">
        <v>0.13263</v>
      </c>
      <c r="J234" s="13">
        <f t="shared" si="37"/>
        <v>0.15701999999999999</v>
      </c>
      <c r="K234" s="13">
        <f t="shared" si="38"/>
        <v>0.42790570922469001</v>
      </c>
      <c r="L234" s="13">
        <f t="shared" si="39"/>
        <v>0.57209429077530993</v>
      </c>
      <c r="M234" s="13">
        <f t="shared" si="40"/>
        <v>2.0720942907753099</v>
      </c>
      <c r="O234" s="13">
        <v>3560.4344999999998</v>
      </c>
      <c r="P234" s="13">
        <v>-1.0059999999999999E-2</v>
      </c>
      <c r="Q234" s="13">
        <f t="shared" si="41"/>
        <v>9.3400000000000011E-3</v>
      </c>
      <c r="R234" s="13">
        <f t="shared" si="42"/>
        <v>7.0897221800516178E-2</v>
      </c>
      <c r="S234" s="13">
        <f t="shared" si="43"/>
        <v>0.92910277819948384</v>
      </c>
    </row>
    <row r="235" spans="1:19" x14ac:dyDescent="0.3">
      <c r="A235" s="13">
        <v>3558.5057700000002</v>
      </c>
      <c r="B235" s="13">
        <v>-4.5500000000000002E-3</v>
      </c>
      <c r="C235" s="13">
        <f t="shared" si="33"/>
        <v>1.1389999999999999E-2</v>
      </c>
      <c r="D235" s="13">
        <f t="shared" si="34"/>
        <v>4.6626821680039295E-2</v>
      </c>
      <c r="E235" s="13">
        <f t="shared" si="35"/>
        <v>0.95337317831996071</v>
      </c>
      <c r="F235" s="13">
        <f t="shared" si="36"/>
        <v>3.4533731783199606</v>
      </c>
      <c r="H235" s="13">
        <v>3558.5057700000002</v>
      </c>
      <c r="I235" s="13">
        <v>0.1351</v>
      </c>
      <c r="J235" s="13">
        <f t="shared" si="37"/>
        <v>0.15948999999999999</v>
      </c>
      <c r="K235" s="13">
        <f t="shared" si="38"/>
        <v>0.43463687150837987</v>
      </c>
      <c r="L235" s="13">
        <f t="shared" si="39"/>
        <v>0.56536312849162007</v>
      </c>
      <c r="M235" s="13">
        <f t="shared" si="40"/>
        <v>2.0653631284916201</v>
      </c>
      <c r="O235" s="13">
        <v>3558.5057700000002</v>
      </c>
      <c r="P235" s="13">
        <v>-9.8200000000000006E-3</v>
      </c>
      <c r="Q235" s="13">
        <f t="shared" si="41"/>
        <v>9.58E-3</v>
      </c>
      <c r="R235" s="13">
        <f t="shared" si="42"/>
        <v>7.2718991953848497E-2</v>
      </c>
      <c r="S235" s="13">
        <f t="shared" si="43"/>
        <v>0.92728100804615154</v>
      </c>
    </row>
    <row r="236" spans="1:19" x14ac:dyDescent="0.3">
      <c r="A236" s="13">
        <v>3556.5770400000001</v>
      </c>
      <c r="B236" s="13">
        <v>-4.2900000000000004E-3</v>
      </c>
      <c r="C236" s="13">
        <f t="shared" si="33"/>
        <v>1.1649999999999999E-2</v>
      </c>
      <c r="D236" s="13">
        <f t="shared" si="34"/>
        <v>4.7691174062551168E-2</v>
      </c>
      <c r="E236" s="13">
        <f t="shared" si="35"/>
        <v>0.95230882593744881</v>
      </c>
      <c r="F236" s="13">
        <f t="shared" si="36"/>
        <v>3.4523088259374486</v>
      </c>
      <c r="H236" s="13">
        <v>3556.5770400000001</v>
      </c>
      <c r="I236" s="13">
        <v>0.13729</v>
      </c>
      <c r="J236" s="13">
        <f t="shared" si="37"/>
        <v>0.16167999999999999</v>
      </c>
      <c r="K236" s="13">
        <f t="shared" si="38"/>
        <v>0.44060498705545714</v>
      </c>
      <c r="L236" s="13">
        <f t="shared" si="39"/>
        <v>0.55939501294454286</v>
      </c>
      <c r="M236" s="13">
        <f t="shared" si="40"/>
        <v>2.0593950129445426</v>
      </c>
      <c r="O236" s="13">
        <v>3556.5770400000001</v>
      </c>
      <c r="P236" s="13">
        <v>-9.6900000000000007E-3</v>
      </c>
      <c r="Q236" s="13">
        <f t="shared" si="41"/>
        <v>9.7099999999999999E-3</v>
      </c>
      <c r="R236" s="13">
        <f t="shared" si="42"/>
        <v>7.3705784120236831E-2</v>
      </c>
      <c r="S236" s="13">
        <f t="shared" si="43"/>
        <v>0.92629421587976313</v>
      </c>
    </row>
    <row r="237" spans="1:19" x14ac:dyDescent="0.3">
      <c r="A237" s="13">
        <v>3554.64831</v>
      </c>
      <c r="B237" s="13">
        <v>-3.82E-3</v>
      </c>
      <c r="C237" s="13">
        <f t="shared" si="33"/>
        <v>1.2119999999999999E-2</v>
      </c>
      <c r="D237" s="13">
        <f t="shared" si="34"/>
        <v>4.9615195677091856E-2</v>
      </c>
      <c r="E237" s="13">
        <f t="shared" si="35"/>
        <v>0.95038480432290817</v>
      </c>
      <c r="F237" s="13">
        <f t="shared" si="36"/>
        <v>3.4503848043229084</v>
      </c>
      <c r="H237" s="13">
        <v>3554.64831</v>
      </c>
      <c r="I237" s="13">
        <v>0.13977999999999999</v>
      </c>
      <c r="J237" s="13">
        <f t="shared" si="37"/>
        <v>0.16416999999999998</v>
      </c>
      <c r="K237" s="13">
        <f t="shared" si="38"/>
        <v>0.44739065267747646</v>
      </c>
      <c r="L237" s="13">
        <f t="shared" si="39"/>
        <v>0.55260934732252354</v>
      </c>
      <c r="M237" s="13">
        <f t="shared" si="40"/>
        <v>2.0526093473225235</v>
      </c>
      <c r="O237" s="13">
        <v>3554.64831</v>
      </c>
      <c r="P237" s="13">
        <v>-9.4199999999999996E-3</v>
      </c>
      <c r="Q237" s="13">
        <f t="shared" si="41"/>
        <v>9.980000000000001E-3</v>
      </c>
      <c r="R237" s="13">
        <f t="shared" si="42"/>
        <v>7.5755275542735701E-2</v>
      </c>
      <c r="S237" s="13">
        <f t="shared" si="43"/>
        <v>0.92424472445726424</v>
      </c>
    </row>
    <row r="238" spans="1:19" x14ac:dyDescent="0.3">
      <c r="A238" s="13">
        <v>3552.71958</v>
      </c>
      <c r="B238" s="13">
        <v>-3.0200000000000001E-3</v>
      </c>
      <c r="C238" s="13">
        <f t="shared" si="33"/>
        <v>1.2919999999999999E-2</v>
      </c>
      <c r="D238" s="13">
        <f t="shared" si="34"/>
        <v>5.2890126084820695E-2</v>
      </c>
      <c r="E238" s="13">
        <f t="shared" si="35"/>
        <v>0.94710987391517931</v>
      </c>
      <c r="F238" s="13">
        <f t="shared" si="36"/>
        <v>3.4471098739151795</v>
      </c>
      <c r="H238" s="13">
        <v>3552.71958</v>
      </c>
      <c r="I238" s="13">
        <v>0.14307</v>
      </c>
      <c r="J238" s="13">
        <f t="shared" si="37"/>
        <v>0.16746</v>
      </c>
      <c r="K238" s="13">
        <f t="shared" si="38"/>
        <v>0.45635645183267476</v>
      </c>
      <c r="L238" s="13">
        <f t="shared" si="39"/>
        <v>0.54364354816732519</v>
      </c>
      <c r="M238" s="13">
        <f t="shared" si="40"/>
        <v>2.0436435481673252</v>
      </c>
      <c r="O238" s="13">
        <v>3552.71958</v>
      </c>
      <c r="P238" s="13">
        <v>-9.0799999999999995E-3</v>
      </c>
      <c r="Q238" s="13">
        <f t="shared" si="41"/>
        <v>1.0320000000000001E-2</v>
      </c>
      <c r="R238" s="13">
        <f t="shared" si="42"/>
        <v>7.8336116593289817E-2</v>
      </c>
      <c r="S238" s="13">
        <f t="shared" si="43"/>
        <v>0.92166388340671013</v>
      </c>
    </row>
    <row r="239" spans="1:19" x14ac:dyDescent="0.3">
      <c r="A239" s="13">
        <v>3550.7908499999999</v>
      </c>
      <c r="B239" s="13">
        <v>-2.4099999999999998E-3</v>
      </c>
      <c r="C239" s="13">
        <f t="shared" si="33"/>
        <v>1.353E-2</v>
      </c>
      <c r="D239" s="13">
        <f t="shared" si="34"/>
        <v>5.5387260520713938E-2</v>
      </c>
      <c r="E239" s="13">
        <f t="shared" si="35"/>
        <v>0.94461273947928603</v>
      </c>
      <c r="F239" s="13">
        <f t="shared" si="36"/>
        <v>3.444612739479286</v>
      </c>
      <c r="H239" s="13">
        <v>3550.7908499999999</v>
      </c>
      <c r="I239" s="13">
        <v>0.14596000000000001</v>
      </c>
      <c r="J239" s="13">
        <f t="shared" si="37"/>
        <v>0.17035</v>
      </c>
      <c r="K239" s="13">
        <f t="shared" si="38"/>
        <v>0.46423218422128354</v>
      </c>
      <c r="L239" s="13">
        <f t="shared" si="39"/>
        <v>0.53576781577871646</v>
      </c>
      <c r="M239" s="13">
        <f t="shared" si="40"/>
        <v>2.0357678157787165</v>
      </c>
      <c r="O239" s="13">
        <v>3550.7908499999999</v>
      </c>
      <c r="P239" s="13">
        <v>-9.0799999999999995E-3</v>
      </c>
      <c r="Q239" s="13">
        <f t="shared" si="41"/>
        <v>1.0320000000000001E-2</v>
      </c>
      <c r="R239" s="13">
        <f t="shared" si="42"/>
        <v>7.8336116593289817E-2</v>
      </c>
      <c r="S239" s="13">
        <f t="shared" si="43"/>
        <v>0.92166388340671013</v>
      </c>
    </row>
    <row r="240" spans="1:19" x14ac:dyDescent="0.3">
      <c r="A240" s="13">
        <v>3548.8621199999998</v>
      </c>
      <c r="B240" s="13">
        <v>-2.14E-3</v>
      </c>
      <c r="C240" s="13">
        <f t="shared" si="33"/>
        <v>1.38E-2</v>
      </c>
      <c r="D240" s="13">
        <f t="shared" si="34"/>
        <v>5.6492549533322417E-2</v>
      </c>
      <c r="E240" s="13">
        <f t="shared" si="35"/>
        <v>0.94350745046667761</v>
      </c>
      <c r="F240" s="13">
        <f t="shared" si="36"/>
        <v>3.4435074504666776</v>
      </c>
      <c r="H240" s="13">
        <v>3548.8621199999998</v>
      </c>
      <c r="I240" s="13">
        <v>0.14818999999999999</v>
      </c>
      <c r="J240" s="13">
        <f t="shared" si="37"/>
        <v>0.17257999999999998</v>
      </c>
      <c r="K240" s="13">
        <f t="shared" si="38"/>
        <v>0.47030930644501973</v>
      </c>
      <c r="L240" s="13">
        <f t="shared" si="39"/>
        <v>0.52969069355498033</v>
      </c>
      <c r="M240" s="13">
        <f t="shared" si="40"/>
        <v>2.0296906935549801</v>
      </c>
      <c r="O240" s="13">
        <v>3548.8621199999998</v>
      </c>
      <c r="P240" s="13">
        <v>-9.1800000000000007E-3</v>
      </c>
      <c r="Q240" s="13">
        <f t="shared" si="41"/>
        <v>1.022E-2</v>
      </c>
      <c r="R240" s="13">
        <f t="shared" si="42"/>
        <v>7.757704569606802E-2</v>
      </c>
      <c r="S240" s="13">
        <f t="shared" si="43"/>
        <v>0.92242295430393195</v>
      </c>
    </row>
    <row r="241" spans="1:19" x14ac:dyDescent="0.3">
      <c r="A241" s="13">
        <v>3546.9333900000001</v>
      </c>
      <c r="B241" s="13">
        <v>-1.7600000000000001E-3</v>
      </c>
      <c r="C241" s="13">
        <f t="shared" si="33"/>
        <v>1.418E-2</v>
      </c>
      <c r="D241" s="13">
        <f t="shared" si="34"/>
        <v>5.8048141476993616E-2</v>
      </c>
      <c r="E241" s="13">
        <f t="shared" si="35"/>
        <v>0.94195185852300634</v>
      </c>
      <c r="F241" s="13">
        <f t="shared" si="36"/>
        <v>3.4419518585230064</v>
      </c>
      <c r="H241" s="13">
        <v>3546.9333900000001</v>
      </c>
      <c r="I241" s="13">
        <v>0.15140999999999999</v>
      </c>
      <c r="J241" s="13">
        <f t="shared" si="37"/>
        <v>0.17579999999999998</v>
      </c>
      <c r="K241" s="13">
        <f t="shared" si="38"/>
        <v>0.4790843439160648</v>
      </c>
      <c r="L241" s="13">
        <f t="shared" si="39"/>
        <v>0.5209156560839352</v>
      </c>
      <c r="M241" s="13">
        <f t="shared" si="40"/>
        <v>2.0209156560839352</v>
      </c>
      <c r="O241" s="13">
        <v>3546.9333900000001</v>
      </c>
      <c r="P241" s="13">
        <v>-8.7899999999999992E-3</v>
      </c>
      <c r="Q241" s="13">
        <f t="shared" si="41"/>
        <v>1.0610000000000001E-2</v>
      </c>
      <c r="R241" s="13">
        <f t="shared" si="42"/>
        <v>8.0537422195233049E-2</v>
      </c>
      <c r="S241" s="13">
        <f t="shared" si="43"/>
        <v>0.91946257780476692</v>
      </c>
    </row>
    <row r="242" spans="1:19" x14ac:dyDescent="0.3">
      <c r="A242" s="13">
        <v>3545.0046600000001</v>
      </c>
      <c r="B242" s="13">
        <v>-1.2800000000000001E-3</v>
      </c>
      <c r="C242" s="13">
        <f t="shared" si="33"/>
        <v>1.4659999999999999E-2</v>
      </c>
      <c r="D242" s="13">
        <f t="shared" si="34"/>
        <v>6.0013099721630915E-2</v>
      </c>
      <c r="E242" s="13">
        <f t="shared" si="35"/>
        <v>0.93998690027836906</v>
      </c>
      <c r="F242" s="13">
        <f t="shared" si="36"/>
        <v>3.439986900278369</v>
      </c>
      <c r="H242" s="13">
        <v>3545.0046600000001</v>
      </c>
      <c r="I242" s="13">
        <v>0.15548999999999999</v>
      </c>
      <c r="J242" s="13">
        <f t="shared" si="37"/>
        <v>0.17987999999999998</v>
      </c>
      <c r="K242" s="13">
        <f t="shared" si="38"/>
        <v>0.49020302493527723</v>
      </c>
      <c r="L242" s="13">
        <f t="shared" si="39"/>
        <v>0.50979697506472277</v>
      </c>
      <c r="M242" s="13">
        <f t="shared" si="40"/>
        <v>2.0097969750647229</v>
      </c>
      <c r="O242" s="13">
        <v>3545.0046600000001</v>
      </c>
      <c r="P242" s="13">
        <v>-8.0599999999999995E-3</v>
      </c>
      <c r="Q242" s="13">
        <f t="shared" si="41"/>
        <v>1.1340000000000001E-2</v>
      </c>
      <c r="R242" s="13">
        <f t="shared" si="42"/>
        <v>8.6078639744952196E-2</v>
      </c>
      <c r="S242" s="13">
        <f t="shared" si="43"/>
        <v>0.91392136025504778</v>
      </c>
    </row>
    <row r="243" spans="1:19" x14ac:dyDescent="0.3">
      <c r="A243" s="13">
        <v>3543.0759400000002</v>
      </c>
      <c r="B243" s="13">
        <v>-9.3999999999999997E-4</v>
      </c>
      <c r="C243" s="13">
        <f t="shared" si="33"/>
        <v>1.4999999999999999E-2</v>
      </c>
      <c r="D243" s="13">
        <f t="shared" si="34"/>
        <v>6.1404945144915672E-2</v>
      </c>
      <c r="E243" s="13">
        <f t="shared" si="35"/>
        <v>0.93859505485508432</v>
      </c>
      <c r="F243" s="13">
        <f t="shared" si="36"/>
        <v>3.4385950548550843</v>
      </c>
      <c r="H243" s="13">
        <v>3543.0759400000002</v>
      </c>
      <c r="I243" s="13">
        <v>0.15876000000000001</v>
      </c>
      <c r="J243" s="13">
        <f t="shared" si="37"/>
        <v>0.18315000000000001</v>
      </c>
      <c r="K243" s="13">
        <f t="shared" si="38"/>
        <v>0.49911432075214607</v>
      </c>
      <c r="L243" s="13">
        <f t="shared" si="39"/>
        <v>0.50088567924785399</v>
      </c>
      <c r="M243" s="13">
        <f t="shared" si="40"/>
        <v>2.0008856792478538</v>
      </c>
      <c r="O243" s="13">
        <v>3543.0759400000002</v>
      </c>
      <c r="P243" s="13">
        <v>-7.5799999999999999E-3</v>
      </c>
      <c r="Q243" s="13">
        <f t="shared" si="41"/>
        <v>1.1820000000000001E-2</v>
      </c>
      <c r="R243" s="13">
        <f t="shared" si="42"/>
        <v>8.9722180051616834E-2</v>
      </c>
      <c r="S243" s="13">
        <f t="shared" si="43"/>
        <v>0.91027781994838319</v>
      </c>
    </row>
    <row r="244" spans="1:19" x14ac:dyDescent="0.3">
      <c r="A244" s="13">
        <v>3541.1472100000001</v>
      </c>
      <c r="B244" s="13">
        <v>-6.2E-4</v>
      </c>
      <c r="C244" s="13">
        <f t="shared" si="33"/>
        <v>1.5319999999999999E-2</v>
      </c>
      <c r="D244" s="13">
        <f t="shared" si="34"/>
        <v>6.2714917308007198E-2</v>
      </c>
      <c r="E244" s="13">
        <f t="shared" si="35"/>
        <v>0.93728508269199284</v>
      </c>
      <c r="F244" s="13">
        <f t="shared" si="36"/>
        <v>3.437285082691993</v>
      </c>
      <c r="H244" s="13">
        <v>3541.1472100000001</v>
      </c>
      <c r="I244" s="13">
        <v>0.16117999999999999</v>
      </c>
      <c r="J244" s="13">
        <f t="shared" si="37"/>
        <v>0.18556999999999998</v>
      </c>
      <c r="K244" s="13">
        <f t="shared" si="38"/>
        <v>0.50570922469001223</v>
      </c>
      <c r="L244" s="13">
        <f t="shared" si="39"/>
        <v>0.49429077530998777</v>
      </c>
      <c r="M244" s="13">
        <f t="shared" si="40"/>
        <v>1.9942907753099877</v>
      </c>
      <c r="O244" s="13">
        <v>3541.1472100000001</v>
      </c>
      <c r="P244" s="13">
        <v>-7.4099999999999999E-3</v>
      </c>
      <c r="Q244" s="13">
        <f t="shared" si="41"/>
        <v>1.1990000000000001E-2</v>
      </c>
      <c r="R244" s="13">
        <f t="shared" si="42"/>
        <v>9.1012600576893893E-2</v>
      </c>
      <c r="S244" s="13">
        <f t="shared" si="43"/>
        <v>0.90898739942310613</v>
      </c>
    </row>
    <row r="245" spans="1:19" x14ac:dyDescent="0.3">
      <c r="A245" s="13">
        <v>3539.21848</v>
      </c>
      <c r="B245" s="13">
        <v>-2.7E-4</v>
      </c>
      <c r="C245" s="13">
        <f t="shared" si="33"/>
        <v>1.567E-2</v>
      </c>
      <c r="D245" s="13">
        <f t="shared" si="34"/>
        <v>6.4147699361388574E-2</v>
      </c>
      <c r="E245" s="13">
        <f t="shared" si="35"/>
        <v>0.93585230063861147</v>
      </c>
      <c r="F245" s="13">
        <f t="shared" si="36"/>
        <v>3.4358523006386115</v>
      </c>
      <c r="H245" s="13">
        <v>3539.21848</v>
      </c>
      <c r="I245" s="13">
        <v>0.16342999999999999</v>
      </c>
      <c r="J245" s="13">
        <f t="shared" si="37"/>
        <v>0.18781999999999999</v>
      </c>
      <c r="K245" s="13">
        <f t="shared" si="38"/>
        <v>0.51184085025207793</v>
      </c>
      <c r="L245" s="13">
        <f t="shared" si="39"/>
        <v>0.48815914974792207</v>
      </c>
      <c r="M245" s="13">
        <f t="shared" si="40"/>
        <v>1.9881591497479221</v>
      </c>
      <c r="O245" s="13">
        <v>3539.21848</v>
      </c>
      <c r="P245" s="13">
        <v>-7.3200000000000001E-3</v>
      </c>
      <c r="Q245" s="13">
        <f t="shared" si="41"/>
        <v>1.208E-2</v>
      </c>
      <c r="R245" s="13">
        <f t="shared" si="42"/>
        <v>9.1695764384393502E-2</v>
      </c>
      <c r="S245" s="13">
        <f t="shared" si="43"/>
        <v>0.90830423561560647</v>
      </c>
    </row>
    <row r="246" spans="1:19" x14ac:dyDescent="0.3">
      <c r="A246" s="13">
        <v>3537.2897499999999</v>
      </c>
      <c r="B246" s="13">
        <v>2.0000000000000001E-4</v>
      </c>
      <c r="C246" s="13">
        <f t="shared" si="33"/>
        <v>1.6139999999999998E-2</v>
      </c>
      <c r="D246" s="13">
        <f t="shared" si="34"/>
        <v>6.6071720975929255E-2</v>
      </c>
      <c r="E246" s="13">
        <f t="shared" si="35"/>
        <v>0.93392827902407072</v>
      </c>
      <c r="F246" s="13">
        <f t="shared" si="36"/>
        <v>3.4339282790240708</v>
      </c>
      <c r="H246" s="13">
        <v>3537.2897499999999</v>
      </c>
      <c r="I246" s="13">
        <v>0.16597000000000001</v>
      </c>
      <c r="J246" s="13">
        <f t="shared" si="37"/>
        <v>0.19036</v>
      </c>
      <c r="K246" s="13">
        <f t="shared" si="38"/>
        <v>0.51876277421992101</v>
      </c>
      <c r="L246" s="13">
        <f t="shared" si="39"/>
        <v>0.48123722578007899</v>
      </c>
      <c r="M246" s="13">
        <f t="shared" si="40"/>
        <v>1.981237225780079</v>
      </c>
      <c r="O246" s="13">
        <v>3537.2897499999999</v>
      </c>
      <c r="P246" s="13">
        <v>-7.1900000000000002E-3</v>
      </c>
      <c r="Q246" s="13">
        <f t="shared" si="41"/>
        <v>1.221E-2</v>
      </c>
      <c r="R246" s="13">
        <f t="shared" si="42"/>
        <v>9.268255655078185E-2</v>
      </c>
      <c r="S246" s="13">
        <f t="shared" si="43"/>
        <v>0.90731744344921816</v>
      </c>
    </row>
    <row r="247" spans="1:19" x14ac:dyDescent="0.3">
      <c r="A247" s="13">
        <v>3535.3610199999998</v>
      </c>
      <c r="B247" s="13">
        <v>8.1999999999999998E-4</v>
      </c>
      <c r="C247" s="13">
        <f t="shared" si="33"/>
        <v>1.6760000000000001E-2</v>
      </c>
      <c r="D247" s="13">
        <f t="shared" si="34"/>
        <v>6.860979204191911E-2</v>
      </c>
      <c r="E247" s="13">
        <f t="shared" si="35"/>
        <v>0.93139020795808092</v>
      </c>
      <c r="F247" s="13">
        <f t="shared" si="36"/>
        <v>3.4313902079580809</v>
      </c>
      <c r="H247" s="13">
        <v>3535.3610199999998</v>
      </c>
      <c r="I247" s="13">
        <v>0.16877</v>
      </c>
      <c r="J247" s="13">
        <f t="shared" si="37"/>
        <v>0.19316</v>
      </c>
      <c r="K247" s="13">
        <f t="shared" si="38"/>
        <v>0.52639324158604717</v>
      </c>
      <c r="L247" s="13">
        <f t="shared" si="39"/>
        <v>0.47360675841395283</v>
      </c>
      <c r="M247" s="13">
        <f t="shared" si="40"/>
        <v>1.9736067584139527</v>
      </c>
      <c r="O247" s="13">
        <v>3535.3610199999998</v>
      </c>
      <c r="P247" s="13">
        <v>-7.0899999999999999E-3</v>
      </c>
      <c r="Q247" s="13">
        <f t="shared" si="41"/>
        <v>1.2310000000000001E-2</v>
      </c>
      <c r="R247" s="13">
        <f t="shared" si="42"/>
        <v>9.3441627448003661E-2</v>
      </c>
      <c r="S247" s="13">
        <f t="shared" si="43"/>
        <v>0.90655837255199634</v>
      </c>
    </row>
    <row r="248" spans="1:19" x14ac:dyDescent="0.3">
      <c r="A248" s="13">
        <v>3533.4322900000002</v>
      </c>
      <c r="B248" s="13">
        <v>1.3500000000000001E-3</v>
      </c>
      <c r="C248" s="13">
        <f t="shared" si="33"/>
        <v>1.729E-2</v>
      </c>
      <c r="D248" s="13">
        <f t="shared" si="34"/>
        <v>7.0779433437039463E-2</v>
      </c>
      <c r="E248" s="13">
        <f t="shared" si="35"/>
        <v>0.92922056656296048</v>
      </c>
      <c r="F248" s="13">
        <f t="shared" si="36"/>
        <v>3.4292205665629605</v>
      </c>
      <c r="H248" s="13">
        <v>3533.4322900000002</v>
      </c>
      <c r="I248" s="13">
        <v>0.17115</v>
      </c>
      <c r="J248" s="13">
        <f t="shared" si="37"/>
        <v>0.19553999999999999</v>
      </c>
      <c r="K248" s="13">
        <f t="shared" si="38"/>
        <v>0.53287913884725435</v>
      </c>
      <c r="L248" s="13">
        <f t="shared" si="39"/>
        <v>0.46712086115274565</v>
      </c>
      <c r="M248" s="13">
        <f t="shared" si="40"/>
        <v>1.9671208611527455</v>
      </c>
      <c r="O248" s="13">
        <v>3533.4322900000002</v>
      </c>
      <c r="P248" s="13">
        <v>-7.0899999999999999E-3</v>
      </c>
      <c r="Q248" s="13">
        <f t="shared" si="41"/>
        <v>1.2310000000000001E-2</v>
      </c>
      <c r="R248" s="13">
        <f t="shared" si="42"/>
        <v>9.3441627448003661E-2</v>
      </c>
      <c r="S248" s="13">
        <f t="shared" si="43"/>
        <v>0.90655837255199634</v>
      </c>
    </row>
    <row r="249" spans="1:19" x14ac:dyDescent="0.3">
      <c r="A249" s="13">
        <v>3531.5035600000001</v>
      </c>
      <c r="B249" s="13">
        <v>1.72E-3</v>
      </c>
      <c r="C249" s="13">
        <f t="shared" si="33"/>
        <v>1.7659999999999999E-2</v>
      </c>
      <c r="D249" s="13">
        <f t="shared" si="34"/>
        <v>7.2294088750614049E-2</v>
      </c>
      <c r="E249" s="13">
        <f t="shared" si="35"/>
        <v>0.92770591124938595</v>
      </c>
      <c r="F249" s="13">
        <f t="shared" si="36"/>
        <v>3.4277059112493857</v>
      </c>
      <c r="H249" s="13">
        <v>3531.5035600000001</v>
      </c>
      <c r="I249" s="13">
        <v>0.17333000000000001</v>
      </c>
      <c r="J249" s="13">
        <f t="shared" si="37"/>
        <v>0.19772000000000001</v>
      </c>
      <c r="K249" s="13">
        <f t="shared" si="38"/>
        <v>0.53882000272516695</v>
      </c>
      <c r="L249" s="13">
        <f t="shared" si="39"/>
        <v>0.46117999727483305</v>
      </c>
      <c r="M249" s="13">
        <f t="shared" si="40"/>
        <v>1.9611799972748329</v>
      </c>
      <c r="O249" s="13">
        <v>3531.5035600000001</v>
      </c>
      <c r="P249" s="13">
        <v>-6.94E-3</v>
      </c>
      <c r="Q249" s="13">
        <f t="shared" si="41"/>
        <v>1.2460000000000001E-2</v>
      </c>
      <c r="R249" s="13">
        <f t="shared" si="42"/>
        <v>9.4580233793836357E-2</v>
      </c>
      <c r="S249" s="13">
        <f t="shared" si="43"/>
        <v>0.9054197662061636</v>
      </c>
    </row>
    <row r="250" spans="1:19" x14ac:dyDescent="0.3">
      <c r="A250" s="13">
        <v>3529.57483</v>
      </c>
      <c r="B250" s="13">
        <v>2.2200000000000002E-3</v>
      </c>
      <c r="C250" s="13">
        <f t="shared" si="33"/>
        <v>1.8159999999999999E-2</v>
      </c>
      <c r="D250" s="13">
        <f t="shared" si="34"/>
        <v>7.4340920255444573E-2</v>
      </c>
      <c r="E250" s="13">
        <f t="shared" si="35"/>
        <v>0.92565907974455541</v>
      </c>
      <c r="F250" s="13">
        <f t="shared" si="36"/>
        <v>3.4256590797445554</v>
      </c>
      <c r="H250" s="13">
        <v>3529.57483</v>
      </c>
      <c r="I250" s="13">
        <v>0.17624999999999999</v>
      </c>
      <c r="J250" s="13">
        <f t="shared" si="37"/>
        <v>0.20063999999999999</v>
      </c>
      <c r="K250" s="13">
        <f t="shared" si="38"/>
        <v>0.54677749012126986</v>
      </c>
      <c r="L250" s="13">
        <f t="shared" si="39"/>
        <v>0.45322250987873014</v>
      </c>
      <c r="M250" s="13">
        <f t="shared" si="40"/>
        <v>1.9532225098787301</v>
      </c>
      <c r="O250" s="13">
        <v>3529.57483</v>
      </c>
      <c r="P250" s="13">
        <v>-6.4400000000000004E-3</v>
      </c>
      <c r="Q250" s="13">
        <f t="shared" si="41"/>
        <v>1.2959999999999999E-2</v>
      </c>
      <c r="R250" s="13">
        <f t="shared" si="42"/>
        <v>9.8375588279945345E-2</v>
      </c>
      <c r="S250" s="13">
        <f t="shared" si="43"/>
        <v>0.9016244117200547</v>
      </c>
    </row>
    <row r="251" spans="1:19" x14ac:dyDescent="0.3">
      <c r="A251" s="13">
        <v>3527.6460999999999</v>
      </c>
      <c r="B251" s="13">
        <v>2.98E-3</v>
      </c>
      <c r="C251" s="13">
        <f t="shared" si="33"/>
        <v>1.8919999999999999E-2</v>
      </c>
      <c r="D251" s="13">
        <f t="shared" si="34"/>
        <v>7.7452104142786971E-2</v>
      </c>
      <c r="E251" s="13">
        <f t="shared" si="35"/>
        <v>0.92254789585721308</v>
      </c>
      <c r="F251" s="13">
        <f t="shared" si="36"/>
        <v>3.4225478958572131</v>
      </c>
      <c r="H251" s="13">
        <v>3527.6460999999999</v>
      </c>
      <c r="I251" s="13">
        <v>0.17974999999999999</v>
      </c>
      <c r="J251" s="13">
        <f t="shared" si="37"/>
        <v>0.20413999999999999</v>
      </c>
      <c r="K251" s="13">
        <f t="shared" si="38"/>
        <v>0.55631557432892764</v>
      </c>
      <c r="L251" s="13">
        <f t="shared" si="39"/>
        <v>0.44368442567107236</v>
      </c>
      <c r="M251" s="13">
        <f t="shared" si="40"/>
        <v>1.9436844256710724</v>
      </c>
      <c r="O251" s="13">
        <v>3527.6460999999999</v>
      </c>
      <c r="P251" s="13">
        <v>-5.7499999999999999E-3</v>
      </c>
      <c r="Q251" s="13">
        <f t="shared" si="41"/>
        <v>1.3650000000000001E-2</v>
      </c>
      <c r="R251" s="13">
        <f t="shared" si="42"/>
        <v>0.10361317747077578</v>
      </c>
      <c r="S251" s="13">
        <f t="shared" si="43"/>
        <v>0.89638682252922419</v>
      </c>
    </row>
    <row r="252" spans="1:19" x14ac:dyDescent="0.3">
      <c r="A252" s="13">
        <v>3525.7173699999998</v>
      </c>
      <c r="B252" s="13">
        <v>3.81E-3</v>
      </c>
      <c r="C252" s="13">
        <f t="shared" si="33"/>
        <v>1.975E-2</v>
      </c>
      <c r="D252" s="13">
        <f t="shared" si="34"/>
        <v>8.0849844440805632E-2</v>
      </c>
      <c r="E252" s="13">
        <f t="shared" si="35"/>
        <v>0.91915015555919433</v>
      </c>
      <c r="F252" s="13">
        <f t="shared" si="36"/>
        <v>3.4191501555591941</v>
      </c>
      <c r="H252" s="13">
        <v>3525.7173699999998</v>
      </c>
      <c r="I252" s="13">
        <v>0.18304999999999999</v>
      </c>
      <c r="J252" s="13">
        <f t="shared" si="37"/>
        <v>0.20743999999999999</v>
      </c>
      <c r="K252" s="13">
        <f t="shared" si="38"/>
        <v>0.56530862515329061</v>
      </c>
      <c r="L252" s="13">
        <f t="shared" si="39"/>
        <v>0.43469137484670939</v>
      </c>
      <c r="M252" s="13">
        <f t="shared" si="40"/>
        <v>1.9346913748467094</v>
      </c>
      <c r="O252" s="13">
        <v>3525.7173699999998</v>
      </c>
      <c r="P252" s="13">
        <v>-5.1000000000000004E-3</v>
      </c>
      <c r="Q252" s="13">
        <f t="shared" si="41"/>
        <v>1.43E-2</v>
      </c>
      <c r="R252" s="13">
        <f t="shared" si="42"/>
        <v>0.10854713830271748</v>
      </c>
      <c r="S252" s="13">
        <f t="shared" si="43"/>
        <v>0.89145286169728255</v>
      </c>
    </row>
    <row r="253" spans="1:19" x14ac:dyDescent="0.3">
      <c r="A253" s="13">
        <v>3523.7886400000002</v>
      </c>
      <c r="B253" s="13">
        <v>4.5700000000000003E-3</v>
      </c>
      <c r="C253" s="13">
        <f t="shared" si="33"/>
        <v>2.051E-2</v>
      </c>
      <c r="D253" s="13">
        <f t="shared" si="34"/>
        <v>8.396102832814803E-2</v>
      </c>
      <c r="E253" s="13">
        <f t="shared" si="35"/>
        <v>0.916038971671852</v>
      </c>
      <c r="F253" s="13">
        <f t="shared" si="36"/>
        <v>3.4160389716718518</v>
      </c>
      <c r="H253" s="13">
        <v>3523.7886400000002</v>
      </c>
      <c r="I253" s="13">
        <v>0.18633</v>
      </c>
      <c r="J253" s="13">
        <f t="shared" si="37"/>
        <v>0.21071999999999999</v>
      </c>
      <c r="K253" s="13">
        <f t="shared" si="38"/>
        <v>0.57424717263932412</v>
      </c>
      <c r="L253" s="13">
        <f t="shared" si="39"/>
        <v>0.42575282736067588</v>
      </c>
      <c r="M253" s="13">
        <f t="shared" si="40"/>
        <v>1.9257528273606759</v>
      </c>
      <c r="O253" s="13">
        <v>3523.7886400000002</v>
      </c>
      <c r="P253" s="13">
        <v>-4.5599999999999998E-3</v>
      </c>
      <c r="Q253" s="13">
        <f t="shared" si="41"/>
        <v>1.4840000000000001E-2</v>
      </c>
      <c r="R253" s="13">
        <f t="shared" si="42"/>
        <v>0.1126461211477152</v>
      </c>
      <c r="S253" s="13">
        <f t="shared" si="43"/>
        <v>0.88735387885228478</v>
      </c>
    </row>
    <row r="254" spans="1:19" x14ac:dyDescent="0.3">
      <c r="A254" s="13">
        <v>3521.8599100000001</v>
      </c>
      <c r="B254" s="13">
        <v>5.1200000000000004E-3</v>
      </c>
      <c r="C254" s="13">
        <f t="shared" si="33"/>
        <v>2.1059999999999999E-2</v>
      </c>
      <c r="D254" s="13">
        <f t="shared" si="34"/>
        <v>8.6212542983461593E-2</v>
      </c>
      <c r="E254" s="13">
        <f t="shared" si="35"/>
        <v>0.91378745701653841</v>
      </c>
      <c r="F254" s="13">
        <f t="shared" si="36"/>
        <v>3.4137874570165385</v>
      </c>
      <c r="H254" s="13">
        <v>3521.8599100000001</v>
      </c>
      <c r="I254" s="13">
        <v>0.18948999999999999</v>
      </c>
      <c r="J254" s="13">
        <f t="shared" si="37"/>
        <v>0.21387999999999999</v>
      </c>
      <c r="K254" s="13">
        <f t="shared" si="38"/>
        <v>0.58285870009538077</v>
      </c>
      <c r="L254" s="13">
        <f t="shared" si="39"/>
        <v>0.41714129990461923</v>
      </c>
      <c r="M254" s="13">
        <f t="shared" si="40"/>
        <v>1.9171412999046193</v>
      </c>
      <c r="O254" s="13">
        <v>3521.8599100000001</v>
      </c>
      <c r="P254" s="13">
        <v>-4.2500000000000003E-3</v>
      </c>
      <c r="Q254" s="13">
        <f t="shared" si="41"/>
        <v>1.515E-2</v>
      </c>
      <c r="R254" s="13">
        <f t="shared" si="42"/>
        <v>0.11499924092910278</v>
      </c>
      <c r="S254" s="13">
        <f t="shared" si="43"/>
        <v>0.88500075907089726</v>
      </c>
    </row>
    <row r="255" spans="1:19" x14ac:dyDescent="0.3">
      <c r="A255" s="13">
        <v>3519.93118</v>
      </c>
      <c r="B255" s="13">
        <v>5.4000000000000003E-3</v>
      </c>
      <c r="C255" s="13">
        <f t="shared" si="33"/>
        <v>2.1339999999999998E-2</v>
      </c>
      <c r="D255" s="13">
        <f t="shared" si="34"/>
        <v>8.7358768626166691E-2</v>
      </c>
      <c r="E255" s="13">
        <f t="shared" si="35"/>
        <v>0.91264123137383335</v>
      </c>
      <c r="F255" s="13">
        <f t="shared" si="36"/>
        <v>3.4126412313738332</v>
      </c>
      <c r="H255" s="13">
        <v>3519.93118</v>
      </c>
      <c r="I255" s="13">
        <v>0.19209999999999999</v>
      </c>
      <c r="J255" s="13">
        <f t="shared" si="37"/>
        <v>0.21648999999999999</v>
      </c>
      <c r="K255" s="13">
        <f t="shared" si="38"/>
        <v>0.58997138574737695</v>
      </c>
      <c r="L255" s="13">
        <f t="shared" si="39"/>
        <v>0.41002861425262305</v>
      </c>
      <c r="M255" s="13">
        <f t="shared" si="40"/>
        <v>1.910028614252623</v>
      </c>
      <c r="O255" s="13">
        <v>3519.93118</v>
      </c>
      <c r="P255" s="13">
        <v>-4.1599999999999996E-3</v>
      </c>
      <c r="Q255" s="13">
        <f t="shared" si="41"/>
        <v>1.524E-2</v>
      </c>
      <c r="R255" s="13">
        <f t="shared" si="42"/>
        <v>0.11568240473660241</v>
      </c>
      <c r="S255" s="13">
        <f t="shared" si="43"/>
        <v>0.88431759526339759</v>
      </c>
    </row>
    <row r="256" spans="1:19" x14ac:dyDescent="0.3">
      <c r="A256" s="13">
        <v>3518.00245</v>
      </c>
      <c r="B256" s="13">
        <v>5.6100000000000004E-3</v>
      </c>
      <c r="C256" s="13">
        <f t="shared" si="33"/>
        <v>2.155E-2</v>
      </c>
      <c r="D256" s="13">
        <f t="shared" si="34"/>
        <v>8.8218437858195511E-2</v>
      </c>
      <c r="E256" s="13">
        <f t="shared" si="35"/>
        <v>0.9117815621418045</v>
      </c>
      <c r="F256" s="13">
        <f t="shared" si="36"/>
        <v>3.4117815621418046</v>
      </c>
      <c r="H256" s="13">
        <v>3518.00245</v>
      </c>
      <c r="I256" s="13">
        <v>0.19452</v>
      </c>
      <c r="J256" s="13">
        <f t="shared" si="37"/>
        <v>0.21890999999999999</v>
      </c>
      <c r="K256" s="13">
        <f t="shared" si="38"/>
        <v>0.59656628968524317</v>
      </c>
      <c r="L256" s="13">
        <f t="shared" si="39"/>
        <v>0.40343371031475683</v>
      </c>
      <c r="M256" s="13">
        <f t="shared" si="40"/>
        <v>1.9034337103147569</v>
      </c>
      <c r="O256" s="13">
        <v>3518.00245</v>
      </c>
      <c r="P256" s="13">
        <v>-4.0800000000000003E-3</v>
      </c>
      <c r="Q256" s="13">
        <f t="shared" si="41"/>
        <v>1.532E-2</v>
      </c>
      <c r="R256" s="13">
        <f t="shared" si="42"/>
        <v>0.11628966145437984</v>
      </c>
      <c r="S256" s="13">
        <f t="shared" si="43"/>
        <v>0.8837103385456202</v>
      </c>
    </row>
    <row r="257" spans="1:19" x14ac:dyDescent="0.3">
      <c r="A257" s="13">
        <v>3516.0737199999999</v>
      </c>
      <c r="B257" s="13">
        <v>6.0699999999999999E-3</v>
      </c>
      <c r="C257" s="13">
        <f t="shared" si="33"/>
        <v>2.2009999999999998E-2</v>
      </c>
      <c r="D257" s="13">
        <f t="shared" si="34"/>
        <v>9.0101522842639586E-2</v>
      </c>
      <c r="E257" s="13">
        <f t="shared" si="35"/>
        <v>0.90989847715736039</v>
      </c>
      <c r="F257" s="13">
        <f t="shared" si="36"/>
        <v>3.4098984771573604</v>
      </c>
      <c r="H257" s="13">
        <v>3516.0737199999999</v>
      </c>
      <c r="I257" s="13">
        <v>0.19700000000000001</v>
      </c>
      <c r="J257" s="13">
        <f t="shared" si="37"/>
        <v>0.22139</v>
      </c>
      <c r="K257" s="13">
        <f t="shared" si="38"/>
        <v>0.60332470363809787</v>
      </c>
      <c r="L257" s="13">
        <f t="shared" si="39"/>
        <v>0.39667529636190213</v>
      </c>
      <c r="M257" s="13">
        <f t="shared" si="40"/>
        <v>1.8966752963619022</v>
      </c>
      <c r="O257" s="13">
        <v>3516.0737199999999</v>
      </c>
      <c r="P257" s="13">
        <v>-3.9399999999999999E-3</v>
      </c>
      <c r="Q257" s="13">
        <f t="shared" si="41"/>
        <v>1.5460000000000002E-2</v>
      </c>
      <c r="R257" s="13">
        <f t="shared" si="42"/>
        <v>0.11735236071049038</v>
      </c>
      <c r="S257" s="13">
        <f t="shared" si="43"/>
        <v>0.88264763928950962</v>
      </c>
    </row>
    <row r="258" spans="1:19" x14ac:dyDescent="0.3">
      <c r="A258" s="13">
        <v>3514.1449899999998</v>
      </c>
      <c r="B258" s="13">
        <v>6.7799999999999996E-3</v>
      </c>
      <c r="C258" s="13">
        <f t="shared" si="33"/>
        <v>2.2719999999999997E-2</v>
      </c>
      <c r="D258" s="13">
        <f t="shared" si="34"/>
        <v>9.300802357949893E-2</v>
      </c>
      <c r="E258" s="13">
        <f t="shared" si="35"/>
        <v>0.90699197642050111</v>
      </c>
      <c r="F258" s="13">
        <f t="shared" si="36"/>
        <v>3.406991976420501</v>
      </c>
      <c r="H258" s="13">
        <v>3514.1449899999998</v>
      </c>
      <c r="I258" s="13">
        <v>0.19949</v>
      </c>
      <c r="J258" s="13">
        <f t="shared" si="37"/>
        <v>0.22388</v>
      </c>
      <c r="K258" s="13">
        <f t="shared" si="38"/>
        <v>0.61011036926011719</v>
      </c>
      <c r="L258" s="13">
        <f t="shared" si="39"/>
        <v>0.38988963073988281</v>
      </c>
      <c r="M258" s="13">
        <f t="shared" si="40"/>
        <v>1.8898896307398827</v>
      </c>
      <c r="O258" s="13">
        <v>3514.1449899999998</v>
      </c>
      <c r="P258" s="13">
        <v>-3.8E-3</v>
      </c>
      <c r="Q258" s="13">
        <f t="shared" si="41"/>
        <v>1.5600000000000001E-2</v>
      </c>
      <c r="R258" s="13">
        <f t="shared" si="42"/>
        <v>0.11841505996660089</v>
      </c>
      <c r="S258" s="13">
        <f t="shared" si="43"/>
        <v>0.88158494003339916</v>
      </c>
    </row>
    <row r="259" spans="1:19" x14ac:dyDescent="0.3">
      <c r="A259" s="13">
        <v>3512.2162600000001</v>
      </c>
      <c r="B259" s="13">
        <v>7.5500000000000003E-3</v>
      </c>
      <c r="C259" s="13">
        <f t="shared" si="33"/>
        <v>2.349E-2</v>
      </c>
      <c r="D259" s="13">
        <f t="shared" si="34"/>
        <v>9.6160144096937947E-2</v>
      </c>
      <c r="E259" s="13">
        <f t="shared" si="35"/>
        <v>0.90383985590306204</v>
      </c>
      <c r="F259" s="13">
        <f t="shared" si="36"/>
        <v>3.4038398559030618</v>
      </c>
      <c r="H259" s="13">
        <v>3512.2162600000001</v>
      </c>
      <c r="I259" s="13">
        <v>0.20205999999999999</v>
      </c>
      <c r="J259" s="13">
        <f t="shared" si="37"/>
        <v>0.22644999999999998</v>
      </c>
      <c r="K259" s="13">
        <f t="shared" si="38"/>
        <v>0.61711404823545435</v>
      </c>
      <c r="L259" s="13">
        <f t="shared" si="39"/>
        <v>0.38288595176454565</v>
      </c>
      <c r="M259" s="13">
        <f t="shared" si="40"/>
        <v>1.8828859517645458</v>
      </c>
      <c r="O259" s="13">
        <v>3512.2162600000001</v>
      </c>
      <c r="P259" s="13">
        <v>-3.5100000000000001E-3</v>
      </c>
      <c r="Q259" s="13">
        <f t="shared" si="41"/>
        <v>1.5890000000000001E-2</v>
      </c>
      <c r="R259" s="13">
        <f t="shared" si="42"/>
        <v>0.12061636556854412</v>
      </c>
      <c r="S259" s="13">
        <f t="shared" si="43"/>
        <v>0.87938363443145584</v>
      </c>
    </row>
    <row r="260" spans="1:19" x14ac:dyDescent="0.3">
      <c r="A260" s="13">
        <v>3510.2875399999998</v>
      </c>
      <c r="B260" s="13">
        <v>8.2000000000000007E-3</v>
      </c>
      <c r="C260" s="13">
        <f t="shared" si="33"/>
        <v>2.4140000000000002E-2</v>
      </c>
      <c r="D260" s="13">
        <f t="shared" si="34"/>
        <v>9.8821025053217632E-2</v>
      </c>
      <c r="E260" s="13">
        <f t="shared" si="35"/>
        <v>0.90117897494678234</v>
      </c>
      <c r="F260" s="13">
        <f t="shared" si="36"/>
        <v>3.4011789749467822</v>
      </c>
      <c r="H260" s="13">
        <v>3510.2875399999998</v>
      </c>
      <c r="I260" s="13">
        <v>0.20505000000000001</v>
      </c>
      <c r="J260" s="13">
        <f t="shared" si="37"/>
        <v>0.22944000000000001</v>
      </c>
      <c r="K260" s="13">
        <f t="shared" si="38"/>
        <v>0.62526229731571059</v>
      </c>
      <c r="L260" s="13">
        <f t="shared" si="39"/>
        <v>0.37473770268428941</v>
      </c>
      <c r="M260" s="13">
        <f t="shared" si="40"/>
        <v>1.8747377026842895</v>
      </c>
      <c r="O260" s="13">
        <v>3510.2875399999998</v>
      </c>
      <c r="P260" s="13">
        <v>-2.8400000000000001E-3</v>
      </c>
      <c r="Q260" s="13">
        <f t="shared" si="41"/>
        <v>1.6560000000000002E-2</v>
      </c>
      <c r="R260" s="13">
        <f t="shared" si="42"/>
        <v>0.12570214057993018</v>
      </c>
      <c r="S260" s="13">
        <f t="shared" si="43"/>
        <v>0.87429785942006988</v>
      </c>
    </row>
    <row r="261" spans="1:19" x14ac:dyDescent="0.3">
      <c r="A261" s="13">
        <v>3508.3588100000002</v>
      </c>
      <c r="B261" s="13">
        <v>8.8299999999999993E-3</v>
      </c>
      <c r="C261" s="13">
        <f t="shared" si="33"/>
        <v>2.477E-2</v>
      </c>
      <c r="D261" s="13">
        <f t="shared" si="34"/>
        <v>0.10140003274930408</v>
      </c>
      <c r="E261" s="13">
        <f t="shared" si="35"/>
        <v>0.89859996725069591</v>
      </c>
      <c r="F261" s="13">
        <f t="shared" si="36"/>
        <v>3.3985999672506959</v>
      </c>
      <c r="H261" s="13">
        <v>3508.3588100000002</v>
      </c>
      <c r="I261" s="13">
        <v>0.20824999999999999</v>
      </c>
      <c r="J261" s="13">
        <f t="shared" si="37"/>
        <v>0.23263999999999999</v>
      </c>
      <c r="K261" s="13">
        <f t="shared" si="38"/>
        <v>0.63398283144842615</v>
      </c>
      <c r="L261" s="13">
        <f t="shared" si="39"/>
        <v>0.36601716855157385</v>
      </c>
      <c r="M261" s="13">
        <f t="shared" si="40"/>
        <v>1.8660171685515738</v>
      </c>
      <c r="O261" s="13">
        <v>3508.3588100000002</v>
      </c>
      <c r="P261" s="13">
        <v>-2.0500000000000002E-3</v>
      </c>
      <c r="Q261" s="13">
        <f t="shared" si="41"/>
        <v>1.7350000000000001E-2</v>
      </c>
      <c r="R261" s="13">
        <f t="shared" si="42"/>
        <v>0.1316988006679824</v>
      </c>
      <c r="S261" s="13">
        <f t="shared" si="43"/>
        <v>0.86830119933201755</v>
      </c>
    </row>
    <row r="262" spans="1:19" x14ac:dyDescent="0.3">
      <c r="A262" s="13">
        <v>3506.4300800000001</v>
      </c>
      <c r="B262" s="13">
        <v>9.5300000000000003E-3</v>
      </c>
      <c r="C262" s="13">
        <f t="shared" si="33"/>
        <v>2.547E-2</v>
      </c>
      <c r="D262" s="13">
        <f t="shared" si="34"/>
        <v>0.1042655968560668</v>
      </c>
      <c r="E262" s="13">
        <f t="shared" si="35"/>
        <v>0.89573440314393316</v>
      </c>
      <c r="F262" s="13">
        <f t="shared" si="36"/>
        <v>3.3957344031439334</v>
      </c>
      <c r="H262" s="13">
        <v>3506.4300800000001</v>
      </c>
      <c r="I262" s="13">
        <v>0.21104000000000001</v>
      </c>
      <c r="J262" s="13">
        <f t="shared" si="37"/>
        <v>0.23543</v>
      </c>
      <c r="K262" s="13">
        <f t="shared" si="38"/>
        <v>0.64158604714538769</v>
      </c>
      <c r="L262" s="13">
        <f t="shared" si="39"/>
        <v>0.35841395285461231</v>
      </c>
      <c r="M262" s="13">
        <f t="shared" si="40"/>
        <v>1.8584139528546122</v>
      </c>
      <c r="O262" s="13">
        <v>3506.4300800000001</v>
      </c>
      <c r="P262" s="13">
        <v>-1.5399999999999999E-3</v>
      </c>
      <c r="Q262" s="13">
        <f t="shared" si="41"/>
        <v>1.7860000000000001E-2</v>
      </c>
      <c r="R262" s="13">
        <f t="shared" si="42"/>
        <v>0.13557006224381357</v>
      </c>
      <c r="S262" s="13">
        <f t="shared" si="43"/>
        <v>0.86442993775618637</v>
      </c>
    </row>
    <row r="263" spans="1:19" x14ac:dyDescent="0.3">
      <c r="A263" s="13">
        <v>3504.50135</v>
      </c>
      <c r="B263" s="13">
        <v>1.043E-2</v>
      </c>
      <c r="C263" s="13">
        <f t="shared" si="33"/>
        <v>2.6369999999999998E-2</v>
      </c>
      <c r="D263" s="13">
        <f t="shared" si="34"/>
        <v>0.10794989356476174</v>
      </c>
      <c r="E263" s="13">
        <f t="shared" si="35"/>
        <v>0.8920501064352383</v>
      </c>
      <c r="F263" s="13">
        <f t="shared" si="36"/>
        <v>3.3920501064352382</v>
      </c>
      <c r="H263" s="13">
        <v>3504.50135</v>
      </c>
      <c r="I263" s="13">
        <v>0.21410999999999999</v>
      </c>
      <c r="J263" s="13">
        <f t="shared" si="37"/>
        <v>0.23849999999999999</v>
      </c>
      <c r="K263" s="13">
        <f t="shared" si="38"/>
        <v>0.64995230957896166</v>
      </c>
      <c r="L263" s="13">
        <f t="shared" si="39"/>
        <v>0.35004769042103834</v>
      </c>
      <c r="M263" s="13">
        <f t="shared" si="40"/>
        <v>1.8500476904210383</v>
      </c>
      <c r="O263" s="13">
        <v>3504.50135</v>
      </c>
      <c r="P263" s="13">
        <v>-1.09E-3</v>
      </c>
      <c r="Q263" s="13">
        <f t="shared" si="41"/>
        <v>1.831E-2</v>
      </c>
      <c r="R263" s="13">
        <f t="shared" si="42"/>
        <v>0.13898588128131167</v>
      </c>
      <c r="S263" s="13">
        <f t="shared" si="43"/>
        <v>0.86101411871868838</v>
      </c>
    </row>
    <row r="264" spans="1:19" x14ac:dyDescent="0.3">
      <c r="A264" s="13">
        <v>3502.5726199999999</v>
      </c>
      <c r="B264" s="13">
        <v>1.1469999999999999E-2</v>
      </c>
      <c r="C264" s="13">
        <f t="shared" si="33"/>
        <v>2.7409999999999997E-2</v>
      </c>
      <c r="D264" s="13">
        <f t="shared" si="34"/>
        <v>0.11220730309480922</v>
      </c>
      <c r="E264" s="13">
        <f t="shared" si="35"/>
        <v>0.8877926969051908</v>
      </c>
      <c r="F264" s="13">
        <f t="shared" si="36"/>
        <v>3.3877926969051906</v>
      </c>
      <c r="H264" s="13">
        <v>3502.5726199999999</v>
      </c>
      <c r="I264" s="13">
        <v>0.21779999999999999</v>
      </c>
      <c r="J264" s="13">
        <f t="shared" si="37"/>
        <v>0.24218999999999999</v>
      </c>
      <c r="K264" s="13">
        <f t="shared" si="38"/>
        <v>0.66000817550074942</v>
      </c>
      <c r="L264" s="13">
        <f t="shared" si="39"/>
        <v>0.33999182449925058</v>
      </c>
      <c r="M264" s="13">
        <f t="shared" si="40"/>
        <v>1.8399918244992506</v>
      </c>
      <c r="O264" s="13">
        <v>3502.5726199999999</v>
      </c>
      <c r="P264" s="13">
        <v>-5.2999999999999998E-4</v>
      </c>
      <c r="Q264" s="13">
        <f t="shared" si="41"/>
        <v>1.8870000000000001E-2</v>
      </c>
      <c r="R264" s="13">
        <f t="shared" si="42"/>
        <v>0.14323667830575376</v>
      </c>
      <c r="S264" s="13">
        <f t="shared" si="43"/>
        <v>0.85676332169424629</v>
      </c>
    </row>
    <row r="265" spans="1:19" x14ac:dyDescent="0.3">
      <c r="A265" s="13">
        <v>3500.6438899999998</v>
      </c>
      <c r="B265" s="13">
        <v>1.2279999999999999E-2</v>
      </c>
      <c r="C265" s="13">
        <f t="shared" ref="C265:C328" si="44">B265-$B$7</f>
        <v>2.8219999999999999E-2</v>
      </c>
      <c r="D265" s="13">
        <f t="shared" ref="D265:D328" si="45">(C265/$C$7)</f>
        <v>0.11552317013263468</v>
      </c>
      <c r="E265" s="13">
        <f t="shared" ref="E265:E328" si="46">1-D265</f>
        <v>0.88447682986736531</v>
      </c>
      <c r="F265" s="13">
        <f t="shared" ref="F265:F328" si="47">E265+2.5</f>
        <v>3.3844768298673653</v>
      </c>
      <c r="H265" s="13">
        <v>3500.6438899999998</v>
      </c>
      <c r="I265" s="13">
        <v>0.22084000000000001</v>
      </c>
      <c r="J265" s="13">
        <f t="shared" ref="J265:J328" si="48">I265-$I$7</f>
        <v>0.24523</v>
      </c>
      <c r="K265" s="13">
        <f t="shared" ref="K265:K328" si="49">J265/$J$7</f>
        <v>0.66829268292682931</v>
      </c>
      <c r="L265" s="13">
        <f t="shared" ref="L265:L328" si="50">1-K265</f>
        <v>0.33170731707317069</v>
      </c>
      <c r="M265" s="13">
        <f t="shared" ref="M265:M328" si="51">L265+1.5</f>
        <v>1.8317073170731706</v>
      </c>
      <c r="O265" s="13">
        <v>3500.6438899999998</v>
      </c>
      <c r="P265" s="13">
        <v>-8.0000000000000007E-5</v>
      </c>
      <c r="Q265" s="13">
        <f t="shared" ref="Q265:Q328" si="52">P265-$P$7</f>
        <v>1.932E-2</v>
      </c>
      <c r="R265" s="13">
        <f t="shared" ref="R265:R328" si="53">Q265/$Q$7</f>
        <v>0.14665249734325186</v>
      </c>
      <c r="S265" s="13">
        <f t="shared" ref="S265:S328" si="54">1-R265</f>
        <v>0.85334750265674808</v>
      </c>
    </row>
    <row r="266" spans="1:19" x14ac:dyDescent="0.3">
      <c r="A266" s="13">
        <v>3498.7151600000002</v>
      </c>
      <c r="B266" s="13">
        <v>1.277E-2</v>
      </c>
      <c r="C266" s="13">
        <f t="shared" si="44"/>
        <v>2.8709999999999999E-2</v>
      </c>
      <c r="D266" s="13">
        <f t="shared" si="45"/>
        <v>0.11752906500736859</v>
      </c>
      <c r="E266" s="13">
        <f t="shared" si="46"/>
        <v>0.88247093499263141</v>
      </c>
      <c r="F266" s="13">
        <f t="shared" si="47"/>
        <v>3.3824709349926314</v>
      </c>
      <c r="H266" s="13">
        <v>3498.7151600000002</v>
      </c>
      <c r="I266" s="13">
        <v>0.22316</v>
      </c>
      <c r="J266" s="13">
        <f t="shared" si="48"/>
        <v>0.24754999999999999</v>
      </c>
      <c r="K266" s="13">
        <f t="shared" si="49"/>
        <v>0.67461507017304811</v>
      </c>
      <c r="L266" s="13">
        <f t="shared" si="50"/>
        <v>0.32538492982695189</v>
      </c>
      <c r="M266" s="13">
        <f t="shared" si="51"/>
        <v>1.825384929826952</v>
      </c>
      <c r="O266" s="13">
        <v>3498.7151600000002</v>
      </c>
      <c r="P266" s="13">
        <v>3.3E-4</v>
      </c>
      <c r="Q266" s="13">
        <f t="shared" si="52"/>
        <v>1.9730000000000001E-2</v>
      </c>
      <c r="R266" s="13">
        <f t="shared" si="53"/>
        <v>0.14976468802186124</v>
      </c>
      <c r="S266" s="13">
        <f t="shared" si="54"/>
        <v>0.85023531197813873</v>
      </c>
    </row>
    <row r="267" spans="1:19" x14ac:dyDescent="0.3">
      <c r="A267" s="13">
        <v>3496.7864300000001</v>
      </c>
      <c r="B267" s="13">
        <v>1.3220000000000001E-2</v>
      </c>
      <c r="C267" s="13">
        <f t="shared" si="44"/>
        <v>2.9159999999999998E-2</v>
      </c>
      <c r="D267" s="13">
        <f t="shared" si="45"/>
        <v>0.11937121336171606</v>
      </c>
      <c r="E267" s="13">
        <f t="shared" si="46"/>
        <v>0.88062878663828392</v>
      </c>
      <c r="F267" s="13">
        <f t="shared" si="47"/>
        <v>3.380628786638284</v>
      </c>
      <c r="H267" s="13">
        <v>3496.7864300000001</v>
      </c>
      <c r="I267" s="13">
        <v>0.22559000000000001</v>
      </c>
      <c r="J267" s="13">
        <f t="shared" si="48"/>
        <v>0.24998000000000001</v>
      </c>
      <c r="K267" s="13">
        <f t="shared" si="49"/>
        <v>0.68123722578007906</v>
      </c>
      <c r="L267" s="13">
        <f t="shared" si="50"/>
        <v>0.31876277421992094</v>
      </c>
      <c r="M267" s="13">
        <f t="shared" si="51"/>
        <v>1.8187627742199211</v>
      </c>
      <c r="O267" s="13">
        <v>3496.7864300000001</v>
      </c>
      <c r="P267" s="13">
        <v>8.4000000000000003E-4</v>
      </c>
      <c r="Q267" s="13">
        <f t="shared" si="52"/>
        <v>2.0240000000000001E-2</v>
      </c>
      <c r="R267" s="13">
        <f t="shared" si="53"/>
        <v>0.15363594959769244</v>
      </c>
      <c r="S267" s="13">
        <f t="shared" si="54"/>
        <v>0.84636405040230756</v>
      </c>
    </row>
    <row r="268" spans="1:19" x14ac:dyDescent="0.3">
      <c r="A268" s="13">
        <v>3494.8577</v>
      </c>
      <c r="B268" s="13">
        <v>1.384E-2</v>
      </c>
      <c r="C268" s="13">
        <f t="shared" si="44"/>
        <v>2.9780000000000001E-2</v>
      </c>
      <c r="D268" s="13">
        <f t="shared" si="45"/>
        <v>0.12190928442770592</v>
      </c>
      <c r="E268" s="13">
        <f t="shared" si="46"/>
        <v>0.87809071557229412</v>
      </c>
      <c r="F268" s="13">
        <f t="shared" si="47"/>
        <v>3.3780907155722941</v>
      </c>
      <c r="H268" s="13">
        <v>3494.8577</v>
      </c>
      <c r="I268" s="13">
        <v>0.22832</v>
      </c>
      <c r="J268" s="13">
        <f t="shared" si="48"/>
        <v>0.25270999999999999</v>
      </c>
      <c r="K268" s="13">
        <f t="shared" si="49"/>
        <v>0.688676931462052</v>
      </c>
      <c r="L268" s="13">
        <f t="shared" si="50"/>
        <v>0.311323068537948</v>
      </c>
      <c r="M268" s="13">
        <f t="shared" si="51"/>
        <v>1.811323068537948</v>
      </c>
      <c r="O268" s="13">
        <v>3494.8577</v>
      </c>
      <c r="P268" s="13">
        <v>1.3600000000000001E-3</v>
      </c>
      <c r="Q268" s="13">
        <f t="shared" si="52"/>
        <v>2.0760000000000001E-2</v>
      </c>
      <c r="R268" s="13">
        <f t="shared" si="53"/>
        <v>0.15758311826324581</v>
      </c>
      <c r="S268" s="13">
        <f t="shared" si="54"/>
        <v>0.84241688173675422</v>
      </c>
    </row>
    <row r="269" spans="1:19" x14ac:dyDescent="0.3">
      <c r="A269" s="13">
        <v>3492.9289699999999</v>
      </c>
      <c r="B269" s="13">
        <v>1.4579999999999999E-2</v>
      </c>
      <c r="C269" s="13">
        <f t="shared" si="44"/>
        <v>3.0519999999999999E-2</v>
      </c>
      <c r="D269" s="13">
        <f t="shared" si="45"/>
        <v>0.12493859505485508</v>
      </c>
      <c r="E269" s="13">
        <f t="shared" si="46"/>
        <v>0.87506140494514495</v>
      </c>
      <c r="F269" s="13">
        <f t="shared" si="47"/>
        <v>3.3750614049451451</v>
      </c>
      <c r="H269" s="13">
        <v>3492.9289699999999</v>
      </c>
      <c r="I269" s="13">
        <v>0.23097000000000001</v>
      </c>
      <c r="J269" s="13">
        <f t="shared" si="48"/>
        <v>0.25536000000000003</v>
      </c>
      <c r="K269" s="13">
        <f t="shared" si="49"/>
        <v>0.69589862379070722</v>
      </c>
      <c r="L269" s="13">
        <f t="shared" si="50"/>
        <v>0.30410137620929278</v>
      </c>
      <c r="M269" s="13">
        <f t="shared" si="51"/>
        <v>1.8041013762092928</v>
      </c>
      <c r="O269" s="13">
        <v>3492.9289699999999</v>
      </c>
      <c r="P269" s="13">
        <v>1.7799999999999999E-3</v>
      </c>
      <c r="Q269" s="13">
        <f t="shared" si="52"/>
        <v>2.1180000000000001E-2</v>
      </c>
      <c r="R269" s="13">
        <f t="shared" si="53"/>
        <v>0.16077121603157737</v>
      </c>
      <c r="S269" s="13">
        <f t="shared" si="54"/>
        <v>0.8392287839684226</v>
      </c>
    </row>
    <row r="270" spans="1:19" x14ac:dyDescent="0.3">
      <c r="A270" s="13">
        <v>3491.0002399999998</v>
      </c>
      <c r="B270" s="13">
        <v>1.5259999999999999E-2</v>
      </c>
      <c r="C270" s="13">
        <f t="shared" si="44"/>
        <v>3.1199999999999999E-2</v>
      </c>
      <c r="D270" s="13">
        <f t="shared" si="45"/>
        <v>0.12772228590142459</v>
      </c>
      <c r="E270" s="13">
        <f t="shared" si="46"/>
        <v>0.87227771409857535</v>
      </c>
      <c r="F270" s="13">
        <f t="shared" si="47"/>
        <v>3.3722777140985754</v>
      </c>
      <c r="H270" s="13">
        <v>3491.0002399999998</v>
      </c>
      <c r="I270" s="13">
        <v>0.23341000000000001</v>
      </c>
      <c r="J270" s="13">
        <f t="shared" si="48"/>
        <v>0.25780000000000003</v>
      </c>
      <c r="K270" s="13">
        <f t="shared" si="49"/>
        <v>0.70254803106690289</v>
      </c>
      <c r="L270" s="13">
        <f t="shared" si="50"/>
        <v>0.29745196893309711</v>
      </c>
      <c r="M270" s="13">
        <f t="shared" si="51"/>
        <v>1.797451968933097</v>
      </c>
      <c r="O270" s="13">
        <v>3491.0002399999998</v>
      </c>
      <c r="P270" s="13">
        <v>2.0600000000000002E-3</v>
      </c>
      <c r="Q270" s="13">
        <f t="shared" si="52"/>
        <v>2.146E-2</v>
      </c>
      <c r="R270" s="13">
        <f t="shared" si="53"/>
        <v>0.16289661454379839</v>
      </c>
      <c r="S270" s="13">
        <f t="shared" si="54"/>
        <v>0.83710338545620155</v>
      </c>
    </row>
    <row r="271" spans="1:19" x14ac:dyDescent="0.3">
      <c r="A271" s="13">
        <v>3489.0715100000002</v>
      </c>
      <c r="B271" s="13">
        <v>1.5910000000000001E-2</v>
      </c>
      <c r="C271" s="13">
        <f t="shared" si="44"/>
        <v>3.1850000000000003E-2</v>
      </c>
      <c r="D271" s="13">
        <f t="shared" si="45"/>
        <v>0.13038316685770429</v>
      </c>
      <c r="E271" s="13">
        <f t="shared" si="46"/>
        <v>0.86961683314229576</v>
      </c>
      <c r="F271" s="13">
        <f t="shared" si="47"/>
        <v>3.3696168331422958</v>
      </c>
      <c r="H271" s="13">
        <v>3489.0715100000002</v>
      </c>
      <c r="I271" s="13">
        <v>0.23599000000000001</v>
      </c>
      <c r="J271" s="13">
        <f t="shared" si="48"/>
        <v>0.26038</v>
      </c>
      <c r="K271" s="13">
        <f t="shared" si="49"/>
        <v>0.70957896171140478</v>
      </c>
      <c r="L271" s="13">
        <f t="shared" si="50"/>
        <v>0.29042103828859522</v>
      </c>
      <c r="M271" s="13">
        <f t="shared" si="51"/>
        <v>1.7904210382885952</v>
      </c>
      <c r="O271" s="13">
        <v>3489.0715100000002</v>
      </c>
      <c r="P271" s="13">
        <v>2.31E-3</v>
      </c>
      <c r="Q271" s="13">
        <f t="shared" si="52"/>
        <v>2.171E-2</v>
      </c>
      <c r="R271" s="13">
        <f t="shared" si="53"/>
        <v>0.1647942917868529</v>
      </c>
      <c r="S271" s="13">
        <f t="shared" si="54"/>
        <v>0.8352057082131471</v>
      </c>
    </row>
    <row r="272" spans="1:19" x14ac:dyDescent="0.3">
      <c r="A272" s="13">
        <v>3487.1427800000001</v>
      </c>
      <c r="B272" s="13">
        <v>1.6500000000000001E-2</v>
      </c>
      <c r="C272" s="13">
        <f t="shared" si="44"/>
        <v>3.2439999999999997E-2</v>
      </c>
      <c r="D272" s="13">
        <f t="shared" si="45"/>
        <v>0.13279842803340428</v>
      </c>
      <c r="E272" s="13">
        <f t="shared" si="46"/>
        <v>0.86720157196659575</v>
      </c>
      <c r="F272" s="13">
        <f t="shared" si="47"/>
        <v>3.3672015719665955</v>
      </c>
      <c r="H272" s="13">
        <v>3487.1427800000001</v>
      </c>
      <c r="I272" s="13">
        <v>0.23891999999999999</v>
      </c>
      <c r="J272" s="13">
        <f t="shared" si="48"/>
        <v>0.26330999999999999</v>
      </c>
      <c r="K272" s="13">
        <f t="shared" si="49"/>
        <v>0.71756370077667253</v>
      </c>
      <c r="L272" s="13">
        <f t="shared" si="50"/>
        <v>0.28243629922332747</v>
      </c>
      <c r="M272" s="13">
        <f t="shared" si="51"/>
        <v>1.7824362992233276</v>
      </c>
      <c r="O272" s="13">
        <v>3487.1427800000001</v>
      </c>
      <c r="P272" s="13">
        <v>2.65E-3</v>
      </c>
      <c r="Q272" s="13">
        <f t="shared" si="52"/>
        <v>2.205E-2</v>
      </c>
      <c r="R272" s="13">
        <f t="shared" si="53"/>
        <v>0.16737513283740701</v>
      </c>
      <c r="S272" s="13">
        <f t="shared" si="54"/>
        <v>0.83262486716259299</v>
      </c>
    </row>
    <row r="273" spans="1:19" x14ac:dyDescent="0.3">
      <c r="A273" s="13">
        <v>3485.21405</v>
      </c>
      <c r="B273" s="13">
        <v>1.6930000000000001E-2</v>
      </c>
      <c r="C273" s="13">
        <f t="shared" si="44"/>
        <v>3.2869999999999996E-2</v>
      </c>
      <c r="D273" s="13">
        <f t="shared" si="45"/>
        <v>0.13455870312755852</v>
      </c>
      <c r="E273" s="13">
        <f t="shared" si="46"/>
        <v>0.86544129687244142</v>
      </c>
      <c r="F273" s="13">
        <f t="shared" si="47"/>
        <v>3.3654412968724414</v>
      </c>
      <c r="H273" s="13">
        <v>3485.21405</v>
      </c>
      <c r="I273" s="13">
        <v>0.24176</v>
      </c>
      <c r="J273" s="13">
        <f t="shared" si="48"/>
        <v>0.26615</v>
      </c>
      <c r="K273" s="13">
        <f t="shared" si="49"/>
        <v>0.72530317481945772</v>
      </c>
      <c r="L273" s="13">
        <f t="shared" si="50"/>
        <v>0.27469682518054228</v>
      </c>
      <c r="M273" s="13">
        <f t="shared" si="51"/>
        <v>1.7746968251805422</v>
      </c>
      <c r="O273" s="13">
        <v>3485.21405</v>
      </c>
      <c r="P273" s="13">
        <v>2.9399999999999999E-3</v>
      </c>
      <c r="Q273" s="13">
        <f t="shared" si="52"/>
        <v>2.2339999999999999E-2</v>
      </c>
      <c r="R273" s="13">
        <f t="shared" si="53"/>
        <v>0.16957643843935022</v>
      </c>
      <c r="S273" s="13">
        <f t="shared" si="54"/>
        <v>0.83042356156064978</v>
      </c>
    </row>
    <row r="274" spans="1:19" x14ac:dyDescent="0.3">
      <c r="A274" s="13">
        <v>3483.28532</v>
      </c>
      <c r="B274" s="13">
        <v>1.7489999999999999E-2</v>
      </c>
      <c r="C274" s="13">
        <f t="shared" si="44"/>
        <v>3.3430000000000001E-2</v>
      </c>
      <c r="D274" s="13">
        <f t="shared" si="45"/>
        <v>0.13685115441296875</v>
      </c>
      <c r="E274" s="13">
        <f t="shared" si="46"/>
        <v>0.86314884558703131</v>
      </c>
      <c r="F274" s="13">
        <f t="shared" si="47"/>
        <v>3.3631488455870313</v>
      </c>
      <c r="H274" s="13">
        <v>3483.28532</v>
      </c>
      <c r="I274" s="13">
        <v>0.24454999999999999</v>
      </c>
      <c r="J274" s="13">
        <f t="shared" si="48"/>
        <v>0.26894000000000001</v>
      </c>
      <c r="K274" s="13">
        <f t="shared" si="49"/>
        <v>0.73290639051641915</v>
      </c>
      <c r="L274" s="13">
        <f t="shared" si="50"/>
        <v>0.26709360948358085</v>
      </c>
      <c r="M274" s="13">
        <f t="shared" si="51"/>
        <v>1.767093609483581</v>
      </c>
      <c r="O274" s="13">
        <v>3483.28532</v>
      </c>
      <c r="P274" s="13">
        <v>3.2299999999999998E-3</v>
      </c>
      <c r="Q274" s="13">
        <f t="shared" si="52"/>
        <v>2.2630000000000001E-2</v>
      </c>
      <c r="R274" s="13">
        <f t="shared" si="53"/>
        <v>0.17177774404129348</v>
      </c>
      <c r="S274" s="13">
        <f t="shared" si="54"/>
        <v>0.82822225595870647</v>
      </c>
    </row>
    <row r="275" spans="1:19" x14ac:dyDescent="0.3">
      <c r="A275" s="13">
        <v>3481.3565899999999</v>
      </c>
      <c r="B275" s="13">
        <v>1.8419999999999999E-2</v>
      </c>
      <c r="C275" s="13">
        <f t="shared" si="44"/>
        <v>3.4360000000000002E-2</v>
      </c>
      <c r="D275" s="13">
        <f t="shared" si="45"/>
        <v>0.1406582610119535</v>
      </c>
      <c r="E275" s="13">
        <f t="shared" si="46"/>
        <v>0.85934173898804644</v>
      </c>
      <c r="F275" s="13">
        <f t="shared" si="47"/>
        <v>3.3593417389880464</v>
      </c>
      <c r="H275" s="13">
        <v>3481.3565899999999</v>
      </c>
      <c r="I275" s="13">
        <v>0.24759</v>
      </c>
      <c r="J275" s="13">
        <f t="shared" si="48"/>
        <v>0.27198</v>
      </c>
      <c r="K275" s="13">
        <f t="shared" si="49"/>
        <v>0.74119089794249893</v>
      </c>
      <c r="L275" s="13">
        <f t="shared" si="50"/>
        <v>0.25880910205750107</v>
      </c>
      <c r="M275" s="13">
        <f t="shared" si="51"/>
        <v>1.758809102057501</v>
      </c>
      <c r="O275" s="13">
        <v>3481.3565899999999</v>
      </c>
      <c r="P275" s="13">
        <v>3.7200000000000002E-3</v>
      </c>
      <c r="Q275" s="13">
        <f t="shared" si="52"/>
        <v>2.3120000000000002E-2</v>
      </c>
      <c r="R275" s="13">
        <f t="shared" si="53"/>
        <v>0.17549719143768031</v>
      </c>
      <c r="S275" s="13">
        <f t="shared" si="54"/>
        <v>0.82450280856231972</v>
      </c>
    </row>
    <row r="276" spans="1:19" x14ac:dyDescent="0.3">
      <c r="A276" s="13">
        <v>3479.4278599999998</v>
      </c>
      <c r="B276" s="13">
        <v>1.924E-2</v>
      </c>
      <c r="C276" s="13">
        <f t="shared" si="44"/>
        <v>3.5180000000000003E-2</v>
      </c>
      <c r="D276" s="13">
        <f t="shared" si="45"/>
        <v>0.14401506467987557</v>
      </c>
      <c r="E276" s="13">
        <f t="shared" si="46"/>
        <v>0.85598493532012443</v>
      </c>
      <c r="F276" s="13">
        <f t="shared" si="47"/>
        <v>3.3559849353201243</v>
      </c>
      <c r="H276" s="13">
        <v>3479.4278599999998</v>
      </c>
      <c r="I276" s="13">
        <v>0.25015999999999999</v>
      </c>
      <c r="J276" s="13">
        <f t="shared" si="48"/>
        <v>0.27455000000000002</v>
      </c>
      <c r="K276" s="13">
        <f t="shared" si="49"/>
        <v>0.74819457691783631</v>
      </c>
      <c r="L276" s="13">
        <f t="shared" si="50"/>
        <v>0.25180542308216369</v>
      </c>
      <c r="M276" s="13">
        <f t="shared" si="51"/>
        <v>1.7518054230821636</v>
      </c>
      <c r="O276" s="13">
        <v>3479.4278599999998</v>
      </c>
      <c r="P276" s="13">
        <v>4.15E-3</v>
      </c>
      <c r="Q276" s="13">
        <f t="shared" si="52"/>
        <v>2.3550000000000001E-2</v>
      </c>
      <c r="R276" s="13">
        <f t="shared" si="53"/>
        <v>0.17876119629573403</v>
      </c>
      <c r="S276" s="13">
        <f t="shared" si="54"/>
        <v>0.82123880370426594</v>
      </c>
    </row>
    <row r="277" spans="1:19" x14ac:dyDescent="0.3">
      <c r="A277" s="13">
        <v>3477.4991399999999</v>
      </c>
      <c r="B277" s="13">
        <v>1.968E-2</v>
      </c>
      <c r="C277" s="13">
        <f t="shared" si="44"/>
        <v>3.5619999999999999E-2</v>
      </c>
      <c r="D277" s="13">
        <f t="shared" si="45"/>
        <v>0.14581627640412642</v>
      </c>
      <c r="E277" s="13">
        <f t="shared" si="46"/>
        <v>0.85418372359587358</v>
      </c>
      <c r="F277" s="13">
        <f t="shared" si="47"/>
        <v>3.3541837235958738</v>
      </c>
      <c r="H277" s="13">
        <v>3477.4991399999999</v>
      </c>
      <c r="I277" s="13">
        <v>0.25209999999999999</v>
      </c>
      <c r="J277" s="13">
        <f t="shared" si="48"/>
        <v>0.27649000000000001</v>
      </c>
      <c r="K277" s="13">
        <f t="shared" si="49"/>
        <v>0.75348140073579506</v>
      </c>
      <c r="L277" s="13">
        <f t="shared" si="50"/>
        <v>0.24651859926420494</v>
      </c>
      <c r="M277" s="13">
        <f t="shared" si="51"/>
        <v>1.7465185992642049</v>
      </c>
      <c r="O277" s="13">
        <v>3477.4991399999999</v>
      </c>
      <c r="P277" s="13">
        <v>4.3099999999999996E-3</v>
      </c>
      <c r="Q277" s="13">
        <f t="shared" si="52"/>
        <v>2.3710000000000002E-2</v>
      </c>
      <c r="R277" s="13">
        <f t="shared" si="53"/>
        <v>0.17997570973128893</v>
      </c>
      <c r="S277" s="13">
        <f t="shared" si="54"/>
        <v>0.82002429026871104</v>
      </c>
    </row>
    <row r="278" spans="1:19" x14ac:dyDescent="0.3">
      <c r="A278" s="13">
        <v>3475.5704099999998</v>
      </c>
      <c r="B278" s="13">
        <v>2.0119999999999999E-2</v>
      </c>
      <c r="C278" s="13">
        <f t="shared" si="44"/>
        <v>3.6059999999999995E-2</v>
      </c>
      <c r="D278" s="13">
        <f t="shared" si="45"/>
        <v>0.14761748812837724</v>
      </c>
      <c r="E278" s="13">
        <f t="shared" si="46"/>
        <v>0.85238251187162273</v>
      </c>
      <c r="F278" s="13">
        <f t="shared" si="47"/>
        <v>3.3523825118716228</v>
      </c>
      <c r="H278" s="13">
        <v>3475.5704099999998</v>
      </c>
      <c r="I278" s="13">
        <v>0.25413000000000002</v>
      </c>
      <c r="J278" s="13">
        <f t="shared" si="48"/>
        <v>0.27852000000000005</v>
      </c>
      <c r="K278" s="13">
        <f t="shared" si="49"/>
        <v>0.75901348957623671</v>
      </c>
      <c r="L278" s="13">
        <f t="shared" si="50"/>
        <v>0.24098651042376329</v>
      </c>
      <c r="M278" s="13">
        <f t="shared" si="51"/>
        <v>1.7409865104237632</v>
      </c>
      <c r="O278" s="13">
        <v>3475.5704099999998</v>
      </c>
      <c r="P278" s="13">
        <v>4.5500000000000002E-3</v>
      </c>
      <c r="Q278" s="13">
        <f t="shared" si="52"/>
        <v>2.3949999999999999E-2</v>
      </c>
      <c r="R278" s="13">
        <f t="shared" si="53"/>
        <v>0.18179747988462122</v>
      </c>
      <c r="S278" s="13">
        <f t="shared" si="54"/>
        <v>0.81820252011537875</v>
      </c>
    </row>
    <row r="279" spans="1:19" x14ac:dyDescent="0.3">
      <c r="A279" s="13">
        <v>3473.6416800000002</v>
      </c>
      <c r="B279" s="13">
        <v>2.0729999999999998E-2</v>
      </c>
      <c r="C279" s="13">
        <f t="shared" si="44"/>
        <v>3.6669999999999994E-2</v>
      </c>
      <c r="D279" s="13">
        <f t="shared" si="45"/>
        <v>0.15011462256427049</v>
      </c>
      <c r="E279" s="13">
        <f t="shared" si="46"/>
        <v>0.84988537743572956</v>
      </c>
      <c r="F279" s="13">
        <f t="shared" si="47"/>
        <v>3.3498853774357293</v>
      </c>
      <c r="H279" s="13">
        <v>3473.6416800000002</v>
      </c>
      <c r="I279" s="13">
        <v>0.25652000000000003</v>
      </c>
      <c r="J279" s="13">
        <f t="shared" si="48"/>
        <v>0.28091000000000005</v>
      </c>
      <c r="K279" s="13">
        <f t="shared" si="49"/>
        <v>0.76552663850660863</v>
      </c>
      <c r="L279" s="13">
        <f t="shared" si="50"/>
        <v>0.23447336149339137</v>
      </c>
      <c r="M279" s="13">
        <f t="shared" si="51"/>
        <v>1.7344733614933914</v>
      </c>
      <c r="O279" s="13">
        <v>3473.6416800000002</v>
      </c>
      <c r="P279" s="13">
        <v>5.0400000000000002E-3</v>
      </c>
      <c r="Q279" s="13">
        <f t="shared" si="52"/>
        <v>2.444E-2</v>
      </c>
      <c r="R279" s="13">
        <f t="shared" si="53"/>
        <v>0.18551692728100805</v>
      </c>
      <c r="S279" s="13">
        <f t="shared" si="54"/>
        <v>0.81448307271899201</v>
      </c>
    </row>
    <row r="280" spans="1:19" x14ac:dyDescent="0.3">
      <c r="A280" s="13">
        <v>3471.7129500000001</v>
      </c>
      <c r="B280" s="13">
        <v>2.138E-2</v>
      </c>
      <c r="C280" s="13">
        <f t="shared" si="44"/>
        <v>3.7319999999999999E-2</v>
      </c>
      <c r="D280" s="13">
        <f t="shared" si="45"/>
        <v>0.15277550352055019</v>
      </c>
      <c r="E280" s="13">
        <f t="shared" si="46"/>
        <v>0.84722449647944975</v>
      </c>
      <c r="F280" s="13">
        <f t="shared" si="47"/>
        <v>3.3472244964794498</v>
      </c>
      <c r="H280" s="13">
        <v>3471.7129500000001</v>
      </c>
      <c r="I280" s="13">
        <v>0.25924000000000003</v>
      </c>
      <c r="J280" s="13">
        <f t="shared" si="48"/>
        <v>0.28363000000000005</v>
      </c>
      <c r="K280" s="13">
        <f t="shared" si="49"/>
        <v>0.77293909251941695</v>
      </c>
      <c r="L280" s="13">
        <f t="shared" si="50"/>
        <v>0.22706090748058305</v>
      </c>
      <c r="M280" s="13">
        <f t="shared" si="51"/>
        <v>1.7270609074805829</v>
      </c>
      <c r="O280" s="13">
        <v>3471.7129500000001</v>
      </c>
      <c r="P280" s="13">
        <v>5.6699999999999997E-3</v>
      </c>
      <c r="Q280" s="13">
        <f t="shared" si="52"/>
        <v>2.5070000000000002E-2</v>
      </c>
      <c r="R280" s="13">
        <f t="shared" si="53"/>
        <v>0.1902990739335054</v>
      </c>
      <c r="S280" s="13">
        <f t="shared" si="54"/>
        <v>0.80970092606649458</v>
      </c>
    </row>
    <row r="281" spans="1:19" x14ac:dyDescent="0.3">
      <c r="A281" s="13">
        <v>3469.78422</v>
      </c>
      <c r="B281" s="13">
        <v>2.215E-2</v>
      </c>
      <c r="C281" s="13">
        <f t="shared" si="44"/>
        <v>3.8089999999999999E-2</v>
      </c>
      <c r="D281" s="13">
        <f t="shared" si="45"/>
        <v>0.15592762403798918</v>
      </c>
      <c r="E281" s="13">
        <f t="shared" si="46"/>
        <v>0.84407237596201079</v>
      </c>
      <c r="F281" s="13">
        <f t="shared" si="47"/>
        <v>3.3440723759620106</v>
      </c>
      <c r="H281" s="13">
        <v>3469.78422</v>
      </c>
      <c r="I281" s="13">
        <v>0.26223999999999997</v>
      </c>
      <c r="J281" s="13">
        <f t="shared" si="48"/>
        <v>0.28663</v>
      </c>
      <c r="K281" s="13">
        <f t="shared" si="49"/>
        <v>0.7811145932688377</v>
      </c>
      <c r="L281" s="13">
        <f t="shared" si="50"/>
        <v>0.2188854067311623</v>
      </c>
      <c r="M281" s="13">
        <f t="shared" si="51"/>
        <v>1.7188854067311623</v>
      </c>
      <c r="O281" s="13">
        <v>3469.78422</v>
      </c>
      <c r="P281" s="13">
        <v>6.4000000000000003E-3</v>
      </c>
      <c r="Q281" s="13">
        <f t="shared" si="52"/>
        <v>2.58E-2</v>
      </c>
      <c r="R281" s="13">
        <f t="shared" si="53"/>
        <v>0.19584029148322454</v>
      </c>
      <c r="S281" s="13">
        <f t="shared" si="54"/>
        <v>0.80415970851677543</v>
      </c>
    </row>
    <row r="282" spans="1:19" x14ac:dyDescent="0.3">
      <c r="A282" s="13">
        <v>3467.8554899999999</v>
      </c>
      <c r="B282" s="13">
        <v>2.3040000000000001E-2</v>
      </c>
      <c r="C282" s="13">
        <f t="shared" si="44"/>
        <v>3.8980000000000001E-2</v>
      </c>
      <c r="D282" s="13">
        <f t="shared" si="45"/>
        <v>0.15957098411658752</v>
      </c>
      <c r="E282" s="13">
        <f t="shared" si="46"/>
        <v>0.84042901588341246</v>
      </c>
      <c r="F282" s="13">
        <f t="shared" si="47"/>
        <v>3.3404290158834122</v>
      </c>
      <c r="H282" s="13">
        <v>3467.8554899999999</v>
      </c>
      <c r="I282" s="13">
        <v>0.26528000000000002</v>
      </c>
      <c r="J282" s="13">
        <f t="shared" si="48"/>
        <v>0.28967000000000004</v>
      </c>
      <c r="K282" s="13">
        <f t="shared" si="49"/>
        <v>0.7893991006949177</v>
      </c>
      <c r="L282" s="13">
        <f t="shared" si="50"/>
        <v>0.2106008993050823</v>
      </c>
      <c r="M282" s="13">
        <f t="shared" si="51"/>
        <v>1.7106008993050823</v>
      </c>
      <c r="O282" s="13">
        <v>3467.8554899999999</v>
      </c>
      <c r="P282" s="13">
        <v>7.1500000000000001E-3</v>
      </c>
      <c r="Q282" s="13">
        <f t="shared" si="52"/>
        <v>2.6550000000000001E-2</v>
      </c>
      <c r="R282" s="13">
        <f t="shared" si="53"/>
        <v>0.20153332321238804</v>
      </c>
      <c r="S282" s="13">
        <f t="shared" si="54"/>
        <v>0.79846667678761196</v>
      </c>
    </row>
    <row r="283" spans="1:19" x14ac:dyDescent="0.3">
      <c r="A283" s="13">
        <v>3465.9267599999998</v>
      </c>
      <c r="B283" s="13">
        <v>2.3800000000000002E-2</v>
      </c>
      <c r="C283" s="13">
        <f t="shared" si="44"/>
        <v>3.9739999999999998E-2</v>
      </c>
      <c r="D283" s="13">
        <f t="shared" si="45"/>
        <v>0.1626821680039299</v>
      </c>
      <c r="E283" s="13">
        <f t="shared" si="46"/>
        <v>0.83731783199607013</v>
      </c>
      <c r="F283" s="13">
        <f t="shared" si="47"/>
        <v>3.3373178319960699</v>
      </c>
      <c r="H283" s="13">
        <v>3465.9267599999998</v>
      </c>
      <c r="I283" s="13">
        <v>0.26789000000000002</v>
      </c>
      <c r="J283" s="13">
        <f t="shared" si="48"/>
        <v>0.29228000000000004</v>
      </c>
      <c r="K283" s="13">
        <f t="shared" si="49"/>
        <v>0.79651178634691389</v>
      </c>
      <c r="L283" s="13">
        <f t="shared" si="50"/>
        <v>0.20348821365308611</v>
      </c>
      <c r="M283" s="13">
        <f t="shared" si="51"/>
        <v>1.703488213653086</v>
      </c>
      <c r="O283" s="13">
        <v>3465.9267599999998</v>
      </c>
      <c r="P283" s="13">
        <v>7.7099999999999998E-3</v>
      </c>
      <c r="Q283" s="13">
        <f t="shared" si="52"/>
        <v>2.7110000000000002E-2</v>
      </c>
      <c r="R283" s="13">
        <f t="shared" si="53"/>
        <v>0.20578412023683015</v>
      </c>
      <c r="S283" s="13">
        <f t="shared" si="54"/>
        <v>0.79421587976316987</v>
      </c>
    </row>
    <row r="284" spans="1:19" x14ac:dyDescent="0.3">
      <c r="A284" s="13">
        <v>3463.9980300000002</v>
      </c>
      <c r="B284" s="13">
        <v>2.4299999999999999E-2</v>
      </c>
      <c r="C284" s="13">
        <f t="shared" si="44"/>
        <v>4.0239999999999998E-2</v>
      </c>
      <c r="D284" s="13">
        <f t="shared" si="45"/>
        <v>0.16472899950876044</v>
      </c>
      <c r="E284" s="13">
        <f t="shared" si="46"/>
        <v>0.83527100049123959</v>
      </c>
      <c r="F284" s="13">
        <f t="shared" si="47"/>
        <v>3.3352710004912396</v>
      </c>
      <c r="H284" s="13">
        <v>3463.9980300000002</v>
      </c>
      <c r="I284" s="13">
        <v>0.26998</v>
      </c>
      <c r="J284" s="13">
        <f t="shared" si="48"/>
        <v>0.29437000000000002</v>
      </c>
      <c r="K284" s="13">
        <f t="shared" si="49"/>
        <v>0.80220738520234369</v>
      </c>
      <c r="L284" s="13">
        <f t="shared" si="50"/>
        <v>0.19779261479765631</v>
      </c>
      <c r="M284" s="13">
        <f t="shared" si="51"/>
        <v>1.6977926147976563</v>
      </c>
      <c r="O284" s="13">
        <v>3463.9980300000002</v>
      </c>
      <c r="P284" s="13">
        <v>7.9900000000000006E-3</v>
      </c>
      <c r="Q284" s="13">
        <f t="shared" si="52"/>
        <v>2.7390000000000001E-2</v>
      </c>
      <c r="R284" s="13">
        <f t="shared" si="53"/>
        <v>0.20790951874905117</v>
      </c>
      <c r="S284" s="13">
        <f t="shared" si="54"/>
        <v>0.79209048125094883</v>
      </c>
    </row>
    <row r="285" spans="1:19" x14ac:dyDescent="0.3">
      <c r="A285" s="13">
        <v>3462.0693000000001</v>
      </c>
      <c r="B285" s="13">
        <v>2.4740000000000002E-2</v>
      </c>
      <c r="C285" s="13">
        <f t="shared" si="44"/>
        <v>4.0680000000000001E-2</v>
      </c>
      <c r="D285" s="13">
        <f t="shared" si="45"/>
        <v>0.16653021123301132</v>
      </c>
      <c r="E285" s="13">
        <f t="shared" si="46"/>
        <v>0.83346978876698863</v>
      </c>
      <c r="F285" s="13">
        <f t="shared" si="47"/>
        <v>3.3334697887669886</v>
      </c>
      <c r="H285" s="13">
        <v>3462.0693000000001</v>
      </c>
      <c r="I285" s="13">
        <v>0.27205000000000001</v>
      </c>
      <c r="J285" s="13">
        <f t="shared" si="48"/>
        <v>0.29644000000000004</v>
      </c>
      <c r="K285" s="13">
        <f t="shared" si="49"/>
        <v>0.80784848071944415</v>
      </c>
      <c r="L285" s="13">
        <f t="shared" si="50"/>
        <v>0.19215151928055585</v>
      </c>
      <c r="M285" s="13">
        <f t="shared" si="51"/>
        <v>1.6921515192805558</v>
      </c>
      <c r="O285" s="13">
        <v>3462.0693000000001</v>
      </c>
      <c r="P285" s="13">
        <v>8.2400000000000008E-3</v>
      </c>
      <c r="Q285" s="13">
        <f t="shared" si="52"/>
        <v>2.7640000000000001E-2</v>
      </c>
      <c r="R285" s="13">
        <f t="shared" si="53"/>
        <v>0.20980719599210568</v>
      </c>
      <c r="S285" s="13">
        <f t="shared" si="54"/>
        <v>0.79019280400789427</v>
      </c>
    </row>
    <row r="286" spans="1:19" x14ac:dyDescent="0.3">
      <c r="A286" s="13">
        <v>3460.14057</v>
      </c>
      <c r="B286" s="13">
        <v>2.521E-2</v>
      </c>
      <c r="C286" s="13">
        <f t="shared" si="44"/>
        <v>4.1149999999999999E-2</v>
      </c>
      <c r="D286" s="13">
        <f t="shared" si="45"/>
        <v>0.16845423284755198</v>
      </c>
      <c r="E286" s="13">
        <f t="shared" si="46"/>
        <v>0.83154576715244799</v>
      </c>
      <c r="F286" s="13">
        <f t="shared" si="47"/>
        <v>3.331545767152448</v>
      </c>
      <c r="H286" s="13">
        <v>3460.14057</v>
      </c>
      <c r="I286" s="13">
        <v>0.27427000000000001</v>
      </c>
      <c r="J286" s="13">
        <f t="shared" si="48"/>
        <v>0.29866000000000004</v>
      </c>
      <c r="K286" s="13">
        <f t="shared" si="49"/>
        <v>0.81389835127401566</v>
      </c>
      <c r="L286" s="13">
        <f t="shared" si="50"/>
        <v>0.18610164872598434</v>
      </c>
      <c r="M286" s="13">
        <f t="shared" si="51"/>
        <v>1.6861016487259843</v>
      </c>
      <c r="O286" s="13">
        <v>3460.14057</v>
      </c>
      <c r="P286" s="13">
        <v>8.5199999999999998E-3</v>
      </c>
      <c r="Q286" s="13">
        <f t="shared" si="52"/>
        <v>2.792E-2</v>
      </c>
      <c r="R286" s="13">
        <f t="shared" si="53"/>
        <v>0.21193259450432672</v>
      </c>
      <c r="S286" s="13">
        <f t="shared" si="54"/>
        <v>0.78806740549567333</v>
      </c>
    </row>
    <row r="287" spans="1:19" x14ac:dyDescent="0.3">
      <c r="A287" s="13">
        <v>3458.2118399999999</v>
      </c>
      <c r="B287" s="13">
        <v>2.58E-2</v>
      </c>
      <c r="C287" s="13">
        <f t="shared" si="44"/>
        <v>4.1739999999999999E-2</v>
      </c>
      <c r="D287" s="13">
        <f t="shared" si="45"/>
        <v>0.17086949402325199</v>
      </c>
      <c r="E287" s="13">
        <f t="shared" si="46"/>
        <v>0.82913050597674798</v>
      </c>
      <c r="F287" s="13">
        <f t="shared" si="47"/>
        <v>3.3291305059767478</v>
      </c>
      <c r="H287" s="13">
        <v>3458.2118399999999</v>
      </c>
      <c r="I287" s="13">
        <v>0.27655999999999997</v>
      </c>
      <c r="J287" s="13">
        <f t="shared" si="48"/>
        <v>0.30095</v>
      </c>
      <c r="K287" s="13">
        <f t="shared" si="49"/>
        <v>0.82013898351274017</v>
      </c>
      <c r="L287" s="13">
        <f t="shared" si="50"/>
        <v>0.17986101648725983</v>
      </c>
      <c r="M287" s="13">
        <f t="shared" si="51"/>
        <v>1.6798610164872598</v>
      </c>
      <c r="O287" s="13">
        <v>3458.2118399999999</v>
      </c>
      <c r="P287" s="13">
        <v>8.8100000000000001E-3</v>
      </c>
      <c r="Q287" s="13">
        <f t="shared" si="52"/>
        <v>2.8209999999999999E-2</v>
      </c>
      <c r="R287" s="13">
        <f t="shared" si="53"/>
        <v>0.21413390010626993</v>
      </c>
      <c r="S287" s="13">
        <f t="shared" si="54"/>
        <v>0.78586609989373013</v>
      </c>
    </row>
    <row r="288" spans="1:19" x14ac:dyDescent="0.3">
      <c r="A288" s="13">
        <v>3456.2831099999999</v>
      </c>
      <c r="B288" s="13">
        <v>2.656E-2</v>
      </c>
      <c r="C288" s="13">
        <f t="shared" si="44"/>
        <v>4.2499999999999996E-2</v>
      </c>
      <c r="D288" s="13">
        <f t="shared" si="45"/>
        <v>0.17398067791059438</v>
      </c>
      <c r="E288" s="13">
        <f t="shared" si="46"/>
        <v>0.82601932208940565</v>
      </c>
      <c r="F288" s="13">
        <f t="shared" si="47"/>
        <v>3.3260193220894054</v>
      </c>
      <c r="H288" s="13">
        <v>3456.2831099999999</v>
      </c>
      <c r="I288" s="13">
        <v>0.27910000000000001</v>
      </c>
      <c r="J288" s="13">
        <f t="shared" si="48"/>
        <v>0.30349000000000004</v>
      </c>
      <c r="K288" s="13">
        <f t="shared" si="49"/>
        <v>0.82706090748058325</v>
      </c>
      <c r="L288" s="13">
        <f t="shared" si="50"/>
        <v>0.17293909251941675</v>
      </c>
      <c r="M288" s="13">
        <f t="shared" si="51"/>
        <v>1.6729390925194167</v>
      </c>
      <c r="O288" s="13">
        <v>3456.2831099999999</v>
      </c>
      <c r="P288" s="13">
        <v>9.1199999999999996E-3</v>
      </c>
      <c r="Q288" s="13">
        <f t="shared" si="52"/>
        <v>2.852E-2</v>
      </c>
      <c r="R288" s="13">
        <f t="shared" si="53"/>
        <v>0.21648701988765751</v>
      </c>
      <c r="S288" s="13">
        <f t="shared" si="54"/>
        <v>0.78351298011234249</v>
      </c>
    </row>
    <row r="289" spans="1:19" x14ac:dyDescent="0.3">
      <c r="A289" s="13">
        <v>3454.3543800000002</v>
      </c>
      <c r="B289" s="13">
        <v>2.7150000000000001E-2</v>
      </c>
      <c r="C289" s="13">
        <f t="shared" si="44"/>
        <v>4.3090000000000003E-2</v>
      </c>
      <c r="D289" s="13">
        <f t="shared" si="45"/>
        <v>0.17639593908629445</v>
      </c>
      <c r="E289" s="13">
        <f t="shared" si="46"/>
        <v>0.82360406091370553</v>
      </c>
      <c r="F289" s="13">
        <f t="shared" si="47"/>
        <v>3.3236040609137056</v>
      </c>
      <c r="H289" s="13">
        <v>3454.3543800000002</v>
      </c>
      <c r="I289" s="13">
        <v>0.28170000000000001</v>
      </c>
      <c r="J289" s="13">
        <f t="shared" si="48"/>
        <v>0.30609000000000003</v>
      </c>
      <c r="K289" s="13">
        <f t="shared" si="49"/>
        <v>0.83414634146341471</v>
      </c>
      <c r="L289" s="13">
        <f t="shared" si="50"/>
        <v>0.16585365853658529</v>
      </c>
      <c r="M289" s="13">
        <f t="shared" si="51"/>
        <v>1.6658536585365853</v>
      </c>
      <c r="O289" s="13">
        <v>3454.3543800000002</v>
      </c>
      <c r="P289" s="13">
        <v>9.3299999999999998E-3</v>
      </c>
      <c r="Q289" s="13">
        <f t="shared" si="52"/>
        <v>2.8729999999999999E-2</v>
      </c>
      <c r="R289" s="13">
        <f t="shared" si="53"/>
        <v>0.21808106877182329</v>
      </c>
      <c r="S289" s="13">
        <f t="shared" si="54"/>
        <v>0.78191893122817668</v>
      </c>
    </row>
    <row r="290" spans="1:19" x14ac:dyDescent="0.3">
      <c r="A290" s="13">
        <v>3452.4256500000001</v>
      </c>
      <c r="B290" s="13">
        <v>2.7459999999999998E-2</v>
      </c>
      <c r="C290" s="13">
        <f t="shared" si="44"/>
        <v>4.3399999999999994E-2</v>
      </c>
      <c r="D290" s="13">
        <f t="shared" si="45"/>
        <v>0.17766497461928932</v>
      </c>
      <c r="E290" s="13">
        <f t="shared" si="46"/>
        <v>0.82233502538071068</v>
      </c>
      <c r="F290" s="13">
        <f t="shared" si="47"/>
        <v>3.3223350253807107</v>
      </c>
      <c r="H290" s="13">
        <v>3452.4256500000001</v>
      </c>
      <c r="I290" s="13">
        <v>0.28384999999999999</v>
      </c>
      <c r="J290" s="13">
        <f t="shared" si="48"/>
        <v>0.30824000000000001</v>
      </c>
      <c r="K290" s="13">
        <f t="shared" si="49"/>
        <v>0.840005450333833</v>
      </c>
      <c r="L290" s="13">
        <f t="shared" si="50"/>
        <v>0.159994549666167</v>
      </c>
      <c r="M290" s="13">
        <f t="shared" si="51"/>
        <v>1.659994549666167</v>
      </c>
      <c r="O290" s="13">
        <v>3452.4256500000001</v>
      </c>
      <c r="P290" s="13">
        <v>9.4199999999999996E-3</v>
      </c>
      <c r="Q290" s="13">
        <f t="shared" si="52"/>
        <v>2.8819999999999998E-2</v>
      </c>
      <c r="R290" s="13">
        <f t="shared" si="53"/>
        <v>0.2187642325793229</v>
      </c>
      <c r="S290" s="13">
        <f t="shared" si="54"/>
        <v>0.78123576742067713</v>
      </c>
    </row>
    <row r="291" spans="1:19" x14ac:dyDescent="0.3">
      <c r="A291" s="13">
        <v>3450.49692</v>
      </c>
      <c r="B291" s="13">
        <v>2.794E-2</v>
      </c>
      <c r="C291" s="13">
        <f t="shared" si="44"/>
        <v>4.3880000000000002E-2</v>
      </c>
      <c r="D291" s="13">
        <f t="shared" si="45"/>
        <v>0.17962993286392664</v>
      </c>
      <c r="E291" s="13">
        <f t="shared" si="46"/>
        <v>0.82037006713607341</v>
      </c>
      <c r="F291" s="13">
        <f t="shared" si="47"/>
        <v>3.3203700671360732</v>
      </c>
      <c r="H291" s="13">
        <v>3450.49692</v>
      </c>
      <c r="I291" s="13">
        <v>0.2858</v>
      </c>
      <c r="J291" s="13">
        <f t="shared" si="48"/>
        <v>0.31019000000000002</v>
      </c>
      <c r="K291" s="13">
        <f t="shared" si="49"/>
        <v>0.8453195258209566</v>
      </c>
      <c r="L291" s="13">
        <f t="shared" si="50"/>
        <v>0.1546804741790434</v>
      </c>
      <c r="M291" s="13">
        <f t="shared" si="51"/>
        <v>1.6546804741790435</v>
      </c>
      <c r="O291" s="13">
        <v>3450.49692</v>
      </c>
      <c r="P291" s="13">
        <v>9.7400000000000004E-3</v>
      </c>
      <c r="Q291" s="13">
        <f t="shared" si="52"/>
        <v>2.9139999999999999E-2</v>
      </c>
      <c r="R291" s="13">
        <f t="shared" si="53"/>
        <v>0.22119325945043267</v>
      </c>
      <c r="S291" s="13">
        <f t="shared" si="54"/>
        <v>0.77880674054956733</v>
      </c>
    </row>
    <row r="292" spans="1:19" x14ac:dyDescent="0.3">
      <c r="A292" s="13">
        <v>3448.56819</v>
      </c>
      <c r="B292" s="13">
        <v>2.886E-2</v>
      </c>
      <c r="C292" s="13">
        <f t="shared" si="44"/>
        <v>4.48E-2</v>
      </c>
      <c r="D292" s="13">
        <f t="shared" si="45"/>
        <v>0.18339610283281479</v>
      </c>
      <c r="E292" s="13">
        <f t="shared" si="46"/>
        <v>0.81660389716718518</v>
      </c>
      <c r="F292" s="13">
        <f t="shared" si="47"/>
        <v>3.3166038971671852</v>
      </c>
      <c r="H292" s="13">
        <v>3448.56819</v>
      </c>
      <c r="I292" s="13">
        <v>0.28832000000000002</v>
      </c>
      <c r="J292" s="13">
        <f t="shared" si="48"/>
        <v>0.31271000000000004</v>
      </c>
      <c r="K292" s="13">
        <f t="shared" si="49"/>
        <v>0.85218694645047022</v>
      </c>
      <c r="L292" s="13">
        <f t="shared" si="50"/>
        <v>0.14781305354952978</v>
      </c>
      <c r="M292" s="13">
        <f t="shared" si="51"/>
        <v>1.6478130535495299</v>
      </c>
      <c r="O292" s="13">
        <v>3448.56819</v>
      </c>
      <c r="P292" s="13">
        <v>1.04E-2</v>
      </c>
      <c r="Q292" s="13">
        <f t="shared" si="52"/>
        <v>2.98E-2</v>
      </c>
      <c r="R292" s="13">
        <f t="shared" si="53"/>
        <v>0.22620312737209655</v>
      </c>
      <c r="S292" s="13">
        <f t="shared" si="54"/>
        <v>0.77379687262790342</v>
      </c>
    </row>
    <row r="293" spans="1:19" x14ac:dyDescent="0.3">
      <c r="A293" s="13">
        <v>3446.6394599999999</v>
      </c>
      <c r="B293" s="13">
        <v>2.9790000000000001E-2</v>
      </c>
      <c r="C293" s="13">
        <f t="shared" si="44"/>
        <v>4.573E-2</v>
      </c>
      <c r="D293" s="13">
        <f t="shared" si="45"/>
        <v>0.18720320943179958</v>
      </c>
      <c r="E293" s="13">
        <f t="shared" si="46"/>
        <v>0.81279679056820042</v>
      </c>
      <c r="F293" s="13">
        <f t="shared" si="47"/>
        <v>3.3127967905682003</v>
      </c>
      <c r="H293" s="13">
        <v>3446.6394599999999</v>
      </c>
      <c r="I293" s="13">
        <v>0.29122999999999999</v>
      </c>
      <c r="J293" s="13">
        <f t="shared" si="48"/>
        <v>0.31562000000000001</v>
      </c>
      <c r="K293" s="13">
        <f t="shared" si="49"/>
        <v>0.8601171821774084</v>
      </c>
      <c r="L293" s="13">
        <f t="shared" si="50"/>
        <v>0.1398828178225916</v>
      </c>
      <c r="M293" s="13">
        <f t="shared" si="51"/>
        <v>1.6398828178225915</v>
      </c>
      <c r="O293" s="13">
        <v>3446.6394599999999</v>
      </c>
      <c r="P293" s="13">
        <v>1.1140000000000001E-2</v>
      </c>
      <c r="Q293" s="13">
        <f t="shared" si="52"/>
        <v>3.0540000000000001E-2</v>
      </c>
      <c r="R293" s="13">
        <f t="shared" si="53"/>
        <v>0.23182025201153789</v>
      </c>
      <c r="S293" s="13">
        <f t="shared" si="54"/>
        <v>0.76817974798846211</v>
      </c>
    </row>
    <row r="294" spans="1:19" x14ac:dyDescent="0.3">
      <c r="A294" s="13">
        <v>3444.71074</v>
      </c>
      <c r="B294" s="13">
        <v>3.032E-2</v>
      </c>
      <c r="C294" s="13">
        <f t="shared" si="44"/>
        <v>4.6259999999999996E-2</v>
      </c>
      <c r="D294" s="13">
        <f t="shared" si="45"/>
        <v>0.1893728508269199</v>
      </c>
      <c r="E294" s="13">
        <f t="shared" si="46"/>
        <v>0.8106271491730801</v>
      </c>
      <c r="F294" s="13">
        <f t="shared" si="47"/>
        <v>3.3106271491730803</v>
      </c>
      <c r="H294" s="13">
        <v>3444.71074</v>
      </c>
      <c r="I294" s="13">
        <v>0.29355999999999999</v>
      </c>
      <c r="J294" s="13">
        <f t="shared" si="48"/>
        <v>0.31795000000000001</v>
      </c>
      <c r="K294" s="13">
        <f t="shared" si="49"/>
        <v>0.86646682109279194</v>
      </c>
      <c r="L294" s="13">
        <f t="shared" si="50"/>
        <v>0.13353317890720806</v>
      </c>
      <c r="M294" s="13">
        <f t="shared" si="51"/>
        <v>1.6335331789072081</v>
      </c>
      <c r="O294" s="13">
        <v>3444.71074</v>
      </c>
      <c r="P294" s="13">
        <v>1.17E-2</v>
      </c>
      <c r="Q294" s="13">
        <f t="shared" si="52"/>
        <v>3.1100000000000003E-2</v>
      </c>
      <c r="R294" s="13">
        <f t="shared" si="53"/>
        <v>0.23607104903597997</v>
      </c>
      <c r="S294" s="13">
        <f t="shared" si="54"/>
        <v>0.76392895096402003</v>
      </c>
    </row>
    <row r="295" spans="1:19" x14ac:dyDescent="0.3">
      <c r="A295" s="13">
        <v>3442.7820099999999</v>
      </c>
      <c r="B295" s="13">
        <v>3.0790000000000001E-2</v>
      </c>
      <c r="C295" s="13">
        <f t="shared" si="44"/>
        <v>4.6730000000000001E-2</v>
      </c>
      <c r="D295" s="13">
        <f t="shared" si="45"/>
        <v>0.19129687244146062</v>
      </c>
      <c r="E295" s="13">
        <f t="shared" si="46"/>
        <v>0.80870312755853935</v>
      </c>
      <c r="F295" s="13">
        <f t="shared" si="47"/>
        <v>3.3087031275585392</v>
      </c>
      <c r="H295" s="13">
        <v>3442.7820099999999</v>
      </c>
      <c r="I295" s="13">
        <v>0.29559999999999997</v>
      </c>
      <c r="J295" s="13">
        <f t="shared" si="48"/>
        <v>0.31999</v>
      </c>
      <c r="K295" s="13">
        <f t="shared" si="49"/>
        <v>0.8720261616023981</v>
      </c>
      <c r="L295" s="13">
        <f t="shared" si="50"/>
        <v>0.1279738383976019</v>
      </c>
      <c r="M295" s="13">
        <f t="shared" si="51"/>
        <v>1.6279738383976019</v>
      </c>
      <c r="O295" s="13">
        <v>3442.7820099999999</v>
      </c>
      <c r="P295" s="13">
        <v>1.208E-2</v>
      </c>
      <c r="Q295" s="13">
        <f t="shared" si="52"/>
        <v>3.1480000000000001E-2</v>
      </c>
      <c r="R295" s="13">
        <f t="shared" si="53"/>
        <v>0.23895551844542282</v>
      </c>
      <c r="S295" s="13">
        <f t="shared" si="54"/>
        <v>0.76104448155457716</v>
      </c>
    </row>
    <row r="296" spans="1:19" x14ac:dyDescent="0.3">
      <c r="A296" s="13">
        <v>3440.8532799999998</v>
      </c>
      <c r="B296" s="13">
        <v>3.1440000000000003E-2</v>
      </c>
      <c r="C296" s="13">
        <f t="shared" si="44"/>
        <v>4.7380000000000005E-2</v>
      </c>
      <c r="D296" s="13">
        <f t="shared" si="45"/>
        <v>0.19395775339774032</v>
      </c>
      <c r="E296" s="13">
        <f t="shared" si="46"/>
        <v>0.80604224660225965</v>
      </c>
      <c r="F296" s="13">
        <f t="shared" si="47"/>
        <v>3.3060422466022596</v>
      </c>
      <c r="H296" s="13">
        <v>3440.8532799999998</v>
      </c>
      <c r="I296" s="13">
        <v>0.29787000000000002</v>
      </c>
      <c r="J296" s="13">
        <f t="shared" si="48"/>
        <v>0.32226000000000005</v>
      </c>
      <c r="K296" s="13">
        <f t="shared" si="49"/>
        <v>0.87821229050279348</v>
      </c>
      <c r="L296" s="13">
        <f t="shared" si="50"/>
        <v>0.12178770949720652</v>
      </c>
      <c r="M296" s="13">
        <f t="shared" si="51"/>
        <v>1.6217877094972066</v>
      </c>
      <c r="O296" s="13">
        <v>3440.8532799999998</v>
      </c>
      <c r="P296" s="13">
        <v>1.2290000000000001E-2</v>
      </c>
      <c r="Q296" s="13">
        <f t="shared" si="52"/>
        <v>3.1690000000000003E-2</v>
      </c>
      <c r="R296" s="13">
        <f t="shared" si="53"/>
        <v>0.24054956732958863</v>
      </c>
      <c r="S296" s="13">
        <f t="shared" si="54"/>
        <v>0.75945043267041135</v>
      </c>
    </row>
    <row r="297" spans="1:19" x14ac:dyDescent="0.3">
      <c r="A297" s="13">
        <v>3438.9245500000002</v>
      </c>
      <c r="B297" s="13">
        <v>3.2030000000000003E-2</v>
      </c>
      <c r="C297" s="13">
        <f t="shared" si="44"/>
        <v>4.7969999999999999E-2</v>
      </c>
      <c r="D297" s="13">
        <f t="shared" si="45"/>
        <v>0.19637301457344031</v>
      </c>
      <c r="E297" s="13">
        <f t="shared" si="46"/>
        <v>0.80362698542655964</v>
      </c>
      <c r="F297" s="13">
        <f t="shared" si="47"/>
        <v>3.3036269854265594</v>
      </c>
      <c r="H297" s="13">
        <v>3438.9245500000002</v>
      </c>
      <c r="I297" s="13">
        <v>0.30020999999999998</v>
      </c>
      <c r="J297" s="13">
        <f t="shared" si="48"/>
        <v>0.3246</v>
      </c>
      <c r="K297" s="13">
        <f t="shared" si="49"/>
        <v>0.88458918108734164</v>
      </c>
      <c r="L297" s="13">
        <f t="shared" si="50"/>
        <v>0.11541081891265836</v>
      </c>
      <c r="M297" s="13">
        <f t="shared" si="51"/>
        <v>1.6154108189126584</v>
      </c>
      <c r="O297" s="13">
        <v>3438.9245500000002</v>
      </c>
      <c r="P297" s="13">
        <v>1.2449999999999999E-2</v>
      </c>
      <c r="Q297" s="13">
        <f t="shared" si="52"/>
        <v>3.1850000000000003E-2</v>
      </c>
      <c r="R297" s="13">
        <f t="shared" si="53"/>
        <v>0.2417640807651435</v>
      </c>
      <c r="S297" s="13">
        <f t="shared" si="54"/>
        <v>0.75823591923485645</v>
      </c>
    </row>
    <row r="298" spans="1:19" x14ac:dyDescent="0.3">
      <c r="A298" s="13">
        <v>3436.9958200000001</v>
      </c>
      <c r="B298" s="13">
        <v>3.2460000000000003E-2</v>
      </c>
      <c r="C298" s="13">
        <f t="shared" si="44"/>
        <v>4.8399999999999999E-2</v>
      </c>
      <c r="D298" s="13">
        <f t="shared" si="45"/>
        <v>0.19813328966759455</v>
      </c>
      <c r="E298" s="13">
        <f t="shared" si="46"/>
        <v>0.80186671033240542</v>
      </c>
      <c r="F298" s="13">
        <f t="shared" si="47"/>
        <v>3.3018667103324053</v>
      </c>
      <c r="H298" s="13">
        <v>3436.9958200000001</v>
      </c>
      <c r="I298" s="13">
        <v>0.30263000000000001</v>
      </c>
      <c r="J298" s="13">
        <f t="shared" si="48"/>
        <v>0.32702000000000003</v>
      </c>
      <c r="K298" s="13">
        <f t="shared" si="49"/>
        <v>0.89118408502520785</v>
      </c>
      <c r="L298" s="13">
        <f t="shared" si="50"/>
        <v>0.10881591497479215</v>
      </c>
      <c r="M298" s="13">
        <f t="shared" si="51"/>
        <v>1.6088159149747923</v>
      </c>
      <c r="O298" s="13">
        <v>3436.9958200000001</v>
      </c>
      <c r="P298" s="13">
        <v>1.2800000000000001E-2</v>
      </c>
      <c r="Q298" s="13">
        <f t="shared" si="52"/>
        <v>3.2199999999999999E-2</v>
      </c>
      <c r="R298" s="13">
        <f t="shared" si="53"/>
        <v>0.24442082890541977</v>
      </c>
      <c r="S298" s="13">
        <f t="shared" si="54"/>
        <v>0.75557917109458028</v>
      </c>
    </row>
    <row r="299" spans="1:19" x14ac:dyDescent="0.3">
      <c r="A299" s="13">
        <v>3435.06709</v>
      </c>
      <c r="B299" s="13">
        <v>3.2820000000000002E-2</v>
      </c>
      <c r="C299" s="13">
        <f t="shared" si="44"/>
        <v>4.8759999999999998E-2</v>
      </c>
      <c r="D299" s="13">
        <f t="shared" si="45"/>
        <v>0.19960700835107253</v>
      </c>
      <c r="E299" s="13">
        <f t="shared" si="46"/>
        <v>0.80039299164892741</v>
      </c>
      <c r="F299" s="13">
        <f t="shared" si="47"/>
        <v>3.3003929916489274</v>
      </c>
      <c r="H299" s="13">
        <v>3435.06709</v>
      </c>
      <c r="I299" s="13">
        <v>0.30492000000000002</v>
      </c>
      <c r="J299" s="13">
        <f t="shared" si="48"/>
        <v>0.32931000000000005</v>
      </c>
      <c r="K299" s="13">
        <f t="shared" si="49"/>
        <v>0.89742471726393258</v>
      </c>
      <c r="L299" s="13">
        <f t="shared" si="50"/>
        <v>0.10257528273606742</v>
      </c>
      <c r="M299" s="13">
        <f t="shared" si="51"/>
        <v>1.6025752827360673</v>
      </c>
      <c r="O299" s="13">
        <v>3435.06709</v>
      </c>
      <c r="P299" s="13">
        <v>1.324E-2</v>
      </c>
      <c r="Q299" s="13">
        <f t="shared" si="52"/>
        <v>3.2640000000000002E-2</v>
      </c>
      <c r="R299" s="13">
        <f t="shared" si="53"/>
        <v>0.24776074085319572</v>
      </c>
      <c r="S299" s="13">
        <f t="shared" si="54"/>
        <v>0.75223925914680434</v>
      </c>
    </row>
    <row r="300" spans="1:19" x14ac:dyDescent="0.3">
      <c r="A300" s="13">
        <v>3433.1383599999999</v>
      </c>
      <c r="B300" s="13">
        <v>3.322E-2</v>
      </c>
      <c r="C300" s="13">
        <f t="shared" si="44"/>
        <v>4.9159999999999995E-2</v>
      </c>
      <c r="D300" s="13">
        <f t="shared" si="45"/>
        <v>0.20124447355493694</v>
      </c>
      <c r="E300" s="13">
        <f t="shared" si="46"/>
        <v>0.79875552644506309</v>
      </c>
      <c r="F300" s="13">
        <f t="shared" si="47"/>
        <v>3.298755526445063</v>
      </c>
      <c r="H300" s="13">
        <v>3433.1383599999999</v>
      </c>
      <c r="I300" s="13">
        <v>0.30690000000000001</v>
      </c>
      <c r="J300" s="13">
        <f t="shared" si="48"/>
        <v>0.33129000000000003</v>
      </c>
      <c r="K300" s="13">
        <f t="shared" si="49"/>
        <v>0.90282054775855025</v>
      </c>
      <c r="L300" s="13">
        <f t="shared" si="50"/>
        <v>9.7179452241449749E-2</v>
      </c>
      <c r="M300" s="13">
        <f t="shared" si="51"/>
        <v>1.5971794522414497</v>
      </c>
      <c r="O300" s="13">
        <v>3433.1383599999999</v>
      </c>
      <c r="P300" s="13">
        <v>1.3520000000000001E-2</v>
      </c>
      <c r="Q300" s="13">
        <f t="shared" si="52"/>
        <v>3.2920000000000005E-2</v>
      </c>
      <c r="R300" s="13">
        <f t="shared" si="53"/>
        <v>0.24988613936541679</v>
      </c>
      <c r="S300" s="13">
        <f t="shared" si="54"/>
        <v>0.75011386063458318</v>
      </c>
    </row>
    <row r="301" spans="1:19" x14ac:dyDescent="0.3">
      <c r="A301" s="13">
        <v>3431.2096299999998</v>
      </c>
      <c r="B301" s="13">
        <v>3.3750000000000002E-2</v>
      </c>
      <c r="C301" s="13">
        <f t="shared" si="44"/>
        <v>4.9689999999999998E-2</v>
      </c>
      <c r="D301" s="13">
        <f t="shared" si="45"/>
        <v>0.20341411495005732</v>
      </c>
      <c r="E301" s="13">
        <f t="shared" si="46"/>
        <v>0.79658588504994265</v>
      </c>
      <c r="F301" s="13">
        <f t="shared" si="47"/>
        <v>3.2965858850499425</v>
      </c>
      <c r="H301" s="13">
        <v>3431.2096299999998</v>
      </c>
      <c r="I301" s="13">
        <v>0.30878</v>
      </c>
      <c r="J301" s="13">
        <f t="shared" si="48"/>
        <v>0.33317000000000002</v>
      </c>
      <c r="K301" s="13">
        <f t="shared" si="49"/>
        <v>0.90794386156152074</v>
      </c>
      <c r="L301" s="13">
        <f t="shared" si="50"/>
        <v>9.2056138438479262E-2</v>
      </c>
      <c r="M301" s="13">
        <f t="shared" si="51"/>
        <v>1.5920561384384793</v>
      </c>
      <c r="O301" s="13">
        <v>3431.2096299999998</v>
      </c>
      <c r="P301" s="13">
        <v>1.374E-2</v>
      </c>
      <c r="Q301" s="13">
        <f t="shared" si="52"/>
        <v>3.3140000000000003E-2</v>
      </c>
      <c r="R301" s="13">
        <f t="shared" si="53"/>
        <v>0.25155609533930473</v>
      </c>
      <c r="S301" s="13">
        <f t="shared" si="54"/>
        <v>0.74844390466069521</v>
      </c>
    </row>
    <row r="302" spans="1:19" x14ac:dyDescent="0.3">
      <c r="A302" s="13">
        <v>3429.2809000000002</v>
      </c>
      <c r="B302" s="13">
        <v>3.4410000000000003E-2</v>
      </c>
      <c r="C302" s="13">
        <f t="shared" si="44"/>
        <v>5.0350000000000006E-2</v>
      </c>
      <c r="D302" s="13">
        <f t="shared" si="45"/>
        <v>0.20611593253643362</v>
      </c>
      <c r="E302" s="13">
        <f t="shared" si="46"/>
        <v>0.79388406746356632</v>
      </c>
      <c r="F302" s="13">
        <f t="shared" si="47"/>
        <v>3.2938840674635665</v>
      </c>
      <c r="H302" s="13">
        <v>3429.2809000000002</v>
      </c>
      <c r="I302" s="13">
        <v>0.31075999999999998</v>
      </c>
      <c r="J302" s="13">
        <f t="shared" si="48"/>
        <v>0.33515</v>
      </c>
      <c r="K302" s="13">
        <f t="shared" si="49"/>
        <v>0.91333969205613841</v>
      </c>
      <c r="L302" s="13">
        <f t="shared" si="50"/>
        <v>8.6660307943861592E-2</v>
      </c>
      <c r="M302" s="13">
        <f t="shared" si="51"/>
        <v>1.5866603079438617</v>
      </c>
      <c r="O302" s="13">
        <v>3429.2809000000002</v>
      </c>
      <c r="P302" s="13">
        <v>1.409E-2</v>
      </c>
      <c r="Q302" s="13">
        <f t="shared" si="52"/>
        <v>3.3489999999999999E-2</v>
      </c>
      <c r="R302" s="13">
        <f t="shared" si="53"/>
        <v>0.25421284347958101</v>
      </c>
      <c r="S302" s="13">
        <f t="shared" si="54"/>
        <v>0.74578715652041905</v>
      </c>
    </row>
    <row r="303" spans="1:19" x14ac:dyDescent="0.3">
      <c r="A303" s="13">
        <v>3427.3521700000001</v>
      </c>
      <c r="B303" s="13">
        <v>3.5090000000000003E-2</v>
      </c>
      <c r="C303" s="13">
        <f t="shared" si="44"/>
        <v>5.1030000000000006E-2</v>
      </c>
      <c r="D303" s="13">
        <f t="shared" si="45"/>
        <v>0.20889962338300314</v>
      </c>
      <c r="E303" s="13">
        <f t="shared" si="46"/>
        <v>0.79110037661699684</v>
      </c>
      <c r="F303" s="13">
        <f t="shared" si="47"/>
        <v>3.2911003766169968</v>
      </c>
      <c r="H303" s="13">
        <v>3427.3521700000001</v>
      </c>
      <c r="I303" s="13">
        <v>0.31275999999999998</v>
      </c>
      <c r="J303" s="13">
        <f t="shared" si="48"/>
        <v>0.33715000000000001</v>
      </c>
      <c r="K303" s="13">
        <f t="shared" si="49"/>
        <v>0.91879002588908576</v>
      </c>
      <c r="L303" s="13">
        <f t="shared" si="50"/>
        <v>8.120997411091424E-2</v>
      </c>
      <c r="M303" s="13">
        <f t="shared" si="51"/>
        <v>1.5812099741109142</v>
      </c>
      <c r="O303" s="13">
        <v>3427.3521700000001</v>
      </c>
      <c r="P303" s="13">
        <v>1.457E-2</v>
      </c>
      <c r="Q303" s="13">
        <f t="shared" si="52"/>
        <v>3.397E-2</v>
      </c>
      <c r="R303" s="13">
        <f t="shared" si="53"/>
        <v>0.25785638378624565</v>
      </c>
      <c r="S303" s="13">
        <f t="shared" si="54"/>
        <v>0.74214361621375435</v>
      </c>
    </row>
    <row r="304" spans="1:19" x14ac:dyDescent="0.3">
      <c r="A304" s="13">
        <v>3425.42344</v>
      </c>
      <c r="B304" s="13">
        <v>3.551E-2</v>
      </c>
      <c r="C304" s="13">
        <f t="shared" si="44"/>
        <v>5.1449999999999996E-2</v>
      </c>
      <c r="D304" s="13">
        <f t="shared" si="45"/>
        <v>0.21061896184706075</v>
      </c>
      <c r="E304" s="13">
        <f t="shared" si="46"/>
        <v>0.78938103815293925</v>
      </c>
      <c r="F304" s="13">
        <f t="shared" si="47"/>
        <v>3.2893810381529391</v>
      </c>
      <c r="H304" s="13">
        <v>3425.42344</v>
      </c>
      <c r="I304" s="13">
        <v>0.31447999999999998</v>
      </c>
      <c r="J304" s="13">
        <f t="shared" si="48"/>
        <v>0.33887</v>
      </c>
      <c r="K304" s="13">
        <f t="shared" si="49"/>
        <v>0.92347731298542035</v>
      </c>
      <c r="L304" s="13">
        <f t="shared" si="50"/>
        <v>7.6522687014579649E-2</v>
      </c>
      <c r="M304" s="13">
        <f t="shared" si="51"/>
        <v>1.5765226870145796</v>
      </c>
      <c r="O304" s="13">
        <v>3425.42344</v>
      </c>
      <c r="P304" s="13">
        <v>1.4930000000000001E-2</v>
      </c>
      <c r="Q304" s="13">
        <f t="shared" si="52"/>
        <v>3.4329999999999999E-2</v>
      </c>
      <c r="R304" s="13">
        <f t="shared" si="53"/>
        <v>0.26058903901624414</v>
      </c>
      <c r="S304" s="13">
        <f t="shared" si="54"/>
        <v>0.73941096098375581</v>
      </c>
    </row>
    <row r="305" spans="1:19" x14ac:dyDescent="0.3">
      <c r="A305" s="13">
        <v>3423.4947099999999</v>
      </c>
      <c r="B305" s="13">
        <v>3.5659999999999997E-2</v>
      </c>
      <c r="C305" s="13">
        <f t="shared" si="44"/>
        <v>5.1599999999999993E-2</v>
      </c>
      <c r="D305" s="13">
        <f t="shared" si="45"/>
        <v>0.21123301129850988</v>
      </c>
      <c r="E305" s="13">
        <f t="shared" si="46"/>
        <v>0.78876698870149009</v>
      </c>
      <c r="F305" s="13">
        <f t="shared" si="47"/>
        <v>3.2887669887014903</v>
      </c>
      <c r="H305" s="13">
        <v>3423.4947099999999</v>
      </c>
      <c r="I305" s="13">
        <v>0.31602999999999998</v>
      </c>
      <c r="J305" s="13">
        <f t="shared" si="48"/>
        <v>0.34042</v>
      </c>
      <c r="K305" s="13">
        <f t="shared" si="49"/>
        <v>0.92770132170595454</v>
      </c>
      <c r="L305" s="13">
        <f t="shared" si="50"/>
        <v>7.229867829404546E-2</v>
      </c>
      <c r="M305" s="13">
        <f t="shared" si="51"/>
        <v>1.5722986782940453</v>
      </c>
      <c r="O305" s="13">
        <v>3423.4947099999999</v>
      </c>
      <c r="P305" s="13">
        <v>1.504E-2</v>
      </c>
      <c r="Q305" s="13">
        <f t="shared" si="52"/>
        <v>3.4439999999999998E-2</v>
      </c>
      <c r="R305" s="13">
        <f t="shared" si="53"/>
        <v>0.26142401700318807</v>
      </c>
      <c r="S305" s="13">
        <f t="shared" si="54"/>
        <v>0.73857598299681193</v>
      </c>
    </row>
    <row r="306" spans="1:19" x14ac:dyDescent="0.3">
      <c r="A306" s="13">
        <v>3421.5659799999999</v>
      </c>
      <c r="B306" s="13">
        <v>3.594E-2</v>
      </c>
      <c r="C306" s="13">
        <f t="shared" si="44"/>
        <v>5.1879999999999996E-2</v>
      </c>
      <c r="D306" s="13">
        <f t="shared" si="45"/>
        <v>0.21237923694121499</v>
      </c>
      <c r="E306" s="13">
        <f t="shared" si="46"/>
        <v>0.78762076305878503</v>
      </c>
      <c r="F306" s="13">
        <f t="shared" si="47"/>
        <v>3.287620763058785</v>
      </c>
      <c r="H306" s="13">
        <v>3421.5659799999999</v>
      </c>
      <c r="I306" s="13">
        <v>0.31790000000000002</v>
      </c>
      <c r="J306" s="13">
        <f t="shared" si="48"/>
        <v>0.34229000000000004</v>
      </c>
      <c r="K306" s="13">
        <f t="shared" si="49"/>
        <v>0.9327973838397603</v>
      </c>
      <c r="L306" s="13">
        <f t="shared" si="50"/>
        <v>6.7202616160239703E-2</v>
      </c>
      <c r="M306" s="13">
        <f t="shared" si="51"/>
        <v>1.5672026161602397</v>
      </c>
      <c r="O306" s="13">
        <v>3421.5659799999999</v>
      </c>
      <c r="P306" s="13">
        <v>1.5169999999999999E-2</v>
      </c>
      <c r="Q306" s="13">
        <f t="shared" si="52"/>
        <v>3.4570000000000004E-2</v>
      </c>
      <c r="R306" s="13">
        <f t="shared" si="53"/>
        <v>0.26241080916957649</v>
      </c>
      <c r="S306" s="13">
        <f t="shared" si="54"/>
        <v>0.73758919083042351</v>
      </c>
    </row>
    <row r="307" spans="1:19" x14ac:dyDescent="0.3">
      <c r="A307" s="13">
        <v>3419.6372500000002</v>
      </c>
      <c r="B307" s="13">
        <v>3.6339999999999997E-2</v>
      </c>
      <c r="C307" s="13">
        <f t="shared" si="44"/>
        <v>5.2279999999999993E-2</v>
      </c>
      <c r="D307" s="13">
        <f t="shared" si="45"/>
        <v>0.2140167021450794</v>
      </c>
      <c r="E307" s="13">
        <f t="shared" si="46"/>
        <v>0.7859832978549206</v>
      </c>
      <c r="F307" s="13">
        <f t="shared" si="47"/>
        <v>3.2859832978549206</v>
      </c>
      <c r="H307" s="13">
        <v>3419.6372500000002</v>
      </c>
      <c r="I307" s="13">
        <v>0.31991000000000003</v>
      </c>
      <c r="J307" s="13">
        <f t="shared" si="48"/>
        <v>0.34430000000000005</v>
      </c>
      <c r="K307" s="13">
        <f t="shared" si="49"/>
        <v>0.93827496934187238</v>
      </c>
      <c r="L307" s="13">
        <f t="shared" si="50"/>
        <v>6.1725030658127622E-2</v>
      </c>
      <c r="M307" s="13">
        <f t="shared" si="51"/>
        <v>1.5617250306581276</v>
      </c>
      <c r="O307" s="13">
        <v>3419.6372500000002</v>
      </c>
      <c r="P307" s="13">
        <v>1.5469999999999999E-2</v>
      </c>
      <c r="Q307" s="13">
        <f t="shared" si="52"/>
        <v>3.4869999999999998E-2</v>
      </c>
      <c r="R307" s="13">
        <f t="shared" si="53"/>
        <v>0.26468802186124185</v>
      </c>
      <c r="S307" s="13">
        <f t="shared" si="54"/>
        <v>0.73531197813875815</v>
      </c>
    </row>
    <row r="308" spans="1:19" x14ac:dyDescent="0.3">
      <c r="A308" s="13">
        <v>3417.7085200000001</v>
      </c>
      <c r="B308" s="13">
        <v>3.6700000000000003E-2</v>
      </c>
      <c r="C308" s="13">
        <f t="shared" si="44"/>
        <v>5.2640000000000006E-2</v>
      </c>
      <c r="D308" s="13">
        <f t="shared" si="45"/>
        <v>0.21549042082855743</v>
      </c>
      <c r="E308" s="13">
        <f t="shared" si="46"/>
        <v>0.78450957917144259</v>
      </c>
      <c r="F308" s="13">
        <f t="shared" si="47"/>
        <v>3.2845095791714427</v>
      </c>
      <c r="H308" s="13">
        <v>3417.7085200000001</v>
      </c>
      <c r="I308" s="13">
        <v>0.32156000000000001</v>
      </c>
      <c r="J308" s="13">
        <f t="shared" si="48"/>
        <v>0.34595000000000004</v>
      </c>
      <c r="K308" s="13">
        <f t="shared" si="49"/>
        <v>0.94277149475405375</v>
      </c>
      <c r="L308" s="13">
        <f t="shared" si="50"/>
        <v>5.7228505245946248E-2</v>
      </c>
      <c r="M308" s="13">
        <f t="shared" si="51"/>
        <v>1.5572285052459462</v>
      </c>
      <c r="O308" s="13">
        <v>3417.7085200000001</v>
      </c>
      <c r="P308" s="13">
        <v>1.5800000000000002E-2</v>
      </c>
      <c r="Q308" s="13">
        <f t="shared" si="52"/>
        <v>3.5200000000000002E-2</v>
      </c>
      <c r="R308" s="13">
        <f t="shared" si="53"/>
        <v>0.26719295582207381</v>
      </c>
      <c r="S308" s="13">
        <f t="shared" si="54"/>
        <v>0.73280704417792619</v>
      </c>
    </row>
    <row r="309" spans="1:19" x14ac:dyDescent="0.3">
      <c r="A309" s="13">
        <v>3415.77979</v>
      </c>
      <c r="B309" s="13">
        <v>3.7199999999999997E-2</v>
      </c>
      <c r="C309" s="13">
        <f t="shared" si="44"/>
        <v>5.3139999999999993E-2</v>
      </c>
      <c r="D309" s="13">
        <f t="shared" si="45"/>
        <v>0.21753725233338789</v>
      </c>
      <c r="E309" s="13">
        <f t="shared" si="46"/>
        <v>0.78246274766661217</v>
      </c>
      <c r="F309" s="13">
        <f t="shared" si="47"/>
        <v>3.2824627476666119</v>
      </c>
      <c r="H309" s="13">
        <v>3415.77979</v>
      </c>
      <c r="I309" s="13">
        <v>0.32307999999999998</v>
      </c>
      <c r="J309" s="13">
        <f t="shared" si="48"/>
        <v>0.34747</v>
      </c>
      <c r="K309" s="13">
        <f t="shared" si="49"/>
        <v>0.94691374846709364</v>
      </c>
      <c r="L309" s="13">
        <f t="shared" si="50"/>
        <v>5.3086251532906359E-2</v>
      </c>
      <c r="M309" s="13">
        <f t="shared" si="51"/>
        <v>1.5530862515329065</v>
      </c>
      <c r="O309" s="13">
        <v>3415.77979</v>
      </c>
      <c r="P309" s="13">
        <v>1.6129999999999999E-2</v>
      </c>
      <c r="Q309" s="13">
        <f t="shared" si="52"/>
        <v>3.5529999999999999E-2</v>
      </c>
      <c r="R309" s="13">
        <f t="shared" si="53"/>
        <v>0.26969788978290571</v>
      </c>
      <c r="S309" s="13">
        <f t="shared" si="54"/>
        <v>0.73030211021709435</v>
      </c>
    </row>
    <row r="310" spans="1:19" x14ac:dyDescent="0.3">
      <c r="A310" s="13">
        <v>3413.85106</v>
      </c>
      <c r="B310" s="13">
        <v>3.7830000000000003E-2</v>
      </c>
      <c r="C310" s="13">
        <f t="shared" si="44"/>
        <v>5.3769999999999998E-2</v>
      </c>
      <c r="D310" s="13">
        <f t="shared" si="45"/>
        <v>0.22011626002947438</v>
      </c>
      <c r="E310" s="13">
        <f t="shared" si="46"/>
        <v>0.77988373997052562</v>
      </c>
      <c r="F310" s="13">
        <f t="shared" si="47"/>
        <v>3.2798837399705256</v>
      </c>
      <c r="H310" s="13">
        <v>3413.85106</v>
      </c>
      <c r="I310" s="13">
        <v>0.32472000000000001</v>
      </c>
      <c r="J310" s="13">
        <f t="shared" si="48"/>
        <v>0.34911000000000003</v>
      </c>
      <c r="K310" s="13">
        <f t="shared" si="49"/>
        <v>0.95138302221011051</v>
      </c>
      <c r="L310" s="13">
        <f t="shared" si="50"/>
        <v>4.8616977789889493E-2</v>
      </c>
      <c r="M310" s="13">
        <f t="shared" si="51"/>
        <v>1.5486169777898895</v>
      </c>
      <c r="O310" s="13">
        <v>3413.85106</v>
      </c>
      <c r="P310" s="13">
        <v>1.653E-2</v>
      </c>
      <c r="Q310" s="13">
        <f t="shared" si="52"/>
        <v>3.5930000000000004E-2</v>
      </c>
      <c r="R310" s="13">
        <f t="shared" si="53"/>
        <v>0.27273417337179295</v>
      </c>
      <c r="S310" s="13">
        <f t="shared" si="54"/>
        <v>0.72726582662820705</v>
      </c>
    </row>
    <row r="311" spans="1:19" x14ac:dyDescent="0.3">
      <c r="A311" s="13">
        <v>3411.9223400000001</v>
      </c>
      <c r="B311" s="13">
        <v>3.8370000000000001E-2</v>
      </c>
      <c r="C311" s="13">
        <f t="shared" si="44"/>
        <v>5.4309999999999997E-2</v>
      </c>
      <c r="D311" s="13">
        <f t="shared" si="45"/>
        <v>0.22232683805469133</v>
      </c>
      <c r="E311" s="13">
        <f t="shared" si="46"/>
        <v>0.77767316194530867</v>
      </c>
      <c r="F311" s="13">
        <f t="shared" si="47"/>
        <v>3.2776731619453088</v>
      </c>
      <c r="H311" s="13">
        <v>3411.9223400000001</v>
      </c>
      <c r="I311" s="13">
        <v>0.32633000000000001</v>
      </c>
      <c r="J311" s="13">
        <f t="shared" si="48"/>
        <v>0.35072000000000003</v>
      </c>
      <c r="K311" s="13">
        <f t="shared" si="49"/>
        <v>0.95577054094563296</v>
      </c>
      <c r="L311" s="13">
        <f t="shared" si="50"/>
        <v>4.4229459054367037E-2</v>
      </c>
      <c r="M311" s="13">
        <f t="shared" si="51"/>
        <v>1.544229459054367</v>
      </c>
      <c r="O311" s="13">
        <v>3411.9223400000001</v>
      </c>
      <c r="P311" s="13">
        <v>1.6899999999999998E-2</v>
      </c>
      <c r="Q311" s="13">
        <f t="shared" si="52"/>
        <v>3.6299999999999999E-2</v>
      </c>
      <c r="R311" s="13">
        <f t="shared" si="53"/>
        <v>0.27554273569151361</v>
      </c>
      <c r="S311" s="13">
        <f t="shared" si="54"/>
        <v>0.72445726430848634</v>
      </c>
    </row>
    <row r="312" spans="1:19" x14ac:dyDescent="0.3">
      <c r="A312" s="13">
        <v>3409.99361</v>
      </c>
      <c r="B312" s="13">
        <v>3.8800000000000001E-2</v>
      </c>
      <c r="C312" s="13">
        <f t="shared" si="44"/>
        <v>5.4739999999999997E-2</v>
      </c>
      <c r="D312" s="13">
        <f t="shared" si="45"/>
        <v>0.22408711314884558</v>
      </c>
      <c r="E312" s="13">
        <f t="shared" si="46"/>
        <v>0.77591288685115445</v>
      </c>
      <c r="F312" s="13">
        <f t="shared" si="47"/>
        <v>3.2759128868511542</v>
      </c>
      <c r="H312" s="13">
        <v>3409.99361</v>
      </c>
      <c r="I312" s="13">
        <v>0.32784999999999997</v>
      </c>
      <c r="J312" s="13">
        <f t="shared" si="48"/>
        <v>0.35224</v>
      </c>
      <c r="K312" s="13">
        <f t="shared" si="49"/>
        <v>0.95991279465867285</v>
      </c>
      <c r="L312" s="13">
        <f t="shared" si="50"/>
        <v>4.0087205341327148E-2</v>
      </c>
      <c r="M312" s="13">
        <f t="shared" si="51"/>
        <v>1.5400872053413273</v>
      </c>
      <c r="O312" s="13">
        <v>3409.99361</v>
      </c>
      <c r="P312" s="13">
        <v>1.72E-2</v>
      </c>
      <c r="Q312" s="13">
        <f t="shared" si="52"/>
        <v>3.6600000000000001E-2</v>
      </c>
      <c r="R312" s="13">
        <f t="shared" si="53"/>
        <v>0.27781994838317903</v>
      </c>
      <c r="S312" s="13">
        <f t="shared" si="54"/>
        <v>0.72218005161682097</v>
      </c>
    </row>
    <row r="313" spans="1:19" x14ac:dyDescent="0.3">
      <c r="A313" s="13">
        <v>3408.0648799999999</v>
      </c>
      <c r="B313" s="13">
        <v>3.9170000000000003E-2</v>
      </c>
      <c r="C313" s="13">
        <f t="shared" si="44"/>
        <v>5.5110000000000006E-2</v>
      </c>
      <c r="D313" s="13">
        <f t="shared" si="45"/>
        <v>0.22560176846242019</v>
      </c>
      <c r="E313" s="13">
        <f t="shared" si="46"/>
        <v>0.77439823153757981</v>
      </c>
      <c r="F313" s="13">
        <f t="shared" si="47"/>
        <v>3.2743982315375799</v>
      </c>
      <c r="H313" s="13">
        <v>3408.0648799999999</v>
      </c>
      <c r="I313" s="13">
        <v>0.32916000000000001</v>
      </c>
      <c r="J313" s="13">
        <f t="shared" si="48"/>
        <v>0.35355000000000003</v>
      </c>
      <c r="K313" s="13">
        <f t="shared" si="49"/>
        <v>0.96348276331925342</v>
      </c>
      <c r="L313" s="13">
        <f t="shared" si="50"/>
        <v>3.6517236680746579E-2</v>
      </c>
      <c r="M313" s="13">
        <f t="shared" si="51"/>
        <v>1.5365172366807465</v>
      </c>
      <c r="O313" s="13">
        <v>3408.0648799999999</v>
      </c>
      <c r="P313" s="13">
        <v>1.745E-2</v>
      </c>
      <c r="Q313" s="13">
        <f t="shared" si="52"/>
        <v>3.6850000000000001E-2</v>
      </c>
      <c r="R313" s="13">
        <f t="shared" si="53"/>
        <v>0.27971762562623348</v>
      </c>
      <c r="S313" s="13">
        <f t="shared" si="54"/>
        <v>0.72028237437376652</v>
      </c>
    </row>
    <row r="314" spans="1:19" x14ac:dyDescent="0.3">
      <c r="A314" s="13">
        <v>3406.1361499999998</v>
      </c>
      <c r="B314" s="13">
        <v>3.9460000000000002E-2</v>
      </c>
      <c r="C314" s="13">
        <f t="shared" si="44"/>
        <v>5.5400000000000005E-2</v>
      </c>
      <c r="D314" s="13">
        <f t="shared" si="45"/>
        <v>0.22678893073522191</v>
      </c>
      <c r="E314" s="13">
        <f t="shared" si="46"/>
        <v>0.77321106926477812</v>
      </c>
      <c r="F314" s="13">
        <f t="shared" si="47"/>
        <v>3.2732110692647782</v>
      </c>
      <c r="H314" s="13">
        <v>3406.1361499999998</v>
      </c>
      <c r="I314" s="13">
        <v>0.33027000000000001</v>
      </c>
      <c r="J314" s="13">
        <f t="shared" si="48"/>
        <v>0.35466000000000003</v>
      </c>
      <c r="K314" s="13">
        <f t="shared" si="49"/>
        <v>0.96650769859653918</v>
      </c>
      <c r="L314" s="13">
        <f t="shared" si="50"/>
        <v>3.3492301403460822E-2</v>
      </c>
      <c r="M314" s="13">
        <f t="shared" si="51"/>
        <v>1.5334923014034607</v>
      </c>
      <c r="O314" s="13">
        <v>3406.1361499999998</v>
      </c>
      <c r="P314" s="13">
        <v>1.7659999999999999E-2</v>
      </c>
      <c r="Q314" s="13">
        <f t="shared" si="52"/>
        <v>3.7059999999999996E-2</v>
      </c>
      <c r="R314" s="13">
        <f t="shared" si="53"/>
        <v>0.28131167451039923</v>
      </c>
      <c r="S314" s="13">
        <f t="shared" si="54"/>
        <v>0.71868832548960082</v>
      </c>
    </row>
    <row r="315" spans="1:19" x14ac:dyDescent="0.3">
      <c r="A315" s="13">
        <v>3404.2074200000002</v>
      </c>
      <c r="B315" s="13">
        <v>3.984E-2</v>
      </c>
      <c r="C315" s="13">
        <f t="shared" si="44"/>
        <v>5.5779999999999996E-2</v>
      </c>
      <c r="D315" s="13">
        <f t="shared" si="45"/>
        <v>0.22834452267889305</v>
      </c>
      <c r="E315" s="13">
        <f t="shared" si="46"/>
        <v>0.77165547732110695</v>
      </c>
      <c r="F315" s="13">
        <f t="shared" si="47"/>
        <v>3.2716554773211071</v>
      </c>
      <c r="H315" s="13">
        <v>3404.2074200000002</v>
      </c>
      <c r="I315" s="13">
        <v>0.33162000000000003</v>
      </c>
      <c r="J315" s="13">
        <f t="shared" si="48"/>
        <v>0.35601000000000005</v>
      </c>
      <c r="K315" s="13">
        <f t="shared" si="49"/>
        <v>0.97018667393377855</v>
      </c>
      <c r="L315" s="13">
        <f t="shared" si="50"/>
        <v>2.9813326066221446E-2</v>
      </c>
      <c r="M315" s="13">
        <f t="shared" si="51"/>
        <v>1.5298133260662214</v>
      </c>
      <c r="O315" s="13">
        <v>3404.2074200000002</v>
      </c>
      <c r="P315" s="13">
        <v>1.7989999999999999E-2</v>
      </c>
      <c r="Q315" s="13">
        <f t="shared" si="52"/>
        <v>3.739E-2</v>
      </c>
      <c r="R315" s="13">
        <f t="shared" si="53"/>
        <v>0.28381660847123125</v>
      </c>
      <c r="S315" s="13">
        <f t="shared" si="54"/>
        <v>0.71618339152876875</v>
      </c>
    </row>
    <row r="316" spans="1:19" x14ac:dyDescent="0.3">
      <c r="A316" s="13">
        <v>3402.2786900000001</v>
      </c>
      <c r="B316" s="13">
        <v>4.0390000000000002E-2</v>
      </c>
      <c r="C316" s="13">
        <f t="shared" si="44"/>
        <v>5.6330000000000005E-2</v>
      </c>
      <c r="D316" s="13">
        <f t="shared" si="45"/>
        <v>0.23059603733420667</v>
      </c>
      <c r="E316" s="13">
        <f t="shared" si="46"/>
        <v>0.76940396266579336</v>
      </c>
      <c r="F316" s="13">
        <f t="shared" si="47"/>
        <v>3.2694039626657934</v>
      </c>
      <c r="H316" s="13">
        <v>3402.2786900000001</v>
      </c>
      <c r="I316" s="13">
        <v>0.33327000000000001</v>
      </c>
      <c r="J316" s="13">
        <f t="shared" si="48"/>
        <v>0.35766000000000003</v>
      </c>
      <c r="K316" s="13">
        <f t="shared" si="49"/>
        <v>0.97468319934596004</v>
      </c>
      <c r="L316" s="13">
        <f t="shared" si="50"/>
        <v>2.5316800654039961E-2</v>
      </c>
      <c r="M316" s="13">
        <f t="shared" si="51"/>
        <v>1.5253168006540401</v>
      </c>
      <c r="O316" s="13">
        <v>3402.2786900000001</v>
      </c>
      <c r="P316" s="13">
        <v>1.857E-2</v>
      </c>
      <c r="Q316" s="13">
        <f t="shared" si="52"/>
        <v>3.7970000000000004E-2</v>
      </c>
      <c r="R316" s="13">
        <f t="shared" si="53"/>
        <v>0.28821921967511771</v>
      </c>
      <c r="S316" s="13">
        <f t="shared" si="54"/>
        <v>0.71178078032488235</v>
      </c>
    </row>
    <row r="317" spans="1:19" x14ac:dyDescent="0.3">
      <c r="A317" s="13">
        <v>3400.34996</v>
      </c>
      <c r="B317" s="13">
        <v>4.0869999999999997E-2</v>
      </c>
      <c r="C317" s="13">
        <f t="shared" si="44"/>
        <v>5.6809999999999999E-2</v>
      </c>
      <c r="D317" s="13">
        <f t="shared" si="45"/>
        <v>0.23256099557884394</v>
      </c>
      <c r="E317" s="13">
        <f t="shared" si="46"/>
        <v>0.76743900442115609</v>
      </c>
      <c r="F317" s="13">
        <f t="shared" si="47"/>
        <v>3.2674390044211563</v>
      </c>
      <c r="H317" s="13">
        <v>3400.34996</v>
      </c>
      <c r="I317" s="13">
        <v>0.33463999999999999</v>
      </c>
      <c r="J317" s="13">
        <f t="shared" si="48"/>
        <v>0.35903000000000002</v>
      </c>
      <c r="K317" s="13">
        <f t="shared" si="49"/>
        <v>0.97841667802152887</v>
      </c>
      <c r="L317" s="13">
        <f t="shared" si="50"/>
        <v>2.1583321978471126E-2</v>
      </c>
      <c r="M317" s="13">
        <f t="shared" si="51"/>
        <v>1.5215833219784711</v>
      </c>
      <c r="O317" s="13">
        <v>3400.34996</v>
      </c>
      <c r="P317" s="13">
        <v>1.9089999999999999E-2</v>
      </c>
      <c r="Q317" s="13">
        <f t="shared" si="52"/>
        <v>3.8489999999999996E-2</v>
      </c>
      <c r="R317" s="13">
        <f t="shared" si="53"/>
        <v>0.29216638834067099</v>
      </c>
      <c r="S317" s="13">
        <f t="shared" si="54"/>
        <v>0.70783361165932901</v>
      </c>
    </row>
    <row r="318" spans="1:19" x14ac:dyDescent="0.3">
      <c r="A318" s="13">
        <v>3398.4212299999999</v>
      </c>
      <c r="B318" s="13">
        <v>4.1140000000000003E-2</v>
      </c>
      <c r="C318" s="13">
        <f t="shared" si="44"/>
        <v>5.7080000000000006E-2</v>
      </c>
      <c r="D318" s="13">
        <f t="shared" si="45"/>
        <v>0.23366628459145244</v>
      </c>
      <c r="E318" s="13">
        <f t="shared" si="46"/>
        <v>0.76633371540854756</v>
      </c>
      <c r="F318" s="13">
        <f t="shared" si="47"/>
        <v>3.2663337154085474</v>
      </c>
      <c r="H318" s="13">
        <v>3398.4212299999999</v>
      </c>
      <c r="I318" s="13">
        <v>0.33548</v>
      </c>
      <c r="J318" s="13">
        <f t="shared" si="48"/>
        <v>0.35987000000000002</v>
      </c>
      <c r="K318" s="13">
        <f t="shared" si="49"/>
        <v>0.98070581823136671</v>
      </c>
      <c r="L318" s="13">
        <f t="shared" si="50"/>
        <v>1.9294181768633289E-2</v>
      </c>
      <c r="M318" s="13">
        <f t="shared" si="51"/>
        <v>1.5192941817686334</v>
      </c>
      <c r="O318" s="13">
        <v>3398.4212299999999</v>
      </c>
      <c r="P318" s="13">
        <v>1.9310000000000001E-2</v>
      </c>
      <c r="Q318" s="13">
        <f t="shared" si="52"/>
        <v>3.8710000000000001E-2</v>
      </c>
      <c r="R318" s="13">
        <f t="shared" si="53"/>
        <v>0.29383634431455902</v>
      </c>
      <c r="S318" s="13">
        <f t="shared" si="54"/>
        <v>0.70616365568544093</v>
      </c>
    </row>
    <row r="319" spans="1:19" x14ac:dyDescent="0.3">
      <c r="A319" s="13">
        <v>3396.4924999999998</v>
      </c>
      <c r="B319" s="13">
        <v>4.1399999999999999E-2</v>
      </c>
      <c r="C319" s="13">
        <f t="shared" si="44"/>
        <v>5.7340000000000002E-2</v>
      </c>
      <c r="D319" s="13">
        <f t="shared" si="45"/>
        <v>0.23473063697396432</v>
      </c>
      <c r="E319" s="13">
        <f t="shared" si="46"/>
        <v>0.76526936302603565</v>
      </c>
      <c r="F319" s="13">
        <f t="shared" si="47"/>
        <v>3.2652693630260359</v>
      </c>
      <c r="H319" s="13">
        <v>3396.4924999999998</v>
      </c>
      <c r="I319" s="13">
        <v>0.33611000000000002</v>
      </c>
      <c r="J319" s="13">
        <f t="shared" si="48"/>
        <v>0.36050000000000004</v>
      </c>
      <c r="K319" s="13">
        <f t="shared" si="49"/>
        <v>0.98242267338874523</v>
      </c>
      <c r="L319" s="13">
        <f t="shared" si="50"/>
        <v>1.7577326611254773E-2</v>
      </c>
      <c r="M319" s="13">
        <f t="shared" si="51"/>
        <v>1.5175773266112547</v>
      </c>
      <c r="O319" s="13">
        <v>3396.4924999999998</v>
      </c>
      <c r="P319" s="13">
        <v>1.9439999999999999E-2</v>
      </c>
      <c r="Q319" s="13">
        <f t="shared" si="52"/>
        <v>3.884E-2</v>
      </c>
      <c r="R319" s="13">
        <f t="shared" si="53"/>
        <v>0.29482313648094732</v>
      </c>
      <c r="S319" s="13">
        <f t="shared" si="54"/>
        <v>0.70517686351905273</v>
      </c>
    </row>
    <row r="320" spans="1:19" x14ac:dyDescent="0.3">
      <c r="A320" s="13">
        <v>3394.5637700000002</v>
      </c>
      <c r="B320" s="13">
        <v>4.1750000000000002E-2</v>
      </c>
      <c r="C320" s="13">
        <f t="shared" si="44"/>
        <v>5.7690000000000005E-2</v>
      </c>
      <c r="D320" s="13">
        <f t="shared" si="45"/>
        <v>0.23616341902734569</v>
      </c>
      <c r="E320" s="13">
        <f t="shared" si="46"/>
        <v>0.76383658097265428</v>
      </c>
      <c r="F320" s="13">
        <f t="shared" si="47"/>
        <v>3.2638365809726544</v>
      </c>
      <c r="H320" s="13">
        <v>3394.5637700000002</v>
      </c>
      <c r="I320" s="13">
        <v>0.33690999999999999</v>
      </c>
      <c r="J320" s="13">
        <f t="shared" si="48"/>
        <v>0.36130000000000001</v>
      </c>
      <c r="K320" s="13">
        <f t="shared" si="49"/>
        <v>0.98460280692192403</v>
      </c>
      <c r="L320" s="13">
        <f t="shared" si="50"/>
        <v>1.5397193078075966E-2</v>
      </c>
      <c r="M320" s="13">
        <f t="shared" si="51"/>
        <v>1.5153971930780759</v>
      </c>
      <c r="O320" s="13">
        <v>3394.5637700000002</v>
      </c>
      <c r="P320" s="13">
        <v>1.9640000000000001E-2</v>
      </c>
      <c r="Q320" s="13">
        <f t="shared" si="52"/>
        <v>3.9040000000000005E-2</v>
      </c>
      <c r="R320" s="13">
        <f t="shared" si="53"/>
        <v>0.29634127827539097</v>
      </c>
      <c r="S320" s="13">
        <f t="shared" si="54"/>
        <v>0.70365872172460908</v>
      </c>
    </row>
    <row r="321" spans="1:19" x14ac:dyDescent="0.3">
      <c r="A321" s="13">
        <v>3392.6350400000001</v>
      </c>
      <c r="B321" s="13">
        <v>4.2040000000000001E-2</v>
      </c>
      <c r="C321" s="13">
        <f t="shared" si="44"/>
        <v>5.7980000000000004E-2</v>
      </c>
      <c r="D321" s="13">
        <f t="shared" si="45"/>
        <v>0.23735058130014738</v>
      </c>
      <c r="E321" s="13">
        <f t="shared" si="46"/>
        <v>0.76264941869985259</v>
      </c>
      <c r="F321" s="13">
        <f t="shared" si="47"/>
        <v>3.2626494186998527</v>
      </c>
      <c r="H321" s="13">
        <v>3392.6350400000001</v>
      </c>
      <c r="I321" s="13">
        <v>0.33794999999999997</v>
      </c>
      <c r="J321" s="13">
        <f t="shared" si="48"/>
        <v>0.36234</v>
      </c>
      <c r="K321" s="13">
        <f t="shared" si="49"/>
        <v>0.98743698051505657</v>
      </c>
      <c r="L321" s="13">
        <f t="shared" si="50"/>
        <v>1.2563019484943427E-2</v>
      </c>
      <c r="M321" s="13">
        <f t="shared" si="51"/>
        <v>1.5125630194849435</v>
      </c>
      <c r="O321" s="13">
        <v>3392.6350400000001</v>
      </c>
      <c r="P321" s="13">
        <v>1.985E-2</v>
      </c>
      <c r="Q321" s="13">
        <f t="shared" si="52"/>
        <v>3.925E-2</v>
      </c>
      <c r="R321" s="13">
        <f t="shared" si="53"/>
        <v>0.29793532715955673</v>
      </c>
      <c r="S321" s="13">
        <f t="shared" si="54"/>
        <v>0.70206467284044327</v>
      </c>
    </row>
    <row r="322" spans="1:19" x14ac:dyDescent="0.3">
      <c r="A322" s="13">
        <v>3390.70631</v>
      </c>
      <c r="B322" s="13">
        <v>4.2160000000000003E-2</v>
      </c>
      <c r="C322" s="13">
        <f t="shared" si="44"/>
        <v>5.8099999999999999E-2</v>
      </c>
      <c r="D322" s="13">
        <f t="shared" si="45"/>
        <v>0.2378418208613067</v>
      </c>
      <c r="E322" s="13">
        <f t="shared" si="46"/>
        <v>0.76215817913869333</v>
      </c>
      <c r="F322" s="13">
        <f t="shared" si="47"/>
        <v>3.2621581791386935</v>
      </c>
      <c r="H322" s="13">
        <v>3390.70631</v>
      </c>
      <c r="I322" s="13">
        <v>0.33876000000000001</v>
      </c>
      <c r="J322" s="13">
        <f t="shared" si="48"/>
        <v>0.36315000000000003</v>
      </c>
      <c r="K322" s="13">
        <f t="shared" si="49"/>
        <v>0.98964436571740022</v>
      </c>
      <c r="L322" s="13">
        <f t="shared" si="50"/>
        <v>1.0355634282599779E-2</v>
      </c>
      <c r="M322" s="13">
        <f t="shared" si="51"/>
        <v>1.5103556342825999</v>
      </c>
      <c r="O322" s="13">
        <v>3390.70631</v>
      </c>
      <c r="P322" s="13">
        <v>2.001E-2</v>
      </c>
      <c r="Q322" s="13">
        <f t="shared" si="52"/>
        <v>3.9410000000000001E-2</v>
      </c>
      <c r="R322" s="13">
        <f t="shared" si="53"/>
        <v>0.29914984059511157</v>
      </c>
      <c r="S322" s="13">
        <f t="shared" si="54"/>
        <v>0.70085015940488837</v>
      </c>
    </row>
    <row r="323" spans="1:19" x14ac:dyDescent="0.3">
      <c r="A323" s="13">
        <v>3388.7775799999999</v>
      </c>
      <c r="B323" s="13">
        <v>4.2340000000000003E-2</v>
      </c>
      <c r="C323" s="13">
        <f t="shared" si="44"/>
        <v>5.8279999999999998E-2</v>
      </c>
      <c r="D323" s="13">
        <f t="shared" si="45"/>
        <v>0.23857868020304568</v>
      </c>
      <c r="E323" s="13">
        <f t="shared" si="46"/>
        <v>0.76142131979695438</v>
      </c>
      <c r="F323" s="13">
        <f t="shared" si="47"/>
        <v>3.2614213197969546</v>
      </c>
      <c r="H323" s="13">
        <v>3388.7775799999999</v>
      </c>
      <c r="I323" s="13">
        <v>0.33922999999999998</v>
      </c>
      <c r="J323" s="13">
        <f t="shared" si="48"/>
        <v>0.36362</v>
      </c>
      <c r="K323" s="13">
        <f t="shared" si="49"/>
        <v>0.99092519416814284</v>
      </c>
      <c r="L323" s="13">
        <f t="shared" si="50"/>
        <v>9.0748058318571578E-3</v>
      </c>
      <c r="M323" s="13">
        <f t="shared" si="51"/>
        <v>1.5090748058318573</v>
      </c>
      <c r="O323" s="13">
        <v>3388.7775799999999</v>
      </c>
      <c r="P323" s="13">
        <v>2.027E-2</v>
      </c>
      <c r="Q323" s="13">
        <f t="shared" si="52"/>
        <v>3.9669999999999997E-2</v>
      </c>
      <c r="R323" s="13">
        <f t="shared" si="53"/>
        <v>0.30112342492788824</v>
      </c>
      <c r="S323" s="13">
        <f t="shared" si="54"/>
        <v>0.69887657507211176</v>
      </c>
    </row>
    <row r="324" spans="1:19" x14ac:dyDescent="0.3">
      <c r="A324" s="13">
        <v>3386.8488499999999</v>
      </c>
      <c r="B324" s="13">
        <v>4.2720000000000001E-2</v>
      </c>
      <c r="C324" s="13">
        <f t="shared" si="44"/>
        <v>5.8660000000000004E-2</v>
      </c>
      <c r="D324" s="13">
        <f t="shared" si="45"/>
        <v>0.2401342721467169</v>
      </c>
      <c r="E324" s="13">
        <f t="shared" si="46"/>
        <v>0.7598657278532831</v>
      </c>
      <c r="F324" s="13">
        <f t="shared" si="47"/>
        <v>3.259865727853283</v>
      </c>
      <c r="H324" s="13">
        <v>3386.8488499999999</v>
      </c>
      <c r="I324" s="13">
        <v>0.33978999999999998</v>
      </c>
      <c r="J324" s="13">
        <f t="shared" si="48"/>
        <v>0.36418</v>
      </c>
      <c r="K324" s="13">
        <f t="shared" si="49"/>
        <v>0.99245128764136803</v>
      </c>
      <c r="L324" s="13">
        <f t="shared" si="50"/>
        <v>7.5487123586319704E-3</v>
      </c>
      <c r="M324" s="13">
        <f t="shared" si="51"/>
        <v>1.507548712358632</v>
      </c>
      <c r="O324" s="13">
        <v>3386.8488499999999</v>
      </c>
      <c r="P324" s="13">
        <v>2.068E-2</v>
      </c>
      <c r="Q324" s="13">
        <f t="shared" si="52"/>
        <v>4.0080000000000005E-2</v>
      </c>
      <c r="R324" s="13">
        <f t="shared" si="53"/>
        <v>0.3042356156064977</v>
      </c>
      <c r="S324" s="13">
        <f t="shared" si="54"/>
        <v>0.6957643843935023</v>
      </c>
    </row>
    <row r="325" spans="1:19" x14ac:dyDescent="0.3">
      <c r="A325" s="13">
        <v>3384.9201200000002</v>
      </c>
      <c r="B325" s="13">
        <v>4.3150000000000001E-2</v>
      </c>
      <c r="C325" s="13">
        <f t="shared" si="44"/>
        <v>5.9090000000000004E-2</v>
      </c>
      <c r="D325" s="13">
        <f t="shared" si="45"/>
        <v>0.24189454724087114</v>
      </c>
      <c r="E325" s="13">
        <f t="shared" si="46"/>
        <v>0.75810545275912888</v>
      </c>
      <c r="F325" s="13">
        <f t="shared" si="47"/>
        <v>3.2581054527591289</v>
      </c>
      <c r="H325" s="13">
        <v>3384.9201200000002</v>
      </c>
      <c r="I325" s="13">
        <v>0.34061000000000002</v>
      </c>
      <c r="J325" s="13">
        <f t="shared" si="48"/>
        <v>0.36500000000000005</v>
      </c>
      <c r="K325" s="13">
        <f t="shared" si="49"/>
        <v>0.99468592451287652</v>
      </c>
      <c r="L325" s="13">
        <f t="shared" si="50"/>
        <v>5.3140754871234819E-3</v>
      </c>
      <c r="M325" s="13">
        <f t="shared" si="51"/>
        <v>1.5053140754871235</v>
      </c>
      <c r="O325" s="13">
        <v>3384.9201200000002</v>
      </c>
      <c r="P325" s="13">
        <v>2.1080000000000002E-2</v>
      </c>
      <c r="Q325" s="13">
        <f t="shared" si="52"/>
        <v>4.0480000000000002E-2</v>
      </c>
      <c r="R325" s="13">
        <f t="shared" si="53"/>
        <v>0.30727189919538489</v>
      </c>
      <c r="S325" s="13">
        <f t="shared" si="54"/>
        <v>0.69272810080461511</v>
      </c>
    </row>
    <row r="326" spans="1:19" x14ac:dyDescent="0.3">
      <c r="A326" s="13">
        <v>3382.9913900000001</v>
      </c>
      <c r="B326" s="13">
        <v>4.3470000000000002E-2</v>
      </c>
      <c r="C326" s="13">
        <f t="shared" si="44"/>
        <v>5.9410000000000004E-2</v>
      </c>
      <c r="D326" s="13">
        <f t="shared" si="45"/>
        <v>0.24320451940396268</v>
      </c>
      <c r="E326" s="13">
        <f t="shared" si="46"/>
        <v>0.7567954805960373</v>
      </c>
      <c r="F326" s="13">
        <f t="shared" si="47"/>
        <v>3.2567954805960371</v>
      </c>
      <c r="H326" s="13">
        <v>3382.9913900000001</v>
      </c>
      <c r="I326" s="13">
        <v>0.34133999999999998</v>
      </c>
      <c r="J326" s="13">
        <f t="shared" si="48"/>
        <v>0.36573</v>
      </c>
      <c r="K326" s="13">
        <f t="shared" si="49"/>
        <v>0.99667529636190222</v>
      </c>
      <c r="L326" s="13">
        <f t="shared" si="50"/>
        <v>3.3247036380977812E-3</v>
      </c>
      <c r="M326" s="13">
        <f t="shared" si="51"/>
        <v>1.5033247036380977</v>
      </c>
      <c r="O326" s="13">
        <v>3382.9913900000001</v>
      </c>
      <c r="P326" s="13">
        <v>2.1360000000000001E-2</v>
      </c>
      <c r="Q326" s="13">
        <f t="shared" si="52"/>
        <v>4.0760000000000005E-2</v>
      </c>
      <c r="R326" s="13">
        <f t="shared" si="53"/>
        <v>0.30939729770760593</v>
      </c>
      <c r="S326" s="13">
        <f t="shared" si="54"/>
        <v>0.69060270229239407</v>
      </c>
    </row>
    <row r="327" spans="1:19" x14ac:dyDescent="0.3">
      <c r="A327" s="13">
        <v>3381.0626600000001</v>
      </c>
      <c r="B327" s="13">
        <v>4.3659999999999997E-2</v>
      </c>
      <c r="C327" s="13">
        <f t="shared" si="44"/>
        <v>5.96E-2</v>
      </c>
      <c r="D327" s="13">
        <f t="shared" si="45"/>
        <v>0.24398231537579826</v>
      </c>
      <c r="E327" s="13">
        <f t="shared" si="46"/>
        <v>0.75601768462420171</v>
      </c>
      <c r="F327" s="13">
        <f t="shared" si="47"/>
        <v>3.2560176846242017</v>
      </c>
      <c r="H327" s="13">
        <v>3381.0626600000001</v>
      </c>
      <c r="I327" s="13">
        <v>0.34156999999999998</v>
      </c>
      <c r="J327" s="13">
        <f t="shared" si="48"/>
        <v>0.36596000000000001</v>
      </c>
      <c r="K327" s="13">
        <f t="shared" si="49"/>
        <v>0.99730208475269111</v>
      </c>
      <c r="L327" s="13">
        <f t="shared" si="50"/>
        <v>2.6979152473088908E-3</v>
      </c>
      <c r="M327" s="13">
        <f t="shared" si="51"/>
        <v>1.502697915247309</v>
      </c>
      <c r="O327" s="13">
        <v>3381.0626600000001</v>
      </c>
      <c r="P327" s="13">
        <v>2.146E-2</v>
      </c>
      <c r="Q327" s="13">
        <f t="shared" si="52"/>
        <v>4.086E-2</v>
      </c>
      <c r="R327" s="13">
        <f t="shared" si="53"/>
        <v>0.3101563686048277</v>
      </c>
      <c r="S327" s="13">
        <f t="shared" si="54"/>
        <v>0.68984363139517235</v>
      </c>
    </row>
    <row r="328" spans="1:19" x14ac:dyDescent="0.3">
      <c r="A328" s="13">
        <v>3379.13393</v>
      </c>
      <c r="B328" s="13">
        <v>4.3729999999999998E-2</v>
      </c>
      <c r="C328" s="13">
        <f t="shared" si="44"/>
        <v>5.9670000000000001E-2</v>
      </c>
      <c r="D328" s="13">
        <f t="shared" si="45"/>
        <v>0.24426887178647455</v>
      </c>
      <c r="E328" s="13">
        <f t="shared" si="46"/>
        <v>0.7557311282135255</v>
      </c>
      <c r="F328" s="13">
        <f t="shared" si="47"/>
        <v>3.2557311282135255</v>
      </c>
      <c r="H328" s="13">
        <v>3379.13393</v>
      </c>
      <c r="I328" s="13">
        <v>0.34145999999999999</v>
      </c>
      <c r="J328" s="13">
        <f t="shared" si="48"/>
        <v>0.36585000000000001</v>
      </c>
      <c r="K328" s="13">
        <f t="shared" si="49"/>
        <v>0.99700231639187908</v>
      </c>
      <c r="L328" s="13">
        <f t="shared" si="50"/>
        <v>2.9976836081209157E-3</v>
      </c>
      <c r="M328" s="13">
        <f t="shared" si="51"/>
        <v>1.5029976836081209</v>
      </c>
      <c r="O328" s="13">
        <v>3379.13393</v>
      </c>
      <c r="P328" s="13">
        <v>2.1399999999999999E-2</v>
      </c>
      <c r="Q328" s="13">
        <f t="shared" si="52"/>
        <v>4.0800000000000003E-2</v>
      </c>
      <c r="R328" s="13">
        <f t="shared" si="53"/>
        <v>0.30970092606649463</v>
      </c>
      <c r="S328" s="13">
        <f t="shared" si="54"/>
        <v>0.69029907393350531</v>
      </c>
    </row>
    <row r="329" spans="1:19" x14ac:dyDescent="0.3">
      <c r="A329" s="13">
        <v>3377.2052100000001</v>
      </c>
      <c r="B329" s="13">
        <v>4.376E-2</v>
      </c>
      <c r="C329" s="13">
        <f t="shared" ref="C329:C392" si="55">B329-$B$7</f>
        <v>5.9700000000000003E-2</v>
      </c>
      <c r="D329" s="13">
        <f t="shared" ref="D329:D392" si="56">(C329/$C$7)</f>
        <v>0.24439168167676439</v>
      </c>
      <c r="E329" s="13">
        <f t="shared" ref="E329:E392" si="57">1-D329</f>
        <v>0.75560831832323561</v>
      </c>
      <c r="F329" s="13">
        <f t="shared" ref="F329:F392" si="58">E329+2.5</f>
        <v>3.2556083183232358</v>
      </c>
      <c r="H329" s="13">
        <v>3377.2052100000001</v>
      </c>
      <c r="I329" s="13">
        <v>0.34144999999999998</v>
      </c>
      <c r="J329" s="13">
        <f t="shared" ref="J329:J392" si="59">I329-$I$7</f>
        <v>0.36584</v>
      </c>
      <c r="K329" s="13">
        <f t="shared" ref="K329:K392" si="60">J329/$J$7</f>
        <v>0.99697506472271424</v>
      </c>
      <c r="L329" s="13">
        <f t="shared" ref="L329:L392" si="61">1-K329</f>
        <v>3.0249352772857563E-3</v>
      </c>
      <c r="M329" s="13">
        <f t="shared" ref="M329:M392" si="62">L329+1.5</f>
        <v>1.5030249352772858</v>
      </c>
      <c r="O329" s="13">
        <v>3377.2052100000001</v>
      </c>
      <c r="P329" s="13">
        <v>2.1319999999999999E-2</v>
      </c>
      <c r="Q329" s="13">
        <f t="shared" ref="Q329:Q392" si="63">P329-$P$7</f>
        <v>4.0719999999999999E-2</v>
      </c>
      <c r="R329" s="13">
        <f t="shared" ref="R329:R392" si="64">Q329/$Q$7</f>
        <v>0.30909366934871718</v>
      </c>
      <c r="S329" s="13">
        <f t="shared" ref="S329:S392" si="65">1-R329</f>
        <v>0.69090633065128282</v>
      </c>
    </row>
    <row r="330" spans="1:19" x14ac:dyDescent="0.3">
      <c r="A330" s="13">
        <v>3375.27648</v>
      </c>
      <c r="B330" s="13">
        <v>4.3950000000000003E-2</v>
      </c>
      <c r="C330" s="13">
        <f t="shared" si="55"/>
        <v>5.9889999999999999E-2</v>
      </c>
      <c r="D330" s="13">
        <f t="shared" si="56"/>
        <v>0.24516947764859998</v>
      </c>
      <c r="E330" s="13">
        <f t="shared" si="57"/>
        <v>0.75483052235140002</v>
      </c>
      <c r="F330" s="13">
        <f t="shared" si="58"/>
        <v>3.2548305223514</v>
      </c>
      <c r="H330" s="13">
        <v>3375.27648</v>
      </c>
      <c r="I330" s="13">
        <v>0.34179999999999999</v>
      </c>
      <c r="J330" s="13">
        <f t="shared" si="59"/>
        <v>0.36619000000000002</v>
      </c>
      <c r="K330" s="13">
        <f t="shared" si="60"/>
        <v>0.99792887314348011</v>
      </c>
      <c r="L330" s="13">
        <f t="shared" si="61"/>
        <v>2.0711268565198893E-3</v>
      </c>
      <c r="M330" s="13">
        <f t="shared" si="62"/>
        <v>1.5020711268565199</v>
      </c>
      <c r="O330" s="13">
        <v>3375.27648</v>
      </c>
      <c r="P330" s="13">
        <v>2.147E-2</v>
      </c>
      <c r="Q330" s="13">
        <f t="shared" si="63"/>
        <v>4.0870000000000004E-2</v>
      </c>
      <c r="R330" s="13">
        <f t="shared" si="64"/>
        <v>0.31023227569454992</v>
      </c>
      <c r="S330" s="13">
        <f t="shared" si="65"/>
        <v>0.68976772430545008</v>
      </c>
    </row>
    <row r="331" spans="1:19" x14ac:dyDescent="0.3">
      <c r="A331" s="13">
        <v>3373.3477499999999</v>
      </c>
      <c r="B331" s="13">
        <v>4.4269999999999997E-2</v>
      </c>
      <c r="C331" s="13">
        <f t="shared" si="55"/>
        <v>6.021E-2</v>
      </c>
      <c r="D331" s="13">
        <f t="shared" si="56"/>
        <v>0.24647944981169151</v>
      </c>
      <c r="E331" s="13">
        <f t="shared" si="57"/>
        <v>0.75352055018830844</v>
      </c>
      <c r="F331" s="13">
        <f t="shared" si="58"/>
        <v>3.2535205501883082</v>
      </c>
      <c r="H331" s="13">
        <v>3373.3477499999999</v>
      </c>
      <c r="I331" s="13">
        <v>0.34227000000000002</v>
      </c>
      <c r="J331" s="13">
        <f t="shared" si="59"/>
        <v>0.36666000000000004</v>
      </c>
      <c r="K331" s="13">
        <f t="shared" si="60"/>
        <v>0.99920970159422273</v>
      </c>
      <c r="L331" s="13">
        <f t="shared" si="61"/>
        <v>7.9029840577726773E-4</v>
      </c>
      <c r="M331" s="13">
        <f t="shared" si="62"/>
        <v>1.5007902984057773</v>
      </c>
      <c r="O331" s="13">
        <v>3373.3477499999999</v>
      </c>
      <c r="P331" s="13">
        <v>2.181E-2</v>
      </c>
      <c r="Q331" s="13">
        <f t="shared" si="63"/>
        <v>4.1209999999999997E-2</v>
      </c>
      <c r="R331" s="13">
        <f t="shared" si="64"/>
        <v>0.31281311674510398</v>
      </c>
      <c r="S331" s="13">
        <f t="shared" si="65"/>
        <v>0.68718688325489596</v>
      </c>
    </row>
    <row r="332" spans="1:19" x14ac:dyDescent="0.3">
      <c r="A332" s="13">
        <v>3371.4190199999998</v>
      </c>
      <c r="B332" s="13">
        <v>4.4510000000000001E-2</v>
      </c>
      <c r="C332" s="13">
        <f t="shared" si="55"/>
        <v>6.0450000000000004E-2</v>
      </c>
      <c r="D332" s="13">
        <f t="shared" si="56"/>
        <v>0.24746192893401017</v>
      </c>
      <c r="E332" s="13">
        <f t="shared" si="57"/>
        <v>0.7525380710659898</v>
      </c>
      <c r="F332" s="13">
        <f t="shared" si="58"/>
        <v>3.2525380710659899</v>
      </c>
      <c r="H332" s="13">
        <v>3371.4190199999998</v>
      </c>
      <c r="I332" s="13">
        <v>0.34255999999999998</v>
      </c>
      <c r="J332" s="13">
        <f t="shared" si="59"/>
        <v>0.36695</v>
      </c>
      <c r="K332" s="13">
        <f t="shared" si="60"/>
        <v>1</v>
      </c>
      <c r="L332" s="13">
        <f t="shared" si="61"/>
        <v>0</v>
      </c>
      <c r="M332" s="13">
        <f t="shared" si="62"/>
        <v>1.5</v>
      </c>
      <c r="O332" s="13">
        <v>3371.4190199999998</v>
      </c>
      <c r="P332" s="13">
        <v>2.2100000000000002E-2</v>
      </c>
      <c r="Q332" s="13">
        <f t="shared" si="63"/>
        <v>4.1500000000000002E-2</v>
      </c>
      <c r="R332" s="13">
        <f t="shared" si="64"/>
        <v>0.31501442234704724</v>
      </c>
      <c r="S332" s="13">
        <f t="shared" si="65"/>
        <v>0.68498557765295276</v>
      </c>
    </row>
    <row r="333" spans="1:19" x14ac:dyDescent="0.3">
      <c r="A333" s="13">
        <v>3369.4902900000002</v>
      </c>
      <c r="B333" s="13">
        <v>4.4650000000000002E-2</v>
      </c>
      <c r="C333" s="13">
        <f t="shared" si="55"/>
        <v>6.0590000000000005E-2</v>
      </c>
      <c r="D333" s="13">
        <f t="shared" si="56"/>
        <v>0.24803504175536273</v>
      </c>
      <c r="E333" s="13">
        <f t="shared" si="57"/>
        <v>0.75196495824463727</v>
      </c>
      <c r="F333" s="13">
        <f t="shared" si="58"/>
        <v>3.2519649582446375</v>
      </c>
      <c r="H333" s="13">
        <v>3369.4902900000002</v>
      </c>
      <c r="I333" s="13">
        <v>0.34255000000000002</v>
      </c>
      <c r="J333" s="13">
        <f t="shared" si="59"/>
        <v>0.36694000000000004</v>
      </c>
      <c r="K333" s="13">
        <f t="shared" si="60"/>
        <v>0.99997274833083538</v>
      </c>
      <c r="L333" s="13">
        <f t="shared" si="61"/>
        <v>2.7251669164618519E-5</v>
      </c>
      <c r="M333" s="13">
        <f t="shared" si="62"/>
        <v>1.5000272516691646</v>
      </c>
      <c r="O333" s="13">
        <v>3369.4902900000002</v>
      </c>
      <c r="P333" s="13">
        <v>2.2239999999999999E-2</v>
      </c>
      <c r="Q333" s="13">
        <f t="shared" si="63"/>
        <v>4.1639999999999996E-2</v>
      </c>
      <c r="R333" s="13">
        <f t="shared" si="64"/>
        <v>0.31607712160315771</v>
      </c>
      <c r="S333" s="13">
        <f t="shared" si="65"/>
        <v>0.68392287839684229</v>
      </c>
    </row>
    <row r="334" spans="1:19" x14ac:dyDescent="0.3">
      <c r="A334" s="13">
        <v>3367.5615600000001</v>
      </c>
      <c r="B334" s="13">
        <v>4.4679999999999997E-2</v>
      </c>
      <c r="C334" s="13">
        <f t="shared" si="55"/>
        <v>6.0619999999999993E-2</v>
      </c>
      <c r="D334" s="13">
        <f t="shared" si="56"/>
        <v>0.24815785164565252</v>
      </c>
      <c r="E334" s="13">
        <f t="shared" si="57"/>
        <v>0.75184214835434748</v>
      </c>
      <c r="F334" s="13">
        <f t="shared" si="58"/>
        <v>3.2518421483543474</v>
      </c>
      <c r="H334" s="13">
        <v>3367.5615600000001</v>
      </c>
      <c r="I334" s="13">
        <v>0.34228999999999998</v>
      </c>
      <c r="J334" s="13">
        <f t="shared" si="59"/>
        <v>0.36668000000000001</v>
      </c>
      <c r="K334" s="13">
        <f t="shared" si="60"/>
        <v>0.99926420493255219</v>
      </c>
      <c r="L334" s="13">
        <f t="shared" si="61"/>
        <v>7.3579506744780865E-4</v>
      </c>
      <c r="M334" s="13">
        <f t="shared" si="62"/>
        <v>1.5007357950674478</v>
      </c>
      <c r="O334" s="13">
        <v>3367.5615600000001</v>
      </c>
      <c r="P334" s="13">
        <v>2.231E-2</v>
      </c>
      <c r="Q334" s="13">
        <f t="shared" si="63"/>
        <v>4.1709999999999997E-2</v>
      </c>
      <c r="R334" s="13">
        <f t="shared" si="64"/>
        <v>0.316608471231213</v>
      </c>
      <c r="S334" s="13">
        <f t="shared" si="65"/>
        <v>0.68339152876878706</v>
      </c>
    </row>
    <row r="335" spans="1:19" x14ac:dyDescent="0.3">
      <c r="A335" s="13">
        <v>3365.63283</v>
      </c>
      <c r="B335" s="13">
        <v>4.4659999999999998E-2</v>
      </c>
      <c r="C335" s="13">
        <f t="shared" si="55"/>
        <v>6.0600000000000001E-2</v>
      </c>
      <c r="D335" s="13">
        <f t="shared" si="56"/>
        <v>0.24807597838545931</v>
      </c>
      <c r="E335" s="13">
        <f t="shared" si="57"/>
        <v>0.75192402161454064</v>
      </c>
      <c r="F335" s="13">
        <f t="shared" si="58"/>
        <v>3.2519240216145406</v>
      </c>
      <c r="H335" s="13">
        <v>3365.63283</v>
      </c>
      <c r="I335" s="13">
        <v>0.34199000000000002</v>
      </c>
      <c r="J335" s="13">
        <f t="shared" si="59"/>
        <v>0.36638000000000004</v>
      </c>
      <c r="K335" s="13">
        <f t="shared" si="60"/>
        <v>0.99844665485761019</v>
      </c>
      <c r="L335" s="13">
        <f t="shared" si="61"/>
        <v>1.5533451423898059E-3</v>
      </c>
      <c r="M335" s="13">
        <f t="shared" si="62"/>
        <v>1.5015533451423897</v>
      </c>
      <c r="O335" s="13">
        <v>3365.63283</v>
      </c>
      <c r="P335" s="13">
        <v>2.2380000000000001E-2</v>
      </c>
      <c r="Q335" s="13">
        <f t="shared" si="63"/>
        <v>4.1779999999999998E-2</v>
      </c>
      <c r="R335" s="13">
        <f t="shared" si="64"/>
        <v>0.31713982085926823</v>
      </c>
      <c r="S335" s="13">
        <f t="shared" si="65"/>
        <v>0.68286017914073183</v>
      </c>
    </row>
    <row r="336" spans="1:19" x14ac:dyDescent="0.3">
      <c r="A336" s="13">
        <v>3363.7040999999999</v>
      </c>
      <c r="B336" s="13">
        <v>4.4609999999999997E-2</v>
      </c>
      <c r="C336" s="13">
        <f t="shared" si="55"/>
        <v>6.0549999999999993E-2</v>
      </c>
      <c r="D336" s="13">
        <f t="shared" si="56"/>
        <v>0.24787129523497622</v>
      </c>
      <c r="E336" s="13">
        <f t="shared" si="57"/>
        <v>0.7521287047650238</v>
      </c>
      <c r="F336" s="13">
        <f t="shared" si="58"/>
        <v>3.252128704765024</v>
      </c>
      <c r="H336" s="13">
        <v>3363.7040999999999</v>
      </c>
      <c r="I336" s="13">
        <v>0.34176000000000001</v>
      </c>
      <c r="J336" s="13">
        <f t="shared" si="59"/>
        <v>0.36615000000000003</v>
      </c>
      <c r="K336" s="13">
        <f t="shared" si="60"/>
        <v>0.99781986646682119</v>
      </c>
      <c r="L336" s="13">
        <f t="shared" si="61"/>
        <v>2.1801335331788074E-3</v>
      </c>
      <c r="M336" s="13">
        <f t="shared" si="62"/>
        <v>1.5021801335331788</v>
      </c>
      <c r="O336" s="13">
        <v>3363.7040999999999</v>
      </c>
      <c r="P336" s="13">
        <v>2.2450000000000001E-2</v>
      </c>
      <c r="Q336" s="13">
        <f t="shared" si="63"/>
        <v>4.1849999999999998E-2</v>
      </c>
      <c r="R336" s="13">
        <f t="shared" si="64"/>
        <v>0.31767117048732352</v>
      </c>
      <c r="S336" s="13">
        <f t="shared" si="65"/>
        <v>0.68232882951267648</v>
      </c>
    </row>
    <row r="337" spans="1:19" x14ac:dyDescent="0.3">
      <c r="A337" s="13">
        <v>3361.7753699999998</v>
      </c>
      <c r="B337" s="13">
        <v>4.4549999999999999E-2</v>
      </c>
      <c r="C337" s="13">
        <f t="shared" si="55"/>
        <v>6.0490000000000002E-2</v>
      </c>
      <c r="D337" s="13">
        <f t="shared" si="56"/>
        <v>0.24762567545439659</v>
      </c>
      <c r="E337" s="13">
        <f t="shared" si="57"/>
        <v>0.75237432454560338</v>
      </c>
      <c r="F337" s="13">
        <f t="shared" si="58"/>
        <v>3.2523743245456034</v>
      </c>
      <c r="H337" s="13">
        <v>3361.7753699999998</v>
      </c>
      <c r="I337" s="13">
        <v>0.34161999999999998</v>
      </c>
      <c r="J337" s="13">
        <f t="shared" si="59"/>
        <v>0.36601</v>
      </c>
      <c r="K337" s="13">
        <f t="shared" si="60"/>
        <v>0.99743834309851476</v>
      </c>
      <c r="L337" s="13">
        <f t="shared" si="61"/>
        <v>2.5616569014852431E-3</v>
      </c>
      <c r="M337" s="13">
        <f t="shared" si="62"/>
        <v>1.5025616569014852</v>
      </c>
      <c r="O337" s="13">
        <v>3361.7753699999998</v>
      </c>
      <c r="P337" s="13">
        <v>2.247E-2</v>
      </c>
      <c r="Q337" s="13">
        <f t="shared" si="63"/>
        <v>4.1870000000000004E-2</v>
      </c>
      <c r="R337" s="13">
        <f t="shared" si="64"/>
        <v>0.31782298466676789</v>
      </c>
      <c r="S337" s="13">
        <f t="shared" si="65"/>
        <v>0.68217701533323205</v>
      </c>
    </row>
    <row r="338" spans="1:19" x14ac:dyDescent="0.3">
      <c r="A338" s="13">
        <v>3359.8466400000002</v>
      </c>
      <c r="B338" s="13">
        <v>4.4589999999999998E-2</v>
      </c>
      <c r="C338" s="13">
        <f t="shared" si="55"/>
        <v>6.053E-2</v>
      </c>
      <c r="D338" s="13">
        <f t="shared" si="56"/>
        <v>0.24778942197478304</v>
      </c>
      <c r="E338" s="13">
        <f t="shared" si="57"/>
        <v>0.75221057802521696</v>
      </c>
      <c r="F338" s="13">
        <f t="shared" si="58"/>
        <v>3.2522105780252168</v>
      </c>
      <c r="H338" s="13">
        <v>3359.8466400000002</v>
      </c>
      <c r="I338" s="13">
        <v>0.34147</v>
      </c>
      <c r="J338" s="13">
        <f t="shared" si="59"/>
        <v>0.36586000000000002</v>
      </c>
      <c r="K338" s="13">
        <f t="shared" si="60"/>
        <v>0.99702956806104381</v>
      </c>
      <c r="L338" s="13">
        <f t="shared" si="61"/>
        <v>2.9704319389561862E-3</v>
      </c>
      <c r="M338" s="13">
        <f t="shared" si="62"/>
        <v>1.5029704319389561</v>
      </c>
      <c r="O338" s="13">
        <v>3359.8466400000002</v>
      </c>
      <c r="P338" s="13">
        <v>2.2499999999999999E-2</v>
      </c>
      <c r="Q338" s="13">
        <f t="shared" si="63"/>
        <v>4.19E-2</v>
      </c>
      <c r="R338" s="13">
        <f t="shared" si="64"/>
        <v>0.31805070593593443</v>
      </c>
      <c r="S338" s="13">
        <f t="shared" si="65"/>
        <v>0.68194929406406557</v>
      </c>
    </row>
    <row r="339" spans="1:19" x14ac:dyDescent="0.3">
      <c r="A339" s="13">
        <v>3357.9179100000001</v>
      </c>
      <c r="B339" s="13">
        <v>4.4740000000000002E-2</v>
      </c>
      <c r="C339" s="13">
        <f t="shared" si="55"/>
        <v>6.0679999999999998E-2</v>
      </c>
      <c r="D339" s="13">
        <f t="shared" si="56"/>
        <v>0.24840347142623218</v>
      </c>
      <c r="E339" s="13">
        <f t="shared" si="57"/>
        <v>0.7515965285737678</v>
      </c>
      <c r="F339" s="13">
        <f t="shared" si="58"/>
        <v>3.251596528573768</v>
      </c>
      <c r="H339" s="13">
        <v>3357.9179100000001</v>
      </c>
      <c r="I339" s="13">
        <v>0.34127999999999997</v>
      </c>
      <c r="J339" s="13">
        <f t="shared" si="59"/>
        <v>0.36567</v>
      </c>
      <c r="K339" s="13">
        <f t="shared" si="60"/>
        <v>0.99651178634691373</v>
      </c>
      <c r="L339" s="13">
        <f t="shared" si="61"/>
        <v>3.4882136530862695E-3</v>
      </c>
      <c r="M339" s="13">
        <f t="shared" si="62"/>
        <v>1.5034882136530863</v>
      </c>
      <c r="O339" s="13">
        <v>3357.9179100000001</v>
      </c>
      <c r="P339" s="13">
        <v>2.2630000000000001E-2</v>
      </c>
      <c r="Q339" s="13">
        <f t="shared" si="63"/>
        <v>4.2029999999999998E-2</v>
      </c>
      <c r="R339" s="13">
        <f t="shared" si="64"/>
        <v>0.31903749810232274</v>
      </c>
      <c r="S339" s="13">
        <f t="shared" si="65"/>
        <v>0.68096250189767726</v>
      </c>
    </row>
    <row r="340" spans="1:19" x14ac:dyDescent="0.3">
      <c r="A340" s="13">
        <v>3355.98918</v>
      </c>
      <c r="B340" s="13">
        <v>4.4810000000000003E-2</v>
      </c>
      <c r="C340" s="13">
        <f t="shared" si="55"/>
        <v>6.0749999999999998E-2</v>
      </c>
      <c r="D340" s="13">
        <f t="shared" si="56"/>
        <v>0.24869002783690847</v>
      </c>
      <c r="E340" s="13">
        <f t="shared" si="57"/>
        <v>0.75130997216309159</v>
      </c>
      <c r="F340" s="13">
        <f t="shared" si="58"/>
        <v>3.2513099721630914</v>
      </c>
      <c r="H340" s="13">
        <v>3355.98918</v>
      </c>
      <c r="I340" s="13">
        <v>0.34104000000000001</v>
      </c>
      <c r="J340" s="13">
        <f t="shared" si="59"/>
        <v>0.36543000000000003</v>
      </c>
      <c r="K340" s="13">
        <f t="shared" si="60"/>
        <v>0.99585774628696022</v>
      </c>
      <c r="L340" s="13">
        <f t="shared" si="61"/>
        <v>4.1422537130397785E-3</v>
      </c>
      <c r="M340" s="13">
        <f t="shared" si="62"/>
        <v>1.5041422537130398</v>
      </c>
      <c r="O340" s="13">
        <v>3355.98918</v>
      </c>
      <c r="P340" s="13">
        <v>2.2849999999999999E-2</v>
      </c>
      <c r="Q340" s="13">
        <f t="shared" si="63"/>
        <v>4.2249999999999996E-2</v>
      </c>
      <c r="R340" s="13">
        <f t="shared" si="64"/>
        <v>0.32070745407621071</v>
      </c>
      <c r="S340" s="13">
        <f t="shared" si="65"/>
        <v>0.67929254592378929</v>
      </c>
    </row>
    <row r="341" spans="1:19" x14ac:dyDescent="0.3">
      <c r="A341" s="13">
        <v>3354.0604499999999</v>
      </c>
      <c r="B341" s="13">
        <v>4.4720000000000003E-2</v>
      </c>
      <c r="C341" s="13">
        <f t="shared" si="55"/>
        <v>6.0660000000000006E-2</v>
      </c>
      <c r="D341" s="13">
        <f t="shared" si="56"/>
        <v>0.24832159816603899</v>
      </c>
      <c r="E341" s="13">
        <f t="shared" si="57"/>
        <v>0.75167840183396106</v>
      </c>
      <c r="F341" s="13">
        <f t="shared" si="58"/>
        <v>3.2516784018339608</v>
      </c>
      <c r="H341" s="13">
        <v>3354.0604499999999</v>
      </c>
      <c r="I341" s="13">
        <v>0.34066999999999997</v>
      </c>
      <c r="J341" s="13">
        <f t="shared" si="59"/>
        <v>0.36506</v>
      </c>
      <c r="K341" s="13">
        <f t="shared" si="60"/>
        <v>0.99484943452786478</v>
      </c>
      <c r="L341" s="13">
        <f t="shared" si="61"/>
        <v>5.1505654721352156E-3</v>
      </c>
      <c r="M341" s="13">
        <f t="shared" si="62"/>
        <v>1.5051505654721353</v>
      </c>
      <c r="O341" s="13">
        <v>3354.0604499999999</v>
      </c>
      <c r="P341" s="13">
        <v>2.3120000000000002E-2</v>
      </c>
      <c r="Q341" s="13">
        <f t="shared" si="63"/>
        <v>4.2520000000000002E-2</v>
      </c>
      <c r="R341" s="13">
        <f t="shared" si="64"/>
        <v>0.32275694549870959</v>
      </c>
      <c r="S341" s="13">
        <f t="shared" si="65"/>
        <v>0.67724305450129041</v>
      </c>
    </row>
    <row r="342" spans="1:19" x14ac:dyDescent="0.3">
      <c r="A342" s="13">
        <v>3352.1317199999999</v>
      </c>
      <c r="B342" s="13">
        <v>4.462E-2</v>
      </c>
      <c r="C342" s="13">
        <f t="shared" si="55"/>
        <v>6.0560000000000003E-2</v>
      </c>
      <c r="D342" s="13">
        <f t="shared" si="56"/>
        <v>0.24791223186507289</v>
      </c>
      <c r="E342" s="13">
        <f t="shared" si="57"/>
        <v>0.75208776813492717</v>
      </c>
      <c r="F342" s="13">
        <f t="shared" si="58"/>
        <v>3.2520877681349272</v>
      </c>
      <c r="H342" s="13">
        <v>3352.1317199999999</v>
      </c>
      <c r="I342" s="13">
        <v>0.34017999999999998</v>
      </c>
      <c r="J342" s="13">
        <f t="shared" si="59"/>
        <v>0.36457000000000001</v>
      </c>
      <c r="K342" s="13">
        <f t="shared" si="60"/>
        <v>0.99351410273879281</v>
      </c>
      <c r="L342" s="13">
        <f t="shared" si="61"/>
        <v>6.4858972612071852E-3</v>
      </c>
      <c r="M342" s="13">
        <f t="shared" si="62"/>
        <v>1.5064858972612072</v>
      </c>
      <c r="O342" s="13">
        <v>3352.1317199999999</v>
      </c>
      <c r="P342" s="13">
        <v>2.3349999999999999E-2</v>
      </c>
      <c r="Q342" s="13">
        <f t="shared" si="63"/>
        <v>4.2749999999999996E-2</v>
      </c>
      <c r="R342" s="13">
        <f t="shared" si="64"/>
        <v>0.32450280856231972</v>
      </c>
      <c r="S342" s="13">
        <f t="shared" si="65"/>
        <v>0.67549719143768028</v>
      </c>
    </row>
    <row r="343" spans="1:19" x14ac:dyDescent="0.3">
      <c r="A343" s="13">
        <v>3350.2029900000002</v>
      </c>
      <c r="B343" s="13">
        <v>4.462E-2</v>
      </c>
      <c r="C343" s="13">
        <f t="shared" si="55"/>
        <v>6.0560000000000003E-2</v>
      </c>
      <c r="D343" s="13">
        <f t="shared" si="56"/>
        <v>0.24791223186507289</v>
      </c>
      <c r="E343" s="13">
        <f t="shared" si="57"/>
        <v>0.75208776813492717</v>
      </c>
      <c r="F343" s="13">
        <f t="shared" si="58"/>
        <v>3.2520877681349272</v>
      </c>
      <c r="H343" s="13">
        <v>3350.2029900000002</v>
      </c>
      <c r="I343" s="13">
        <v>0.33957999999999999</v>
      </c>
      <c r="J343" s="13">
        <f t="shared" si="59"/>
        <v>0.36397000000000002</v>
      </c>
      <c r="K343" s="13">
        <f t="shared" si="60"/>
        <v>0.9918790025889086</v>
      </c>
      <c r="L343" s="13">
        <f t="shared" si="61"/>
        <v>8.1209974110914018E-3</v>
      </c>
      <c r="M343" s="13">
        <f t="shared" si="62"/>
        <v>1.5081209974110914</v>
      </c>
      <c r="O343" s="13">
        <v>3350.2029900000002</v>
      </c>
      <c r="P343" s="13">
        <v>2.3470000000000001E-2</v>
      </c>
      <c r="Q343" s="13">
        <f t="shared" si="63"/>
        <v>4.2870000000000005E-2</v>
      </c>
      <c r="R343" s="13">
        <f t="shared" si="64"/>
        <v>0.32541369363898592</v>
      </c>
      <c r="S343" s="13">
        <f t="shared" si="65"/>
        <v>0.67458630636101402</v>
      </c>
    </row>
    <row r="344" spans="1:19" x14ac:dyDescent="0.3">
      <c r="A344" s="13">
        <v>3348.2742600000001</v>
      </c>
      <c r="B344" s="13">
        <v>4.4580000000000002E-2</v>
      </c>
      <c r="C344" s="13">
        <f t="shared" si="55"/>
        <v>6.0520000000000004E-2</v>
      </c>
      <c r="D344" s="13">
        <f t="shared" si="56"/>
        <v>0.24774848534468644</v>
      </c>
      <c r="E344" s="13">
        <f t="shared" si="57"/>
        <v>0.75225151465531359</v>
      </c>
      <c r="F344" s="13">
        <f t="shared" si="58"/>
        <v>3.2522515146553137</v>
      </c>
      <c r="H344" s="13">
        <v>3348.2742600000001</v>
      </c>
      <c r="I344" s="13">
        <v>0.33889999999999998</v>
      </c>
      <c r="J344" s="13">
        <f t="shared" si="59"/>
        <v>0.36329</v>
      </c>
      <c r="K344" s="13">
        <f t="shared" si="60"/>
        <v>0.99002588908570655</v>
      </c>
      <c r="L344" s="13">
        <f t="shared" si="61"/>
        <v>9.9741109142934548E-3</v>
      </c>
      <c r="M344" s="13">
        <f t="shared" si="62"/>
        <v>1.5099741109142935</v>
      </c>
      <c r="O344" s="13">
        <v>3348.2742600000001</v>
      </c>
      <c r="P344" s="13">
        <v>2.3480000000000001E-2</v>
      </c>
      <c r="Q344" s="13">
        <f t="shared" si="63"/>
        <v>4.2880000000000001E-2</v>
      </c>
      <c r="R344" s="13">
        <f t="shared" si="64"/>
        <v>0.32548960072870808</v>
      </c>
      <c r="S344" s="13">
        <f t="shared" si="65"/>
        <v>0.67451039927129197</v>
      </c>
    </row>
    <row r="345" spans="1:19" x14ac:dyDescent="0.3">
      <c r="A345" s="13">
        <v>3346.3455300000001</v>
      </c>
      <c r="B345" s="13">
        <v>4.4350000000000001E-2</v>
      </c>
      <c r="C345" s="13">
        <f t="shared" si="55"/>
        <v>6.0289999999999996E-2</v>
      </c>
      <c r="D345" s="13">
        <f t="shared" si="56"/>
        <v>0.24680694285246438</v>
      </c>
      <c r="E345" s="13">
        <f t="shared" si="57"/>
        <v>0.75319305714753559</v>
      </c>
      <c r="F345" s="13">
        <f t="shared" si="58"/>
        <v>3.2531930571475356</v>
      </c>
      <c r="H345" s="13">
        <v>3346.3455300000001</v>
      </c>
      <c r="I345" s="13">
        <v>0.33827000000000002</v>
      </c>
      <c r="J345" s="13">
        <f t="shared" si="59"/>
        <v>0.36266000000000004</v>
      </c>
      <c r="K345" s="13">
        <f t="shared" si="60"/>
        <v>0.98830903392832825</v>
      </c>
      <c r="L345" s="13">
        <f t="shared" si="61"/>
        <v>1.1690966071671749E-2</v>
      </c>
      <c r="M345" s="13">
        <f t="shared" si="62"/>
        <v>1.5116909660716717</v>
      </c>
      <c r="O345" s="13">
        <v>3346.3455300000001</v>
      </c>
      <c r="P345" s="13">
        <v>2.3380000000000001E-2</v>
      </c>
      <c r="Q345" s="13">
        <f t="shared" si="63"/>
        <v>4.2779999999999999E-2</v>
      </c>
      <c r="R345" s="13">
        <f t="shared" si="64"/>
        <v>0.32473052983148626</v>
      </c>
      <c r="S345" s="13">
        <f t="shared" si="65"/>
        <v>0.6752694701685138</v>
      </c>
    </row>
    <row r="346" spans="1:19" x14ac:dyDescent="0.3">
      <c r="A346" s="13">
        <v>3344.4168100000002</v>
      </c>
      <c r="B346" s="13">
        <v>4.3990000000000001E-2</v>
      </c>
      <c r="C346" s="13">
        <f t="shared" si="55"/>
        <v>5.9929999999999997E-2</v>
      </c>
      <c r="D346" s="13">
        <f t="shared" si="56"/>
        <v>0.2453332241689864</v>
      </c>
      <c r="E346" s="13">
        <f t="shared" si="57"/>
        <v>0.7546667758310136</v>
      </c>
      <c r="F346" s="13">
        <f t="shared" si="58"/>
        <v>3.2546667758310135</v>
      </c>
      <c r="H346" s="13">
        <v>3344.4168100000002</v>
      </c>
      <c r="I346" s="13">
        <v>0.33782000000000001</v>
      </c>
      <c r="J346" s="13">
        <f t="shared" si="59"/>
        <v>0.36221000000000003</v>
      </c>
      <c r="K346" s="13">
        <f t="shared" si="60"/>
        <v>0.98708270881591509</v>
      </c>
      <c r="L346" s="13">
        <f t="shared" si="61"/>
        <v>1.2917291184084911E-2</v>
      </c>
      <c r="M346" s="13">
        <f t="shared" si="62"/>
        <v>1.5129172911840849</v>
      </c>
      <c r="O346" s="13">
        <v>3344.4168100000002</v>
      </c>
      <c r="P346" s="13">
        <v>2.3300000000000001E-2</v>
      </c>
      <c r="Q346" s="13">
        <f t="shared" si="63"/>
        <v>4.2700000000000002E-2</v>
      </c>
      <c r="R346" s="13">
        <f t="shared" si="64"/>
        <v>0.32412327311370887</v>
      </c>
      <c r="S346" s="13">
        <f t="shared" si="65"/>
        <v>0.67587672688629108</v>
      </c>
    </row>
    <row r="347" spans="1:19" x14ac:dyDescent="0.3">
      <c r="A347" s="13">
        <v>3342.4880800000001</v>
      </c>
      <c r="B347" s="13">
        <v>4.3589999999999997E-2</v>
      </c>
      <c r="C347" s="13">
        <f t="shared" si="55"/>
        <v>5.953E-2</v>
      </c>
      <c r="D347" s="13">
        <f t="shared" si="56"/>
        <v>0.24369575896512199</v>
      </c>
      <c r="E347" s="13">
        <f t="shared" si="57"/>
        <v>0.75630424103487803</v>
      </c>
      <c r="F347" s="13">
        <f t="shared" si="58"/>
        <v>3.2563042410348779</v>
      </c>
      <c r="H347" s="13">
        <v>3342.4880800000001</v>
      </c>
      <c r="I347" s="13">
        <v>0.33740999999999999</v>
      </c>
      <c r="J347" s="13">
        <f t="shared" si="59"/>
        <v>0.36180000000000001</v>
      </c>
      <c r="K347" s="13">
        <f t="shared" si="60"/>
        <v>0.98596539038016084</v>
      </c>
      <c r="L347" s="13">
        <f t="shared" si="61"/>
        <v>1.4034609619839156E-2</v>
      </c>
      <c r="M347" s="13">
        <f t="shared" si="62"/>
        <v>1.5140346096198392</v>
      </c>
      <c r="O347" s="13">
        <v>3342.4880800000001</v>
      </c>
      <c r="P347" s="13">
        <v>2.3269999999999999E-2</v>
      </c>
      <c r="Q347" s="13">
        <f t="shared" si="63"/>
        <v>4.267E-2</v>
      </c>
      <c r="R347" s="13">
        <f t="shared" si="64"/>
        <v>0.32389555184454227</v>
      </c>
      <c r="S347" s="13">
        <f t="shared" si="65"/>
        <v>0.67610444815545767</v>
      </c>
    </row>
    <row r="348" spans="1:19" x14ac:dyDescent="0.3">
      <c r="A348" s="13">
        <v>3340.55935</v>
      </c>
      <c r="B348" s="13">
        <v>4.3200000000000002E-2</v>
      </c>
      <c r="C348" s="13">
        <f t="shared" si="55"/>
        <v>5.9139999999999998E-2</v>
      </c>
      <c r="D348" s="13">
        <f t="shared" si="56"/>
        <v>0.24209923039135417</v>
      </c>
      <c r="E348" s="13">
        <f t="shared" si="57"/>
        <v>0.75790076960864583</v>
      </c>
      <c r="F348" s="13">
        <f t="shared" si="58"/>
        <v>3.2579007696086459</v>
      </c>
      <c r="H348" s="13">
        <v>3340.55935</v>
      </c>
      <c r="I348" s="13">
        <v>0.33683000000000002</v>
      </c>
      <c r="J348" s="13">
        <f t="shared" si="59"/>
        <v>0.36122000000000004</v>
      </c>
      <c r="K348" s="13">
        <f t="shared" si="60"/>
        <v>0.9843847935686062</v>
      </c>
      <c r="L348" s="13">
        <f t="shared" si="61"/>
        <v>1.5615206431393802E-2</v>
      </c>
      <c r="M348" s="13">
        <f t="shared" si="62"/>
        <v>1.5156152064313937</v>
      </c>
      <c r="O348" s="13">
        <v>3340.55935</v>
      </c>
      <c r="P348" s="13">
        <v>2.3140000000000001E-2</v>
      </c>
      <c r="Q348" s="13">
        <f t="shared" si="63"/>
        <v>4.2540000000000001E-2</v>
      </c>
      <c r="R348" s="13">
        <f t="shared" si="64"/>
        <v>0.32290875967815397</v>
      </c>
      <c r="S348" s="13">
        <f t="shared" si="65"/>
        <v>0.67709124032184609</v>
      </c>
    </row>
    <row r="349" spans="1:19" x14ac:dyDescent="0.3">
      <c r="A349" s="13">
        <v>3338.6306199999999</v>
      </c>
      <c r="B349" s="13">
        <v>4.2930000000000003E-2</v>
      </c>
      <c r="C349" s="13">
        <f t="shared" si="55"/>
        <v>5.8870000000000006E-2</v>
      </c>
      <c r="D349" s="13">
        <f t="shared" si="56"/>
        <v>0.24099394137874572</v>
      </c>
      <c r="E349" s="13">
        <f t="shared" si="57"/>
        <v>0.75900605862125425</v>
      </c>
      <c r="F349" s="13">
        <f t="shared" si="58"/>
        <v>3.2590060586212544</v>
      </c>
      <c r="H349" s="13">
        <v>3338.6306199999999</v>
      </c>
      <c r="I349" s="13">
        <v>0.33610000000000001</v>
      </c>
      <c r="J349" s="13">
        <f t="shared" si="59"/>
        <v>0.36049000000000003</v>
      </c>
      <c r="K349" s="13">
        <f t="shared" si="60"/>
        <v>0.98239542171958039</v>
      </c>
      <c r="L349" s="13">
        <f t="shared" si="61"/>
        <v>1.7604578280419614E-2</v>
      </c>
      <c r="M349" s="13">
        <f t="shared" si="62"/>
        <v>1.5176045782804195</v>
      </c>
      <c r="O349" s="13">
        <v>3338.6306199999999</v>
      </c>
      <c r="P349" s="13">
        <v>2.3019999999999999E-2</v>
      </c>
      <c r="Q349" s="13">
        <f t="shared" si="63"/>
        <v>4.2419999999999999E-2</v>
      </c>
      <c r="R349" s="13">
        <f t="shared" si="64"/>
        <v>0.32199787460148777</v>
      </c>
      <c r="S349" s="13">
        <f t="shared" si="65"/>
        <v>0.67800212539851223</v>
      </c>
    </row>
    <row r="350" spans="1:19" x14ac:dyDescent="0.3">
      <c r="A350" s="13">
        <v>3336.7018899999998</v>
      </c>
      <c r="B350" s="13">
        <v>4.2860000000000002E-2</v>
      </c>
      <c r="C350" s="13">
        <f t="shared" si="55"/>
        <v>5.8800000000000005E-2</v>
      </c>
      <c r="D350" s="13">
        <f t="shared" si="56"/>
        <v>0.24070738496806945</v>
      </c>
      <c r="E350" s="13">
        <f t="shared" si="57"/>
        <v>0.75929261503193057</v>
      </c>
      <c r="F350" s="13">
        <f t="shared" si="58"/>
        <v>3.2592926150319306</v>
      </c>
      <c r="H350" s="13">
        <v>3336.7018899999998</v>
      </c>
      <c r="I350" s="13">
        <v>0.33528000000000002</v>
      </c>
      <c r="J350" s="13">
        <f t="shared" si="59"/>
        <v>0.35967000000000005</v>
      </c>
      <c r="K350" s="13">
        <f t="shared" si="60"/>
        <v>0.98016078484807212</v>
      </c>
      <c r="L350" s="13">
        <f t="shared" si="61"/>
        <v>1.983921515192788E-2</v>
      </c>
      <c r="M350" s="13">
        <f t="shared" si="62"/>
        <v>1.519839215151928</v>
      </c>
      <c r="O350" s="13">
        <v>3336.7018899999998</v>
      </c>
      <c r="P350" s="13">
        <v>2.3050000000000001E-2</v>
      </c>
      <c r="Q350" s="13">
        <f t="shared" si="63"/>
        <v>4.2450000000000002E-2</v>
      </c>
      <c r="R350" s="13">
        <f t="shared" si="64"/>
        <v>0.32222559587065436</v>
      </c>
      <c r="S350" s="13">
        <f t="shared" si="65"/>
        <v>0.67777440412934564</v>
      </c>
    </row>
    <row r="351" spans="1:19" x14ac:dyDescent="0.3">
      <c r="A351" s="13">
        <v>3334.7731600000002</v>
      </c>
      <c r="B351" s="13">
        <v>4.2860000000000002E-2</v>
      </c>
      <c r="C351" s="13">
        <f t="shared" si="55"/>
        <v>5.8800000000000005E-2</v>
      </c>
      <c r="D351" s="13">
        <f t="shared" si="56"/>
        <v>0.24070738496806945</v>
      </c>
      <c r="E351" s="13">
        <f t="shared" si="57"/>
        <v>0.75929261503193057</v>
      </c>
      <c r="F351" s="13">
        <f t="shared" si="58"/>
        <v>3.2592926150319306</v>
      </c>
      <c r="H351" s="13">
        <v>3334.7731600000002</v>
      </c>
      <c r="I351" s="13">
        <v>0.33442</v>
      </c>
      <c r="J351" s="13">
        <f t="shared" si="59"/>
        <v>0.35881000000000002</v>
      </c>
      <c r="K351" s="13">
        <f t="shared" si="60"/>
        <v>0.97781714129990471</v>
      </c>
      <c r="L351" s="13">
        <f t="shared" si="61"/>
        <v>2.2182858700095287E-2</v>
      </c>
      <c r="M351" s="13">
        <f t="shared" si="62"/>
        <v>1.5221828587000954</v>
      </c>
      <c r="O351" s="13">
        <v>3334.7731600000002</v>
      </c>
      <c r="P351" s="13">
        <v>2.3099999999999999E-2</v>
      </c>
      <c r="Q351" s="13">
        <f t="shared" si="63"/>
        <v>4.2499999999999996E-2</v>
      </c>
      <c r="R351" s="13">
        <f t="shared" si="64"/>
        <v>0.32260513131926521</v>
      </c>
      <c r="S351" s="13">
        <f t="shared" si="65"/>
        <v>0.67739486868073473</v>
      </c>
    </row>
    <row r="352" spans="1:19" x14ac:dyDescent="0.3">
      <c r="A352" s="13">
        <v>3332.8444300000001</v>
      </c>
      <c r="B352" s="13">
        <v>4.265E-2</v>
      </c>
      <c r="C352" s="13">
        <f t="shared" si="55"/>
        <v>5.8590000000000003E-2</v>
      </c>
      <c r="D352" s="13">
        <f t="shared" si="56"/>
        <v>0.23984771573604063</v>
      </c>
      <c r="E352" s="13">
        <f t="shared" si="57"/>
        <v>0.76015228426395942</v>
      </c>
      <c r="F352" s="13">
        <f t="shared" si="58"/>
        <v>3.2601522842639596</v>
      </c>
      <c r="H352" s="13">
        <v>3332.8444300000001</v>
      </c>
      <c r="I352" s="13">
        <v>0.33354</v>
      </c>
      <c r="J352" s="13">
        <f t="shared" si="59"/>
        <v>0.35793000000000003</v>
      </c>
      <c r="K352" s="13">
        <f t="shared" si="60"/>
        <v>0.97541899441340785</v>
      </c>
      <c r="L352" s="13">
        <f t="shared" si="61"/>
        <v>2.4581005586592153E-2</v>
      </c>
      <c r="M352" s="13">
        <f t="shared" si="62"/>
        <v>1.524581005586592</v>
      </c>
      <c r="O352" s="13">
        <v>3332.8444300000001</v>
      </c>
      <c r="P352" s="13">
        <v>2.3060000000000001E-2</v>
      </c>
      <c r="Q352" s="13">
        <f t="shared" si="63"/>
        <v>4.2459999999999998E-2</v>
      </c>
      <c r="R352" s="13">
        <f t="shared" si="64"/>
        <v>0.32230150296037652</v>
      </c>
      <c r="S352" s="13">
        <f t="shared" si="65"/>
        <v>0.67769849703962348</v>
      </c>
    </row>
    <row r="353" spans="1:19" x14ac:dyDescent="0.3">
      <c r="A353" s="13">
        <v>3330.9157</v>
      </c>
      <c r="B353" s="13">
        <v>4.2209999999999998E-2</v>
      </c>
      <c r="C353" s="13">
        <f t="shared" si="55"/>
        <v>5.8149999999999993E-2</v>
      </c>
      <c r="D353" s="13">
        <f t="shared" si="56"/>
        <v>0.23804650401178973</v>
      </c>
      <c r="E353" s="13">
        <f t="shared" si="57"/>
        <v>0.76195349598821027</v>
      </c>
      <c r="F353" s="13">
        <f t="shared" si="58"/>
        <v>3.2619534959882102</v>
      </c>
      <c r="H353" s="13">
        <v>3330.9157</v>
      </c>
      <c r="I353" s="13">
        <v>0.33267000000000002</v>
      </c>
      <c r="J353" s="13">
        <f t="shared" si="59"/>
        <v>0.35706000000000004</v>
      </c>
      <c r="K353" s="13">
        <f t="shared" si="60"/>
        <v>0.97304809919607593</v>
      </c>
      <c r="L353" s="13">
        <f t="shared" si="61"/>
        <v>2.6951900803924067E-2</v>
      </c>
      <c r="M353" s="13">
        <f t="shared" si="62"/>
        <v>1.5269519008039241</v>
      </c>
      <c r="O353" s="13">
        <v>3330.9157</v>
      </c>
      <c r="P353" s="13">
        <v>2.2919999999999999E-2</v>
      </c>
      <c r="Q353" s="13">
        <f t="shared" si="63"/>
        <v>4.2319999999999997E-2</v>
      </c>
      <c r="R353" s="13">
        <f t="shared" si="64"/>
        <v>0.32123880370426594</v>
      </c>
      <c r="S353" s="13">
        <f t="shared" si="65"/>
        <v>0.67876119629573406</v>
      </c>
    </row>
    <row r="354" spans="1:19" x14ac:dyDescent="0.3">
      <c r="A354" s="13">
        <v>3328.9869699999999</v>
      </c>
      <c r="B354" s="13">
        <v>4.1779999999999998E-2</v>
      </c>
      <c r="C354" s="13">
        <f t="shared" si="55"/>
        <v>5.7719999999999994E-2</v>
      </c>
      <c r="D354" s="13">
        <f t="shared" si="56"/>
        <v>0.23628622891763548</v>
      </c>
      <c r="E354" s="13">
        <f t="shared" si="57"/>
        <v>0.76371377108236449</v>
      </c>
      <c r="F354" s="13">
        <f t="shared" si="58"/>
        <v>3.2637137710823643</v>
      </c>
      <c r="H354" s="13">
        <v>3328.9869699999999</v>
      </c>
      <c r="I354" s="13">
        <v>0.33180999999999999</v>
      </c>
      <c r="J354" s="13">
        <f t="shared" si="59"/>
        <v>0.35620000000000002</v>
      </c>
      <c r="K354" s="13">
        <f t="shared" si="60"/>
        <v>0.97070445564790853</v>
      </c>
      <c r="L354" s="13">
        <f t="shared" si="61"/>
        <v>2.9295544352091474E-2</v>
      </c>
      <c r="M354" s="13">
        <f t="shared" si="62"/>
        <v>1.5292955443520915</v>
      </c>
      <c r="O354" s="13">
        <v>3328.9869699999999</v>
      </c>
      <c r="P354" s="13">
        <v>2.2749999999999999E-2</v>
      </c>
      <c r="Q354" s="13">
        <f t="shared" si="63"/>
        <v>4.215E-2</v>
      </c>
      <c r="R354" s="13">
        <f t="shared" si="64"/>
        <v>0.31994838317898894</v>
      </c>
      <c r="S354" s="13">
        <f t="shared" si="65"/>
        <v>0.68005161682101112</v>
      </c>
    </row>
    <row r="355" spans="1:19" x14ac:dyDescent="0.3">
      <c r="A355" s="13">
        <v>3327.0582399999998</v>
      </c>
      <c r="B355" s="13">
        <v>4.1390000000000003E-2</v>
      </c>
      <c r="C355" s="13">
        <f t="shared" si="55"/>
        <v>5.7330000000000006E-2</v>
      </c>
      <c r="D355" s="13">
        <f t="shared" si="56"/>
        <v>0.23468970034386771</v>
      </c>
      <c r="E355" s="13">
        <f t="shared" si="57"/>
        <v>0.76531029965613229</v>
      </c>
      <c r="F355" s="13">
        <f t="shared" si="58"/>
        <v>3.2653102996561323</v>
      </c>
      <c r="H355" s="13">
        <v>3327.0582399999998</v>
      </c>
      <c r="I355" s="13">
        <v>0.33093</v>
      </c>
      <c r="J355" s="13">
        <f t="shared" si="59"/>
        <v>0.35532000000000002</v>
      </c>
      <c r="K355" s="13">
        <f t="shared" si="60"/>
        <v>0.96830630876141166</v>
      </c>
      <c r="L355" s="13">
        <f t="shared" si="61"/>
        <v>3.169369123858834E-2</v>
      </c>
      <c r="M355" s="13">
        <f t="shared" si="62"/>
        <v>1.5316936912385883</v>
      </c>
      <c r="O355" s="13">
        <v>3327.0582399999998</v>
      </c>
      <c r="P355" s="13">
        <v>2.264E-2</v>
      </c>
      <c r="Q355" s="13">
        <f t="shared" si="63"/>
        <v>4.2040000000000001E-2</v>
      </c>
      <c r="R355" s="13">
        <f t="shared" si="64"/>
        <v>0.31911340519204495</v>
      </c>
      <c r="S355" s="13">
        <f t="shared" si="65"/>
        <v>0.68088659480795499</v>
      </c>
    </row>
    <row r="356" spans="1:19" x14ac:dyDescent="0.3">
      <c r="A356" s="13">
        <v>3325.1295100000002</v>
      </c>
      <c r="B356" s="13">
        <v>4.0960000000000003E-2</v>
      </c>
      <c r="C356" s="13">
        <f t="shared" si="55"/>
        <v>5.6900000000000006E-2</v>
      </c>
      <c r="D356" s="13">
        <f t="shared" si="56"/>
        <v>0.23292942524971347</v>
      </c>
      <c r="E356" s="13">
        <f t="shared" si="57"/>
        <v>0.7670705747502865</v>
      </c>
      <c r="F356" s="13">
        <f t="shared" si="58"/>
        <v>3.2670705747502864</v>
      </c>
      <c r="H356" s="13">
        <v>3325.1295100000002</v>
      </c>
      <c r="I356" s="13">
        <v>0.33006999999999997</v>
      </c>
      <c r="J356" s="13">
        <f t="shared" si="59"/>
        <v>0.35446</v>
      </c>
      <c r="K356" s="13">
        <f t="shared" si="60"/>
        <v>0.96596266521324425</v>
      </c>
      <c r="L356" s="13">
        <f t="shared" si="61"/>
        <v>3.4037334786755746E-2</v>
      </c>
      <c r="M356" s="13">
        <f t="shared" si="62"/>
        <v>1.5340373347867557</v>
      </c>
      <c r="O356" s="13">
        <v>3325.1295100000002</v>
      </c>
      <c r="P356" s="13">
        <v>2.2440000000000002E-2</v>
      </c>
      <c r="Q356" s="13">
        <f t="shared" si="63"/>
        <v>4.1840000000000002E-2</v>
      </c>
      <c r="R356" s="13">
        <f t="shared" si="64"/>
        <v>0.31759526339760136</v>
      </c>
      <c r="S356" s="13">
        <f t="shared" si="65"/>
        <v>0.68240473660239864</v>
      </c>
    </row>
    <row r="357" spans="1:19" x14ac:dyDescent="0.3">
      <c r="A357" s="13">
        <v>3323.2007800000001</v>
      </c>
      <c r="B357" s="13">
        <v>4.054E-2</v>
      </c>
      <c r="C357" s="13">
        <f t="shared" si="55"/>
        <v>5.6480000000000002E-2</v>
      </c>
      <c r="D357" s="13">
        <f t="shared" si="56"/>
        <v>0.23121008678565583</v>
      </c>
      <c r="E357" s="13">
        <f t="shared" si="57"/>
        <v>0.7687899132143442</v>
      </c>
      <c r="F357" s="13">
        <f t="shared" si="58"/>
        <v>3.2687899132143441</v>
      </c>
      <c r="H357" s="13">
        <v>3323.2007800000001</v>
      </c>
      <c r="I357" s="13">
        <v>0.32921</v>
      </c>
      <c r="J357" s="13">
        <f t="shared" si="59"/>
        <v>0.35360000000000003</v>
      </c>
      <c r="K357" s="13">
        <f t="shared" si="60"/>
        <v>0.96361902166507707</v>
      </c>
      <c r="L357" s="13">
        <f t="shared" si="61"/>
        <v>3.6380978334922931E-2</v>
      </c>
      <c r="M357" s="13">
        <f t="shared" si="62"/>
        <v>1.5363809783349229</v>
      </c>
      <c r="O357" s="13">
        <v>3323.2007800000001</v>
      </c>
      <c r="P357" s="13">
        <v>2.2100000000000002E-2</v>
      </c>
      <c r="Q357" s="13">
        <f t="shared" si="63"/>
        <v>4.1500000000000002E-2</v>
      </c>
      <c r="R357" s="13">
        <f t="shared" si="64"/>
        <v>0.31501442234704724</v>
      </c>
      <c r="S357" s="13">
        <f t="shared" si="65"/>
        <v>0.68498557765295276</v>
      </c>
    </row>
    <row r="358" spans="1:19" x14ac:dyDescent="0.3">
      <c r="A358" s="13">
        <v>3321.27205</v>
      </c>
      <c r="B358" s="13">
        <v>4.0160000000000001E-2</v>
      </c>
      <c r="C358" s="13">
        <f t="shared" si="55"/>
        <v>5.6099999999999997E-2</v>
      </c>
      <c r="D358" s="13">
        <f t="shared" si="56"/>
        <v>0.22965449484198461</v>
      </c>
      <c r="E358" s="13">
        <f t="shared" si="57"/>
        <v>0.77034550515801536</v>
      </c>
      <c r="F358" s="13">
        <f t="shared" si="58"/>
        <v>3.2703455051580153</v>
      </c>
      <c r="H358" s="13">
        <v>3321.27205</v>
      </c>
      <c r="I358" s="13">
        <v>0.32834000000000002</v>
      </c>
      <c r="J358" s="13">
        <f t="shared" si="59"/>
        <v>0.35273000000000004</v>
      </c>
      <c r="K358" s="13">
        <f t="shared" si="60"/>
        <v>0.96124812644774504</v>
      </c>
      <c r="L358" s="13">
        <f t="shared" si="61"/>
        <v>3.8751873552254956E-2</v>
      </c>
      <c r="M358" s="13">
        <f t="shared" si="62"/>
        <v>1.538751873552255</v>
      </c>
      <c r="O358" s="13">
        <v>3321.27205</v>
      </c>
      <c r="P358" s="13">
        <v>2.181E-2</v>
      </c>
      <c r="Q358" s="13">
        <f t="shared" si="63"/>
        <v>4.1209999999999997E-2</v>
      </c>
      <c r="R358" s="13">
        <f t="shared" si="64"/>
        <v>0.31281311674510398</v>
      </c>
      <c r="S358" s="13">
        <f t="shared" si="65"/>
        <v>0.68718688325489596</v>
      </c>
    </row>
    <row r="359" spans="1:19" x14ac:dyDescent="0.3">
      <c r="A359" s="13">
        <v>3319.3433199999999</v>
      </c>
      <c r="B359" s="13">
        <v>3.9739999999999998E-2</v>
      </c>
      <c r="C359" s="13">
        <f t="shared" si="55"/>
        <v>5.5679999999999993E-2</v>
      </c>
      <c r="D359" s="13">
        <f t="shared" si="56"/>
        <v>0.22793515637792694</v>
      </c>
      <c r="E359" s="13">
        <f t="shared" si="57"/>
        <v>0.77206484362207306</v>
      </c>
      <c r="F359" s="13">
        <f t="shared" si="58"/>
        <v>3.2720648436220729</v>
      </c>
      <c r="H359" s="13">
        <v>3319.3433199999999</v>
      </c>
      <c r="I359" s="13">
        <v>0.32744000000000001</v>
      </c>
      <c r="J359" s="13">
        <f t="shared" si="59"/>
        <v>0.35183000000000003</v>
      </c>
      <c r="K359" s="13">
        <f t="shared" si="60"/>
        <v>0.95879547622291872</v>
      </c>
      <c r="L359" s="13">
        <f t="shared" si="61"/>
        <v>4.1204523777081281E-2</v>
      </c>
      <c r="M359" s="13">
        <f t="shared" si="62"/>
        <v>1.5412045237770813</v>
      </c>
      <c r="O359" s="13">
        <v>3319.3433199999999</v>
      </c>
      <c r="P359" s="13">
        <v>2.172E-2</v>
      </c>
      <c r="Q359" s="13">
        <f t="shared" si="63"/>
        <v>4.1120000000000004E-2</v>
      </c>
      <c r="R359" s="13">
        <f t="shared" si="64"/>
        <v>0.31212995293760443</v>
      </c>
      <c r="S359" s="13">
        <f t="shared" si="65"/>
        <v>0.68787004706239552</v>
      </c>
    </row>
    <row r="360" spans="1:19" x14ac:dyDescent="0.3">
      <c r="A360" s="13">
        <v>3317.4145899999999</v>
      </c>
      <c r="B360" s="13">
        <v>3.9419999999999997E-2</v>
      </c>
      <c r="C360" s="13">
        <f t="shared" si="55"/>
        <v>5.5359999999999993E-2</v>
      </c>
      <c r="D360" s="13">
        <f t="shared" si="56"/>
        <v>0.22662518421483541</v>
      </c>
      <c r="E360" s="13">
        <f t="shared" si="57"/>
        <v>0.77337481578516454</v>
      </c>
      <c r="F360" s="13">
        <f t="shared" si="58"/>
        <v>3.2733748157851643</v>
      </c>
      <c r="H360" s="13">
        <v>3317.4145899999999</v>
      </c>
      <c r="I360" s="13">
        <v>0.32644000000000001</v>
      </c>
      <c r="J360" s="13">
        <f t="shared" si="59"/>
        <v>0.35083000000000003</v>
      </c>
      <c r="K360" s="13">
        <f t="shared" si="60"/>
        <v>0.9560703093064451</v>
      </c>
      <c r="L360" s="13">
        <f t="shared" si="61"/>
        <v>4.3929690693554901E-2</v>
      </c>
      <c r="M360" s="13">
        <f t="shared" si="62"/>
        <v>1.5439296906935549</v>
      </c>
      <c r="O360" s="13">
        <v>3317.4145899999999</v>
      </c>
      <c r="P360" s="13">
        <v>2.1770000000000001E-2</v>
      </c>
      <c r="Q360" s="13">
        <f t="shared" si="63"/>
        <v>4.1169999999999998E-2</v>
      </c>
      <c r="R360" s="13">
        <f t="shared" si="64"/>
        <v>0.31250948838621528</v>
      </c>
      <c r="S360" s="13">
        <f t="shared" si="65"/>
        <v>0.68749051161378472</v>
      </c>
    </row>
    <row r="361" spans="1:19" x14ac:dyDescent="0.3">
      <c r="A361" s="13">
        <v>3315.4858599999998</v>
      </c>
      <c r="B361" s="13">
        <v>3.9219999999999998E-2</v>
      </c>
      <c r="C361" s="13">
        <f t="shared" si="55"/>
        <v>5.5160000000000001E-2</v>
      </c>
      <c r="D361" s="13">
        <f t="shared" si="56"/>
        <v>0.22580645161290322</v>
      </c>
      <c r="E361" s="13">
        <f t="shared" si="57"/>
        <v>0.77419354838709675</v>
      </c>
      <c r="F361" s="13">
        <f t="shared" si="58"/>
        <v>3.274193548387097</v>
      </c>
      <c r="H361" s="13">
        <v>3315.4858599999998</v>
      </c>
      <c r="I361" s="13">
        <v>0.32543</v>
      </c>
      <c r="J361" s="13">
        <f t="shared" si="59"/>
        <v>0.34982000000000002</v>
      </c>
      <c r="K361" s="13">
        <f t="shared" si="60"/>
        <v>0.95331789072080675</v>
      </c>
      <c r="L361" s="13">
        <f t="shared" si="61"/>
        <v>4.6682109279193251E-2</v>
      </c>
      <c r="M361" s="13">
        <f t="shared" si="62"/>
        <v>1.5466821092791934</v>
      </c>
      <c r="O361" s="13">
        <v>3315.4858599999998</v>
      </c>
      <c r="P361" s="13">
        <v>2.1760000000000002E-2</v>
      </c>
      <c r="Q361" s="13">
        <f t="shared" si="63"/>
        <v>4.1160000000000002E-2</v>
      </c>
      <c r="R361" s="13">
        <f t="shared" si="64"/>
        <v>0.31243358129649312</v>
      </c>
      <c r="S361" s="13">
        <f t="shared" si="65"/>
        <v>0.68756641870350688</v>
      </c>
    </row>
    <row r="362" spans="1:19" x14ac:dyDescent="0.3">
      <c r="A362" s="13">
        <v>3313.5571300000001</v>
      </c>
      <c r="B362" s="13">
        <v>3.891E-2</v>
      </c>
      <c r="C362" s="13">
        <f t="shared" si="55"/>
        <v>5.4849999999999996E-2</v>
      </c>
      <c r="D362" s="13">
        <f t="shared" si="56"/>
        <v>0.22453741607990829</v>
      </c>
      <c r="E362" s="13">
        <f t="shared" si="57"/>
        <v>0.77546258392009171</v>
      </c>
      <c r="F362" s="13">
        <f t="shared" si="58"/>
        <v>3.2754625839200919</v>
      </c>
      <c r="H362" s="13">
        <v>3313.5571300000001</v>
      </c>
      <c r="I362" s="13">
        <v>0.32466</v>
      </c>
      <c r="J362" s="13">
        <f t="shared" si="59"/>
        <v>0.34905000000000003</v>
      </c>
      <c r="K362" s="13">
        <f t="shared" si="60"/>
        <v>0.95121951219512202</v>
      </c>
      <c r="L362" s="13">
        <f t="shared" si="61"/>
        <v>4.8780487804877981E-2</v>
      </c>
      <c r="M362" s="13">
        <f t="shared" si="62"/>
        <v>1.5487804878048781</v>
      </c>
      <c r="O362" s="13">
        <v>3313.5571300000001</v>
      </c>
      <c r="P362" s="13">
        <v>2.1579999999999998E-2</v>
      </c>
      <c r="Q362" s="13">
        <f t="shared" si="63"/>
        <v>4.0980000000000003E-2</v>
      </c>
      <c r="R362" s="13">
        <f t="shared" si="64"/>
        <v>0.3110672536814939</v>
      </c>
      <c r="S362" s="13">
        <f t="shared" si="65"/>
        <v>0.6889327463185061</v>
      </c>
    </row>
    <row r="363" spans="1:19" x14ac:dyDescent="0.3">
      <c r="A363" s="13">
        <v>3311.6284099999998</v>
      </c>
      <c r="B363" s="13">
        <v>3.8359999999999998E-2</v>
      </c>
      <c r="C363" s="13">
        <f t="shared" si="55"/>
        <v>5.4300000000000001E-2</v>
      </c>
      <c r="D363" s="13">
        <f t="shared" si="56"/>
        <v>0.22228590142459473</v>
      </c>
      <c r="E363" s="13">
        <f t="shared" si="57"/>
        <v>0.7777140985754053</v>
      </c>
      <c r="F363" s="13">
        <f t="shared" si="58"/>
        <v>3.2777140985754052</v>
      </c>
      <c r="H363" s="13">
        <v>3311.6284099999998</v>
      </c>
      <c r="I363" s="13">
        <v>0.32403999999999999</v>
      </c>
      <c r="J363" s="13">
        <f t="shared" si="59"/>
        <v>0.34843000000000002</v>
      </c>
      <c r="K363" s="13">
        <f t="shared" si="60"/>
        <v>0.94952990870690834</v>
      </c>
      <c r="L363" s="13">
        <f t="shared" si="61"/>
        <v>5.0470091293091657E-2</v>
      </c>
      <c r="M363" s="13">
        <f t="shared" si="62"/>
        <v>1.5504700912930915</v>
      </c>
      <c r="O363" s="13">
        <v>3311.6284099999998</v>
      </c>
      <c r="P363" s="13">
        <v>2.1350000000000001E-2</v>
      </c>
      <c r="Q363" s="13">
        <f t="shared" si="63"/>
        <v>4.0750000000000001E-2</v>
      </c>
      <c r="R363" s="13">
        <f t="shared" si="64"/>
        <v>0.30932139061788372</v>
      </c>
      <c r="S363" s="13">
        <f t="shared" si="65"/>
        <v>0.69067860938211623</v>
      </c>
    </row>
    <row r="364" spans="1:19" x14ac:dyDescent="0.3">
      <c r="A364" s="13">
        <v>3309.6996800000002</v>
      </c>
      <c r="B364" s="13">
        <v>3.773E-2</v>
      </c>
      <c r="C364" s="13">
        <f t="shared" si="55"/>
        <v>5.3669999999999995E-2</v>
      </c>
      <c r="D364" s="13">
        <f t="shared" si="56"/>
        <v>0.21970689372850824</v>
      </c>
      <c r="E364" s="13">
        <f t="shared" si="57"/>
        <v>0.78029310627149173</v>
      </c>
      <c r="F364" s="13">
        <f t="shared" si="58"/>
        <v>3.2802931062714915</v>
      </c>
      <c r="H364" s="13">
        <v>3309.6996800000002</v>
      </c>
      <c r="I364" s="13">
        <v>0.32335000000000003</v>
      </c>
      <c r="J364" s="13">
        <f t="shared" si="59"/>
        <v>0.34774000000000005</v>
      </c>
      <c r="K364" s="13">
        <f t="shared" si="60"/>
        <v>0.94764954353454167</v>
      </c>
      <c r="L364" s="13">
        <f t="shared" si="61"/>
        <v>5.2350456465458328E-2</v>
      </c>
      <c r="M364" s="13">
        <f t="shared" si="62"/>
        <v>1.5523504564654584</v>
      </c>
      <c r="O364" s="13">
        <v>3309.6996800000002</v>
      </c>
      <c r="P364" s="13">
        <v>2.1190000000000001E-2</v>
      </c>
      <c r="Q364" s="13">
        <f t="shared" si="63"/>
        <v>4.0590000000000001E-2</v>
      </c>
      <c r="R364" s="13">
        <f t="shared" si="64"/>
        <v>0.30810687718232882</v>
      </c>
      <c r="S364" s="13">
        <f t="shared" si="65"/>
        <v>0.69189312281767124</v>
      </c>
    </row>
    <row r="365" spans="1:19" x14ac:dyDescent="0.3">
      <c r="A365" s="13">
        <v>3307.7709500000001</v>
      </c>
      <c r="B365" s="13">
        <v>3.7159999999999999E-2</v>
      </c>
      <c r="C365" s="13">
        <f t="shared" si="55"/>
        <v>5.3099999999999994E-2</v>
      </c>
      <c r="D365" s="13">
        <f t="shared" si="56"/>
        <v>0.21737350581300147</v>
      </c>
      <c r="E365" s="13">
        <f t="shared" si="57"/>
        <v>0.78262649418699848</v>
      </c>
      <c r="F365" s="13">
        <f t="shared" si="58"/>
        <v>3.2826264941869985</v>
      </c>
      <c r="H365" s="13">
        <v>3307.7709500000001</v>
      </c>
      <c r="I365" s="13">
        <v>0.32262999999999997</v>
      </c>
      <c r="J365" s="13">
        <f t="shared" si="59"/>
        <v>0.34702</v>
      </c>
      <c r="K365" s="13">
        <f t="shared" si="60"/>
        <v>0.94568742335468048</v>
      </c>
      <c r="L365" s="13">
        <f t="shared" si="61"/>
        <v>5.4312576645319521E-2</v>
      </c>
      <c r="M365" s="13">
        <f t="shared" si="62"/>
        <v>1.5543125766453194</v>
      </c>
      <c r="O365" s="13">
        <v>3307.7709500000001</v>
      </c>
      <c r="P365" s="13">
        <v>2.1049999999999999E-2</v>
      </c>
      <c r="Q365" s="13">
        <f t="shared" si="63"/>
        <v>4.045E-2</v>
      </c>
      <c r="R365" s="13">
        <f t="shared" si="64"/>
        <v>0.3070441779262183</v>
      </c>
      <c r="S365" s="13">
        <f t="shared" si="65"/>
        <v>0.6929558220737817</v>
      </c>
    </row>
    <row r="366" spans="1:19" x14ac:dyDescent="0.3">
      <c r="A366" s="13">
        <v>3305.84222</v>
      </c>
      <c r="B366" s="13">
        <v>3.6740000000000002E-2</v>
      </c>
      <c r="C366" s="13">
        <f t="shared" si="55"/>
        <v>5.2680000000000005E-2</v>
      </c>
      <c r="D366" s="13">
        <f t="shared" si="56"/>
        <v>0.21565416734894385</v>
      </c>
      <c r="E366" s="13">
        <f t="shared" si="57"/>
        <v>0.78434583265105617</v>
      </c>
      <c r="F366" s="13">
        <f t="shared" si="58"/>
        <v>3.2843458326510562</v>
      </c>
      <c r="H366" s="13">
        <v>3305.84222</v>
      </c>
      <c r="I366" s="13">
        <v>0.32191999999999998</v>
      </c>
      <c r="J366" s="13">
        <f t="shared" si="59"/>
        <v>0.34631000000000001</v>
      </c>
      <c r="K366" s="13">
        <f t="shared" si="60"/>
        <v>0.94375255484398424</v>
      </c>
      <c r="L366" s="13">
        <f t="shared" si="61"/>
        <v>5.6247445156015763E-2</v>
      </c>
      <c r="M366" s="13">
        <f t="shared" si="62"/>
        <v>1.5562474451560158</v>
      </c>
      <c r="O366" s="13">
        <v>3305.84222</v>
      </c>
      <c r="P366" s="13">
        <v>2.0899999999999998E-2</v>
      </c>
      <c r="Q366" s="13">
        <f t="shared" si="63"/>
        <v>4.0300000000000002E-2</v>
      </c>
      <c r="R366" s="13">
        <f t="shared" si="64"/>
        <v>0.30590557158038562</v>
      </c>
      <c r="S366" s="13">
        <f t="shared" si="65"/>
        <v>0.69409442841961444</v>
      </c>
    </row>
    <row r="367" spans="1:19" x14ac:dyDescent="0.3">
      <c r="A367" s="13">
        <v>3303.9134899999999</v>
      </c>
      <c r="B367" s="13">
        <v>3.6499999999999998E-2</v>
      </c>
      <c r="C367" s="13">
        <f t="shared" si="55"/>
        <v>5.2440000000000001E-2</v>
      </c>
      <c r="D367" s="13">
        <f t="shared" si="56"/>
        <v>0.21467168822662519</v>
      </c>
      <c r="E367" s="13">
        <f t="shared" si="57"/>
        <v>0.78532831177337481</v>
      </c>
      <c r="F367" s="13">
        <f t="shared" si="58"/>
        <v>3.2853283117733749</v>
      </c>
      <c r="H367" s="13">
        <v>3303.9134899999999</v>
      </c>
      <c r="I367" s="13">
        <v>0.32117000000000001</v>
      </c>
      <c r="J367" s="13">
        <f t="shared" si="59"/>
        <v>0.34556000000000003</v>
      </c>
      <c r="K367" s="13">
        <f t="shared" si="60"/>
        <v>0.94170867965662908</v>
      </c>
      <c r="L367" s="13">
        <f t="shared" si="61"/>
        <v>5.8291320343370923E-2</v>
      </c>
      <c r="M367" s="13">
        <f t="shared" si="62"/>
        <v>1.558291320343371</v>
      </c>
      <c r="O367" s="13">
        <v>3303.9134899999999</v>
      </c>
      <c r="P367" s="13">
        <v>2.0920000000000001E-2</v>
      </c>
      <c r="Q367" s="13">
        <f t="shared" si="63"/>
        <v>4.0320000000000002E-2</v>
      </c>
      <c r="R367" s="13">
        <f t="shared" si="64"/>
        <v>0.30605738575982999</v>
      </c>
      <c r="S367" s="13">
        <f t="shared" si="65"/>
        <v>0.69394261424017001</v>
      </c>
    </row>
    <row r="368" spans="1:19" x14ac:dyDescent="0.3">
      <c r="A368" s="13">
        <v>3301.9847599999998</v>
      </c>
      <c r="B368" s="13">
        <v>3.628E-2</v>
      </c>
      <c r="C368" s="13">
        <f t="shared" si="55"/>
        <v>5.2220000000000003E-2</v>
      </c>
      <c r="D368" s="13">
        <f t="shared" si="56"/>
        <v>0.21377108236449976</v>
      </c>
      <c r="E368" s="13">
        <f t="shared" si="57"/>
        <v>0.78622891763550018</v>
      </c>
      <c r="F368" s="13">
        <f t="shared" si="58"/>
        <v>3.2862289176355004</v>
      </c>
      <c r="H368" s="13">
        <v>3301.9847599999998</v>
      </c>
      <c r="I368" s="13">
        <v>0.32035999999999998</v>
      </c>
      <c r="J368" s="13">
        <f t="shared" si="59"/>
        <v>0.34475</v>
      </c>
      <c r="K368" s="13">
        <f t="shared" si="60"/>
        <v>0.93950129445428532</v>
      </c>
      <c r="L368" s="13">
        <f t="shared" si="61"/>
        <v>6.0498705545714682E-2</v>
      </c>
      <c r="M368" s="13">
        <f t="shared" si="62"/>
        <v>1.5604987055457147</v>
      </c>
      <c r="O368" s="13">
        <v>3301.9847599999998</v>
      </c>
      <c r="P368" s="13">
        <v>2.1100000000000001E-2</v>
      </c>
      <c r="Q368" s="13">
        <f t="shared" si="63"/>
        <v>4.0500000000000001E-2</v>
      </c>
      <c r="R368" s="13">
        <f t="shared" si="64"/>
        <v>0.30742371337482921</v>
      </c>
      <c r="S368" s="13">
        <f t="shared" si="65"/>
        <v>0.69257628662517079</v>
      </c>
    </row>
    <row r="369" spans="1:19" x14ac:dyDescent="0.3">
      <c r="A369" s="13">
        <v>3300.0560300000002</v>
      </c>
      <c r="B369" s="13">
        <v>3.5929999999999997E-2</v>
      </c>
      <c r="C369" s="13">
        <f t="shared" si="55"/>
        <v>5.1869999999999999E-2</v>
      </c>
      <c r="D369" s="13">
        <f t="shared" si="56"/>
        <v>0.21233830031111839</v>
      </c>
      <c r="E369" s="13">
        <f t="shared" si="57"/>
        <v>0.78766169968888167</v>
      </c>
      <c r="F369" s="13">
        <f t="shared" si="58"/>
        <v>3.2876616996888819</v>
      </c>
      <c r="H369" s="13">
        <v>3300.0560300000002</v>
      </c>
      <c r="I369" s="13">
        <v>0.31951000000000002</v>
      </c>
      <c r="J369" s="13">
        <f t="shared" si="59"/>
        <v>0.34390000000000004</v>
      </c>
      <c r="K369" s="13">
        <f t="shared" si="60"/>
        <v>0.93718490257528286</v>
      </c>
      <c r="L369" s="13">
        <f t="shared" si="61"/>
        <v>6.2815097424717137E-2</v>
      </c>
      <c r="M369" s="13">
        <f t="shared" si="62"/>
        <v>1.5628150974247172</v>
      </c>
      <c r="O369" s="13">
        <v>3300.0560300000002</v>
      </c>
      <c r="P369" s="13">
        <v>2.1180000000000001E-2</v>
      </c>
      <c r="Q369" s="13">
        <f t="shared" si="63"/>
        <v>4.0580000000000005E-2</v>
      </c>
      <c r="R369" s="13">
        <f t="shared" si="64"/>
        <v>0.30803097009260672</v>
      </c>
      <c r="S369" s="13">
        <f t="shared" si="65"/>
        <v>0.69196902990739328</v>
      </c>
    </row>
    <row r="370" spans="1:19" x14ac:dyDescent="0.3">
      <c r="A370" s="13">
        <v>3298.1273000000001</v>
      </c>
      <c r="B370" s="13">
        <v>3.5490000000000001E-2</v>
      </c>
      <c r="C370" s="13">
        <f t="shared" si="55"/>
        <v>5.1430000000000003E-2</v>
      </c>
      <c r="D370" s="13">
        <f t="shared" si="56"/>
        <v>0.21053708858686754</v>
      </c>
      <c r="E370" s="13">
        <f t="shared" si="57"/>
        <v>0.78946291141313241</v>
      </c>
      <c r="F370" s="13">
        <f t="shared" si="58"/>
        <v>3.2894629114131324</v>
      </c>
      <c r="H370" s="13">
        <v>3298.1273000000001</v>
      </c>
      <c r="I370" s="13">
        <v>0.31867000000000001</v>
      </c>
      <c r="J370" s="13">
        <f t="shared" si="59"/>
        <v>0.34306000000000003</v>
      </c>
      <c r="K370" s="13">
        <f t="shared" si="60"/>
        <v>0.93489576236544503</v>
      </c>
      <c r="L370" s="13">
        <f t="shared" si="61"/>
        <v>6.5104237634554973E-2</v>
      </c>
      <c r="M370" s="13">
        <f t="shared" si="62"/>
        <v>1.565104237634555</v>
      </c>
      <c r="O370" s="13">
        <v>3298.1273000000001</v>
      </c>
      <c r="P370" s="13">
        <v>2.0990000000000002E-2</v>
      </c>
      <c r="Q370" s="13">
        <f t="shared" si="63"/>
        <v>4.0390000000000002E-2</v>
      </c>
      <c r="R370" s="13">
        <f t="shared" si="64"/>
        <v>0.30658873538788528</v>
      </c>
      <c r="S370" s="13">
        <f t="shared" si="65"/>
        <v>0.69341126461211466</v>
      </c>
    </row>
    <row r="371" spans="1:19" x14ac:dyDescent="0.3">
      <c r="A371" s="13">
        <v>3296.19857</v>
      </c>
      <c r="B371" s="13">
        <v>3.5029999999999999E-2</v>
      </c>
      <c r="C371" s="13">
        <f t="shared" si="55"/>
        <v>5.0970000000000001E-2</v>
      </c>
      <c r="D371" s="13">
        <f t="shared" si="56"/>
        <v>0.20865400360242345</v>
      </c>
      <c r="E371" s="13">
        <f t="shared" si="57"/>
        <v>0.79134599639757652</v>
      </c>
      <c r="F371" s="13">
        <f t="shared" si="58"/>
        <v>3.2913459963975766</v>
      </c>
      <c r="H371" s="13">
        <v>3296.19857</v>
      </c>
      <c r="I371" s="13">
        <v>0.31779000000000002</v>
      </c>
      <c r="J371" s="13">
        <f t="shared" si="59"/>
        <v>0.34218000000000004</v>
      </c>
      <c r="K371" s="13">
        <f t="shared" si="60"/>
        <v>0.93249761547894816</v>
      </c>
      <c r="L371" s="13">
        <f t="shared" si="61"/>
        <v>6.7502384521051839E-2</v>
      </c>
      <c r="M371" s="13">
        <f t="shared" si="62"/>
        <v>1.5675023845210518</v>
      </c>
      <c r="O371" s="13">
        <v>3296.19857</v>
      </c>
      <c r="P371" s="13">
        <v>2.0660000000000001E-2</v>
      </c>
      <c r="Q371" s="13">
        <f t="shared" si="63"/>
        <v>4.0059999999999998E-2</v>
      </c>
      <c r="R371" s="13">
        <f t="shared" si="64"/>
        <v>0.30408380142705327</v>
      </c>
      <c r="S371" s="13">
        <f t="shared" si="65"/>
        <v>0.69591619857294673</v>
      </c>
    </row>
    <row r="372" spans="1:19" x14ac:dyDescent="0.3">
      <c r="A372" s="13">
        <v>3294.2698399999999</v>
      </c>
      <c r="B372" s="13">
        <v>3.4599999999999999E-2</v>
      </c>
      <c r="C372" s="13">
        <f t="shared" si="55"/>
        <v>5.0540000000000002E-2</v>
      </c>
      <c r="D372" s="13">
        <f t="shared" si="56"/>
        <v>0.2068937285082692</v>
      </c>
      <c r="E372" s="13">
        <f t="shared" si="57"/>
        <v>0.79310627149173074</v>
      </c>
      <c r="F372" s="13">
        <f t="shared" si="58"/>
        <v>3.2931062714917307</v>
      </c>
      <c r="H372" s="13">
        <v>3294.2698399999999</v>
      </c>
      <c r="I372" s="13">
        <v>0.31694</v>
      </c>
      <c r="J372" s="13">
        <f t="shared" si="59"/>
        <v>0.34133000000000002</v>
      </c>
      <c r="K372" s="13">
        <f t="shared" si="60"/>
        <v>0.93018122359994559</v>
      </c>
      <c r="L372" s="13">
        <f t="shared" si="61"/>
        <v>6.9818776400054405E-2</v>
      </c>
      <c r="M372" s="13">
        <f t="shared" si="62"/>
        <v>1.5698187764000544</v>
      </c>
      <c r="O372" s="13">
        <v>3294.2698399999999</v>
      </c>
      <c r="P372" s="13">
        <v>2.0459999999999999E-2</v>
      </c>
      <c r="Q372" s="13">
        <f t="shared" si="63"/>
        <v>3.986E-2</v>
      </c>
      <c r="R372" s="13">
        <f t="shared" si="64"/>
        <v>0.30256565963260967</v>
      </c>
      <c r="S372" s="13">
        <f t="shared" si="65"/>
        <v>0.69743434036739038</v>
      </c>
    </row>
    <row r="373" spans="1:19" x14ac:dyDescent="0.3">
      <c r="A373" s="13">
        <v>3292.3411099999998</v>
      </c>
      <c r="B373" s="13">
        <v>3.4270000000000002E-2</v>
      </c>
      <c r="C373" s="13">
        <f t="shared" si="55"/>
        <v>5.0210000000000005E-2</v>
      </c>
      <c r="D373" s="13">
        <f t="shared" si="56"/>
        <v>0.20554281971508107</v>
      </c>
      <c r="E373" s="13">
        <f t="shared" si="57"/>
        <v>0.79445718028491896</v>
      </c>
      <c r="F373" s="13">
        <f t="shared" si="58"/>
        <v>3.294457180284919</v>
      </c>
      <c r="H373" s="13">
        <v>3292.3411099999998</v>
      </c>
      <c r="I373" s="13">
        <v>0.31625999999999999</v>
      </c>
      <c r="J373" s="13">
        <f t="shared" si="59"/>
        <v>0.34065000000000001</v>
      </c>
      <c r="K373" s="13">
        <f t="shared" si="60"/>
        <v>0.92832811009674343</v>
      </c>
      <c r="L373" s="13">
        <f t="shared" si="61"/>
        <v>7.1671889903256569E-2</v>
      </c>
      <c r="M373" s="13">
        <f t="shared" si="62"/>
        <v>1.5716718899032567</v>
      </c>
      <c r="O373" s="13">
        <v>3292.3411099999998</v>
      </c>
      <c r="P373" s="13">
        <v>2.0400000000000001E-2</v>
      </c>
      <c r="Q373" s="13">
        <f t="shared" si="63"/>
        <v>3.9800000000000002E-2</v>
      </c>
      <c r="R373" s="13">
        <f t="shared" si="64"/>
        <v>0.30211021709427666</v>
      </c>
      <c r="S373" s="13">
        <f t="shared" si="65"/>
        <v>0.69788978290572334</v>
      </c>
    </row>
    <row r="374" spans="1:19" x14ac:dyDescent="0.3">
      <c r="A374" s="13">
        <v>3290.4123800000002</v>
      </c>
      <c r="B374" s="13">
        <v>3.397E-2</v>
      </c>
      <c r="C374" s="13">
        <f t="shared" si="55"/>
        <v>4.9909999999999996E-2</v>
      </c>
      <c r="D374" s="13">
        <f t="shared" si="56"/>
        <v>0.20431472081218272</v>
      </c>
      <c r="E374" s="13">
        <f t="shared" si="57"/>
        <v>0.79568527918781728</v>
      </c>
      <c r="F374" s="13">
        <f t="shared" si="58"/>
        <v>3.2956852791878175</v>
      </c>
      <c r="H374" s="13">
        <v>3290.4123800000002</v>
      </c>
      <c r="I374" s="13">
        <v>0.31559999999999999</v>
      </c>
      <c r="J374" s="13">
        <f t="shared" si="59"/>
        <v>0.33999000000000001</v>
      </c>
      <c r="K374" s="13">
        <f t="shared" si="60"/>
        <v>0.92652949993187084</v>
      </c>
      <c r="L374" s="13">
        <f t="shared" si="61"/>
        <v>7.3470500068129163E-2</v>
      </c>
      <c r="M374" s="13">
        <f t="shared" si="62"/>
        <v>1.5734705000681291</v>
      </c>
      <c r="O374" s="13">
        <v>3290.4123800000002</v>
      </c>
      <c r="P374" s="13">
        <v>2.0250000000000001E-2</v>
      </c>
      <c r="Q374" s="13">
        <f t="shared" si="63"/>
        <v>3.9650000000000005E-2</v>
      </c>
      <c r="R374" s="13">
        <f t="shared" si="64"/>
        <v>0.30097161074844397</v>
      </c>
      <c r="S374" s="13">
        <f t="shared" si="65"/>
        <v>0.69902838925155608</v>
      </c>
    </row>
    <row r="375" spans="1:19" x14ac:dyDescent="0.3">
      <c r="A375" s="13">
        <v>3288.4836500000001</v>
      </c>
      <c r="B375" s="13">
        <v>3.3689999999999998E-2</v>
      </c>
      <c r="C375" s="13">
        <f t="shared" si="55"/>
        <v>4.9629999999999994E-2</v>
      </c>
      <c r="D375" s="13">
        <f t="shared" si="56"/>
        <v>0.20316849516947763</v>
      </c>
      <c r="E375" s="13">
        <f t="shared" si="57"/>
        <v>0.79683150483052234</v>
      </c>
      <c r="F375" s="13">
        <f t="shared" si="58"/>
        <v>3.2968315048305223</v>
      </c>
      <c r="H375" s="13">
        <v>3288.4836500000001</v>
      </c>
      <c r="I375" s="13">
        <v>0.31480999999999998</v>
      </c>
      <c r="J375" s="13">
        <f t="shared" si="59"/>
        <v>0.3392</v>
      </c>
      <c r="K375" s="13">
        <f t="shared" si="60"/>
        <v>0.92437661806785665</v>
      </c>
      <c r="L375" s="13">
        <f t="shared" si="61"/>
        <v>7.5623381932143352E-2</v>
      </c>
      <c r="M375" s="13">
        <f t="shared" si="62"/>
        <v>1.5756233819321435</v>
      </c>
      <c r="O375" s="13">
        <v>3288.4836500000001</v>
      </c>
      <c r="P375" s="13">
        <v>2.001E-2</v>
      </c>
      <c r="Q375" s="13">
        <f t="shared" si="63"/>
        <v>3.9410000000000001E-2</v>
      </c>
      <c r="R375" s="13">
        <f t="shared" si="64"/>
        <v>0.29914984059511157</v>
      </c>
      <c r="S375" s="13">
        <f t="shared" si="65"/>
        <v>0.70085015940488837</v>
      </c>
    </row>
    <row r="376" spans="1:19" x14ac:dyDescent="0.3">
      <c r="A376" s="13">
        <v>3286.55492</v>
      </c>
      <c r="B376" s="13">
        <v>3.3360000000000001E-2</v>
      </c>
      <c r="C376" s="13">
        <f t="shared" si="55"/>
        <v>4.9299999999999997E-2</v>
      </c>
      <c r="D376" s="13">
        <f t="shared" si="56"/>
        <v>0.20181758637628949</v>
      </c>
      <c r="E376" s="13">
        <f t="shared" si="57"/>
        <v>0.79818241362371056</v>
      </c>
      <c r="F376" s="13">
        <f t="shared" si="58"/>
        <v>3.2981824136237106</v>
      </c>
      <c r="H376" s="13">
        <v>3286.55492</v>
      </c>
      <c r="I376" s="13">
        <v>0.31392999999999999</v>
      </c>
      <c r="J376" s="13">
        <f t="shared" si="59"/>
        <v>0.33832000000000001</v>
      </c>
      <c r="K376" s="13">
        <f t="shared" si="60"/>
        <v>0.92197847118135989</v>
      </c>
      <c r="L376" s="13">
        <f t="shared" si="61"/>
        <v>7.8021528818640107E-2</v>
      </c>
      <c r="M376" s="13">
        <f t="shared" si="62"/>
        <v>1.5780215288186401</v>
      </c>
      <c r="O376" s="13">
        <v>3286.55492</v>
      </c>
      <c r="P376" s="13">
        <v>1.9869999999999999E-2</v>
      </c>
      <c r="Q376" s="13">
        <f t="shared" si="63"/>
        <v>3.9269999999999999E-2</v>
      </c>
      <c r="R376" s="13">
        <f t="shared" si="64"/>
        <v>0.29808714133900105</v>
      </c>
      <c r="S376" s="13">
        <f t="shared" si="65"/>
        <v>0.70191285866099895</v>
      </c>
    </row>
    <row r="377" spans="1:19" x14ac:dyDescent="0.3">
      <c r="A377" s="13">
        <v>3284.62619</v>
      </c>
      <c r="B377" s="13">
        <v>3.2919999999999998E-2</v>
      </c>
      <c r="C377" s="13">
        <f t="shared" si="55"/>
        <v>4.8860000000000001E-2</v>
      </c>
      <c r="D377" s="13">
        <f t="shared" si="56"/>
        <v>0.20001637465203864</v>
      </c>
      <c r="E377" s="13">
        <f t="shared" si="57"/>
        <v>0.7999836253479613</v>
      </c>
      <c r="F377" s="13">
        <f t="shared" si="58"/>
        <v>3.2999836253479611</v>
      </c>
      <c r="H377" s="13">
        <v>3284.62619</v>
      </c>
      <c r="I377" s="13">
        <v>0.31304999999999999</v>
      </c>
      <c r="J377" s="13">
        <f t="shared" si="59"/>
        <v>0.33744000000000002</v>
      </c>
      <c r="K377" s="13">
        <f t="shared" si="60"/>
        <v>0.91958032429486314</v>
      </c>
      <c r="L377" s="13">
        <f t="shared" si="61"/>
        <v>8.0419675705136862E-2</v>
      </c>
      <c r="M377" s="13">
        <f t="shared" si="62"/>
        <v>1.5804196757051368</v>
      </c>
      <c r="O377" s="13">
        <v>3284.62619</v>
      </c>
      <c r="P377" s="13">
        <v>1.976E-2</v>
      </c>
      <c r="Q377" s="13">
        <f t="shared" si="63"/>
        <v>3.916E-2</v>
      </c>
      <c r="R377" s="13">
        <f t="shared" si="64"/>
        <v>0.29725216335205712</v>
      </c>
      <c r="S377" s="13">
        <f t="shared" si="65"/>
        <v>0.70274783664794294</v>
      </c>
    </row>
    <row r="378" spans="1:19" x14ac:dyDescent="0.3">
      <c r="A378" s="13">
        <v>3282.6974599999999</v>
      </c>
      <c r="B378" s="13">
        <v>3.243E-2</v>
      </c>
      <c r="C378" s="13">
        <f t="shared" si="55"/>
        <v>4.8369999999999996E-2</v>
      </c>
      <c r="D378" s="13">
        <f t="shared" si="56"/>
        <v>0.19801047977730471</v>
      </c>
      <c r="E378" s="13">
        <f t="shared" si="57"/>
        <v>0.80198952022269532</v>
      </c>
      <c r="F378" s="13">
        <f t="shared" si="58"/>
        <v>3.3019895202226954</v>
      </c>
      <c r="H378" s="13">
        <v>3282.6974599999999</v>
      </c>
      <c r="I378" s="13">
        <v>0.31219999999999998</v>
      </c>
      <c r="J378" s="13">
        <f t="shared" si="59"/>
        <v>0.33659</v>
      </c>
      <c r="K378" s="13">
        <f t="shared" si="60"/>
        <v>0.91726393241586046</v>
      </c>
      <c r="L378" s="13">
        <f t="shared" si="61"/>
        <v>8.2736067584139539E-2</v>
      </c>
      <c r="M378" s="13">
        <f t="shared" si="62"/>
        <v>1.5827360675841395</v>
      </c>
      <c r="O378" s="13">
        <v>3282.6974599999999</v>
      </c>
      <c r="P378" s="13">
        <v>1.9609999999999999E-2</v>
      </c>
      <c r="Q378" s="13">
        <f t="shared" si="63"/>
        <v>3.9010000000000003E-2</v>
      </c>
      <c r="R378" s="13">
        <f t="shared" si="64"/>
        <v>0.29611355700622444</v>
      </c>
      <c r="S378" s="13">
        <f t="shared" si="65"/>
        <v>0.70388644299377556</v>
      </c>
    </row>
    <row r="379" spans="1:19" x14ac:dyDescent="0.3">
      <c r="A379" s="13">
        <v>3280.7687299999998</v>
      </c>
      <c r="B379" s="13">
        <v>3.2140000000000002E-2</v>
      </c>
      <c r="C379" s="13">
        <f t="shared" si="55"/>
        <v>4.8079999999999998E-2</v>
      </c>
      <c r="D379" s="13">
        <f t="shared" si="56"/>
        <v>0.19682331750450302</v>
      </c>
      <c r="E379" s="13">
        <f t="shared" si="57"/>
        <v>0.80317668249549701</v>
      </c>
      <c r="F379" s="13">
        <f t="shared" si="58"/>
        <v>3.3031766824954971</v>
      </c>
      <c r="H379" s="13">
        <v>3280.7687299999998</v>
      </c>
      <c r="I379" s="13">
        <v>0.31134000000000001</v>
      </c>
      <c r="J379" s="13">
        <f t="shared" si="59"/>
        <v>0.33573000000000003</v>
      </c>
      <c r="K379" s="13">
        <f t="shared" si="60"/>
        <v>0.91492028886769328</v>
      </c>
      <c r="L379" s="13">
        <f t="shared" si="61"/>
        <v>8.5079711132306723E-2</v>
      </c>
      <c r="M379" s="13">
        <f t="shared" si="62"/>
        <v>1.5850797111323067</v>
      </c>
      <c r="O379" s="13">
        <v>3280.7687299999998</v>
      </c>
      <c r="P379" s="13">
        <v>1.949E-2</v>
      </c>
      <c r="Q379" s="13">
        <f t="shared" si="63"/>
        <v>3.8890000000000001E-2</v>
      </c>
      <c r="R379" s="13">
        <f t="shared" si="64"/>
        <v>0.29520267192955824</v>
      </c>
      <c r="S379" s="13">
        <f t="shared" si="65"/>
        <v>0.70479732807044182</v>
      </c>
    </row>
    <row r="380" spans="1:19" x14ac:dyDescent="0.3">
      <c r="A380" s="13">
        <v>3278.8400099999999</v>
      </c>
      <c r="B380" s="13">
        <v>3.1980000000000001E-2</v>
      </c>
      <c r="C380" s="13">
        <f t="shared" si="55"/>
        <v>4.7920000000000004E-2</v>
      </c>
      <c r="D380" s="13">
        <f t="shared" si="56"/>
        <v>0.19616833142295728</v>
      </c>
      <c r="E380" s="13">
        <f t="shared" si="57"/>
        <v>0.80383166857704269</v>
      </c>
      <c r="F380" s="13">
        <f t="shared" si="58"/>
        <v>3.3038316685770428</v>
      </c>
      <c r="H380" s="13">
        <v>3278.8400099999999</v>
      </c>
      <c r="I380" s="13">
        <v>0.31036000000000002</v>
      </c>
      <c r="J380" s="13">
        <f t="shared" si="59"/>
        <v>0.33475000000000005</v>
      </c>
      <c r="K380" s="13">
        <f t="shared" si="60"/>
        <v>0.91224962528954912</v>
      </c>
      <c r="L380" s="13">
        <f t="shared" si="61"/>
        <v>8.7750374710450885E-2</v>
      </c>
      <c r="M380" s="13">
        <f t="shared" si="62"/>
        <v>1.5877503747104509</v>
      </c>
      <c r="O380" s="13">
        <v>3278.8400099999999</v>
      </c>
      <c r="P380" s="13">
        <v>1.9349999999999999E-2</v>
      </c>
      <c r="Q380" s="13">
        <f t="shared" si="63"/>
        <v>3.875E-2</v>
      </c>
      <c r="R380" s="13">
        <f t="shared" si="64"/>
        <v>0.29413997267344771</v>
      </c>
      <c r="S380" s="13">
        <f t="shared" si="65"/>
        <v>0.70586002732655229</v>
      </c>
    </row>
    <row r="381" spans="1:19" x14ac:dyDescent="0.3">
      <c r="A381" s="13">
        <v>3276.9112799999998</v>
      </c>
      <c r="B381" s="13">
        <v>3.175E-2</v>
      </c>
      <c r="C381" s="13">
        <f t="shared" si="55"/>
        <v>4.7689999999999996E-2</v>
      </c>
      <c r="D381" s="13">
        <f t="shared" si="56"/>
        <v>0.1952267889307352</v>
      </c>
      <c r="E381" s="13">
        <f t="shared" si="57"/>
        <v>0.8047732110692648</v>
      </c>
      <c r="F381" s="13">
        <f t="shared" si="58"/>
        <v>3.3047732110692647</v>
      </c>
      <c r="H381" s="13">
        <v>3276.9112799999998</v>
      </c>
      <c r="I381" s="13">
        <v>0.30936000000000002</v>
      </c>
      <c r="J381" s="13">
        <f t="shared" si="59"/>
        <v>0.33375000000000005</v>
      </c>
      <c r="K381" s="13">
        <f t="shared" si="60"/>
        <v>0.9095244583730755</v>
      </c>
      <c r="L381" s="13">
        <f t="shared" si="61"/>
        <v>9.0475541626924505E-2</v>
      </c>
      <c r="M381" s="13">
        <f t="shared" si="62"/>
        <v>1.5904755416269245</v>
      </c>
      <c r="O381" s="13">
        <v>3276.9112799999998</v>
      </c>
      <c r="P381" s="13">
        <v>1.9130000000000001E-2</v>
      </c>
      <c r="Q381" s="13">
        <f t="shared" si="63"/>
        <v>3.8530000000000002E-2</v>
      </c>
      <c r="R381" s="13">
        <f t="shared" si="64"/>
        <v>0.29247001669955974</v>
      </c>
      <c r="S381" s="13">
        <f t="shared" si="65"/>
        <v>0.70752998330044026</v>
      </c>
    </row>
    <row r="382" spans="1:19" x14ac:dyDescent="0.3">
      <c r="A382" s="13">
        <v>3274.9825500000002</v>
      </c>
      <c r="B382" s="13">
        <v>3.1460000000000002E-2</v>
      </c>
      <c r="C382" s="13">
        <f t="shared" si="55"/>
        <v>4.7399999999999998E-2</v>
      </c>
      <c r="D382" s="13">
        <f t="shared" si="56"/>
        <v>0.19403962665793351</v>
      </c>
      <c r="E382" s="13">
        <f t="shared" si="57"/>
        <v>0.80596037334206649</v>
      </c>
      <c r="F382" s="13">
        <f t="shared" si="58"/>
        <v>3.3059603733420664</v>
      </c>
      <c r="H382" s="13">
        <v>3274.9825500000002</v>
      </c>
      <c r="I382" s="13">
        <v>0.30856</v>
      </c>
      <c r="J382" s="13">
        <f t="shared" si="59"/>
        <v>0.33295000000000002</v>
      </c>
      <c r="K382" s="13">
        <f t="shared" si="60"/>
        <v>0.90734432483989647</v>
      </c>
      <c r="L382" s="13">
        <f t="shared" si="61"/>
        <v>9.2655675160103534E-2</v>
      </c>
      <c r="M382" s="13">
        <f t="shared" si="62"/>
        <v>1.5926556751601035</v>
      </c>
      <c r="O382" s="13">
        <v>3274.9825500000002</v>
      </c>
      <c r="P382" s="13">
        <v>1.8970000000000001E-2</v>
      </c>
      <c r="Q382" s="13">
        <f t="shared" si="63"/>
        <v>3.8370000000000001E-2</v>
      </c>
      <c r="R382" s="13">
        <f t="shared" si="64"/>
        <v>0.2912555032640049</v>
      </c>
      <c r="S382" s="13">
        <f t="shared" si="65"/>
        <v>0.70874449673599504</v>
      </c>
    </row>
    <row r="383" spans="1:19" x14ac:dyDescent="0.3">
      <c r="A383" s="13">
        <v>3273.0538200000001</v>
      </c>
      <c r="B383" s="13">
        <v>3.1220000000000001E-2</v>
      </c>
      <c r="C383" s="13">
        <f t="shared" si="55"/>
        <v>4.7160000000000001E-2</v>
      </c>
      <c r="D383" s="13">
        <f t="shared" si="56"/>
        <v>0.19305714753561487</v>
      </c>
      <c r="E383" s="13">
        <f t="shared" si="57"/>
        <v>0.80694285246438513</v>
      </c>
      <c r="F383" s="13">
        <f t="shared" si="58"/>
        <v>3.3069428524643851</v>
      </c>
      <c r="H383" s="13">
        <v>3273.0538200000001</v>
      </c>
      <c r="I383" s="13">
        <v>0.30789</v>
      </c>
      <c r="J383" s="13">
        <f t="shared" si="59"/>
        <v>0.33228000000000002</v>
      </c>
      <c r="K383" s="13">
        <f t="shared" si="60"/>
        <v>0.90551846300585914</v>
      </c>
      <c r="L383" s="13">
        <f t="shared" si="61"/>
        <v>9.4481536994140858E-2</v>
      </c>
      <c r="M383" s="13">
        <f t="shared" si="62"/>
        <v>1.5944815369941407</v>
      </c>
      <c r="O383" s="13">
        <v>3273.0538200000001</v>
      </c>
      <c r="P383" s="13">
        <v>1.8960000000000001E-2</v>
      </c>
      <c r="Q383" s="13">
        <f t="shared" si="63"/>
        <v>3.8360000000000005E-2</v>
      </c>
      <c r="R383" s="13">
        <f t="shared" si="64"/>
        <v>0.29117959617428274</v>
      </c>
      <c r="S383" s="13">
        <f t="shared" si="65"/>
        <v>0.70882040382571732</v>
      </c>
    </row>
    <row r="384" spans="1:19" x14ac:dyDescent="0.3">
      <c r="A384" s="13">
        <v>3271.12509</v>
      </c>
      <c r="B384" s="13">
        <v>3.1E-2</v>
      </c>
      <c r="C384" s="13">
        <f t="shared" si="55"/>
        <v>4.6939999999999996E-2</v>
      </c>
      <c r="D384" s="13">
        <f t="shared" si="56"/>
        <v>0.19215654167348942</v>
      </c>
      <c r="E384" s="13">
        <f t="shared" si="57"/>
        <v>0.80784345832651061</v>
      </c>
      <c r="F384" s="13">
        <f t="shared" si="58"/>
        <v>3.3078434583265106</v>
      </c>
      <c r="H384" s="13">
        <v>3271.12509</v>
      </c>
      <c r="I384" s="13">
        <v>0.30702000000000002</v>
      </c>
      <c r="J384" s="13">
        <f t="shared" si="59"/>
        <v>0.33141000000000004</v>
      </c>
      <c r="K384" s="13">
        <f t="shared" si="60"/>
        <v>0.90314756778852712</v>
      </c>
      <c r="L384" s="13">
        <f t="shared" si="61"/>
        <v>9.6852432211472883E-2</v>
      </c>
      <c r="M384" s="13">
        <f t="shared" si="62"/>
        <v>1.596852432211473</v>
      </c>
      <c r="O384" s="13">
        <v>3271.12509</v>
      </c>
      <c r="P384" s="13">
        <v>1.898E-2</v>
      </c>
      <c r="Q384" s="13">
        <f t="shared" si="63"/>
        <v>3.8379999999999997E-2</v>
      </c>
      <c r="R384" s="13">
        <f t="shared" si="64"/>
        <v>0.29133141035372701</v>
      </c>
      <c r="S384" s="13">
        <f t="shared" si="65"/>
        <v>0.70866858964627299</v>
      </c>
    </row>
    <row r="385" spans="1:19" x14ac:dyDescent="0.3">
      <c r="A385" s="13">
        <v>3269.1963599999999</v>
      </c>
      <c r="B385" s="13">
        <v>3.0810000000000001E-2</v>
      </c>
      <c r="C385" s="13">
        <f t="shared" si="55"/>
        <v>4.675E-2</v>
      </c>
      <c r="D385" s="13">
        <f t="shared" si="56"/>
        <v>0.19137874570165384</v>
      </c>
      <c r="E385" s="13">
        <f t="shared" si="57"/>
        <v>0.80862125429834619</v>
      </c>
      <c r="F385" s="13">
        <f t="shared" si="58"/>
        <v>3.3086212542983464</v>
      </c>
      <c r="H385" s="13">
        <v>3269.1963599999999</v>
      </c>
      <c r="I385" s="13">
        <v>0.30604999999999999</v>
      </c>
      <c r="J385" s="13">
        <f t="shared" si="59"/>
        <v>0.33044000000000001</v>
      </c>
      <c r="K385" s="13">
        <f t="shared" si="60"/>
        <v>0.90050415587954769</v>
      </c>
      <c r="L385" s="13">
        <f t="shared" si="61"/>
        <v>9.9495844120452315E-2</v>
      </c>
      <c r="M385" s="13">
        <f t="shared" si="62"/>
        <v>1.5994958441204523</v>
      </c>
      <c r="O385" s="13">
        <v>3269.1963599999999</v>
      </c>
      <c r="P385" s="13">
        <v>1.8950000000000002E-2</v>
      </c>
      <c r="Q385" s="13">
        <f t="shared" si="63"/>
        <v>3.8350000000000002E-2</v>
      </c>
      <c r="R385" s="13">
        <f t="shared" si="64"/>
        <v>0.29110368908456052</v>
      </c>
      <c r="S385" s="13">
        <f t="shared" si="65"/>
        <v>0.70889631091543948</v>
      </c>
    </row>
    <row r="386" spans="1:19" x14ac:dyDescent="0.3">
      <c r="A386" s="13">
        <v>3267.2676299999998</v>
      </c>
      <c r="B386" s="13">
        <v>3.0669999999999999E-2</v>
      </c>
      <c r="C386" s="13">
        <f t="shared" si="55"/>
        <v>4.6609999999999999E-2</v>
      </c>
      <c r="D386" s="13">
        <f t="shared" si="56"/>
        <v>0.19080563288030128</v>
      </c>
      <c r="E386" s="13">
        <f t="shared" si="57"/>
        <v>0.80919436711969872</v>
      </c>
      <c r="F386" s="13">
        <f t="shared" si="58"/>
        <v>3.3091943671196988</v>
      </c>
      <c r="H386" s="13">
        <v>3267.2676299999998</v>
      </c>
      <c r="I386" s="13">
        <v>0.30520999999999998</v>
      </c>
      <c r="J386" s="13">
        <f t="shared" si="59"/>
        <v>0.3296</v>
      </c>
      <c r="K386" s="13">
        <f t="shared" si="60"/>
        <v>0.89821501566970974</v>
      </c>
      <c r="L386" s="13">
        <f t="shared" si="61"/>
        <v>0.10178498433029026</v>
      </c>
      <c r="M386" s="13">
        <f t="shared" si="62"/>
        <v>1.6017849843302903</v>
      </c>
      <c r="O386" s="13">
        <v>3267.2676299999998</v>
      </c>
      <c r="P386" s="13">
        <v>1.8880000000000001E-2</v>
      </c>
      <c r="Q386" s="13">
        <f t="shared" si="63"/>
        <v>3.8280000000000002E-2</v>
      </c>
      <c r="R386" s="13">
        <f t="shared" si="64"/>
        <v>0.29057233945650524</v>
      </c>
      <c r="S386" s="13">
        <f t="shared" si="65"/>
        <v>0.70942766054349482</v>
      </c>
    </row>
    <row r="387" spans="1:19" x14ac:dyDescent="0.3">
      <c r="A387" s="13">
        <v>3265.3389000000002</v>
      </c>
      <c r="B387" s="13">
        <v>3.0470000000000001E-2</v>
      </c>
      <c r="C387" s="13">
        <f t="shared" si="55"/>
        <v>4.641E-2</v>
      </c>
      <c r="D387" s="13">
        <f t="shared" si="56"/>
        <v>0.18998690027836909</v>
      </c>
      <c r="E387" s="13">
        <f t="shared" si="57"/>
        <v>0.81001309972163094</v>
      </c>
      <c r="F387" s="13">
        <f t="shared" si="58"/>
        <v>3.310013099721631</v>
      </c>
      <c r="H387" s="13">
        <v>3265.3389000000002</v>
      </c>
      <c r="I387" s="13">
        <v>0.30430000000000001</v>
      </c>
      <c r="J387" s="13">
        <f t="shared" si="59"/>
        <v>0.32869000000000004</v>
      </c>
      <c r="K387" s="13">
        <f t="shared" si="60"/>
        <v>0.89573511377571891</v>
      </c>
      <c r="L387" s="13">
        <f t="shared" si="61"/>
        <v>0.10426488622428109</v>
      </c>
      <c r="M387" s="13">
        <f t="shared" si="62"/>
        <v>1.6042648862242812</v>
      </c>
      <c r="O387" s="13">
        <v>3265.3389000000002</v>
      </c>
      <c r="P387" s="13">
        <v>1.8759999999999999E-2</v>
      </c>
      <c r="Q387" s="13">
        <f t="shared" si="63"/>
        <v>3.8159999999999999E-2</v>
      </c>
      <c r="R387" s="13">
        <f t="shared" si="64"/>
        <v>0.28966145437983909</v>
      </c>
      <c r="S387" s="13">
        <f t="shared" si="65"/>
        <v>0.71033854562016097</v>
      </c>
    </row>
    <row r="388" spans="1:19" x14ac:dyDescent="0.3">
      <c r="A388" s="13">
        <v>3263.4101700000001</v>
      </c>
      <c r="B388" s="13">
        <v>3.023E-2</v>
      </c>
      <c r="C388" s="13">
        <f t="shared" si="55"/>
        <v>4.6170000000000003E-2</v>
      </c>
      <c r="D388" s="13">
        <f t="shared" si="56"/>
        <v>0.18900442115605046</v>
      </c>
      <c r="E388" s="13">
        <f t="shared" si="57"/>
        <v>0.81099557884394957</v>
      </c>
      <c r="F388" s="13">
        <f t="shared" si="58"/>
        <v>3.3109955788439498</v>
      </c>
      <c r="H388" s="13">
        <v>3263.4101700000001</v>
      </c>
      <c r="I388" s="13">
        <v>0.30315999999999999</v>
      </c>
      <c r="J388" s="13">
        <f t="shared" si="59"/>
        <v>0.32755000000000001</v>
      </c>
      <c r="K388" s="13">
        <f t="shared" si="60"/>
        <v>0.89262842349093885</v>
      </c>
      <c r="L388" s="13">
        <f t="shared" si="61"/>
        <v>0.10737157650906115</v>
      </c>
      <c r="M388" s="13">
        <f t="shared" si="62"/>
        <v>1.607371576509061</v>
      </c>
      <c r="O388" s="13">
        <v>3263.4101700000001</v>
      </c>
      <c r="P388" s="13">
        <v>1.864E-2</v>
      </c>
      <c r="Q388" s="13">
        <f t="shared" si="63"/>
        <v>3.8040000000000004E-2</v>
      </c>
      <c r="R388" s="13">
        <f t="shared" si="64"/>
        <v>0.28875056930317294</v>
      </c>
      <c r="S388" s="13">
        <f t="shared" si="65"/>
        <v>0.71124943069682711</v>
      </c>
    </row>
    <row r="389" spans="1:19" x14ac:dyDescent="0.3">
      <c r="A389" s="13">
        <v>3261.48144</v>
      </c>
      <c r="B389" s="13">
        <v>2.9960000000000001E-2</v>
      </c>
      <c r="C389" s="13">
        <f t="shared" si="55"/>
        <v>4.5899999999999996E-2</v>
      </c>
      <c r="D389" s="13">
        <f t="shared" si="56"/>
        <v>0.18789913214344195</v>
      </c>
      <c r="E389" s="13">
        <f t="shared" si="57"/>
        <v>0.812100867856558</v>
      </c>
      <c r="F389" s="13">
        <f t="shared" si="58"/>
        <v>3.3121008678565582</v>
      </c>
      <c r="H389" s="13">
        <v>3261.48144</v>
      </c>
      <c r="I389" s="13">
        <v>0.30204999999999999</v>
      </c>
      <c r="J389" s="13">
        <f t="shared" si="59"/>
        <v>0.32644000000000001</v>
      </c>
      <c r="K389" s="13">
        <f t="shared" si="60"/>
        <v>0.88960348821365309</v>
      </c>
      <c r="L389" s="13">
        <f t="shared" si="61"/>
        <v>0.11039651178634691</v>
      </c>
      <c r="M389" s="13">
        <f t="shared" si="62"/>
        <v>1.6103965117863468</v>
      </c>
      <c r="O389" s="13">
        <v>3261.48144</v>
      </c>
      <c r="P389" s="13">
        <v>1.8499999999999999E-2</v>
      </c>
      <c r="Q389" s="13">
        <f t="shared" si="63"/>
        <v>3.7900000000000003E-2</v>
      </c>
      <c r="R389" s="13">
        <f t="shared" si="64"/>
        <v>0.28768787004706242</v>
      </c>
      <c r="S389" s="13">
        <f t="shared" si="65"/>
        <v>0.71231212995293758</v>
      </c>
    </row>
    <row r="390" spans="1:19" x14ac:dyDescent="0.3">
      <c r="A390" s="13">
        <v>3259.5527099999999</v>
      </c>
      <c r="B390" s="13">
        <v>2.963E-2</v>
      </c>
      <c r="C390" s="13">
        <f t="shared" si="55"/>
        <v>4.5569999999999999E-2</v>
      </c>
      <c r="D390" s="13">
        <f t="shared" si="56"/>
        <v>0.18654822335025381</v>
      </c>
      <c r="E390" s="13">
        <f t="shared" si="57"/>
        <v>0.81345177664974622</v>
      </c>
      <c r="F390" s="13">
        <f t="shared" si="58"/>
        <v>3.313451776649746</v>
      </c>
      <c r="H390" s="13">
        <v>3259.5527099999999</v>
      </c>
      <c r="I390" s="13">
        <v>0.30105999999999999</v>
      </c>
      <c r="J390" s="13">
        <f t="shared" si="59"/>
        <v>0.32545000000000002</v>
      </c>
      <c r="K390" s="13">
        <f t="shared" si="60"/>
        <v>0.8869055729663442</v>
      </c>
      <c r="L390" s="13">
        <f t="shared" si="61"/>
        <v>0.1130944270336558</v>
      </c>
      <c r="M390" s="13">
        <f t="shared" si="62"/>
        <v>1.6130944270336558</v>
      </c>
      <c r="O390" s="13">
        <v>3259.5527099999999</v>
      </c>
      <c r="P390" s="13">
        <v>1.8200000000000001E-2</v>
      </c>
      <c r="Q390" s="13">
        <f t="shared" si="63"/>
        <v>3.7600000000000001E-2</v>
      </c>
      <c r="R390" s="13">
        <f t="shared" si="64"/>
        <v>0.285410657355397</v>
      </c>
      <c r="S390" s="13">
        <f t="shared" si="65"/>
        <v>0.71458934264460305</v>
      </c>
    </row>
    <row r="391" spans="1:19" x14ac:dyDescent="0.3">
      <c r="A391" s="13">
        <v>3257.6239799999998</v>
      </c>
      <c r="B391" s="13">
        <v>2.928E-2</v>
      </c>
      <c r="C391" s="13">
        <f t="shared" si="55"/>
        <v>4.5219999999999996E-2</v>
      </c>
      <c r="D391" s="13">
        <f t="shared" si="56"/>
        <v>0.18511544129687243</v>
      </c>
      <c r="E391" s="13">
        <f t="shared" si="57"/>
        <v>0.81488455870312759</v>
      </c>
      <c r="F391" s="13">
        <f t="shared" si="58"/>
        <v>3.3148845587031275</v>
      </c>
      <c r="H391" s="13">
        <v>3257.6239799999998</v>
      </c>
      <c r="I391" s="13">
        <v>0.29994999999999999</v>
      </c>
      <c r="J391" s="13">
        <f t="shared" si="59"/>
        <v>0.32434000000000002</v>
      </c>
      <c r="K391" s="13">
        <f t="shared" si="60"/>
        <v>0.88388063768905856</v>
      </c>
      <c r="L391" s="13">
        <f t="shared" si="61"/>
        <v>0.11611936231094144</v>
      </c>
      <c r="M391" s="13">
        <f t="shared" si="62"/>
        <v>1.6161193623109416</v>
      </c>
      <c r="O391" s="13">
        <v>3257.6239799999998</v>
      </c>
      <c r="P391" s="13">
        <v>1.78E-2</v>
      </c>
      <c r="Q391" s="13">
        <f t="shared" si="63"/>
        <v>3.7199999999999997E-2</v>
      </c>
      <c r="R391" s="13">
        <f t="shared" si="64"/>
        <v>0.28237437376650976</v>
      </c>
      <c r="S391" s="13">
        <f t="shared" si="65"/>
        <v>0.71762562623349024</v>
      </c>
    </row>
    <row r="392" spans="1:19" x14ac:dyDescent="0.3">
      <c r="A392" s="13">
        <v>3255.6952500000002</v>
      </c>
      <c r="B392" s="13">
        <v>2.8989999999999998E-2</v>
      </c>
      <c r="C392" s="13">
        <f t="shared" si="55"/>
        <v>4.4929999999999998E-2</v>
      </c>
      <c r="D392" s="13">
        <f t="shared" si="56"/>
        <v>0.18392827902407072</v>
      </c>
      <c r="E392" s="13">
        <f t="shared" si="57"/>
        <v>0.81607172097592928</v>
      </c>
      <c r="F392" s="13">
        <f t="shared" si="58"/>
        <v>3.3160717209759292</v>
      </c>
      <c r="H392" s="13">
        <v>3255.6952500000002</v>
      </c>
      <c r="I392" s="13">
        <v>0.29876000000000003</v>
      </c>
      <c r="J392" s="13">
        <f t="shared" si="59"/>
        <v>0.32315000000000005</v>
      </c>
      <c r="K392" s="13">
        <f t="shared" si="60"/>
        <v>0.88063768905845496</v>
      </c>
      <c r="L392" s="13">
        <f t="shared" si="61"/>
        <v>0.11936231094154504</v>
      </c>
      <c r="M392" s="13">
        <f t="shared" si="62"/>
        <v>1.6193623109415451</v>
      </c>
      <c r="O392" s="13">
        <v>3255.6952500000002</v>
      </c>
      <c r="P392" s="13">
        <v>1.746E-2</v>
      </c>
      <c r="Q392" s="13">
        <f t="shared" si="63"/>
        <v>3.6860000000000004E-2</v>
      </c>
      <c r="R392" s="13">
        <f t="shared" si="64"/>
        <v>0.2797935327159557</v>
      </c>
      <c r="S392" s="13">
        <f t="shared" si="65"/>
        <v>0.72020646728404425</v>
      </c>
    </row>
    <row r="393" spans="1:19" x14ac:dyDescent="0.3">
      <c r="A393" s="13">
        <v>3253.7665200000001</v>
      </c>
      <c r="B393" s="13">
        <v>2.8719999999999999E-2</v>
      </c>
      <c r="C393" s="13">
        <f t="shared" ref="C393:C456" si="66">B393-$B$7</f>
        <v>4.4659999999999998E-2</v>
      </c>
      <c r="D393" s="13">
        <f t="shared" ref="D393:D456" si="67">(C393/$C$7)</f>
        <v>0.18282299001146224</v>
      </c>
      <c r="E393" s="13">
        <f t="shared" ref="E393:E456" si="68">1-D393</f>
        <v>0.81717700998853782</v>
      </c>
      <c r="F393" s="13">
        <f t="shared" ref="F393:F456" si="69">E393+2.5</f>
        <v>3.317177009988538</v>
      </c>
      <c r="H393" s="13">
        <v>3253.7665200000001</v>
      </c>
      <c r="I393" s="13">
        <v>0.29769000000000001</v>
      </c>
      <c r="J393" s="13">
        <f t="shared" ref="J393:J456" si="70">I393-$I$7</f>
        <v>0.32208000000000003</v>
      </c>
      <c r="K393" s="13">
        <f t="shared" ref="K393:K456" si="71">J393/$J$7</f>
        <v>0.87772176045782813</v>
      </c>
      <c r="L393" s="13">
        <f t="shared" ref="L393:L456" si="72">1-K393</f>
        <v>0.12227823954217187</v>
      </c>
      <c r="M393" s="13">
        <f t="shared" ref="M393:M456" si="73">L393+1.5</f>
        <v>1.622278239542172</v>
      </c>
      <c r="O393" s="13">
        <v>3253.7665200000001</v>
      </c>
      <c r="P393" s="13">
        <v>1.7270000000000001E-2</v>
      </c>
      <c r="Q393" s="13">
        <f t="shared" ref="Q393:Q456" si="74">P393-$P$7</f>
        <v>3.6670000000000001E-2</v>
      </c>
      <c r="R393" s="13">
        <f t="shared" ref="R393:R456" si="75">Q393/$Q$7</f>
        <v>0.27835129801123426</v>
      </c>
      <c r="S393" s="13">
        <f t="shared" ref="S393:S456" si="76">1-R393</f>
        <v>0.72164870198876574</v>
      </c>
    </row>
    <row r="394" spans="1:19" x14ac:dyDescent="0.3">
      <c r="A394" s="13">
        <v>3251.83779</v>
      </c>
      <c r="B394" s="13">
        <v>2.843E-2</v>
      </c>
      <c r="C394" s="13">
        <f t="shared" si="66"/>
        <v>4.437E-2</v>
      </c>
      <c r="D394" s="13">
        <f t="shared" si="67"/>
        <v>0.18163582773866055</v>
      </c>
      <c r="E394" s="13">
        <f t="shared" si="68"/>
        <v>0.81836417226133951</v>
      </c>
      <c r="F394" s="13">
        <f t="shared" si="69"/>
        <v>3.3183641722613393</v>
      </c>
      <c r="H394" s="13">
        <v>3251.83779</v>
      </c>
      <c r="I394" s="13">
        <v>0.29666999999999999</v>
      </c>
      <c r="J394" s="13">
        <f t="shared" si="70"/>
        <v>0.32106000000000001</v>
      </c>
      <c r="K394" s="13">
        <f t="shared" si="71"/>
        <v>0.87494209020302494</v>
      </c>
      <c r="L394" s="13">
        <f t="shared" si="72"/>
        <v>0.12505790979697506</v>
      </c>
      <c r="M394" s="13">
        <f t="shared" si="73"/>
        <v>1.6250579097969751</v>
      </c>
      <c r="O394" s="13">
        <v>3251.83779</v>
      </c>
      <c r="P394" s="13">
        <v>1.7139999999999999E-2</v>
      </c>
      <c r="Q394" s="13">
        <f t="shared" si="74"/>
        <v>3.6540000000000003E-2</v>
      </c>
      <c r="R394" s="13">
        <f t="shared" si="75"/>
        <v>0.27736450584484595</v>
      </c>
      <c r="S394" s="13">
        <f t="shared" si="76"/>
        <v>0.72263549415515405</v>
      </c>
    </row>
    <row r="395" spans="1:19" x14ac:dyDescent="0.3">
      <c r="A395" s="13">
        <v>3249.90906</v>
      </c>
      <c r="B395" s="13">
        <v>2.818E-2</v>
      </c>
      <c r="C395" s="13">
        <f t="shared" si="66"/>
        <v>4.4119999999999999E-2</v>
      </c>
      <c r="D395" s="13">
        <f t="shared" si="67"/>
        <v>0.18061241198624528</v>
      </c>
      <c r="E395" s="13">
        <f t="shared" si="68"/>
        <v>0.81938758801375466</v>
      </c>
      <c r="F395" s="13">
        <f t="shared" si="69"/>
        <v>3.3193875880137549</v>
      </c>
      <c r="H395" s="13">
        <v>3249.90906</v>
      </c>
      <c r="I395" s="13">
        <v>0.29553000000000001</v>
      </c>
      <c r="J395" s="13">
        <f t="shared" si="70"/>
        <v>0.31992000000000004</v>
      </c>
      <c r="K395" s="13">
        <f t="shared" si="71"/>
        <v>0.8718353999182451</v>
      </c>
      <c r="L395" s="13">
        <f t="shared" si="72"/>
        <v>0.1281646000817549</v>
      </c>
      <c r="M395" s="13">
        <f t="shared" si="73"/>
        <v>1.6281646000817549</v>
      </c>
      <c r="O395" s="13">
        <v>3249.90906</v>
      </c>
      <c r="P395" s="13">
        <v>1.695E-2</v>
      </c>
      <c r="Q395" s="13">
        <f t="shared" si="74"/>
        <v>3.635E-2</v>
      </c>
      <c r="R395" s="13">
        <f t="shared" si="75"/>
        <v>0.27592227114012452</v>
      </c>
      <c r="S395" s="13">
        <f t="shared" si="76"/>
        <v>0.72407772885987542</v>
      </c>
    </row>
    <row r="396" spans="1:19" x14ac:dyDescent="0.3">
      <c r="A396" s="13">
        <v>3247.9803299999999</v>
      </c>
      <c r="B396" s="13">
        <v>2.811E-2</v>
      </c>
      <c r="C396" s="13">
        <f t="shared" si="66"/>
        <v>4.4049999999999999E-2</v>
      </c>
      <c r="D396" s="13">
        <f t="shared" si="67"/>
        <v>0.18032585557556902</v>
      </c>
      <c r="E396" s="13">
        <f t="shared" si="68"/>
        <v>0.81967414442443098</v>
      </c>
      <c r="F396" s="13">
        <f t="shared" si="69"/>
        <v>3.3196741444244311</v>
      </c>
      <c r="H396" s="13">
        <v>3247.9803299999999</v>
      </c>
      <c r="I396" s="13">
        <v>0.29435</v>
      </c>
      <c r="J396" s="13">
        <f t="shared" si="70"/>
        <v>0.31874000000000002</v>
      </c>
      <c r="K396" s="13">
        <f t="shared" si="71"/>
        <v>0.86861970295680613</v>
      </c>
      <c r="L396" s="13">
        <f t="shared" si="72"/>
        <v>0.13138029704319387</v>
      </c>
      <c r="M396" s="13">
        <f t="shared" si="73"/>
        <v>1.6313802970431939</v>
      </c>
      <c r="O396" s="13">
        <v>3247.9803299999999</v>
      </c>
      <c r="P396" s="13">
        <v>1.6809999999999999E-2</v>
      </c>
      <c r="Q396" s="13">
        <f t="shared" si="74"/>
        <v>3.6209999999999999E-2</v>
      </c>
      <c r="R396" s="13">
        <f t="shared" si="75"/>
        <v>0.27485957188401394</v>
      </c>
      <c r="S396" s="13">
        <f t="shared" si="76"/>
        <v>0.72514042811598611</v>
      </c>
    </row>
    <row r="397" spans="1:19" x14ac:dyDescent="0.3">
      <c r="A397" s="13">
        <v>3246.05161</v>
      </c>
      <c r="B397" s="13">
        <v>2.8160000000000001E-2</v>
      </c>
      <c r="C397" s="13">
        <f t="shared" si="66"/>
        <v>4.41E-2</v>
      </c>
      <c r="D397" s="13">
        <f t="shared" si="67"/>
        <v>0.18053053872605207</v>
      </c>
      <c r="E397" s="13">
        <f t="shared" si="68"/>
        <v>0.81946946127394793</v>
      </c>
      <c r="F397" s="13">
        <f t="shared" si="69"/>
        <v>3.3194694612739477</v>
      </c>
      <c r="H397" s="13">
        <v>3246.05161</v>
      </c>
      <c r="I397" s="13">
        <v>0.29324</v>
      </c>
      <c r="J397" s="13">
        <f t="shared" si="70"/>
        <v>0.31763000000000002</v>
      </c>
      <c r="K397" s="13">
        <f t="shared" si="71"/>
        <v>0.86559476767952048</v>
      </c>
      <c r="L397" s="13">
        <f t="shared" si="72"/>
        <v>0.13440523232047952</v>
      </c>
      <c r="M397" s="13">
        <f t="shared" si="73"/>
        <v>1.6344052323204794</v>
      </c>
      <c r="O397" s="13">
        <v>3246.05161</v>
      </c>
      <c r="P397" s="13">
        <v>1.685E-2</v>
      </c>
      <c r="Q397" s="13">
        <f t="shared" si="74"/>
        <v>3.6250000000000004E-2</v>
      </c>
      <c r="R397" s="13">
        <f t="shared" si="75"/>
        <v>0.27516320024290275</v>
      </c>
      <c r="S397" s="13">
        <f t="shared" si="76"/>
        <v>0.72483679975709725</v>
      </c>
    </row>
    <row r="398" spans="1:19" x14ac:dyDescent="0.3">
      <c r="A398" s="13">
        <v>3244.1228799999999</v>
      </c>
      <c r="B398" s="13">
        <v>2.7959999999999999E-2</v>
      </c>
      <c r="C398" s="13">
        <f t="shared" si="66"/>
        <v>4.3899999999999995E-2</v>
      </c>
      <c r="D398" s="13">
        <f t="shared" si="67"/>
        <v>0.17971180612411985</v>
      </c>
      <c r="E398" s="13">
        <f t="shared" si="68"/>
        <v>0.82028819387588015</v>
      </c>
      <c r="F398" s="13">
        <f t="shared" si="69"/>
        <v>3.3202881938758804</v>
      </c>
      <c r="H398" s="13">
        <v>3244.1228799999999</v>
      </c>
      <c r="I398" s="13">
        <v>0.29199999999999998</v>
      </c>
      <c r="J398" s="13">
        <f t="shared" si="70"/>
        <v>0.31639</v>
      </c>
      <c r="K398" s="13">
        <f t="shared" si="71"/>
        <v>0.86221556070309313</v>
      </c>
      <c r="L398" s="13">
        <f t="shared" si="72"/>
        <v>0.13778443929690687</v>
      </c>
      <c r="M398" s="13">
        <f t="shared" si="73"/>
        <v>1.6377844392969068</v>
      </c>
      <c r="O398" s="13">
        <v>3244.1228799999999</v>
      </c>
      <c r="P398" s="13">
        <v>1.6740000000000001E-2</v>
      </c>
      <c r="Q398" s="13">
        <f t="shared" si="74"/>
        <v>3.6140000000000005E-2</v>
      </c>
      <c r="R398" s="13">
        <f t="shared" si="75"/>
        <v>0.27432822225595876</v>
      </c>
      <c r="S398" s="13">
        <f t="shared" si="76"/>
        <v>0.72567177774404124</v>
      </c>
    </row>
    <row r="399" spans="1:19" x14ac:dyDescent="0.3">
      <c r="A399" s="13">
        <v>3242.1941499999998</v>
      </c>
      <c r="B399" s="13">
        <v>2.751E-2</v>
      </c>
      <c r="C399" s="13">
        <f t="shared" si="66"/>
        <v>4.3450000000000003E-2</v>
      </c>
      <c r="D399" s="13">
        <f t="shared" si="67"/>
        <v>0.1778696577697724</v>
      </c>
      <c r="E399" s="13">
        <f t="shared" si="68"/>
        <v>0.82213034223022763</v>
      </c>
      <c r="F399" s="13">
        <f t="shared" si="69"/>
        <v>3.3221303422302277</v>
      </c>
      <c r="H399" s="13">
        <v>3242.1941499999998</v>
      </c>
      <c r="I399" s="13">
        <v>0.29067999999999999</v>
      </c>
      <c r="J399" s="13">
        <f t="shared" si="70"/>
        <v>0.31507000000000002</v>
      </c>
      <c r="K399" s="13">
        <f t="shared" si="71"/>
        <v>0.85861834037334794</v>
      </c>
      <c r="L399" s="13">
        <f t="shared" si="72"/>
        <v>0.14138165962665206</v>
      </c>
      <c r="M399" s="13">
        <f t="shared" si="73"/>
        <v>1.6413816596266519</v>
      </c>
      <c r="O399" s="13">
        <v>3242.1941499999998</v>
      </c>
      <c r="P399" s="13">
        <v>1.6369999999999999E-2</v>
      </c>
      <c r="Q399" s="13">
        <f t="shared" si="74"/>
        <v>3.5769999999999996E-2</v>
      </c>
      <c r="R399" s="13">
        <f t="shared" si="75"/>
        <v>0.271519659936238</v>
      </c>
      <c r="S399" s="13">
        <f t="shared" si="76"/>
        <v>0.72848034006376206</v>
      </c>
    </row>
    <row r="400" spans="1:19" x14ac:dyDescent="0.3">
      <c r="A400" s="13">
        <v>3240.2654200000002</v>
      </c>
      <c r="B400" s="13">
        <v>2.7150000000000001E-2</v>
      </c>
      <c r="C400" s="13">
        <f t="shared" si="66"/>
        <v>4.3090000000000003E-2</v>
      </c>
      <c r="D400" s="13">
        <f t="shared" si="67"/>
        <v>0.17639593908629445</v>
      </c>
      <c r="E400" s="13">
        <f t="shared" si="68"/>
        <v>0.82360406091370553</v>
      </c>
      <c r="F400" s="13">
        <f t="shared" si="69"/>
        <v>3.3236040609137056</v>
      </c>
      <c r="H400" s="13">
        <v>3240.2654200000002</v>
      </c>
      <c r="I400" s="13">
        <v>0.28954999999999997</v>
      </c>
      <c r="J400" s="13">
        <f t="shared" si="70"/>
        <v>0.31394</v>
      </c>
      <c r="K400" s="13">
        <f t="shared" si="71"/>
        <v>0.85553890175773262</v>
      </c>
      <c r="L400" s="13">
        <f t="shared" si="72"/>
        <v>0.14446109824226738</v>
      </c>
      <c r="M400" s="13">
        <f t="shared" si="73"/>
        <v>1.6444610982422674</v>
      </c>
      <c r="O400" s="13">
        <v>3240.2654200000002</v>
      </c>
      <c r="P400" s="13">
        <v>1.6109999999999999E-2</v>
      </c>
      <c r="Q400" s="13">
        <f t="shared" si="74"/>
        <v>3.551E-2</v>
      </c>
      <c r="R400" s="13">
        <f t="shared" si="75"/>
        <v>0.26954607560346139</v>
      </c>
      <c r="S400" s="13">
        <f t="shared" si="76"/>
        <v>0.73045392439653867</v>
      </c>
    </row>
    <row r="401" spans="1:19" x14ac:dyDescent="0.3">
      <c r="A401" s="13">
        <v>3238.3366900000001</v>
      </c>
      <c r="B401" s="13">
        <v>2.6919999999999999E-2</v>
      </c>
      <c r="C401" s="13">
        <f t="shared" si="66"/>
        <v>4.2859999999999995E-2</v>
      </c>
      <c r="D401" s="13">
        <f t="shared" si="67"/>
        <v>0.17545439659407236</v>
      </c>
      <c r="E401" s="13">
        <f t="shared" si="68"/>
        <v>0.82454560340592764</v>
      </c>
      <c r="F401" s="13">
        <f t="shared" si="69"/>
        <v>3.3245456034059275</v>
      </c>
      <c r="H401" s="13">
        <v>3238.3366900000001</v>
      </c>
      <c r="I401" s="13">
        <v>0.28858</v>
      </c>
      <c r="J401" s="13">
        <f t="shared" si="70"/>
        <v>0.31297000000000003</v>
      </c>
      <c r="K401" s="13">
        <f t="shared" si="71"/>
        <v>0.8528954898487533</v>
      </c>
      <c r="L401" s="13">
        <f t="shared" si="72"/>
        <v>0.1471045101512467</v>
      </c>
      <c r="M401" s="13">
        <f t="shared" si="73"/>
        <v>1.6471045101512467</v>
      </c>
      <c r="O401" s="13">
        <v>3238.3366900000001</v>
      </c>
      <c r="P401" s="13">
        <v>1.6049999999999998E-2</v>
      </c>
      <c r="Q401" s="13">
        <f t="shared" si="74"/>
        <v>3.5449999999999995E-2</v>
      </c>
      <c r="R401" s="13">
        <f t="shared" si="75"/>
        <v>0.26909063306512826</v>
      </c>
      <c r="S401" s="13">
        <f t="shared" si="76"/>
        <v>0.73090936693487174</v>
      </c>
    </row>
    <row r="402" spans="1:19" x14ac:dyDescent="0.3">
      <c r="A402" s="13">
        <v>3236.40796</v>
      </c>
      <c r="B402" s="13">
        <v>2.674E-2</v>
      </c>
      <c r="C402" s="13">
        <f t="shared" si="66"/>
        <v>4.2679999999999996E-2</v>
      </c>
      <c r="D402" s="13">
        <f t="shared" si="67"/>
        <v>0.17471753725233338</v>
      </c>
      <c r="E402" s="13">
        <f t="shared" si="68"/>
        <v>0.82528246274766659</v>
      </c>
      <c r="F402" s="13">
        <f t="shared" si="69"/>
        <v>3.3252824627476665</v>
      </c>
      <c r="H402" s="13">
        <v>3236.40796</v>
      </c>
      <c r="I402" s="13">
        <v>0.28741</v>
      </c>
      <c r="J402" s="13">
        <f t="shared" si="70"/>
        <v>0.31180000000000002</v>
      </c>
      <c r="K402" s="13">
        <f t="shared" si="71"/>
        <v>0.84970704455647916</v>
      </c>
      <c r="L402" s="13">
        <f t="shared" si="72"/>
        <v>0.15029295544352084</v>
      </c>
      <c r="M402" s="13">
        <f t="shared" si="73"/>
        <v>1.6502929554435208</v>
      </c>
      <c r="O402" s="13">
        <v>3236.40796</v>
      </c>
      <c r="P402" s="13">
        <v>1.5980000000000001E-2</v>
      </c>
      <c r="Q402" s="13">
        <f t="shared" si="74"/>
        <v>3.5380000000000002E-2</v>
      </c>
      <c r="R402" s="13">
        <f t="shared" si="75"/>
        <v>0.26855928343707303</v>
      </c>
      <c r="S402" s="13">
        <f t="shared" si="76"/>
        <v>0.73144071656292697</v>
      </c>
    </row>
    <row r="403" spans="1:19" x14ac:dyDescent="0.3">
      <c r="A403" s="13">
        <v>3234.4792299999999</v>
      </c>
      <c r="B403" s="13">
        <v>2.6620000000000001E-2</v>
      </c>
      <c r="C403" s="13">
        <f t="shared" si="66"/>
        <v>4.2560000000000001E-2</v>
      </c>
      <c r="D403" s="13">
        <f t="shared" si="67"/>
        <v>0.17422629769117406</v>
      </c>
      <c r="E403" s="13">
        <f t="shared" si="68"/>
        <v>0.82577370230882596</v>
      </c>
      <c r="F403" s="13">
        <f t="shared" si="69"/>
        <v>3.3257737023088261</v>
      </c>
      <c r="H403" s="13">
        <v>3234.4792299999999</v>
      </c>
      <c r="I403" s="13">
        <v>0.28582999999999997</v>
      </c>
      <c r="J403" s="13">
        <f t="shared" si="70"/>
        <v>0.31022</v>
      </c>
      <c r="K403" s="13">
        <f t="shared" si="71"/>
        <v>0.84540128082845079</v>
      </c>
      <c r="L403" s="13">
        <f t="shared" si="72"/>
        <v>0.15459871917154921</v>
      </c>
      <c r="M403" s="13">
        <f t="shared" si="73"/>
        <v>1.6545987191715492</v>
      </c>
      <c r="O403" s="13">
        <v>3234.4792299999999</v>
      </c>
      <c r="P403" s="13">
        <v>1.5810000000000001E-2</v>
      </c>
      <c r="Q403" s="13">
        <f t="shared" si="74"/>
        <v>3.5210000000000005E-2</v>
      </c>
      <c r="R403" s="13">
        <f t="shared" si="75"/>
        <v>0.26726886291179602</v>
      </c>
      <c r="S403" s="13">
        <f t="shared" si="76"/>
        <v>0.73273113708820392</v>
      </c>
    </row>
    <row r="404" spans="1:19" x14ac:dyDescent="0.3">
      <c r="A404" s="13">
        <v>3232.5504999999998</v>
      </c>
      <c r="B404" s="13">
        <v>2.649E-2</v>
      </c>
      <c r="C404" s="13">
        <f t="shared" si="66"/>
        <v>4.2429999999999995E-2</v>
      </c>
      <c r="D404" s="13">
        <f t="shared" si="67"/>
        <v>0.17369412149991811</v>
      </c>
      <c r="E404" s="13">
        <f t="shared" si="68"/>
        <v>0.82630587850008186</v>
      </c>
      <c r="F404" s="13">
        <f t="shared" si="69"/>
        <v>3.3263058785000821</v>
      </c>
      <c r="H404" s="13">
        <v>3232.5504999999998</v>
      </c>
      <c r="I404" s="13">
        <v>0.28410999999999997</v>
      </c>
      <c r="J404" s="13">
        <f t="shared" si="70"/>
        <v>0.3085</v>
      </c>
      <c r="K404" s="13">
        <f t="shared" si="71"/>
        <v>0.84071399373211608</v>
      </c>
      <c r="L404" s="13">
        <f t="shared" si="72"/>
        <v>0.15928600626788392</v>
      </c>
      <c r="M404" s="13">
        <f t="shared" si="73"/>
        <v>1.6592860062678838</v>
      </c>
      <c r="O404" s="13">
        <v>3232.5504999999998</v>
      </c>
      <c r="P404" s="13">
        <v>1.5689999999999999E-2</v>
      </c>
      <c r="Q404" s="13">
        <f t="shared" si="74"/>
        <v>3.5089999999999996E-2</v>
      </c>
      <c r="R404" s="13">
        <f t="shared" si="75"/>
        <v>0.26635797783512977</v>
      </c>
      <c r="S404" s="13">
        <f t="shared" si="76"/>
        <v>0.73364202216487029</v>
      </c>
    </row>
    <row r="405" spans="1:19" x14ac:dyDescent="0.3">
      <c r="A405" s="13">
        <v>3230.6217700000002</v>
      </c>
      <c r="B405" s="13">
        <v>2.63E-2</v>
      </c>
      <c r="C405" s="13">
        <f t="shared" si="66"/>
        <v>4.224E-2</v>
      </c>
      <c r="D405" s="13">
        <f t="shared" si="67"/>
        <v>0.17291632552808253</v>
      </c>
      <c r="E405" s="13">
        <f t="shared" si="68"/>
        <v>0.82708367447191744</v>
      </c>
      <c r="F405" s="13">
        <f t="shared" si="69"/>
        <v>3.3270836744719174</v>
      </c>
      <c r="H405" s="13">
        <v>3230.6217700000002</v>
      </c>
      <c r="I405" s="13">
        <v>0.28258</v>
      </c>
      <c r="J405" s="13">
        <f t="shared" si="70"/>
        <v>0.30697000000000002</v>
      </c>
      <c r="K405" s="13">
        <f t="shared" si="71"/>
        <v>0.83654448834991146</v>
      </c>
      <c r="L405" s="13">
        <f t="shared" si="72"/>
        <v>0.16345551165008854</v>
      </c>
      <c r="M405" s="13">
        <f t="shared" si="73"/>
        <v>1.6634555116500884</v>
      </c>
      <c r="O405" s="13">
        <v>3230.6217700000002</v>
      </c>
      <c r="P405" s="13">
        <v>1.5650000000000001E-2</v>
      </c>
      <c r="Q405" s="13">
        <f t="shared" si="74"/>
        <v>3.5049999999999998E-2</v>
      </c>
      <c r="R405" s="13">
        <f t="shared" si="75"/>
        <v>0.26605434947624107</v>
      </c>
      <c r="S405" s="13">
        <f t="shared" si="76"/>
        <v>0.73394565052375893</v>
      </c>
    </row>
    <row r="406" spans="1:19" x14ac:dyDescent="0.3">
      <c r="A406" s="13">
        <v>3228.6930400000001</v>
      </c>
      <c r="B406" s="13">
        <v>2.597E-2</v>
      </c>
      <c r="C406" s="13">
        <f t="shared" si="66"/>
        <v>4.1910000000000003E-2</v>
      </c>
      <c r="D406" s="13">
        <f t="shared" si="67"/>
        <v>0.17156541673489439</v>
      </c>
      <c r="E406" s="13">
        <f t="shared" si="68"/>
        <v>0.82843458326510566</v>
      </c>
      <c r="F406" s="13">
        <f t="shared" si="69"/>
        <v>3.3284345832651057</v>
      </c>
      <c r="H406" s="13">
        <v>3228.6930400000001</v>
      </c>
      <c r="I406" s="13">
        <v>0.28120000000000001</v>
      </c>
      <c r="J406" s="13">
        <f t="shared" si="70"/>
        <v>0.30559000000000003</v>
      </c>
      <c r="K406" s="13">
        <f t="shared" si="71"/>
        <v>0.8327837580051779</v>
      </c>
      <c r="L406" s="13">
        <f t="shared" si="72"/>
        <v>0.1672162419948221</v>
      </c>
      <c r="M406" s="13">
        <f t="shared" si="73"/>
        <v>1.6672162419948222</v>
      </c>
      <c r="O406" s="13">
        <v>3228.6930400000001</v>
      </c>
      <c r="P406" s="13">
        <v>1.5520000000000001E-2</v>
      </c>
      <c r="Q406" s="13">
        <f t="shared" si="74"/>
        <v>3.492E-2</v>
      </c>
      <c r="R406" s="13">
        <f t="shared" si="75"/>
        <v>0.26506755730985276</v>
      </c>
      <c r="S406" s="13">
        <f t="shared" si="76"/>
        <v>0.73493244269014724</v>
      </c>
    </row>
    <row r="407" spans="1:19" x14ac:dyDescent="0.3">
      <c r="A407" s="13">
        <v>3226.76431</v>
      </c>
      <c r="B407" s="13">
        <v>2.5569999999999999E-2</v>
      </c>
      <c r="C407" s="13">
        <f t="shared" si="66"/>
        <v>4.1509999999999998E-2</v>
      </c>
      <c r="D407" s="13">
        <f t="shared" si="67"/>
        <v>0.16992795153102996</v>
      </c>
      <c r="E407" s="13">
        <f t="shared" si="68"/>
        <v>0.83007204846897009</v>
      </c>
      <c r="F407" s="13">
        <f t="shared" si="69"/>
        <v>3.3300720484689701</v>
      </c>
      <c r="H407" s="13">
        <v>3226.76431</v>
      </c>
      <c r="I407" s="13">
        <v>0.27972000000000002</v>
      </c>
      <c r="J407" s="13">
        <f t="shared" si="70"/>
        <v>0.30411000000000005</v>
      </c>
      <c r="K407" s="13">
        <f t="shared" si="71"/>
        <v>0.82875051096879693</v>
      </c>
      <c r="L407" s="13">
        <f t="shared" si="72"/>
        <v>0.17124948903120307</v>
      </c>
      <c r="M407" s="13">
        <f t="shared" si="73"/>
        <v>1.6712494890312031</v>
      </c>
      <c r="O407" s="13">
        <v>3226.76431</v>
      </c>
      <c r="P407" s="13">
        <v>1.532E-2</v>
      </c>
      <c r="Q407" s="13">
        <f t="shared" si="74"/>
        <v>3.4720000000000001E-2</v>
      </c>
      <c r="R407" s="13">
        <f t="shared" si="75"/>
        <v>0.26354941551540917</v>
      </c>
      <c r="S407" s="13">
        <f t="shared" si="76"/>
        <v>0.73645058448459078</v>
      </c>
    </row>
    <row r="408" spans="1:19" x14ac:dyDescent="0.3">
      <c r="A408" s="13">
        <v>3224.8355799999999</v>
      </c>
      <c r="B408" s="13">
        <v>2.5239999999999999E-2</v>
      </c>
      <c r="C408" s="13">
        <f t="shared" si="66"/>
        <v>4.1179999999999994E-2</v>
      </c>
      <c r="D408" s="13">
        <f t="shared" si="67"/>
        <v>0.1685770427378418</v>
      </c>
      <c r="E408" s="13">
        <f t="shared" si="68"/>
        <v>0.8314229572621582</v>
      </c>
      <c r="F408" s="13">
        <f t="shared" si="69"/>
        <v>3.3314229572621583</v>
      </c>
      <c r="H408" s="13">
        <v>3224.8355799999999</v>
      </c>
      <c r="I408" s="13">
        <v>0.27807999999999999</v>
      </c>
      <c r="J408" s="13">
        <f t="shared" si="70"/>
        <v>0.30247000000000002</v>
      </c>
      <c r="K408" s="13">
        <f t="shared" si="71"/>
        <v>0.82428123722578017</v>
      </c>
      <c r="L408" s="13">
        <f t="shared" si="72"/>
        <v>0.17571876277421983</v>
      </c>
      <c r="M408" s="13">
        <f t="shared" si="73"/>
        <v>1.6757187627742198</v>
      </c>
      <c r="O408" s="13">
        <v>3224.8355799999999</v>
      </c>
      <c r="P408" s="13">
        <v>1.5129999999999999E-2</v>
      </c>
      <c r="Q408" s="13">
        <f t="shared" si="74"/>
        <v>3.4529999999999998E-2</v>
      </c>
      <c r="R408" s="13">
        <f t="shared" si="75"/>
        <v>0.26210718081068773</v>
      </c>
      <c r="S408" s="13">
        <f t="shared" si="76"/>
        <v>0.73789281918931227</v>
      </c>
    </row>
    <row r="409" spans="1:19" x14ac:dyDescent="0.3">
      <c r="A409" s="13">
        <v>3222.9068499999998</v>
      </c>
      <c r="B409" s="13">
        <v>2.4930000000000001E-2</v>
      </c>
      <c r="C409" s="13">
        <f t="shared" si="66"/>
        <v>4.0870000000000004E-2</v>
      </c>
      <c r="D409" s="13">
        <f t="shared" si="67"/>
        <v>0.16730800720484693</v>
      </c>
      <c r="E409" s="13">
        <f t="shared" si="68"/>
        <v>0.83269199279515305</v>
      </c>
      <c r="F409" s="13">
        <f t="shared" si="69"/>
        <v>3.3326919927951533</v>
      </c>
      <c r="H409" s="13">
        <v>3222.9068499999998</v>
      </c>
      <c r="I409" s="13">
        <v>0.27643000000000001</v>
      </c>
      <c r="J409" s="13">
        <f t="shared" si="70"/>
        <v>0.30082000000000003</v>
      </c>
      <c r="K409" s="13">
        <f t="shared" si="71"/>
        <v>0.81978471181359869</v>
      </c>
      <c r="L409" s="13">
        <f t="shared" si="72"/>
        <v>0.18021528818640131</v>
      </c>
      <c r="M409" s="13">
        <f t="shared" si="73"/>
        <v>1.6802152881864014</v>
      </c>
      <c r="O409" s="13">
        <v>3222.9068499999998</v>
      </c>
      <c r="P409" s="13">
        <v>1.4789999999999999E-2</v>
      </c>
      <c r="Q409" s="13">
        <f t="shared" si="74"/>
        <v>3.4189999999999998E-2</v>
      </c>
      <c r="R409" s="13">
        <f t="shared" si="75"/>
        <v>0.25952633976013362</v>
      </c>
      <c r="S409" s="13">
        <f t="shared" si="76"/>
        <v>0.74047366023986638</v>
      </c>
    </row>
    <row r="410" spans="1:19" x14ac:dyDescent="0.3">
      <c r="A410" s="13">
        <v>3220.9781200000002</v>
      </c>
      <c r="B410" s="13">
        <v>2.4639999999999999E-2</v>
      </c>
      <c r="C410" s="13">
        <f t="shared" si="66"/>
        <v>4.0579999999999998E-2</v>
      </c>
      <c r="D410" s="13">
        <f t="shared" si="67"/>
        <v>0.16612084493204518</v>
      </c>
      <c r="E410" s="13">
        <f t="shared" si="68"/>
        <v>0.83387915506795485</v>
      </c>
      <c r="F410" s="13">
        <f t="shared" si="69"/>
        <v>3.333879155067955</v>
      </c>
      <c r="H410" s="13">
        <v>3220.9781200000002</v>
      </c>
      <c r="I410" s="13">
        <v>0.27482000000000001</v>
      </c>
      <c r="J410" s="13">
        <f t="shared" si="70"/>
        <v>0.29921000000000003</v>
      </c>
      <c r="K410" s="13">
        <f t="shared" si="71"/>
        <v>0.81539719307807612</v>
      </c>
      <c r="L410" s="13">
        <f t="shared" si="72"/>
        <v>0.18460280692192388</v>
      </c>
      <c r="M410" s="13">
        <f t="shared" si="73"/>
        <v>1.6846028069219239</v>
      </c>
      <c r="O410" s="13">
        <v>3220.9781200000002</v>
      </c>
      <c r="P410" s="13">
        <v>1.4460000000000001E-2</v>
      </c>
      <c r="Q410" s="13">
        <f t="shared" si="74"/>
        <v>3.3860000000000001E-2</v>
      </c>
      <c r="R410" s="13">
        <f t="shared" si="75"/>
        <v>0.25702140579930166</v>
      </c>
      <c r="S410" s="13">
        <f t="shared" si="76"/>
        <v>0.74297859420069834</v>
      </c>
    </row>
    <row r="411" spans="1:19" x14ac:dyDescent="0.3">
      <c r="A411" s="13">
        <v>3219.0493900000001</v>
      </c>
      <c r="B411" s="13">
        <v>2.4379999999999999E-2</v>
      </c>
      <c r="C411" s="13">
        <f t="shared" si="66"/>
        <v>4.0319999999999995E-2</v>
      </c>
      <c r="D411" s="13">
        <f t="shared" si="67"/>
        <v>0.16505649254953331</v>
      </c>
      <c r="E411" s="13">
        <f t="shared" si="68"/>
        <v>0.83494350745046675</v>
      </c>
      <c r="F411" s="13">
        <f t="shared" si="69"/>
        <v>3.3349435074504665</v>
      </c>
      <c r="H411" s="13">
        <v>3219.0493900000001</v>
      </c>
      <c r="I411" s="13">
        <v>0.27322000000000002</v>
      </c>
      <c r="J411" s="13">
        <f t="shared" si="70"/>
        <v>0.29761000000000004</v>
      </c>
      <c r="K411" s="13">
        <f t="shared" si="71"/>
        <v>0.81103692601171828</v>
      </c>
      <c r="L411" s="13">
        <f t="shared" si="72"/>
        <v>0.18896307398828172</v>
      </c>
      <c r="M411" s="13">
        <f t="shared" si="73"/>
        <v>1.6889630739882817</v>
      </c>
      <c r="O411" s="13">
        <v>3219.0493900000001</v>
      </c>
      <c r="P411" s="13">
        <v>1.4319999999999999E-2</v>
      </c>
      <c r="Q411" s="13">
        <f t="shared" si="74"/>
        <v>3.372E-2</v>
      </c>
      <c r="R411" s="13">
        <f t="shared" si="75"/>
        <v>0.25595870654319114</v>
      </c>
      <c r="S411" s="13">
        <f t="shared" si="76"/>
        <v>0.74404129345680881</v>
      </c>
    </row>
    <row r="412" spans="1:19" x14ac:dyDescent="0.3">
      <c r="A412" s="13">
        <v>3217.12066</v>
      </c>
      <c r="B412" s="13">
        <v>2.4080000000000001E-2</v>
      </c>
      <c r="C412" s="13">
        <f t="shared" si="66"/>
        <v>4.002E-2</v>
      </c>
      <c r="D412" s="13">
        <f t="shared" si="67"/>
        <v>0.16382839364663501</v>
      </c>
      <c r="E412" s="13">
        <f t="shared" si="68"/>
        <v>0.83617160635336496</v>
      </c>
      <c r="F412" s="13">
        <f t="shared" si="69"/>
        <v>3.3361716063533651</v>
      </c>
      <c r="H412" s="13">
        <v>3217.12066</v>
      </c>
      <c r="I412" s="13">
        <v>0.27163999999999999</v>
      </c>
      <c r="J412" s="13">
        <f t="shared" si="70"/>
        <v>0.29603000000000002</v>
      </c>
      <c r="K412" s="13">
        <f t="shared" si="71"/>
        <v>0.80673116228368991</v>
      </c>
      <c r="L412" s="13">
        <f t="shared" si="72"/>
        <v>0.19326883771631009</v>
      </c>
      <c r="M412" s="13">
        <f t="shared" si="73"/>
        <v>1.6932688377163101</v>
      </c>
      <c r="O412" s="13">
        <v>3217.12066</v>
      </c>
      <c r="P412" s="13">
        <v>1.4250000000000001E-2</v>
      </c>
      <c r="Q412" s="13">
        <f t="shared" si="74"/>
        <v>3.3649999999999999E-2</v>
      </c>
      <c r="R412" s="13">
        <f t="shared" si="75"/>
        <v>0.25542735691513585</v>
      </c>
      <c r="S412" s="13">
        <f t="shared" si="76"/>
        <v>0.74457264308486415</v>
      </c>
    </row>
    <row r="413" spans="1:19" x14ac:dyDescent="0.3">
      <c r="A413" s="13">
        <v>3215.19193</v>
      </c>
      <c r="B413" s="13">
        <v>2.3800000000000002E-2</v>
      </c>
      <c r="C413" s="13">
        <f t="shared" si="66"/>
        <v>3.9739999999999998E-2</v>
      </c>
      <c r="D413" s="13">
        <f t="shared" si="67"/>
        <v>0.1626821680039299</v>
      </c>
      <c r="E413" s="13">
        <f t="shared" si="68"/>
        <v>0.83731783199607013</v>
      </c>
      <c r="F413" s="13">
        <f t="shared" si="69"/>
        <v>3.3373178319960699</v>
      </c>
      <c r="H413" s="13">
        <v>3215.19193</v>
      </c>
      <c r="I413" s="13">
        <v>0.27006999999999998</v>
      </c>
      <c r="J413" s="13">
        <f t="shared" si="70"/>
        <v>0.29446</v>
      </c>
      <c r="K413" s="13">
        <f t="shared" si="71"/>
        <v>0.80245265022482626</v>
      </c>
      <c r="L413" s="13">
        <f t="shared" si="72"/>
        <v>0.19754734977517374</v>
      </c>
      <c r="M413" s="13">
        <f t="shared" si="73"/>
        <v>1.6975473497751739</v>
      </c>
      <c r="O413" s="13">
        <v>3215.19193</v>
      </c>
      <c r="P413" s="13">
        <v>1.414E-2</v>
      </c>
      <c r="Q413" s="13">
        <f t="shared" si="74"/>
        <v>3.354E-2</v>
      </c>
      <c r="R413" s="13">
        <f t="shared" si="75"/>
        <v>0.25459237892819192</v>
      </c>
      <c r="S413" s="13">
        <f t="shared" si="76"/>
        <v>0.74540762107180814</v>
      </c>
    </row>
    <row r="414" spans="1:19" x14ac:dyDescent="0.3">
      <c r="A414" s="13">
        <v>3213.2632100000001</v>
      </c>
      <c r="B414" s="13">
        <v>2.35E-2</v>
      </c>
      <c r="C414" s="13">
        <f t="shared" si="66"/>
        <v>3.9440000000000003E-2</v>
      </c>
      <c r="D414" s="13">
        <f t="shared" si="67"/>
        <v>0.16145406910103161</v>
      </c>
      <c r="E414" s="13">
        <f t="shared" si="68"/>
        <v>0.83854593089896845</v>
      </c>
      <c r="F414" s="13">
        <f t="shared" si="69"/>
        <v>3.3385459308989685</v>
      </c>
      <c r="H414" s="13">
        <v>3213.2632100000001</v>
      </c>
      <c r="I414" s="13">
        <v>0.26838000000000001</v>
      </c>
      <c r="J414" s="13">
        <f t="shared" si="70"/>
        <v>0.29277000000000003</v>
      </c>
      <c r="K414" s="13">
        <f t="shared" si="71"/>
        <v>0.79784711813598597</v>
      </c>
      <c r="L414" s="13">
        <f t="shared" si="72"/>
        <v>0.20215288186401403</v>
      </c>
      <c r="M414" s="13">
        <f t="shared" si="73"/>
        <v>1.7021528818640141</v>
      </c>
      <c r="O414" s="13">
        <v>3213.2632100000001</v>
      </c>
      <c r="P414" s="13">
        <v>1.3950000000000001E-2</v>
      </c>
      <c r="Q414" s="13">
        <f t="shared" si="74"/>
        <v>3.3350000000000005E-2</v>
      </c>
      <c r="R414" s="13">
        <f t="shared" si="75"/>
        <v>0.25315014422347054</v>
      </c>
      <c r="S414" s="13">
        <f t="shared" si="76"/>
        <v>0.74684985577652951</v>
      </c>
    </row>
    <row r="415" spans="1:19" x14ac:dyDescent="0.3">
      <c r="A415" s="13">
        <v>3211.33448</v>
      </c>
      <c r="B415" s="13">
        <v>2.3040000000000001E-2</v>
      </c>
      <c r="C415" s="13">
        <f t="shared" si="66"/>
        <v>3.8980000000000001E-2</v>
      </c>
      <c r="D415" s="13">
        <f t="shared" si="67"/>
        <v>0.15957098411658752</v>
      </c>
      <c r="E415" s="13">
        <f t="shared" si="68"/>
        <v>0.84042901588341246</v>
      </c>
      <c r="F415" s="13">
        <f t="shared" si="69"/>
        <v>3.3404290158834122</v>
      </c>
      <c r="H415" s="13">
        <v>3211.33448</v>
      </c>
      <c r="I415" s="13">
        <v>0.26654</v>
      </c>
      <c r="J415" s="13">
        <f t="shared" si="70"/>
        <v>0.29093000000000002</v>
      </c>
      <c r="K415" s="13">
        <f t="shared" si="71"/>
        <v>0.7928328110096744</v>
      </c>
      <c r="L415" s="13">
        <f t="shared" si="72"/>
        <v>0.2071671889903256</v>
      </c>
      <c r="M415" s="13">
        <f t="shared" si="73"/>
        <v>1.7071671889903257</v>
      </c>
      <c r="O415" s="13">
        <v>3211.33448</v>
      </c>
      <c r="P415" s="13">
        <v>1.3690000000000001E-2</v>
      </c>
      <c r="Q415" s="13">
        <f t="shared" si="74"/>
        <v>3.3090000000000001E-2</v>
      </c>
      <c r="R415" s="13">
        <f t="shared" si="75"/>
        <v>0.25117655989069382</v>
      </c>
      <c r="S415" s="13">
        <f t="shared" si="76"/>
        <v>0.74882344010930613</v>
      </c>
    </row>
    <row r="416" spans="1:19" x14ac:dyDescent="0.3">
      <c r="A416" s="13">
        <v>3209.4057499999999</v>
      </c>
      <c r="B416" s="13">
        <v>2.2630000000000001E-2</v>
      </c>
      <c r="C416" s="13">
        <f t="shared" si="66"/>
        <v>3.857E-2</v>
      </c>
      <c r="D416" s="13">
        <f t="shared" si="67"/>
        <v>0.15789258228262651</v>
      </c>
      <c r="E416" s="13">
        <f t="shared" si="68"/>
        <v>0.84210741771737352</v>
      </c>
      <c r="F416" s="13">
        <f t="shared" si="69"/>
        <v>3.3421074177173735</v>
      </c>
      <c r="H416" s="13">
        <v>3209.4057499999999</v>
      </c>
      <c r="I416" s="13">
        <v>0.26465</v>
      </c>
      <c r="J416" s="13">
        <f t="shared" si="70"/>
        <v>0.28904000000000002</v>
      </c>
      <c r="K416" s="13">
        <f t="shared" si="71"/>
        <v>0.78768224553753918</v>
      </c>
      <c r="L416" s="13">
        <f t="shared" si="72"/>
        <v>0.21231775446246082</v>
      </c>
      <c r="M416" s="13">
        <f t="shared" si="73"/>
        <v>1.7123177544624608</v>
      </c>
      <c r="O416" s="13">
        <v>3209.4057499999999</v>
      </c>
      <c r="P416" s="13">
        <v>1.345E-2</v>
      </c>
      <c r="Q416" s="13">
        <f t="shared" si="74"/>
        <v>3.2850000000000004E-2</v>
      </c>
      <c r="R416" s="13">
        <f t="shared" si="75"/>
        <v>0.2493547897373615</v>
      </c>
      <c r="S416" s="13">
        <f t="shared" si="76"/>
        <v>0.75064521026263853</v>
      </c>
    </row>
    <row r="417" spans="1:19" x14ac:dyDescent="0.3">
      <c r="A417" s="13">
        <v>3207.4770199999998</v>
      </c>
      <c r="B417" s="13">
        <v>2.2370000000000001E-2</v>
      </c>
      <c r="C417" s="13">
        <f t="shared" si="66"/>
        <v>3.8309999999999997E-2</v>
      </c>
      <c r="D417" s="13">
        <f t="shared" si="67"/>
        <v>0.15682822990011461</v>
      </c>
      <c r="E417" s="13">
        <f t="shared" si="68"/>
        <v>0.84317177009988542</v>
      </c>
      <c r="F417" s="13">
        <f t="shared" si="69"/>
        <v>3.3431717700998855</v>
      </c>
      <c r="H417" s="13">
        <v>3207.4770199999998</v>
      </c>
      <c r="I417" s="13">
        <v>0.26269999999999999</v>
      </c>
      <c r="J417" s="13">
        <f t="shared" si="70"/>
        <v>0.28709000000000001</v>
      </c>
      <c r="K417" s="13">
        <f t="shared" si="71"/>
        <v>0.78236817005041559</v>
      </c>
      <c r="L417" s="13">
        <f t="shared" si="72"/>
        <v>0.21763182994958441</v>
      </c>
      <c r="M417" s="13">
        <f t="shared" si="73"/>
        <v>1.7176318299495845</v>
      </c>
      <c r="O417" s="13">
        <v>3207.4770199999998</v>
      </c>
      <c r="P417" s="13">
        <v>1.328E-2</v>
      </c>
      <c r="Q417" s="13">
        <f t="shared" si="74"/>
        <v>3.2680000000000001E-2</v>
      </c>
      <c r="R417" s="13">
        <f t="shared" si="75"/>
        <v>0.24806436921208441</v>
      </c>
      <c r="S417" s="13">
        <f t="shared" si="76"/>
        <v>0.75193563078791559</v>
      </c>
    </row>
    <row r="418" spans="1:19" x14ac:dyDescent="0.3">
      <c r="A418" s="13">
        <v>3205.5482900000002</v>
      </c>
      <c r="B418" s="13">
        <v>2.2110000000000001E-2</v>
      </c>
      <c r="C418" s="13">
        <f t="shared" si="66"/>
        <v>3.805E-2</v>
      </c>
      <c r="D418" s="13">
        <f t="shared" si="67"/>
        <v>0.15576387751760276</v>
      </c>
      <c r="E418" s="13">
        <f t="shared" si="68"/>
        <v>0.84423612248239721</v>
      </c>
      <c r="F418" s="13">
        <f t="shared" si="69"/>
        <v>3.3442361224823971</v>
      </c>
      <c r="H418" s="13">
        <v>3205.5482900000002</v>
      </c>
      <c r="I418" s="13">
        <v>0.26071</v>
      </c>
      <c r="J418" s="13">
        <f t="shared" si="70"/>
        <v>0.28510000000000002</v>
      </c>
      <c r="K418" s="13">
        <f t="shared" si="71"/>
        <v>0.77694508788663308</v>
      </c>
      <c r="L418" s="13">
        <f t="shared" si="72"/>
        <v>0.22305491211336692</v>
      </c>
      <c r="M418" s="13">
        <f t="shared" si="73"/>
        <v>1.7230549121133669</v>
      </c>
      <c r="O418" s="13">
        <v>3205.5482900000002</v>
      </c>
      <c r="P418" s="13">
        <v>1.32E-2</v>
      </c>
      <c r="Q418" s="13">
        <f t="shared" si="74"/>
        <v>3.2600000000000004E-2</v>
      </c>
      <c r="R418" s="13">
        <f t="shared" si="75"/>
        <v>0.24745711249430702</v>
      </c>
      <c r="S418" s="13">
        <f t="shared" si="76"/>
        <v>0.75254288750569298</v>
      </c>
    </row>
    <row r="419" spans="1:19" x14ac:dyDescent="0.3">
      <c r="A419" s="13">
        <v>3203.6195600000001</v>
      </c>
      <c r="B419" s="13">
        <v>2.1780000000000001E-2</v>
      </c>
      <c r="C419" s="13">
        <f t="shared" si="66"/>
        <v>3.7720000000000004E-2</v>
      </c>
      <c r="D419" s="13">
        <f t="shared" si="67"/>
        <v>0.15441296872441462</v>
      </c>
      <c r="E419" s="13">
        <f t="shared" si="68"/>
        <v>0.84558703127558532</v>
      </c>
      <c r="F419" s="13">
        <f t="shared" si="69"/>
        <v>3.3455870312755853</v>
      </c>
      <c r="H419" s="13">
        <v>3203.6195600000001</v>
      </c>
      <c r="I419" s="13">
        <v>0.25880999999999998</v>
      </c>
      <c r="J419" s="13">
        <f t="shared" si="70"/>
        <v>0.28320000000000001</v>
      </c>
      <c r="K419" s="13">
        <f t="shared" si="71"/>
        <v>0.77176727074533313</v>
      </c>
      <c r="L419" s="13">
        <f t="shared" si="72"/>
        <v>0.22823272925466687</v>
      </c>
      <c r="M419" s="13">
        <f t="shared" si="73"/>
        <v>1.7282327292546669</v>
      </c>
      <c r="O419" s="13">
        <v>3203.6195600000001</v>
      </c>
      <c r="P419" s="13">
        <v>1.304E-2</v>
      </c>
      <c r="Q419" s="13">
        <f t="shared" si="74"/>
        <v>3.2439999999999997E-2</v>
      </c>
      <c r="R419" s="13">
        <f t="shared" si="75"/>
        <v>0.24624259905875207</v>
      </c>
      <c r="S419" s="13">
        <f t="shared" si="76"/>
        <v>0.75375740094124799</v>
      </c>
    </row>
    <row r="420" spans="1:19" x14ac:dyDescent="0.3">
      <c r="A420" s="13">
        <v>3201.69083</v>
      </c>
      <c r="B420" s="13">
        <v>2.1389999999999999E-2</v>
      </c>
      <c r="C420" s="13">
        <f t="shared" si="66"/>
        <v>3.7330000000000002E-2</v>
      </c>
      <c r="D420" s="13">
        <f t="shared" si="67"/>
        <v>0.1528164401506468</v>
      </c>
      <c r="E420" s="13">
        <f t="shared" si="68"/>
        <v>0.84718355984935323</v>
      </c>
      <c r="F420" s="13">
        <f t="shared" si="69"/>
        <v>3.3471835598493533</v>
      </c>
      <c r="H420" s="13">
        <v>3201.69083</v>
      </c>
      <c r="I420" s="13">
        <v>0.25694</v>
      </c>
      <c r="J420" s="13">
        <f t="shared" si="70"/>
        <v>0.28133000000000002</v>
      </c>
      <c r="K420" s="13">
        <f t="shared" si="71"/>
        <v>0.76667120861152749</v>
      </c>
      <c r="L420" s="13">
        <f t="shared" si="72"/>
        <v>0.23332879138847251</v>
      </c>
      <c r="M420" s="13">
        <f t="shared" si="73"/>
        <v>1.7333287913884725</v>
      </c>
      <c r="O420" s="13">
        <v>3201.69083</v>
      </c>
      <c r="P420" s="13">
        <v>1.278E-2</v>
      </c>
      <c r="Q420" s="13">
        <f t="shared" si="74"/>
        <v>3.218E-2</v>
      </c>
      <c r="R420" s="13">
        <f t="shared" si="75"/>
        <v>0.24426901472597543</v>
      </c>
      <c r="S420" s="13">
        <f t="shared" si="76"/>
        <v>0.7557309852740246</v>
      </c>
    </row>
    <row r="421" spans="1:19" x14ac:dyDescent="0.3">
      <c r="A421" s="13">
        <v>3199.7620999999999</v>
      </c>
      <c r="B421" s="13">
        <v>2.0979999999999999E-2</v>
      </c>
      <c r="C421" s="13">
        <f t="shared" si="66"/>
        <v>3.6919999999999994E-2</v>
      </c>
      <c r="D421" s="13">
        <f t="shared" si="67"/>
        <v>0.15113803831668576</v>
      </c>
      <c r="E421" s="13">
        <f t="shared" si="68"/>
        <v>0.84886196168331418</v>
      </c>
      <c r="F421" s="13">
        <f t="shared" si="69"/>
        <v>3.3488619616833142</v>
      </c>
      <c r="H421" s="13">
        <v>3199.7620999999999</v>
      </c>
      <c r="I421" s="13">
        <v>0.25498999999999999</v>
      </c>
      <c r="J421" s="13">
        <f t="shared" si="70"/>
        <v>0.27938000000000002</v>
      </c>
      <c r="K421" s="13">
        <f t="shared" si="71"/>
        <v>0.7613571331244039</v>
      </c>
      <c r="L421" s="13">
        <f t="shared" si="72"/>
        <v>0.2386428668755961</v>
      </c>
      <c r="M421" s="13">
        <f t="shared" si="73"/>
        <v>1.7386428668755962</v>
      </c>
      <c r="O421" s="13">
        <v>3199.7620999999999</v>
      </c>
      <c r="P421" s="13">
        <v>1.259E-2</v>
      </c>
      <c r="Q421" s="13">
        <f t="shared" si="74"/>
        <v>3.1990000000000005E-2</v>
      </c>
      <c r="R421" s="13">
        <f t="shared" si="75"/>
        <v>0.24282678002125402</v>
      </c>
      <c r="S421" s="13">
        <f t="shared" si="76"/>
        <v>0.75717321997874598</v>
      </c>
    </row>
    <row r="422" spans="1:19" x14ac:dyDescent="0.3">
      <c r="A422" s="13">
        <v>3197.8333699999998</v>
      </c>
      <c r="B422" s="13">
        <v>2.0619999999999999E-2</v>
      </c>
      <c r="C422" s="13">
        <f t="shared" si="66"/>
        <v>3.6559999999999995E-2</v>
      </c>
      <c r="D422" s="13">
        <f t="shared" si="67"/>
        <v>0.14966431963320778</v>
      </c>
      <c r="E422" s="13">
        <f t="shared" si="68"/>
        <v>0.85033568036679219</v>
      </c>
      <c r="F422" s="13">
        <f t="shared" si="69"/>
        <v>3.3503356803667921</v>
      </c>
      <c r="H422" s="13">
        <v>3197.8333699999998</v>
      </c>
      <c r="I422" s="13">
        <v>0.25298999999999999</v>
      </c>
      <c r="J422" s="13">
        <f t="shared" si="70"/>
        <v>0.27738000000000002</v>
      </c>
      <c r="K422" s="13">
        <f t="shared" si="71"/>
        <v>0.75590679929145665</v>
      </c>
      <c r="L422" s="13">
        <f t="shared" si="72"/>
        <v>0.24409320070854335</v>
      </c>
      <c r="M422" s="13">
        <f t="shared" si="73"/>
        <v>1.7440932007085435</v>
      </c>
      <c r="O422" s="13">
        <v>3197.8333699999998</v>
      </c>
      <c r="P422" s="13">
        <v>1.248E-2</v>
      </c>
      <c r="Q422" s="13">
        <f t="shared" si="74"/>
        <v>3.1879999999999999E-2</v>
      </c>
      <c r="R422" s="13">
        <f t="shared" si="75"/>
        <v>0.24199180203431001</v>
      </c>
      <c r="S422" s="13">
        <f t="shared" si="76"/>
        <v>0.75800819796568997</v>
      </c>
    </row>
    <row r="423" spans="1:19" x14ac:dyDescent="0.3">
      <c r="A423" s="13">
        <v>3195.9046400000002</v>
      </c>
      <c r="B423" s="13">
        <v>2.0219999999999998E-2</v>
      </c>
      <c r="C423" s="13">
        <f t="shared" si="66"/>
        <v>3.6159999999999998E-2</v>
      </c>
      <c r="D423" s="13">
        <f t="shared" si="67"/>
        <v>0.14802685442934338</v>
      </c>
      <c r="E423" s="13">
        <f t="shared" si="68"/>
        <v>0.85197314557065662</v>
      </c>
      <c r="F423" s="13">
        <f t="shared" si="69"/>
        <v>3.3519731455706565</v>
      </c>
      <c r="H423" s="13">
        <v>3195.9046400000002</v>
      </c>
      <c r="I423" s="13">
        <v>0.25089</v>
      </c>
      <c r="J423" s="13">
        <f t="shared" si="70"/>
        <v>0.27528000000000002</v>
      </c>
      <c r="K423" s="13">
        <f t="shared" si="71"/>
        <v>0.75018394876686201</v>
      </c>
      <c r="L423" s="13">
        <f t="shared" si="72"/>
        <v>0.24981605123313799</v>
      </c>
      <c r="M423" s="13">
        <f t="shared" si="73"/>
        <v>1.749816051233138</v>
      </c>
      <c r="O423" s="13">
        <v>3195.9046400000002</v>
      </c>
      <c r="P423" s="13">
        <v>1.226E-2</v>
      </c>
      <c r="Q423" s="13">
        <f t="shared" si="74"/>
        <v>3.1660000000000001E-2</v>
      </c>
      <c r="R423" s="13">
        <f t="shared" si="75"/>
        <v>0.24032184606042206</v>
      </c>
      <c r="S423" s="13">
        <f t="shared" si="76"/>
        <v>0.75967815393957794</v>
      </c>
    </row>
    <row r="424" spans="1:19" x14ac:dyDescent="0.3">
      <c r="A424" s="13">
        <v>3193.9759100000001</v>
      </c>
      <c r="B424" s="13">
        <v>1.968E-2</v>
      </c>
      <c r="C424" s="13">
        <f t="shared" si="66"/>
        <v>3.5619999999999999E-2</v>
      </c>
      <c r="D424" s="13">
        <f t="shared" si="67"/>
        <v>0.14581627640412642</v>
      </c>
      <c r="E424" s="13">
        <f t="shared" si="68"/>
        <v>0.85418372359587358</v>
      </c>
      <c r="F424" s="13">
        <f t="shared" si="69"/>
        <v>3.3541837235958738</v>
      </c>
      <c r="H424" s="13">
        <v>3193.9759100000001</v>
      </c>
      <c r="I424" s="13">
        <v>0.24859000000000001</v>
      </c>
      <c r="J424" s="13">
        <f t="shared" si="70"/>
        <v>0.27298</v>
      </c>
      <c r="K424" s="13">
        <f t="shared" si="71"/>
        <v>0.74391606485897266</v>
      </c>
      <c r="L424" s="13">
        <f t="shared" si="72"/>
        <v>0.25608393514102734</v>
      </c>
      <c r="M424" s="13">
        <f t="shared" si="73"/>
        <v>1.7560839351410273</v>
      </c>
      <c r="O424" s="13">
        <v>3193.9759100000001</v>
      </c>
      <c r="P424" s="13">
        <v>1.1860000000000001E-2</v>
      </c>
      <c r="Q424" s="13">
        <f t="shared" si="74"/>
        <v>3.1260000000000003E-2</v>
      </c>
      <c r="R424" s="13">
        <f t="shared" si="75"/>
        <v>0.23728556247153487</v>
      </c>
      <c r="S424" s="13">
        <f t="shared" si="76"/>
        <v>0.76271443752846513</v>
      </c>
    </row>
    <row r="425" spans="1:19" x14ac:dyDescent="0.3">
      <c r="A425" s="13">
        <v>3192.04718</v>
      </c>
      <c r="B425" s="13">
        <v>1.9140000000000001E-2</v>
      </c>
      <c r="C425" s="13">
        <f t="shared" si="66"/>
        <v>3.508E-2</v>
      </c>
      <c r="D425" s="13">
        <f t="shared" si="67"/>
        <v>0.14360569837890946</v>
      </c>
      <c r="E425" s="13">
        <f t="shared" si="68"/>
        <v>0.85639430162109054</v>
      </c>
      <c r="F425" s="13">
        <f t="shared" si="69"/>
        <v>3.3563943016210906</v>
      </c>
      <c r="H425" s="13">
        <v>3192.04718</v>
      </c>
      <c r="I425" s="13">
        <v>0.24623</v>
      </c>
      <c r="J425" s="13">
        <f t="shared" si="70"/>
        <v>0.27062000000000003</v>
      </c>
      <c r="K425" s="13">
        <f t="shared" si="71"/>
        <v>0.73748467093609493</v>
      </c>
      <c r="L425" s="13">
        <f t="shared" si="72"/>
        <v>0.26251532906390507</v>
      </c>
      <c r="M425" s="13">
        <f t="shared" si="73"/>
        <v>1.7625153290639051</v>
      </c>
      <c r="O425" s="13">
        <v>3192.04718</v>
      </c>
      <c r="P425" s="13">
        <v>1.149E-2</v>
      </c>
      <c r="Q425" s="13">
        <f t="shared" si="74"/>
        <v>3.0890000000000001E-2</v>
      </c>
      <c r="R425" s="13">
        <f t="shared" si="75"/>
        <v>0.23447700015181419</v>
      </c>
      <c r="S425" s="13">
        <f t="shared" si="76"/>
        <v>0.76552299984818584</v>
      </c>
    </row>
    <row r="426" spans="1:19" x14ac:dyDescent="0.3">
      <c r="A426" s="13">
        <v>3190.1184499999999</v>
      </c>
      <c r="B426" s="13">
        <v>1.873E-2</v>
      </c>
      <c r="C426" s="13">
        <f t="shared" si="66"/>
        <v>3.4669999999999999E-2</v>
      </c>
      <c r="D426" s="13">
        <f t="shared" si="67"/>
        <v>0.14192729654494843</v>
      </c>
      <c r="E426" s="13">
        <f t="shared" si="68"/>
        <v>0.8580727034550516</v>
      </c>
      <c r="F426" s="13">
        <f t="shared" si="69"/>
        <v>3.3580727034550515</v>
      </c>
      <c r="H426" s="13">
        <v>3190.1184499999999</v>
      </c>
      <c r="I426" s="13">
        <v>0.24404999999999999</v>
      </c>
      <c r="J426" s="13">
        <f t="shared" si="70"/>
        <v>0.26844000000000001</v>
      </c>
      <c r="K426" s="13">
        <f t="shared" si="71"/>
        <v>0.73154380705818234</v>
      </c>
      <c r="L426" s="13">
        <f t="shared" si="72"/>
        <v>0.26845619294181766</v>
      </c>
      <c r="M426" s="13">
        <f t="shared" si="73"/>
        <v>1.7684561929418177</v>
      </c>
      <c r="O426" s="13">
        <v>3190.1184499999999</v>
      </c>
      <c r="P426" s="13">
        <v>1.1209999999999999E-2</v>
      </c>
      <c r="Q426" s="13">
        <f t="shared" si="74"/>
        <v>3.0609999999999998E-2</v>
      </c>
      <c r="R426" s="13">
        <f t="shared" si="75"/>
        <v>0.23235160163959312</v>
      </c>
      <c r="S426" s="13">
        <f t="shared" si="76"/>
        <v>0.76764839836040688</v>
      </c>
    </row>
    <row r="427" spans="1:19" x14ac:dyDescent="0.3">
      <c r="A427" s="13">
        <v>3188.1897199999999</v>
      </c>
      <c r="B427" s="13">
        <v>1.8360000000000001E-2</v>
      </c>
      <c r="C427" s="13">
        <f t="shared" si="66"/>
        <v>3.4299999999999997E-2</v>
      </c>
      <c r="D427" s="13">
        <f t="shared" si="67"/>
        <v>0.14041264123137381</v>
      </c>
      <c r="E427" s="13">
        <f t="shared" si="68"/>
        <v>0.85958735876862624</v>
      </c>
      <c r="F427" s="13">
        <f t="shared" si="69"/>
        <v>3.3595873587686262</v>
      </c>
      <c r="H427" s="13">
        <v>3188.1897199999999</v>
      </c>
      <c r="I427" s="13">
        <v>0.2419</v>
      </c>
      <c r="J427" s="13">
        <f t="shared" si="70"/>
        <v>0.26629000000000003</v>
      </c>
      <c r="K427" s="13">
        <f t="shared" si="71"/>
        <v>0.72568469818776404</v>
      </c>
      <c r="L427" s="13">
        <f t="shared" si="72"/>
        <v>0.27431530181223596</v>
      </c>
      <c r="M427" s="13">
        <f t="shared" si="73"/>
        <v>1.774315301812236</v>
      </c>
      <c r="O427" s="13">
        <v>3188.1897199999999</v>
      </c>
      <c r="P427" s="13">
        <v>1.0869999999999999E-2</v>
      </c>
      <c r="Q427" s="13">
        <f t="shared" si="74"/>
        <v>3.0269999999999998E-2</v>
      </c>
      <c r="R427" s="13">
        <f t="shared" si="75"/>
        <v>0.229770760589039</v>
      </c>
      <c r="S427" s="13">
        <f t="shared" si="76"/>
        <v>0.770229239410961</v>
      </c>
    </row>
    <row r="428" spans="1:19" x14ac:dyDescent="0.3">
      <c r="A428" s="13">
        <v>3186.2609900000002</v>
      </c>
      <c r="B428" s="13">
        <v>1.7909999999999999E-2</v>
      </c>
      <c r="C428" s="13">
        <f t="shared" si="66"/>
        <v>3.3849999999999998E-2</v>
      </c>
      <c r="D428" s="13">
        <f t="shared" si="67"/>
        <v>0.13857049287702636</v>
      </c>
      <c r="E428" s="13">
        <f t="shared" si="68"/>
        <v>0.86142950712297361</v>
      </c>
      <c r="F428" s="13">
        <f t="shared" si="69"/>
        <v>3.3614295071229736</v>
      </c>
      <c r="H428" s="13">
        <v>3186.2609900000002</v>
      </c>
      <c r="I428" s="13">
        <v>0.2397</v>
      </c>
      <c r="J428" s="13">
        <f t="shared" si="70"/>
        <v>0.26408999999999999</v>
      </c>
      <c r="K428" s="13">
        <f t="shared" si="71"/>
        <v>0.71968933097152199</v>
      </c>
      <c r="L428" s="13">
        <f t="shared" si="72"/>
        <v>0.28031066902847801</v>
      </c>
      <c r="M428" s="13">
        <f t="shared" si="73"/>
        <v>1.780310669028478</v>
      </c>
      <c r="O428" s="13">
        <v>3186.2609900000002</v>
      </c>
      <c r="P428" s="13">
        <v>1.056E-2</v>
      </c>
      <c r="Q428" s="13">
        <f t="shared" si="74"/>
        <v>2.9960000000000001E-2</v>
      </c>
      <c r="R428" s="13">
        <f t="shared" si="75"/>
        <v>0.22741764080765145</v>
      </c>
      <c r="S428" s="13">
        <f t="shared" si="76"/>
        <v>0.77258235919234852</v>
      </c>
    </row>
    <row r="429" spans="1:19" x14ac:dyDescent="0.3">
      <c r="A429" s="13">
        <v>3184.3322600000001</v>
      </c>
      <c r="B429" s="13">
        <v>1.754E-2</v>
      </c>
      <c r="C429" s="13">
        <f t="shared" si="66"/>
        <v>3.3479999999999996E-2</v>
      </c>
      <c r="D429" s="13">
        <f t="shared" si="67"/>
        <v>0.13705583756345177</v>
      </c>
      <c r="E429" s="13">
        <f t="shared" si="68"/>
        <v>0.86294416243654826</v>
      </c>
      <c r="F429" s="13">
        <f t="shared" si="69"/>
        <v>3.3629441624365484</v>
      </c>
      <c r="H429" s="13">
        <v>3184.3322600000001</v>
      </c>
      <c r="I429" s="13">
        <v>0.23755000000000001</v>
      </c>
      <c r="J429" s="13">
        <f t="shared" si="70"/>
        <v>0.26194000000000001</v>
      </c>
      <c r="K429" s="13">
        <f t="shared" si="71"/>
        <v>0.7138302221011037</v>
      </c>
      <c r="L429" s="13">
        <f t="shared" si="72"/>
        <v>0.2861697778988963</v>
      </c>
      <c r="M429" s="13">
        <f t="shared" si="73"/>
        <v>1.7861697778988963</v>
      </c>
      <c r="O429" s="13">
        <v>3184.3322600000001</v>
      </c>
      <c r="P429" s="13">
        <v>1.035E-2</v>
      </c>
      <c r="Q429" s="13">
        <f t="shared" si="74"/>
        <v>2.9749999999999999E-2</v>
      </c>
      <c r="R429" s="13">
        <f t="shared" si="75"/>
        <v>0.22582359192348564</v>
      </c>
      <c r="S429" s="13">
        <f t="shared" si="76"/>
        <v>0.77417640807651433</v>
      </c>
    </row>
    <row r="430" spans="1:19" x14ac:dyDescent="0.3">
      <c r="A430" s="13">
        <v>3182.40353</v>
      </c>
      <c r="B430" s="13">
        <v>1.7239999999999998E-2</v>
      </c>
      <c r="C430" s="13">
        <f t="shared" si="66"/>
        <v>3.3180000000000001E-2</v>
      </c>
      <c r="D430" s="13">
        <f t="shared" si="67"/>
        <v>0.13582773866055348</v>
      </c>
      <c r="E430" s="13">
        <f t="shared" si="68"/>
        <v>0.86417226133944647</v>
      </c>
      <c r="F430" s="13">
        <f t="shared" si="69"/>
        <v>3.3641722613394465</v>
      </c>
      <c r="H430" s="13">
        <v>3182.40353</v>
      </c>
      <c r="I430" s="13">
        <v>0.23533999999999999</v>
      </c>
      <c r="J430" s="13">
        <f t="shared" si="70"/>
        <v>0.25973000000000002</v>
      </c>
      <c r="K430" s="13">
        <f t="shared" si="71"/>
        <v>0.70780760321569702</v>
      </c>
      <c r="L430" s="13">
        <f t="shared" si="72"/>
        <v>0.29219239678430298</v>
      </c>
      <c r="M430" s="13">
        <f t="shared" si="73"/>
        <v>1.792192396784303</v>
      </c>
      <c r="O430" s="13">
        <v>3182.40353</v>
      </c>
      <c r="P430" s="13">
        <v>1.0120000000000001E-2</v>
      </c>
      <c r="Q430" s="13">
        <f t="shared" si="74"/>
        <v>2.9520000000000001E-2</v>
      </c>
      <c r="R430" s="13">
        <f t="shared" si="75"/>
        <v>0.22407772885987554</v>
      </c>
      <c r="S430" s="13">
        <f t="shared" si="76"/>
        <v>0.77592227114012446</v>
      </c>
    </row>
    <row r="431" spans="1:19" x14ac:dyDescent="0.3">
      <c r="A431" s="13">
        <v>3180.4748100000002</v>
      </c>
      <c r="B431" s="13">
        <v>1.687E-2</v>
      </c>
      <c r="C431" s="13">
        <f t="shared" si="66"/>
        <v>3.2809999999999999E-2</v>
      </c>
      <c r="D431" s="13">
        <f t="shared" si="67"/>
        <v>0.13431308334697886</v>
      </c>
      <c r="E431" s="13">
        <f t="shared" si="68"/>
        <v>0.86568691665302111</v>
      </c>
      <c r="F431" s="13">
        <f t="shared" si="69"/>
        <v>3.3656869166530212</v>
      </c>
      <c r="H431" s="13">
        <v>3180.4748100000002</v>
      </c>
      <c r="I431" s="13">
        <v>0.23313999999999999</v>
      </c>
      <c r="J431" s="13">
        <f t="shared" si="70"/>
        <v>0.25752999999999998</v>
      </c>
      <c r="K431" s="13">
        <f t="shared" si="71"/>
        <v>0.70181223599945497</v>
      </c>
      <c r="L431" s="13">
        <f t="shared" si="72"/>
        <v>0.29818776400054503</v>
      </c>
      <c r="M431" s="13">
        <f t="shared" si="73"/>
        <v>1.798187764000545</v>
      </c>
      <c r="O431" s="13">
        <v>3180.4748100000002</v>
      </c>
      <c r="P431" s="13">
        <v>9.92E-3</v>
      </c>
      <c r="Q431" s="13">
        <f t="shared" si="74"/>
        <v>2.9319999999999999E-2</v>
      </c>
      <c r="R431" s="13">
        <f t="shared" si="75"/>
        <v>0.22255958706543191</v>
      </c>
      <c r="S431" s="13">
        <f t="shared" si="76"/>
        <v>0.77744041293456811</v>
      </c>
    </row>
    <row r="432" spans="1:19" x14ac:dyDescent="0.3">
      <c r="A432" s="13">
        <v>3178.5460800000001</v>
      </c>
      <c r="B432" s="13">
        <v>1.6500000000000001E-2</v>
      </c>
      <c r="C432" s="13">
        <f t="shared" si="66"/>
        <v>3.2439999999999997E-2</v>
      </c>
      <c r="D432" s="13">
        <f t="shared" si="67"/>
        <v>0.13279842803340428</v>
      </c>
      <c r="E432" s="13">
        <f t="shared" si="68"/>
        <v>0.86720157196659575</v>
      </c>
      <c r="F432" s="13">
        <f t="shared" si="69"/>
        <v>3.3672015719665955</v>
      </c>
      <c r="H432" s="13">
        <v>3178.5460800000001</v>
      </c>
      <c r="I432" s="13">
        <v>0.23113</v>
      </c>
      <c r="J432" s="13">
        <f t="shared" si="70"/>
        <v>0.25552000000000002</v>
      </c>
      <c r="K432" s="13">
        <f t="shared" si="71"/>
        <v>0.696334650497343</v>
      </c>
      <c r="L432" s="13">
        <f t="shared" si="72"/>
        <v>0.303665349502657</v>
      </c>
      <c r="M432" s="13">
        <f t="shared" si="73"/>
        <v>1.8036653495026571</v>
      </c>
      <c r="O432" s="13">
        <v>3178.5460800000001</v>
      </c>
      <c r="P432" s="13">
        <v>9.7599999999999996E-3</v>
      </c>
      <c r="Q432" s="13">
        <f t="shared" si="74"/>
        <v>2.9159999999999998E-2</v>
      </c>
      <c r="R432" s="13">
        <f t="shared" si="75"/>
        <v>0.22134507362987701</v>
      </c>
      <c r="S432" s="13">
        <f t="shared" si="76"/>
        <v>0.77865492637012301</v>
      </c>
    </row>
    <row r="433" spans="1:19" x14ac:dyDescent="0.3">
      <c r="A433" s="13">
        <v>3176.61735</v>
      </c>
      <c r="B433" s="13">
        <v>1.6230000000000001E-2</v>
      </c>
      <c r="C433" s="13">
        <f t="shared" si="66"/>
        <v>3.2170000000000004E-2</v>
      </c>
      <c r="D433" s="13">
        <f t="shared" si="67"/>
        <v>0.13169313902079582</v>
      </c>
      <c r="E433" s="13">
        <f t="shared" si="68"/>
        <v>0.86830686097920418</v>
      </c>
      <c r="F433" s="13">
        <f t="shared" si="69"/>
        <v>3.368306860979204</v>
      </c>
      <c r="H433" s="13">
        <v>3176.61735</v>
      </c>
      <c r="I433" s="13">
        <v>0.22917000000000001</v>
      </c>
      <c r="J433" s="13">
        <f t="shared" si="70"/>
        <v>0.25356000000000001</v>
      </c>
      <c r="K433" s="13">
        <f t="shared" si="71"/>
        <v>0.69099332334105468</v>
      </c>
      <c r="L433" s="13">
        <f t="shared" si="72"/>
        <v>0.30900667665894532</v>
      </c>
      <c r="M433" s="13">
        <f t="shared" si="73"/>
        <v>1.8090066766589454</v>
      </c>
      <c r="O433" s="13">
        <v>3176.61735</v>
      </c>
      <c r="P433" s="13">
        <v>9.5399999999999999E-3</v>
      </c>
      <c r="Q433" s="13">
        <f t="shared" si="74"/>
        <v>2.894E-2</v>
      </c>
      <c r="R433" s="13">
        <f t="shared" si="75"/>
        <v>0.21967511765598907</v>
      </c>
      <c r="S433" s="13">
        <f t="shared" si="76"/>
        <v>0.78032488234401098</v>
      </c>
    </row>
    <row r="434" spans="1:19" x14ac:dyDescent="0.3">
      <c r="A434" s="13">
        <v>3174.6886199999999</v>
      </c>
      <c r="B434" s="13">
        <v>1.5910000000000001E-2</v>
      </c>
      <c r="C434" s="13">
        <f t="shared" si="66"/>
        <v>3.1850000000000003E-2</v>
      </c>
      <c r="D434" s="13">
        <f t="shared" si="67"/>
        <v>0.13038316685770429</v>
      </c>
      <c r="E434" s="13">
        <f t="shared" si="68"/>
        <v>0.86961683314229576</v>
      </c>
      <c r="F434" s="13">
        <f t="shared" si="69"/>
        <v>3.3696168331422958</v>
      </c>
      <c r="H434" s="13">
        <v>3174.6886199999999</v>
      </c>
      <c r="I434" s="13">
        <v>0.22706999999999999</v>
      </c>
      <c r="J434" s="13">
        <f t="shared" si="70"/>
        <v>0.25146000000000002</v>
      </c>
      <c r="K434" s="13">
        <f t="shared" si="71"/>
        <v>0.68527047281646003</v>
      </c>
      <c r="L434" s="13">
        <f t="shared" si="72"/>
        <v>0.31472952718353997</v>
      </c>
      <c r="M434" s="13">
        <f t="shared" si="73"/>
        <v>1.81472952718354</v>
      </c>
      <c r="O434" s="13">
        <v>3174.6886199999999</v>
      </c>
      <c r="P434" s="13">
        <v>9.3600000000000003E-3</v>
      </c>
      <c r="Q434" s="13">
        <f t="shared" si="74"/>
        <v>2.8760000000000001E-2</v>
      </c>
      <c r="R434" s="13">
        <f t="shared" si="75"/>
        <v>0.21830879004098985</v>
      </c>
      <c r="S434" s="13">
        <f t="shared" si="76"/>
        <v>0.78169120995901009</v>
      </c>
    </row>
    <row r="435" spans="1:19" x14ac:dyDescent="0.3">
      <c r="A435" s="13">
        <v>3172.7598899999998</v>
      </c>
      <c r="B435" s="13">
        <v>1.54E-2</v>
      </c>
      <c r="C435" s="13">
        <f t="shared" si="66"/>
        <v>3.134E-2</v>
      </c>
      <c r="D435" s="13">
        <f t="shared" si="67"/>
        <v>0.12829539872277715</v>
      </c>
      <c r="E435" s="13">
        <f t="shared" si="68"/>
        <v>0.87170460127722282</v>
      </c>
      <c r="F435" s="13">
        <f t="shared" si="69"/>
        <v>3.3717046012772229</v>
      </c>
      <c r="H435" s="13">
        <v>3172.7598899999998</v>
      </c>
      <c r="I435" s="13">
        <v>0.22486</v>
      </c>
      <c r="J435" s="13">
        <f t="shared" si="70"/>
        <v>0.24925</v>
      </c>
      <c r="K435" s="13">
        <f t="shared" si="71"/>
        <v>0.67924785393105325</v>
      </c>
      <c r="L435" s="13">
        <f t="shared" si="72"/>
        <v>0.32075214606894675</v>
      </c>
      <c r="M435" s="13">
        <f t="shared" si="73"/>
        <v>1.8207521460689469</v>
      </c>
      <c r="O435" s="13">
        <v>3172.7598899999998</v>
      </c>
      <c r="P435" s="13">
        <v>9.2399999999999999E-3</v>
      </c>
      <c r="Q435" s="13">
        <f t="shared" si="74"/>
        <v>2.8639999999999999E-2</v>
      </c>
      <c r="R435" s="13">
        <f t="shared" si="75"/>
        <v>0.21739790496432365</v>
      </c>
      <c r="S435" s="13">
        <f t="shared" si="76"/>
        <v>0.78260209503567635</v>
      </c>
    </row>
    <row r="436" spans="1:19" x14ac:dyDescent="0.3">
      <c r="A436" s="13">
        <v>3170.8311600000002</v>
      </c>
      <c r="B436" s="13">
        <v>1.4829999999999999E-2</v>
      </c>
      <c r="C436" s="13">
        <f t="shared" si="66"/>
        <v>3.0769999999999999E-2</v>
      </c>
      <c r="D436" s="13">
        <f t="shared" si="67"/>
        <v>0.12596201080727035</v>
      </c>
      <c r="E436" s="13">
        <f t="shared" si="68"/>
        <v>0.87403798919272968</v>
      </c>
      <c r="F436" s="13">
        <f t="shared" si="69"/>
        <v>3.3740379891927299</v>
      </c>
      <c r="H436" s="13">
        <v>3170.8311600000002</v>
      </c>
      <c r="I436" s="13">
        <v>0.22255</v>
      </c>
      <c r="J436" s="13">
        <f t="shared" si="70"/>
        <v>0.24693999999999999</v>
      </c>
      <c r="K436" s="13">
        <f t="shared" si="71"/>
        <v>0.67295271835399917</v>
      </c>
      <c r="L436" s="13">
        <f t="shared" si="72"/>
        <v>0.32704728164600083</v>
      </c>
      <c r="M436" s="13">
        <f t="shared" si="73"/>
        <v>1.8270472816460008</v>
      </c>
      <c r="O436" s="13">
        <v>3170.8311600000002</v>
      </c>
      <c r="P436" s="13">
        <v>8.8999999999999999E-3</v>
      </c>
      <c r="Q436" s="13">
        <f t="shared" si="74"/>
        <v>2.8299999999999999E-2</v>
      </c>
      <c r="R436" s="13">
        <f t="shared" si="75"/>
        <v>0.21481706391376953</v>
      </c>
      <c r="S436" s="13">
        <f t="shared" si="76"/>
        <v>0.78518293608623047</v>
      </c>
    </row>
    <row r="437" spans="1:19" x14ac:dyDescent="0.3">
      <c r="A437" s="13">
        <v>3168.9024300000001</v>
      </c>
      <c r="B437" s="13">
        <v>1.44E-2</v>
      </c>
      <c r="C437" s="13">
        <f t="shared" si="66"/>
        <v>3.0339999999999999E-2</v>
      </c>
      <c r="D437" s="13">
        <f t="shared" si="67"/>
        <v>0.12420173571311609</v>
      </c>
      <c r="E437" s="13">
        <f t="shared" si="68"/>
        <v>0.8757982642868839</v>
      </c>
      <c r="F437" s="13">
        <f t="shared" si="69"/>
        <v>3.375798264286884</v>
      </c>
      <c r="H437" s="13">
        <v>3168.9024300000001</v>
      </c>
      <c r="I437" s="13">
        <v>0.22015000000000001</v>
      </c>
      <c r="J437" s="13">
        <f t="shared" si="70"/>
        <v>0.24454000000000001</v>
      </c>
      <c r="K437" s="13">
        <f t="shared" si="71"/>
        <v>0.66641231775446252</v>
      </c>
      <c r="L437" s="13">
        <f t="shared" si="72"/>
        <v>0.33358768224553748</v>
      </c>
      <c r="M437" s="13">
        <f t="shared" si="73"/>
        <v>1.8335876822455375</v>
      </c>
      <c r="O437" s="13">
        <v>3168.9024300000001</v>
      </c>
      <c r="P437" s="13">
        <v>8.5100000000000002E-3</v>
      </c>
      <c r="Q437" s="13">
        <f t="shared" si="74"/>
        <v>2.7910000000000001E-2</v>
      </c>
      <c r="R437" s="13">
        <f t="shared" si="75"/>
        <v>0.21185668741460453</v>
      </c>
      <c r="S437" s="13">
        <f t="shared" si="76"/>
        <v>0.78814331258539549</v>
      </c>
    </row>
    <row r="438" spans="1:19" x14ac:dyDescent="0.3">
      <c r="A438" s="13">
        <v>3166.9737</v>
      </c>
      <c r="B438" s="13">
        <v>1.406E-2</v>
      </c>
      <c r="C438" s="13">
        <f t="shared" si="66"/>
        <v>0.03</v>
      </c>
      <c r="D438" s="13">
        <f t="shared" si="67"/>
        <v>0.12280989028983134</v>
      </c>
      <c r="E438" s="13">
        <f t="shared" si="68"/>
        <v>0.87719010971016864</v>
      </c>
      <c r="F438" s="13">
        <f t="shared" si="69"/>
        <v>3.3771901097101686</v>
      </c>
      <c r="H438" s="13">
        <v>3166.9737</v>
      </c>
      <c r="I438" s="13">
        <v>0.21778</v>
      </c>
      <c r="J438" s="13">
        <f t="shared" si="70"/>
        <v>0.24217</v>
      </c>
      <c r="K438" s="13">
        <f t="shared" si="71"/>
        <v>0.65995367216241996</v>
      </c>
      <c r="L438" s="13">
        <f t="shared" si="72"/>
        <v>0.34004632783758004</v>
      </c>
      <c r="M438" s="13">
        <f t="shared" si="73"/>
        <v>1.84004632783758</v>
      </c>
      <c r="O438" s="13">
        <v>3166.9737</v>
      </c>
      <c r="P438" s="13">
        <v>8.3599999999999994E-3</v>
      </c>
      <c r="Q438" s="13">
        <f t="shared" si="74"/>
        <v>2.776E-2</v>
      </c>
      <c r="R438" s="13">
        <f t="shared" si="75"/>
        <v>0.21071808106877182</v>
      </c>
      <c r="S438" s="13">
        <f t="shared" si="76"/>
        <v>0.78928191893122812</v>
      </c>
    </row>
    <row r="439" spans="1:19" x14ac:dyDescent="0.3">
      <c r="A439" s="13">
        <v>3165.0449699999999</v>
      </c>
      <c r="B439" s="13">
        <v>1.366E-2</v>
      </c>
      <c r="C439" s="13">
        <f t="shared" si="66"/>
        <v>2.9600000000000001E-2</v>
      </c>
      <c r="D439" s="13">
        <f t="shared" si="67"/>
        <v>0.12117242508596693</v>
      </c>
      <c r="E439" s="13">
        <f t="shared" si="68"/>
        <v>0.87882757491403307</v>
      </c>
      <c r="F439" s="13">
        <f t="shared" si="69"/>
        <v>3.3788275749140331</v>
      </c>
      <c r="H439" s="13">
        <v>3165.0449699999999</v>
      </c>
      <c r="I439" s="13">
        <v>0.21548999999999999</v>
      </c>
      <c r="J439" s="13">
        <f t="shared" si="70"/>
        <v>0.23987999999999998</v>
      </c>
      <c r="K439" s="13">
        <f t="shared" si="71"/>
        <v>0.65371303992369523</v>
      </c>
      <c r="L439" s="13">
        <f t="shared" si="72"/>
        <v>0.34628696007630477</v>
      </c>
      <c r="M439" s="13">
        <f t="shared" si="73"/>
        <v>1.8462869600763048</v>
      </c>
      <c r="O439" s="13">
        <v>3165.0449699999999</v>
      </c>
      <c r="P439" s="13">
        <v>8.2400000000000008E-3</v>
      </c>
      <c r="Q439" s="13">
        <f t="shared" si="74"/>
        <v>2.7640000000000001E-2</v>
      </c>
      <c r="R439" s="13">
        <f t="shared" si="75"/>
        <v>0.20980719599210568</v>
      </c>
      <c r="S439" s="13">
        <f t="shared" si="76"/>
        <v>0.79019280400789427</v>
      </c>
    </row>
    <row r="440" spans="1:19" x14ac:dyDescent="0.3">
      <c r="A440" s="13">
        <v>3163.1162399999998</v>
      </c>
      <c r="B440" s="13">
        <v>1.3299999999999999E-2</v>
      </c>
      <c r="C440" s="13">
        <f t="shared" si="66"/>
        <v>2.9239999999999999E-2</v>
      </c>
      <c r="D440" s="13">
        <f t="shared" si="67"/>
        <v>0.11969870640248895</v>
      </c>
      <c r="E440" s="13">
        <f t="shared" si="68"/>
        <v>0.88030129359751108</v>
      </c>
      <c r="F440" s="13">
        <f t="shared" si="69"/>
        <v>3.380301293597511</v>
      </c>
      <c r="H440" s="13">
        <v>3163.1162399999998</v>
      </c>
      <c r="I440" s="13">
        <v>0.21326999999999999</v>
      </c>
      <c r="J440" s="13">
        <f t="shared" si="70"/>
        <v>0.23765999999999998</v>
      </c>
      <c r="K440" s="13">
        <f t="shared" si="71"/>
        <v>0.64766316936912383</v>
      </c>
      <c r="L440" s="13">
        <f t="shared" si="72"/>
        <v>0.35233683063087617</v>
      </c>
      <c r="M440" s="13">
        <f t="shared" si="73"/>
        <v>1.8523368306308763</v>
      </c>
      <c r="O440" s="13">
        <v>3163.1162399999998</v>
      </c>
      <c r="P440" s="13">
        <v>8.0300000000000007E-3</v>
      </c>
      <c r="Q440" s="13">
        <f t="shared" si="74"/>
        <v>2.7430000000000003E-2</v>
      </c>
      <c r="R440" s="13">
        <f t="shared" si="75"/>
        <v>0.20821314710793992</v>
      </c>
      <c r="S440" s="13">
        <f t="shared" si="76"/>
        <v>0.79178685289206008</v>
      </c>
    </row>
    <row r="441" spans="1:19" x14ac:dyDescent="0.3">
      <c r="A441" s="13">
        <v>3161.1875100000002</v>
      </c>
      <c r="B441" s="13">
        <v>1.2999999999999999E-2</v>
      </c>
      <c r="C441" s="13">
        <f t="shared" si="66"/>
        <v>2.894E-2</v>
      </c>
      <c r="D441" s="13">
        <f t="shared" si="67"/>
        <v>0.11847060749959064</v>
      </c>
      <c r="E441" s="13">
        <f t="shared" si="68"/>
        <v>0.8815293925004094</v>
      </c>
      <c r="F441" s="13">
        <f t="shared" si="69"/>
        <v>3.3815293925004095</v>
      </c>
      <c r="H441" s="13">
        <v>3161.1875100000002</v>
      </c>
      <c r="I441" s="13">
        <v>0.21103</v>
      </c>
      <c r="J441" s="13">
        <f t="shared" si="70"/>
        <v>0.23541999999999999</v>
      </c>
      <c r="K441" s="13">
        <f t="shared" si="71"/>
        <v>0.64155879547622285</v>
      </c>
      <c r="L441" s="13">
        <f t="shared" si="72"/>
        <v>0.35844120452377715</v>
      </c>
      <c r="M441" s="13">
        <f t="shared" si="73"/>
        <v>1.858441204523777</v>
      </c>
      <c r="O441" s="13">
        <v>3161.1875100000002</v>
      </c>
      <c r="P441" s="13">
        <v>7.8399999999999997E-3</v>
      </c>
      <c r="Q441" s="13">
        <f t="shared" si="74"/>
        <v>2.724E-2</v>
      </c>
      <c r="R441" s="13">
        <f t="shared" si="75"/>
        <v>0.20677091240321846</v>
      </c>
      <c r="S441" s="13">
        <f t="shared" si="76"/>
        <v>0.79322908759678157</v>
      </c>
    </row>
    <row r="442" spans="1:19" x14ac:dyDescent="0.3">
      <c r="A442" s="13">
        <v>3159.2587800000001</v>
      </c>
      <c r="B442" s="13">
        <v>1.264E-2</v>
      </c>
      <c r="C442" s="13">
        <f t="shared" si="66"/>
        <v>2.8580000000000001E-2</v>
      </c>
      <c r="D442" s="13">
        <f t="shared" si="67"/>
        <v>0.11699688881611267</v>
      </c>
      <c r="E442" s="13">
        <f t="shared" si="68"/>
        <v>0.8830031111838873</v>
      </c>
      <c r="F442" s="13">
        <f t="shared" si="69"/>
        <v>3.3830031111838874</v>
      </c>
      <c r="H442" s="13">
        <v>3159.2587800000001</v>
      </c>
      <c r="I442" s="13">
        <v>0.20873</v>
      </c>
      <c r="J442" s="13">
        <f t="shared" si="70"/>
        <v>0.23311999999999999</v>
      </c>
      <c r="K442" s="13">
        <f t="shared" si="71"/>
        <v>0.63529091156833351</v>
      </c>
      <c r="L442" s="13">
        <f t="shared" si="72"/>
        <v>0.36470908843166649</v>
      </c>
      <c r="M442" s="13">
        <f t="shared" si="73"/>
        <v>1.8647090884316664</v>
      </c>
      <c r="O442" s="13">
        <v>3159.2587800000001</v>
      </c>
      <c r="P442" s="13">
        <v>7.6499999999999997E-3</v>
      </c>
      <c r="Q442" s="13">
        <f t="shared" si="74"/>
        <v>2.7050000000000001E-2</v>
      </c>
      <c r="R442" s="13">
        <f t="shared" si="75"/>
        <v>0.20532867769849705</v>
      </c>
      <c r="S442" s="13">
        <f t="shared" si="76"/>
        <v>0.79467132230150295</v>
      </c>
    </row>
    <row r="443" spans="1:19" x14ac:dyDescent="0.3">
      <c r="A443" s="13">
        <v>3157.33005</v>
      </c>
      <c r="B443" s="13">
        <v>1.227E-2</v>
      </c>
      <c r="C443" s="13">
        <f t="shared" si="66"/>
        <v>2.8209999999999999E-2</v>
      </c>
      <c r="D443" s="13">
        <f t="shared" si="67"/>
        <v>0.11548223350253807</v>
      </c>
      <c r="E443" s="13">
        <f t="shared" si="68"/>
        <v>0.88451776649746194</v>
      </c>
      <c r="F443" s="13">
        <f t="shared" si="69"/>
        <v>3.3845177664974617</v>
      </c>
      <c r="H443" s="13">
        <v>3157.33005</v>
      </c>
      <c r="I443" s="13">
        <v>0.20651</v>
      </c>
      <c r="J443" s="13">
        <f t="shared" si="70"/>
        <v>0.23089999999999999</v>
      </c>
      <c r="K443" s="13">
        <f t="shared" si="71"/>
        <v>0.6292410410137621</v>
      </c>
      <c r="L443" s="13">
        <f t="shared" si="72"/>
        <v>0.3707589589862379</v>
      </c>
      <c r="M443" s="13">
        <f t="shared" si="73"/>
        <v>1.8707589589862379</v>
      </c>
      <c r="O443" s="13">
        <v>3157.33005</v>
      </c>
      <c r="P443" s="13">
        <v>7.3699999999999998E-3</v>
      </c>
      <c r="Q443" s="13">
        <f t="shared" si="74"/>
        <v>2.6770000000000002E-2</v>
      </c>
      <c r="R443" s="13">
        <f t="shared" si="75"/>
        <v>0.20320327918627601</v>
      </c>
      <c r="S443" s="13">
        <f t="shared" si="76"/>
        <v>0.79679672081372399</v>
      </c>
    </row>
    <row r="444" spans="1:19" x14ac:dyDescent="0.3">
      <c r="A444" s="13">
        <v>3155.4013199999999</v>
      </c>
      <c r="B444" s="13">
        <v>1.197E-2</v>
      </c>
      <c r="C444" s="13">
        <f t="shared" si="66"/>
        <v>2.7909999999999997E-2</v>
      </c>
      <c r="D444" s="13">
        <f t="shared" si="67"/>
        <v>0.11425413459963975</v>
      </c>
      <c r="E444" s="13">
        <f t="shared" si="68"/>
        <v>0.88574586540036027</v>
      </c>
      <c r="F444" s="13">
        <f t="shared" si="69"/>
        <v>3.3857458654003603</v>
      </c>
      <c r="H444" s="13">
        <v>3155.4013199999999</v>
      </c>
      <c r="I444" s="13">
        <v>0.20449000000000001</v>
      </c>
      <c r="J444" s="13">
        <f t="shared" si="70"/>
        <v>0.22888</v>
      </c>
      <c r="K444" s="13">
        <f t="shared" si="71"/>
        <v>0.6237362038424854</v>
      </c>
      <c r="L444" s="13">
        <f t="shared" si="72"/>
        <v>0.3762637961575146</v>
      </c>
      <c r="M444" s="13">
        <f t="shared" si="73"/>
        <v>1.8762637961575146</v>
      </c>
      <c r="O444" s="13">
        <v>3155.4013199999999</v>
      </c>
      <c r="P444" s="13">
        <v>7.0899999999999999E-3</v>
      </c>
      <c r="Q444" s="13">
        <f t="shared" si="74"/>
        <v>2.649E-2</v>
      </c>
      <c r="R444" s="13">
        <f t="shared" si="75"/>
        <v>0.20107788067405497</v>
      </c>
      <c r="S444" s="13">
        <f t="shared" si="76"/>
        <v>0.79892211932594503</v>
      </c>
    </row>
    <row r="445" spans="1:19" x14ac:dyDescent="0.3">
      <c r="A445" s="13">
        <v>3153.4725899999999</v>
      </c>
      <c r="B445" s="13">
        <v>1.175E-2</v>
      </c>
      <c r="C445" s="13">
        <f t="shared" si="66"/>
        <v>2.7689999999999999E-2</v>
      </c>
      <c r="D445" s="13">
        <f t="shared" si="67"/>
        <v>0.11335352873751432</v>
      </c>
      <c r="E445" s="13">
        <f t="shared" si="68"/>
        <v>0.88664647126248564</v>
      </c>
      <c r="F445" s="13">
        <f t="shared" si="69"/>
        <v>3.3866464712624857</v>
      </c>
      <c r="H445" s="13">
        <v>3153.4725899999999</v>
      </c>
      <c r="I445" s="13">
        <v>0.20252000000000001</v>
      </c>
      <c r="J445" s="13">
        <f t="shared" si="70"/>
        <v>0.22691</v>
      </c>
      <c r="K445" s="13">
        <f t="shared" si="71"/>
        <v>0.61836762501703235</v>
      </c>
      <c r="L445" s="13">
        <f t="shared" si="72"/>
        <v>0.38163237498296765</v>
      </c>
      <c r="M445" s="13">
        <f t="shared" si="73"/>
        <v>1.8816323749829675</v>
      </c>
      <c r="O445" s="13">
        <v>3153.4725899999999</v>
      </c>
      <c r="P445" s="13">
        <v>6.9199999999999999E-3</v>
      </c>
      <c r="Q445" s="13">
        <f t="shared" si="74"/>
        <v>2.632E-2</v>
      </c>
      <c r="R445" s="13">
        <f t="shared" si="75"/>
        <v>0.19978746014877791</v>
      </c>
      <c r="S445" s="13">
        <f t="shared" si="76"/>
        <v>0.80021253985122209</v>
      </c>
    </row>
    <row r="446" spans="1:19" x14ac:dyDescent="0.3">
      <c r="A446" s="13">
        <v>3151.5438600000002</v>
      </c>
      <c r="B446" s="13">
        <v>1.159E-2</v>
      </c>
      <c r="C446" s="13">
        <f t="shared" si="66"/>
        <v>2.7529999999999999E-2</v>
      </c>
      <c r="D446" s="13">
        <f t="shared" si="67"/>
        <v>0.11269854265596856</v>
      </c>
      <c r="E446" s="13">
        <f t="shared" si="68"/>
        <v>0.88730145734403143</v>
      </c>
      <c r="F446" s="13">
        <f t="shared" si="69"/>
        <v>3.3873014573440314</v>
      </c>
      <c r="H446" s="13">
        <v>3151.5438600000002</v>
      </c>
      <c r="I446" s="13">
        <v>0.20047999999999999</v>
      </c>
      <c r="J446" s="13">
        <f t="shared" si="70"/>
        <v>0.22486999999999999</v>
      </c>
      <c r="K446" s="13">
        <f t="shared" si="71"/>
        <v>0.61280828450742608</v>
      </c>
      <c r="L446" s="13">
        <f t="shared" si="72"/>
        <v>0.38719171549257392</v>
      </c>
      <c r="M446" s="13">
        <f t="shared" si="73"/>
        <v>1.8871917154925739</v>
      </c>
      <c r="O446" s="13">
        <v>3151.5438600000002</v>
      </c>
      <c r="P446" s="13">
        <v>6.8399999999999997E-3</v>
      </c>
      <c r="Q446" s="13">
        <f t="shared" si="74"/>
        <v>2.6239999999999999E-2</v>
      </c>
      <c r="R446" s="13">
        <f t="shared" si="75"/>
        <v>0.19918020343100046</v>
      </c>
      <c r="S446" s="13">
        <f t="shared" si="76"/>
        <v>0.8008197965689996</v>
      </c>
    </row>
    <row r="447" spans="1:19" x14ac:dyDescent="0.3">
      <c r="A447" s="13">
        <v>3149.6151300000001</v>
      </c>
      <c r="B447" s="13">
        <v>1.1339999999999999E-2</v>
      </c>
      <c r="C447" s="13">
        <f t="shared" si="66"/>
        <v>2.7279999999999999E-2</v>
      </c>
      <c r="D447" s="13">
        <f t="shared" si="67"/>
        <v>0.1116751269035533</v>
      </c>
      <c r="E447" s="13">
        <f t="shared" si="68"/>
        <v>0.8883248730964467</v>
      </c>
      <c r="F447" s="13">
        <f t="shared" si="69"/>
        <v>3.3883248730964466</v>
      </c>
      <c r="H447" s="13">
        <v>3149.6151300000001</v>
      </c>
      <c r="I447" s="13">
        <v>0.19838</v>
      </c>
      <c r="J447" s="13">
        <f t="shared" si="70"/>
        <v>0.22277</v>
      </c>
      <c r="K447" s="13">
        <f t="shared" si="71"/>
        <v>0.60708543398283143</v>
      </c>
      <c r="L447" s="13">
        <f t="shared" si="72"/>
        <v>0.39291456601716857</v>
      </c>
      <c r="M447" s="13">
        <f t="shared" si="73"/>
        <v>1.8929145660171685</v>
      </c>
      <c r="O447" s="13">
        <v>3149.6151300000001</v>
      </c>
      <c r="P447" s="13">
        <v>6.7200000000000003E-3</v>
      </c>
      <c r="Q447" s="13">
        <f t="shared" si="74"/>
        <v>2.6120000000000001E-2</v>
      </c>
      <c r="R447" s="13">
        <f t="shared" si="75"/>
        <v>0.19826931835433431</v>
      </c>
      <c r="S447" s="13">
        <f t="shared" si="76"/>
        <v>0.80173068164566574</v>
      </c>
    </row>
    <row r="448" spans="1:19" x14ac:dyDescent="0.3">
      <c r="A448" s="13">
        <v>3147.6864099999998</v>
      </c>
      <c r="B448" s="13">
        <v>1.0970000000000001E-2</v>
      </c>
      <c r="C448" s="13">
        <f t="shared" si="66"/>
        <v>2.691E-2</v>
      </c>
      <c r="D448" s="13">
        <f t="shared" si="67"/>
        <v>0.11016047158997871</v>
      </c>
      <c r="E448" s="13">
        <f t="shared" si="68"/>
        <v>0.88983952841002134</v>
      </c>
      <c r="F448" s="13">
        <f t="shared" si="69"/>
        <v>3.3898395284100213</v>
      </c>
      <c r="H448" s="13">
        <v>3147.6864099999998</v>
      </c>
      <c r="I448" s="13">
        <v>0.19619</v>
      </c>
      <c r="J448" s="13">
        <f t="shared" si="70"/>
        <v>0.22058</v>
      </c>
      <c r="K448" s="13">
        <f t="shared" si="71"/>
        <v>0.60111731843575422</v>
      </c>
      <c r="L448" s="13">
        <f t="shared" si="72"/>
        <v>0.39888268156424578</v>
      </c>
      <c r="M448" s="13">
        <f t="shared" si="73"/>
        <v>1.8988826815642459</v>
      </c>
      <c r="O448" s="13">
        <v>3147.6864099999998</v>
      </c>
      <c r="P448" s="13">
        <v>6.4900000000000001E-3</v>
      </c>
      <c r="Q448" s="13">
        <f t="shared" si="74"/>
        <v>2.589E-2</v>
      </c>
      <c r="R448" s="13">
        <f t="shared" si="75"/>
        <v>0.19652345529072415</v>
      </c>
      <c r="S448" s="13">
        <f t="shared" si="76"/>
        <v>0.80347654470927588</v>
      </c>
    </row>
    <row r="449" spans="1:19" x14ac:dyDescent="0.3">
      <c r="A449" s="13">
        <v>3145.7576800000002</v>
      </c>
      <c r="B449" s="13">
        <v>1.06E-2</v>
      </c>
      <c r="C449" s="13">
        <f t="shared" si="66"/>
        <v>2.6540000000000001E-2</v>
      </c>
      <c r="D449" s="13">
        <f t="shared" si="67"/>
        <v>0.10864581627640413</v>
      </c>
      <c r="E449" s="13">
        <f t="shared" si="68"/>
        <v>0.89135418372359587</v>
      </c>
      <c r="F449" s="13">
        <f t="shared" si="69"/>
        <v>3.3913541837235961</v>
      </c>
      <c r="H449" s="13">
        <v>3145.7576800000002</v>
      </c>
      <c r="I449" s="13">
        <v>0.19395999999999999</v>
      </c>
      <c r="J449" s="13">
        <f t="shared" si="70"/>
        <v>0.21834999999999999</v>
      </c>
      <c r="K449" s="13">
        <f t="shared" si="71"/>
        <v>0.59504019621201798</v>
      </c>
      <c r="L449" s="13">
        <f t="shared" si="72"/>
        <v>0.40495980378798202</v>
      </c>
      <c r="M449" s="13">
        <f t="shared" si="73"/>
        <v>1.904959803787982</v>
      </c>
      <c r="O449" s="13">
        <v>3145.7576800000002</v>
      </c>
      <c r="P449" s="13">
        <v>6.28E-3</v>
      </c>
      <c r="Q449" s="13">
        <f t="shared" si="74"/>
        <v>2.5680000000000001E-2</v>
      </c>
      <c r="R449" s="13">
        <f t="shared" si="75"/>
        <v>0.1949294064065584</v>
      </c>
      <c r="S449" s="13">
        <f t="shared" si="76"/>
        <v>0.80507059359344157</v>
      </c>
    </row>
    <row r="450" spans="1:19" x14ac:dyDescent="0.3">
      <c r="A450" s="13">
        <v>3143.8289500000001</v>
      </c>
      <c r="B450" s="13">
        <v>1.03E-2</v>
      </c>
      <c r="C450" s="13">
        <f t="shared" si="66"/>
        <v>2.6239999999999999E-2</v>
      </c>
      <c r="D450" s="13">
        <f t="shared" si="67"/>
        <v>0.10741771737350581</v>
      </c>
      <c r="E450" s="13">
        <f t="shared" si="68"/>
        <v>0.89258228262649419</v>
      </c>
      <c r="F450" s="13">
        <f t="shared" si="69"/>
        <v>3.3925822826264942</v>
      </c>
      <c r="H450" s="13">
        <v>3143.8289500000001</v>
      </c>
      <c r="I450" s="13">
        <v>0.19186</v>
      </c>
      <c r="J450" s="13">
        <f t="shared" si="70"/>
        <v>0.21625</v>
      </c>
      <c r="K450" s="13">
        <f t="shared" si="71"/>
        <v>0.58931734568742333</v>
      </c>
      <c r="L450" s="13">
        <f t="shared" si="72"/>
        <v>0.41068265431257667</v>
      </c>
      <c r="M450" s="13">
        <f t="shared" si="73"/>
        <v>1.9106826543125766</v>
      </c>
      <c r="O450" s="13">
        <v>3143.8289500000001</v>
      </c>
      <c r="P450" s="13">
        <v>6.0899999999999999E-3</v>
      </c>
      <c r="Q450" s="13">
        <f t="shared" si="74"/>
        <v>2.5489999999999999E-2</v>
      </c>
      <c r="R450" s="13">
        <f t="shared" si="75"/>
        <v>0.19348717170183694</v>
      </c>
      <c r="S450" s="13">
        <f t="shared" si="76"/>
        <v>0.80651282829816306</v>
      </c>
    </row>
    <row r="451" spans="1:19" x14ac:dyDescent="0.3">
      <c r="A451" s="13">
        <v>3141.90022</v>
      </c>
      <c r="B451" s="13">
        <v>9.9699999999999997E-3</v>
      </c>
      <c r="C451" s="13">
        <f t="shared" si="66"/>
        <v>2.5909999999999999E-2</v>
      </c>
      <c r="D451" s="13">
        <f t="shared" si="67"/>
        <v>0.10606680858031767</v>
      </c>
      <c r="E451" s="13">
        <f t="shared" si="68"/>
        <v>0.8939331914196823</v>
      </c>
      <c r="F451" s="13">
        <f t="shared" si="69"/>
        <v>3.3939331914196824</v>
      </c>
      <c r="H451" s="13">
        <v>3141.90022</v>
      </c>
      <c r="I451" s="13">
        <v>0.18992000000000001</v>
      </c>
      <c r="J451" s="13">
        <f t="shared" si="70"/>
        <v>0.21431</v>
      </c>
      <c r="K451" s="13">
        <f t="shared" si="71"/>
        <v>0.58403052186946447</v>
      </c>
      <c r="L451" s="13">
        <f t="shared" si="72"/>
        <v>0.41596947813053553</v>
      </c>
      <c r="M451" s="13">
        <f t="shared" si="73"/>
        <v>1.9159694781305356</v>
      </c>
      <c r="O451" s="13">
        <v>3141.90022</v>
      </c>
      <c r="P451" s="13">
        <v>5.8700000000000002E-3</v>
      </c>
      <c r="Q451" s="13">
        <f t="shared" si="74"/>
        <v>2.5270000000000001E-2</v>
      </c>
      <c r="R451" s="13">
        <f t="shared" si="75"/>
        <v>0.19181721572794899</v>
      </c>
      <c r="S451" s="13">
        <f t="shared" si="76"/>
        <v>0.80818278427205104</v>
      </c>
    </row>
    <row r="452" spans="1:19" x14ac:dyDescent="0.3">
      <c r="A452" s="13">
        <v>3139.9714899999999</v>
      </c>
      <c r="B452" s="13">
        <v>9.6200000000000001E-3</v>
      </c>
      <c r="C452" s="13">
        <f t="shared" si="66"/>
        <v>2.5559999999999999E-2</v>
      </c>
      <c r="D452" s="13">
        <f t="shared" si="67"/>
        <v>0.10463402652693631</v>
      </c>
      <c r="E452" s="13">
        <f t="shared" si="68"/>
        <v>0.89536597347306368</v>
      </c>
      <c r="F452" s="13">
        <f t="shared" si="69"/>
        <v>3.3953659734730639</v>
      </c>
      <c r="H452" s="13">
        <v>3139.9714899999999</v>
      </c>
      <c r="I452" s="13">
        <v>0.18792</v>
      </c>
      <c r="J452" s="13">
        <f t="shared" si="70"/>
        <v>0.21231</v>
      </c>
      <c r="K452" s="13">
        <f t="shared" si="71"/>
        <v>0.57858018803651723</v>
      </c>
      <c r="L452" s="13">
        <f t="shared" si="72"/>
        <v>0.42141981196348277</v>
      </c>
      <c r="M452" s="13">
        <f t="shared" si="73"/>
        <v>1.9214198119634829</v>
      </c>
      <c r="O452" s="13">
        <v>3139.9714899999999</v>
      </c>
      <c r="P452" s="13">
        <v>5.6499999999999996E-3</v>
      </c>
      <c r="Q452" s="13">
        <f t="shared" si="74"/>
        <v>2.5049999999999999E-2</v>
      </c>
      <c r="R452" s="13">
        <f t="shared" si="75"/>
        <v>0.19014725975406102</v>
      </c>
      <c r="S452" s="13">
        <f t="shared" si="76"/>
        <v>0.80985274024593901</v>
      </c>
    </row>
    <row r="453" spans="1:19" x14ac:dyDescent="0.3">
      <c r="A453" s="13">
        <v>3138.0427599999998</v>
      </c>
      <c r="B453" s="13">
        <v>9.3200000000000002E-3</v>
      </c>
      <c r="C453" s="13">
        <f t="shared" si="66"/>
        <v>2.5259999999999998E-2</v>
      </c>
      <c r="D453" s="13">
        <f t="shared" si="67"/>
        <v>0.10340592762403798</v>
      </c>
      <c r="E453" s="13">
        <f t="shared" si="68"/>
        <v>0.896594072375962</v>
      </c>
      <c r="F453" s="13">
        <f t="shared" si="69"/>
        <v>3.396594072375962</v>
      </c>
      <c r="H453" s="13">
        <v>3138.0427599999998</v>
      </c>
      <c r="I453" s="13">
        <v>0.18576999999999999</v>
      </c>
      <c r="J453" s="13">
        <f t="shared" si="70"/>
        <v>0.21015999999999999</v>
      </c>
      <c r="K453" s="13">
        <f t="shared" si="71"/>
        <v>0.57272107916609893</v>
      </c>
      <c r="L453" s="13">
        <f t="shared" si="72"/>
        <v>0.42727892083390107</v>
      </c>
      <c r="M453" s="13">
        <f t="shared" si="73"/>
        <v>1.927278920833901</v>
      </c>
      <c r="O453" s="13">
        <v>3138.0427599999998</v>
      </c>
      <c r="P453" s="13">
        <v>5.4799999999999996E-3</v>
      </c>
      <c r="Q453" s="13">
        <f t="shared" si="74"/>
        <v>2.4879999999999999E-2</v>
      </c>
      <c r="R453" s="13">
        <f t="shared" si="75"/>
        <v>0.18885683922878396</v>
      </c>
      <c r="S453" s="13">
        <f t="shared" si="76"/>
        <v>0.81114316077121607</v>
      </c>
    </row>
    <row r="454" spans="1:19" x14ac:dyDescent="0.3">
      <c r="A454" s="13">
        <v>3136.1140300000002</v>
      </c>
      <c r="B454" s="13">
        <v>9.0399999999999994E-3</v>
      </c>
      <c r="C454" s="13">
        <f t="shared" si="66"/>
        <v>2.4979999999999999E-2</v>
      </c>
      <c r="D454" s="13">
        <f t="shared" si="67"/>
        <v>0.1022597019813329</v>
      </c>
      <c r="E454" s="13">
        <f t="shared" si="68"/>
        <v>0.89774029801866706</v>
      </c>
      <c r="F454" s="13">
        <f t="shared" si="69"/>
        <v>3.3977402980186673</v>
      </c>
      <c r="H454" s="13">
        <v>3136.1140300000002</v>
      </c>
      <c r="I454" s="13">
        <v>0.18354000000000001</v>
      </c>
      <c r="J454" s="13">
        <f t="shared" si="70"/>
        <v>0.20793</v>
      </c>
      <c r="K454" s="13">
        <f t="shared" si="71"/>
        <v>0.56664395694236269</v>
      </c>
      <c r="L454" s="13">
        <f t="shared" si="72"/>
        <v>0.43335604305763731</v>
      </c>
      <c r="M454" s="13">
        <f t="shared" si="73"/>
        <v>1.9333560430576373</v>
      </c>
      <c r="O454" s="13">
        <v>3136.1140300000002</v>
      </c>
      <c r="P454" s="13">
        <v>5.3E-3</v>
      </c>
      <c r="Q454" s="13">
        <f t="shared" si="74"/>
        <v>2.47E-2</v>
      </c>
      <c r="R454" s="13">
        <f t="shared" si="75"/>
        <v>0.18749051161378474</v>
      </c>
      <c r="S454" s="13">
        <f t="shared" si="76"/>
        <v>0.81250948838621528</v>
      </c>
    </row>
    <row r="455" spans="1:19" x14ac:dyDescent="0.3">
      <c r="A455" s="13">
        <v>3134.1853000000001</v>
      </c>
      <c r="B455" s="13">
        <v>8.7600000000000004E-3</v>
      </c>
      <c r="C455" s="13">
        <f t="shared" si="66"/>
        <v>2.47E-2</v>
      </c>
      <c r="D455" s="13">
        <f t="shared" si="67"/>
        <v>0.1011134763386278</v>
      </c>
      <c r="E455" s="13">
        <f t="shared" si="68"/>
        <v>0.89888652366137223</v>
      </c>
      <c r="F455" s="13">
        <f t="shared" si="69"/>
        <v>3.3988865236613721</v>
      </c>
      <c r="H455" s="13">
        <v>3134.1853000000001</v>
      </c>
      <c r="I455" s="13">
        <v>0.18134</v>
      </c>
      <c r="J455" s="13">
        <f t="shared" si="70"/>
        <v>0.20573</v>
      </c>
      <c r="K455" s="13">
        <f t="shared" si="71"/>
        <v>0.56064858972612075</v>
      </c>
      <c r="L455" s="13">
        <f t="shared" si="72"/>
        <v>0.43935141027387925</v>
      </c>
      <c r="M455" s="13">
        <f t="shared" si="73"/>
        <v>1.9393514102738791</v>
      </c>
      <c r="O455" s="13">
        <v>3134.1853000000001</v>
      </c>
      <c r="P455" s="13">
        <v>5.13E-3</v>
      </c>
      <c r="Q455" s="13">
        <f t="shared" si="74"/>
        <v>2.453E-2</v>
      </c>
      <c r="R455" s="13">
        <f t="shared" si="75"/>
        <v>0.18620009108850766</v>
      </c>
      <c r="S455" s="13">
        <f t="shared" si="76"/>
        <v>0.81379990891149234</v>
      </c>
    </row>
    <row r="456" spans="1:19" x14ac:dyDescent="0.3">
      <c r="A456" s="13">
        <v>3132.25657</v>
      </c>
      <c r="B456" s="13">
        <v>8.5500000000000003E-3</v>
      </c>
      <c r="C456" s="13">
        <f t="shared" si="66"/>
        <v>2.4489999999999998E-2</v>
      </c>
      <c r="D456" s="13">
        <f t="shared" si="67"/>
        <v>0.10025380710659898</v>
      </c>
      <c r="E456" s="13">
        <f t="shared" si="68"/>
        <v>0.89974619289340096</v>
      </c>
      <c r="F456" s="13">
        <f t="shared" si="69"/>
        <v>3.3997461928934012</v>
      </c>
      <c r="H456" s="13">
        <v>3132.25657</v>
      </c>
      <c r="I456" s="13">
        <v>0.17927000000000001</v>
      </c>
      <c r="J456" s="13">
        <f t="shared" si="70"/>
        <v>0.20366000000000001</v>
      </c>
      <c r="K456" s="13">
        <f t="shared" si="71"/>
        <v>0.55500749420902029</v>
      </c>
      <c r="L456" s="13">
        <f t="shared" si="72"/>
        <v>0.44499250579097971</v>
      </c>
      <c r="M456" s="13">
        <f t="shared" si="73"/>
        <v>1.9449925057909798</v>
      </c>
      <c r="O456" s="13">
        <v>3132.25657</v>
      </c>
      <c r="P456" s="13">
        <v>5.0200000000000002E-3</v>
      </c>
      <c r="Q456" s="13">
        <f t="shared" si="74"/>
        <v>2.4420000000000001E-2</v>
      </c>
      <c r="R456" s="13">
        <f t="shared" si="75"/>
        <v>0.1853651131015637</v>
      </c>
      <c r="S456" s="13">
        <f t="shared" si="76"/>
        <v>0.81463488689843633</v>
      </c>
    </row>
    <row r="457" spans="1:19" x14ac:dyDescent="0.3">
      <c r="A457" s="13">
        <v>3130.3278399999999</v>
      </c>
      <c r="B457" s="13">
        <v>8.4700000000000001E-3</v>
      </c>
      <c r="C457" s="13">
        <f t="shared" ref="C457:C520" si="77">B457-$B$7</f>
        <v>2.4410000000000001E-2</v>
      </c>
      <c r="D457" s="13">
        <f t="shared" ref="D457:D520" si="78">(C457/$C$7)</f>
        <v>9.9926314065826111E-2</v>
      </c>
      <c r="E457" s="13">
        <f t="shared" ref="E457:E520" si="79">1-D457</f>
        <v>0.90007368593417392</v>
      </c>
      <c r="F457" s="13">
        <f t="shared" ref="F457:F520" si="80">E457+2.5</f>
        <v>3.4000736859341738</v>
      </c>
      <c r="H457" s="13">
        <v>3130.3278399999999</v>
      </c>
      <c r="I457" s="13">
        <v>0.17738000000000001</v>
      </c>
      <c r="J457" s="13">
        <f t="shared" ref="J457:J520" si="81">I457-$I$7</f>
        <v>0.20177</v>
      </c>
      <c r="K457" s="13">
        <f t="shared" ref="K457:K520" si="82">J457/$J$7</f>
        <v>0.54985692873688519</v>
      </c>
      <c r="L457" s="13">
        <f t="shared" ref="L457:L520" si="83">1-K457</f>
        <v>0.45014307126311481</v>
      </c>
      <c r="M457" s="13">
        <f t="shared" ref="M457:M520" si="84">L457+1.5</f>
        <v>1.9501430712631147</v>
      </c>
      <c r="O457" s="13">
        <v>3130.3278399999999</v>
      </c>
      <c r="P457" s="13">
        <v>4.9899999999999996E-3</v>
      </c>
      <c r="Q457" s="13">
        <f t="shared" ref="Q457:Q520" si="85">P457-$P$7</f>
        <v>2.4390000000000002E-2</v>
      </c>
      <c r="R457" s="13">
        <f t="shared" ref="R457:R520" si="86">Q457/$Q$7</f>
        <v>0.18513739183239716</v>
      </c>
      <c r="S457" s="13">
        <f t="shared" ref="S457:S520" si="87">1-R457</f>
        <v>0.81486260816760281</v>
      </c>
    </row>
    <row r="458" spans="1:19" x14ac:dyDescent="0.3">
      <c r="A458" s="13">
        <v>3128.3991099999998</v>
      </c>
      <c r="B458" s="13">
        <v>8.4399999999999996E-3</v>
      </c>
      <c r="C458" s="13">
        <f t="shared" si="77"/>
        <v>2.4379999999999999E-2</v>
      </c>
      <c r="D458" s="13">
        <f t="shared" si="78"/>
        <v>9.9803504175536267E-2</v>
      </c>
      <c r="E458" s="13">
        <f t="shared" si="79"/>
        <v>0.9001964958244637</v>
      </c>
      <c r="F458" s="13">
        <f t="shared" si="80"/>
        <v>3.4001964958244635</v>
      </c>
      <c r="H458" s="13">
        <v>3128.3991099999998</v>
      </c>
      <c r="I458" s="13">
        <v>0.17557</v>
      </c>
      <c r="J458" s="13">
        <f t="shared" si="81"/>
        <v>0.19996</v>
      </c>
      <c r="K458" s="13">
        <f t="shared" si="82"/>
        <v>0.54492437661806781</v>
      </c>
      <c r="L458" s="13">
        <f t="shared" si="83"/>
        <v>0.45507562338193219</v>
      </c>
      <c r="M458" s="13">
        <f t="shared" si="84"/>
        <v>1.9550756233819322</v>
      </c>
      <c r="O458" s="13">
        <v>3128.3991099999998</v>
      </c>
      <c r="P458" s="13">
        <v>5.0099999999999997E-3</v>
      </c>
      <c r="Q458" s="13">
        <f t="shared" si="85"/>
        <v>2.4410000000000001E-2</v>
      </c>
      <c r="R458" s="13">
        <f t="shared" si="86"/>
        <v>0.18528920601184151</v>
      </c>
      <c r="S458" s="13">
        <f t="shared" si="87"/>
        <v>0.81471079398815849</v>
      </c>
    </row>
    <row r="459" spans="1:19" x14ac:dyDescent="0.3">
      <c r="A459" s="13">
        <v>3126.4703800000002</v>
      </c>
      <c r="B459" s="13">
        <v>8.1799999999999998E-3</v>
      </c>
      <c r="C459" s="13">
        <f t="shared" si="77"/>
        <v>2.4119999999999999E-2</v>
      </c>
      <c r="D459" s="13">
        <f t="shared" si="78"/>
        <v>9.8739151793024393E-2</v>
      </c>
      <c r="E459" s="13">
        <f t="shared" si="79"/>
        <v>0.90126084820697561</v>
      </c>
      <c r="F459" s="13">
        <f t="shared" si="80"/>
        <v>3.4012608482069755</v>
      </c>
      <c r="H459" s="13">
        <v>3126.4703800000002</v>
      </c>
      <c r="I459" s="13">
        <v>0.17366000000000001</v>
      </c>
      <c r="J459" s="13">
        <f t="shared" si="81"/>
        <v>0.19805</v>
      </c>
      <c r="K459" s="13">
        <f t="shared" si="82"/>
        <v>0.53971930780760324</v>
      </c>
      <c r="L459" s="13">
        <f t="shared" si="83"/>
        <v>0.46028069219239676</v>
      </c>
      <c r="M459" s="13">
        <f t="shared" si="84"/>
        <v>1.9602806921923968</v>
      </c>
      <c r="O459" s="13">
        <v>3126.4703800000002</v>
      </c>
      <c r="P459" s="13">
        <v>4.9300000000000004E-3</v>
      </c>
      <c r="Q459" s="13">
        <f t="shared" si="85"/>
        <v>2.4330000000000001E-2</v>
      </c>
      <c r="R459" s="13">
        <f t="shared" si="86"/>
        <v>0.18468194929406409</v>
      </c>
      <c r="S459" s="13">
        <f t="shared" si="87"/>
        <v>0.81531805070593588</v>
      </c>
    </row>
    <row r="460" spans="1:19" x14ac:dyDescent="0.3">
      <c r="A460" s="13">
        <v>3124.5416500000001</v>
      </c>
      <c r="B460" s="13">
        <v>7.7200000000000003E-3</v>
      </c>
      <c r="C460" s="13">
        <f t="shared" si="77"/>
        <v>2.366E-2</v>
      </c>
      <c r="D460" s="13">
        <f t="shared" si="78"/>
        <v>9.6856066808580318E-2</v>
      </c>
      <c r="E460" s="13">
        <f t="shared" si="79"/>
        <v>0.90314393319141972</v>
      </c>
      <c r="F460" s="13">
        <f t="shared" si="80"/>
        <v>3.4031439331914197</v>
      </c>
      <c r="H460" s="13">
        <v>3124.5416500000001</v>
      </c>
      <c r="I460" s="13">
        <v>0.17157</v>
      </c>
      <c r="J460" s="13">
        <f t="shared" si="81"/>
        <v>0.19596</v>
      </c>
      <c r="K460" s="13">
        <f t="shared" si="82"/>
        <v>0.53402370895217333</v>
      </c>
      <c r="L460" s="13">
        <f t="shared" si="83"/>
        <v>0.46597629104782667</v>
      </c>
      <c r="M460" s="13">
        <f t="shared" si="84"/>
        <v>1.9659762910478267</v>
      </c>
      <c r="O460" s="13">
        <v>3124.5416500000001</v>
      </c>
      <c r="P460" s="13">
        <v>4.6600000000000001E-3</v>
      </c>
      <c r="Q460" s="13">
        <f t="shared" si="85"/>
        <v>2.4060000000000002E-2</v>
      </c>
      <c r="R460" s="13">
        <f t="shared" si="86"/>
        <v>0.18263245787156523</v>
      </c>
      <c r="S460" s="13">
        <f t="shared" si="87"/>
        <v>0.81736754212843477</v>
      </c>
    </row>
    <row r="461" spans="1:19" x14ac:dyDescent="0.3">
      <c r="A461" s="13">
        <v>3122.61292</v>
      </c>
      <c r="B461" s="13">
        <v>7.3499999999999998E-3</v>
      </c>
      <c r="C461" s="13">
        <f t="shared" si="77"/>
        <v>2.3289999999999998E-2</v>
      </c>
      <c r="D461" s="13">
        <f t="shared" si="78"/>
        <v>9.5341411495005732E-2</v>
      </c>
      <c r="E461" s="13">
        <f t="shared" si="79"/>
        <v>0.90465858850499425</v>
      </c>
      <c r="F461" s="13">
        <f t="shared" si="80"/>
        <v>3.4046585885049945</v>
      </c>
      <c r="H461" s="13">
        <v>3122.61292</v>
      </c>
      <c r="I461" s="13">
        <v>0.16950999999999999</v>
      </c>
      <c r="J461" s="13">
        <f t="shared" si="81"/>
        <v>0.19389999999999999</v>
      </c>
      <c r="K461" s="13">
        <f t="shared" si="82"/>
        <v>0.5284098651042376</v>
      </c>
      <c r="L461" s="13">
        <f t="shared" si="83"/>
        <v>0.4715901348957624</v>
      </c>
      <c r="M461" s="13">
        <f t="shared" si="84"/>
        <v>1.9715901348957625</v>
      </c>
      <c r="O461" s="13">
        <v>3122.61292</v>
      </c>
      <c r="P461" s="13">
        <v>4.3899999999999998E-3</v>
      </c>
      <c r="Q461" s="13">
        <f t="shared" si="85"/>
        <v>2.3789999999999999E-2</v>
      </c>
      <c r="R461" s="13">
        <f t="shared" si="86"/>
        <v>0.18058296644906635</v>
      </c>
      <c r="S461" s="13">
        <f t="shared" si="87"/>
        <v>0.81941703355093365</v>
      </c>
    </row>
    <row r="462" spans="1:19" x14ac:dyDescent="0.3">
      <c r="A462" s="13">
        <v>3120.6841899999999</v>
      </c>
      <c r="B462" s="13">
        <v>7.1399999999999996E-3</v>
      </c>
      <c r="C462" s="13">
        <f t="shared" si="77"/>
        <v>2.308E-2</v>
      </c>
      <c r="D462" s="13">
        <f t="shared" si="78"/>
        <v>9.4481742262976912E-2</v>
      </c>
      <c r="E462" s="13">
        <f t="shared" si="79"/>
        <v>0.9055182577370231</v>
      </c>
      <c r="F462" s="13">
        <f t="shared" si="80"/>
        <v>3.4055182577370231</v>
      </c>
      <c r="H462" s="13">
        <v>3120.6841899999999</v>
      </c>
      <c r="I462" s="13">
        <v>0.16761000000000001</v>
      </c>
      <c r="J462" s="13">
        <f t="shared" si="81"/>
        <v>0.192</v>
      </c>
      <c r="K462" s="13">
        <f t="shared" si="82"/>
        <v>0.52323204796293776</v>
      </c>
      <c r="L462" s="13">
        <f t="shared" si="83"/>
        <v>0.47676795203706224</v>
      </c>
      <c r="M462" s="13">
        <f t="shared" si="84"/>
        <v>1.9767679520370622</v>
      </c>
      <c r="O462" s="13">
        <v>3120.6841899999999</v>
      </c>
      <c r="P462" s="13">
        <v>4.1700000000000001E-3</v>
      </c>
      <c r="Q462" s="13">
        <f t="shared" si="85"/>
        <v>2.3570000000000001E-2</v>
      </c>
      <c r="R462" s="13">
        <f t="shared" si="86"/>
        <v>0.17891301047517838</v>
      </c>
      <c r="S462" s="13">
        <f t="shared" si="87"/>
        <v>0.82108698952482162</v>
      </c>
    </row>
    <row r="463" spans="1:19" x14ac:dyDescent="0.3">
      <c r="A463" s="13">
        <v>3118.7554599999999</v>
      </c>
      <c r="B463" s="13">
        <v>6.8999999999999999E-3</v>
      </c>
      <c r="C463" s="13">
        <f t="shared" si="77"/>
        <v>2.2839999999999999E-2</v>
      </c>
      <c r="D463" s="13">
        <f t="shared" si="78"/>
        <v>9.3499263140658262E-2</v>
      </c>
      <c r="E463" s="13">
        <f t="shared" si="79"/>
        <v>0.90650073685934174</v>
      </c>
      <c r="F463" s="13">
        <f t="shared" si="80"/>
        <v>3.4065007368593418</v>
      </c>
      <c r="H463" s="13">
        <v>3118.7554599999999</v>
      </c>
      <c r="I463" s="13">
        <v>0.16574</v>
      </c>
      <c r="J463" s="13">
        <f t="shared" si="81"/>
        <v>0.19012999999999999</v>
      </c>
      <c r="K463" s="13">
        <f t="shared" si="82"/>
        <v>0.51813598582913201</v>
      </c>
      <c r="L463" s="13">
        <f t="shared" si="83"/>
        <v>0.48186401417086799</v>
      </c>
      <c r="M463" s="13">
        <f t="shared" si="84"/>
        <v>1.9818640141708679</v>
      </c>
      <c r="O463" s="13">
        <v>3118.7554599999999</v>
      </c>
      <c r="P463" s="13">
        <v>3.8999999999999998E-3</v>
      </c>
      <c r="Q463" s="13">
        <f t="shared" si="85"/>
        <v>2.3300000000000001E-2</v>
      </c>
      <c r="R463" s="13">
        <f t="shared" si="86"/>
        <v>0.17686351905267952</v>
      </c>
      <c r="S463" s="13">
        <f t="shared" si="87"/>
        <v>0.8231364809473205</v>
      </c>
    </row>
    <row r="464" spans="1:19" x14ac:dyDescent="0.3">
      <c r="A464" s="13">
        <v>3116.8267300000002</v>
      </c>
      <c r="B464" s="13">
        <v>6.5599999999999999E-3</v>
      </c>
      <c r="C464" s="13">
        <f t="shared" si="77"/>
        <v>2.2499999999999999E-2</v>
      </c>
      <c r="D464" s="13">
        <f t="shared" si="78"/>
        <v>9.2107417717373505E-2</v>
      </c>
      <c r="E464" s="13">
        <f t="shared" si="79"/>
        <v>0.90789258228262648</v>
      </c>
      <c r="F464" s="13">
        <f t="shared" si="80"/>
        <v>3.4078925822826265</v>
      </c>
      <c r="H464" s="13">
        <v>3116.8267300000002</v>
      </c>
      <c r="I464" s="13">
        <v>0.16377</v>
      </c>
      <c r="J464" s="13">
        <f t="shared" si="81"/>
        <v>0.18815999999999999</v>
      </c>
      <c r="K464" s="13">
        <f t="shared" si="82"/>
        <v>0.51276740700367895</v>
      </c>
      <c r="L464" s="13">
        <f t="shared" si="83"/>
        <v>0.48723259299632105</v>
      </c>
      <c r="M464" s="13">
        <f t="shared" si="84"/>
        <v>1.987232592996321</v>
      </c>
      <c r="O464" s="13">
        <v>3116.8267300000002</v>
      </c>
      <c r="P464" s="13">
        <v>3.65E-3</v>
      </c>
      <c r="Q464" s="13">
        <f t="shared" si="85"/>
        <v>2.3050000000000001E-2</v>
      </c>
      <c r="R464" s="13">
        <f t="shared" si="86"/>
        <v>0.17496584180962504</v>
      </c>
      <c r="S464" s="13">
        <f t="shared" si="87"/>
        <v>0.82503415819037496</v>
      </c>
    </row>
    <row r="465" spans="1:19" x14ac:dyDescent="0.3">
      <c r="A465" s="13">
        <v>3114.8980099999999</v>
      </c>
      <c r="B465" s="13">
        <v>6.3E-3</v>
      </c>
      <c r="C465" s="13">
        <f t="shared" si="77"/>
        <v>2.2239999999999999E-2</v>
      </c>
      <c r="D465" s="13">
        <f t="shared" si="78"/>
        <v>9.1043065334861631E-2</v>
      </c>
      <c r="E465" s="13">
        <f t="shared" si="79"/>
        <v>0.90895693466513838</v>
      </c>
      <c r="F465" s="13">
        <f t="shared" si="80"/>
        <v>3.4089569346651385</v>
      </c>
      <c r="H465" s="13">
        <v>3114.8980099999999</v>
      </c>
      <c r="I465" s="13">
        <v>0.16177</v>
      </c>
      <c r="J465" s="13">
        <f t="shared" si="81"/>
        <v>0.18615999999999999</v>
      </c>
      <c r="K465" s="13">
        <f t="shared" si="82"/>
        <v>0.50731707317073171</v>
      </c>
      <c r="L465" s="13">
        <f t="shared" si="83"/>
        <v>0.49268292682926829</v>
      </c>
      <c r="M465" s="13">
        <f t="shared" si="84"/>
        <v>1.9926829268292683</v>
      </c>
      <c r="O465" s="13">
        <v>3114.8980099999999</v>
      </c>
      <c r="P465" s="13">
        <v>3.46E-3</v>
      </c>
      <c r="Q465" s="13">
        <f t="shared" si="85"/>
        <v>2.2860000000000002E-2</v>
      </c>
      <c r="R465" s="13">
        <f t="shared" si="86"/>
        <v>0.17352360710490361</v>
      </c>
      <c r="S465" s="13">
        <f t="shared" si="87"/>
        <v>0.82647639289509645</v>
      </c>
    </row>
    <row r="466" spans="1:19" x14ac:dyDescent="0.3">
      <c r="A466" s="13">
        <v>3112.9692799999998</v>
      </c>
      <c r="B466" s="13">
        <v>6.1900000000000002E-3</v>
      </c>
      <c r="C466" s="13">
        <f t="shared" si="77"/>
        <v>2.213E-2</v>
      </c>
      <c r="D466" s="13">
        <f t="shared" si="78"/>
        <v>9.0592762403798918E-2</v>
      </c>
      <c r="E466" s="13">
        <f t="shared" si="79"/>
        <v>0.90940723759620112</v>
      </c>
      <c r="F466" s="13">
        <f t="shared" si="80"/>
        <v>3.4094072375962012</v>
      </c>
      <c r="H466" s="13">
        <v>3112.9692799999998</v>
      </c>
      <c r="I466" s="13">
        <v>0.15987000000000001</v>
      </c>
      <c r="J466" s="13">
        <f t="shared" si="81"/>
        <v>0.18426000000000001</v>
      </c>
      <c r="K466" s="13">
        <f t="shared" si="82"/>
        <v>0.50213925602943188</v>
      </c>
      <c r="L466" s="13">
        <f t="shared" si="83"/>
        <v>0.49786074397056812</v>
      </c>
      <c r="M466" s="13">
        <f t="shared" si="84"/>
        <v>1.997860743970568</v>
      </c>
      <c r="O466" s="13">
        <v>3112.9692799999998</v>
      </c>
      <c r="P466" s="13">
        <v>3.3999999999999998E-3</v>
      </c>
      <c r="Q466" s="13">
        <f t="shared" si="85"/>
        <v>2.2800000000000001E-2</v>
      </c>
      <c r="R466" s="13">
        <f t="shared" si="86"/>
        <v>0.17306816456657054</v>
      </c>
      <c r="S466" s="13">
        <f t="shared" si="87"/>
        <v>0.82693183543342941</v>
      </c>
    </row>
    <row r="467" spans="1:19" x14ac:dyDescent="0.3">
      <c r="A467" s="13">
        <v>3111.0405500000002</v>
      </c>
      <c r="B467" s="13">
        <v>6.13E-3</v>
      </c>
      <c r="C467" s="13">
        <f t="shared" si="77"/>
        <v>2.2069999999999999E-2</v>
      </c>
      <c r="D467" s="13">
        <f t="shared" si="78"/>
        <v>9.0347142623219259E-2</v>
      </c>
      <c r="E467" s="13">
        <f t="shared" si="79"/>
        <v>0.9096528573767807</v>
      </c>
      <c r="F467" s="13">
        <f t="shared" si="80"/>
        <v>3.4096528573767806</v>
      </c>
      <c r="H467" s="13">
        <v>3111.0405500000002</v>
      </c>
      <c r="I467" s="13">
        <v>0.15817000000000001</v>
      </c>
      <c r="J467" s="13">
        <f t="shared" si="81"/>
        <v>0.18256</v>
      </c>
      <c r="K467" s="13">
        <f t="shared" si="82"/>
        <v>0.49750647227142664</v>
      </c>
      <c r="L467" s="13">
        <f t="shared" si="83"/>
        <v>0.50249352772857336</v>
      </c>
      <c r="M467" s="13">
        <f t="shared" si="84"/>
        <v>2.0024935277285731</v>
      </c>
      <c r="O467" s="13">
        <v>3111.0405500000002</v>
      </c>
      <c r="P467" s="13">
        <v>3.47E-3</v>
      </c>
      <c r="Q467" s="13">
        <f t="shared" si="85"/>
        <v>2.2870000000000001E-2</v>
      </c>
      <c r="R467" s="13">
        <f t="shared" si="86"/>
        <v>0.1735995141946258</v>
      </c>
      <c r="S467" s="13">
        <f t="shared" si="87"/>
        <v>0.82640048580537417</v>
      </c>
    </row>
    <row r="468" spans="1:19" x14ac:dyDescent="0.3">
      <c r="A468" s="13">
        <v>3109.1118200000001</v>
      </c>
      <c r="B468" s="13">
        <v>6.0600000000000003E-3</v>
      </c>
      <c r="C468" s="13">
        <f t="shared" si="77"/>
        <v>2.1999999999999999E-2</v>
      </c>
      <c r="D468" s="13">
        <f t="shared" si="78"/>
        <v>9.0060586212542981E-2</v>
      </c>
      <c r="E468" s="13">
        <f t="shared" si="79"/>
        <v>0.90993941378745702</v>
      </c>
      <c r="F468" s="13">
        <f t="shared" si="80"/>
        <v>3.4099394137874572</v>
      </c>
      <c r="H468" s="13">
        <v>3109.1118200000001</v>
      </c>
      <c r="I468" s="13">
        <v>0.15656</v>
      </c>
      <c r="J468" s="13">
        <f t="shared" si="81"/>
        <v>0.18095</v>
      </c>
      <c r="K468" s="13">
        <f t="shared" si="82"/>
        <v>0.49311895353590407</v>
      </c>
      <c r="L468" s="13">
        <f t="shared" si="83"/>
        <v>0.50688104646409593</v>
      </c>
      <c r="M468" s="13">
        <f t="shared" si="84"/>
        <v>2.006881046464096</v>
      </c>
      <c r="O468" s="13">
        <v>3109.1118200000001</v>
      </c>
      <c r="P468" s="13">
        <v>3.4199999999999999E-3</v>
      </c>
      <c r="Q468" s="13">
        <f t="shared" si="85"/>
        <v>2.282E-2</v>
      </c>
      <c r="R468" s="13">
        <f t="shared" si="86"/>
        <v>0.17321997874601489</v>
      </c>
      <c r="S468" s="13">
        <f t="shared" si="87"/>
        <v>0.82678002125398509</v>
      </c>
    </row>
    <row r="469" spans="1:19" x14ac:dyDescent="0.3">
      <c r="A469" s="13">
        <v>3107.18309</v>
      </c>
      <c r="B469" s="13">
        <v>5.8999999999999999E-3</v>
      </c>
      <c r="C469" s="13">
        <f t="shared" si="77"/>
        <v>2.1839999999999998E-2</v>
      </c>
      <c r="D469" s="13">
        <f t="shared" si="78"/>
        <v>8.9405600130997215E-2</v>
      </c>
      <c r="E469" s="13">
        <f t="shared" si="79"/>
        <v>0.91059439986900281</v>
      </c>
      <c r="F469" s="13">
        <f t="shared" si="80"/>
        <v>3.4105943998690029</v>
      </c>
      <c r="H469" s="13">
        <v>3107.18309</v>
      </c>
      <c r="I469" s="13">
        <v>0.15481</v>
      </c>
      <c r="J469" s="13">
        <f t="shared" si="81"/>
        <v>0.1792</v>
      </c>
      <c r="K469" s="13">
        <f t="shared" si="82"/>
        <v>0.48834991143207523</v>
      </c>
      <c r="L469" s="13">
        <f t="shared" si="83"/>
        <v>0.51165008856792471</v>
      </c>
      <c r="M469" s="13">
        <f t="shared" si="84"/>
        <v>2.0116500885679249</v>
      </c>
      <c r="O469" s="13">
        <v>3107.18309</v>
      </c>
      <c r="P469" s="13">
        <v>3.16E-3</v>
      </c>
      <c r="Q469" s="13">
        <f t="shared" si="85"/>
        <v>2.256E-2</v>
      </c>
      <c r="R469" s="13">
        <f t="shared" si="86"/>
        <v>0.17124639441323819</v>
      </c>
      <c r="S469" s="13">
        <f t="shared" si="87"/>
        <v>0.82875360558676181</v>
      </c>
    </row>
    <row r="470" spans="1:19" x14ac:dyDescent="0.3">
      <c r="A470" s="13">
        <v>3105.2543599999999</v>
      </c>
      <c r="B470" s="13">
        <v>5.6600000000000001E-3</v>
      </c>
      <c r="C470" s="13">
        <f t="shared" si="77"/>
        <v>2.1600000000000001E-2</v>
      </c>
      <c r="D470" s="13">
        <f t="shared" si="78"/>
        <v>8.8423121008678565E-2</v>
      </c>
      <c r="E470" s="13">
        <f t="shared" si="79"/>
        <v>0.91157687899132145</v>
      </c>
      <c r="F470" s="13">
        <f t="shared" si="80"/>
        <v>3.4115768789913217</v>
      </c>
      <c r="H470" s="13">
        <v>3105.2543599999999</v>
      </c>
      <c r="I470" s="13">
        <v>0.15293000000000001</v>
      </c>
      <c r="J470" s="13">
        <f t="shared" si="81"/>
        <v>0.17732000000000001</v>
      </c>
      <c r="K470" s="13">
        <f t="shared" si="82"/>
        <v>0.4832265976291048</v>
      </c>
      <c r="L470" s="13">
        <f t="shared" si="83"/>
        <v>0.5167734023708952</v>
      </c>
      <c r="M470" s="13">
        <f t="shared" si="84"/>
        <v>2.0167734023708954</v>
      </c>
      <c r="O470" s="13">
        <v>3105.2543599999999</v>
      </c>
      <c r="P470" s="13">
        <v>2.9499999999999999E-3</v>
      </c>
      <c r="Q470" s="13">
        <f t="shared" si="85"/>
        <v>2.2350000000000002E-2</v>
      </c>
      <c r="R470" s="13">
        <f t="shared" si="86"/>
        <v>0.16965234552907243</v>
      </c>
      <c r="S470" s="13">
        <f t="shared" si="87"/>
        <v>0.83034765447092762</v>
      </c>
    </row>
    <row r="471" spans="1:19" x14ac:dyDescent="0.3">
      <c r="A471" s="13">
        <v>3103.3256299999998</v>
      </c>
      <c r="B471" s="13">
        <v>5.4200000000000003E-3</v>
      </c>
      <c r="C471" s="13">
        <f t="shared" si="77"/>
        <v>2.1360000000000001E-2</v>
      </c>
      <c r="D471" s="13">
        <f t="shared" si="78"/>
        <v>8.7440641886359916E-2</v>
      </c>
      <c r="E471" s="13">
        <f t="shared" si="79"/>
        <v>0.91255935811364008</v>
      </c>
      <c r="F471" s="13">
        <f t="shared" si="80"/>
        <v>3.41255935811364</v>
      </c>
      <c r="H471" s="13">
        <v>3103.3256299999998</v>
      </c>
      <c r="I471" s="13">
        <v>0.15112999999999999</v>
      </c>
      <c r="J471" s="13">
        <f t="shared" si="81"/>
        <v>0.17551999999999998</v>
      </c>
      <c r="K471" s="13">
        <f t="shared" si="82"/>
        <v>0.47832129717945221</v>
      </c>
      <c r="L471" s="13">
        <f t="shared" si="83"/>
        <v>0.52167870282054785</v>
      </c>
      <c r="M471" s="13">
        <f t="shared" si="84"/>
        <v>2.0216787028205481</v>
      </c>
      <c r="O471" s="13">
        <v>3103.3256299999998</v>
      </c>
      <c r="P471" s="13">
        <v>2.99E-3</v>
      </c>
      <c r="Q471" s="13">
        <f t="shared" si="85"/>
        <v>2.239E-2</v>
      </c>
      <c r="R471" s="13">
        <f t="shared" si="86"/>
        <v>0.16995597388796113</v>
      </c>
      <c r="S471" s="13">
        <f t="shared" si="87"/>
        <v>0.83004402611203887</v>
      </c>
    </row>
    <row r="472" spans="1:19" x14ac:dyDescent="0.3">
      <c r="A472" s="13">
        <v>3101.3969000000002</v>
      </c>
      <c r="B472" s="13">
        <v>5.3099999999999996E-3</v>
      </c>
      <c r="C472" s="13">
        <f t="shared" si="77"/>
        <v>2.1249999999999998E-2</v>
      </c>
      <c r="D472" s="13">
        <f t="shared" si="78"/>
        <v>8.6990338955297189E-2</v>
      </c>
      <c r="E472" s="13">
        <f t="shared" si="79"/>
        <v>0.91300966104470282</v>
      </c>
      <c r="F472" s="13">
        <f t="shared" si="80"/>
        <v>3.4130096610447027</v>
      </c>
      <c r="H472" s="13">
        <v>3101.3969000000002</v>
      </c>
      <c r="I472" s="13">
        <v>0.14953</v>
      </c>
      <c r="J472" s="13">
        <f t="shared" si="81"/>
        <v>0.17391999999999999</v>
      </c>
      <c r="K472" s="13">
        <f t="shared" si="82"/>
        <v>0.47396103011309443</v>
      </c>
      <c r="L472" s="13">
        <f t="shared" si="83"/>
        <v>0.52603896988690557</v>
      </c>
      <c r="M472" s="13">
        <f t="shared" si="84"/>
        <v>2.0260389698869057</v>
      </c>
      <c r="O472" s="13">
        <v>3101.3969000000002</v>
      </c>
      <c r="P472" s="13">
        <v>3.0999999999999999E-3</v>
      </c>
      <c r="Q472" s="13">
        <f t="shared" si="85"/>
        <v>2.2499999999999999E-2</v>
      </c>
      <c r="R472" s="13">
        <f t="shared" si="86"/>
        <v>0.17079095187490512</v>
      </c>
      <c r="S472" s="13">
        <f t="shared" si="87"/>
        <v>0.82920904812509488</v>
      </c>
    </row>
    <row r="473" spans="1:19" x14ac:dyDescent="0.3">
      <c r="A473" s="13">
        <v>3099.4681700000001</v>
      </c>
      <c r="B473" s="13">
        <v>5.3499999999999997E-3</v>
      </c>
      <c r="C473" s="13">
        <f t="shared" si="77"/>
        <v>2.129E-2</v>
      </c>
      <c r="D473" s="13">
        <f t="shared" si="78"/>
        <v>8.7154085475683638E-2</v>
      </c>
      <c r="E473" s="13">
        <f t="shared" si="79"/>
        <v>0.9128459145243164</v>
      </c>
      <c r="F473" s="13">
        <f t="shared" si="80"/>
        <v>3.4128459145243166</v>
      </c>
      <c r="H473" s="13">
        <v>3099.4681700000001</v>
      </c>
      <c r="I473" s="13">
        <v>0.14807000000000001</v>
      </c>
      <c r="J473" s="13">
        <f t="shared" si="81"/>
        <v>0.17246</v>
      </c>
      <c r="K473" s="13">
        <f t="shared" si="82"/>
        <v>0.46998228641504292</v>
      </c>
      <c r="L473" s="13">
        <f t="shared" si="83"/>
        <v>0.53001771358495708</v>
      </c>
      <c r="M473" s="13">
        <f t="shared" si="84"/>
        <v>2.0300177135849573</v>
      </c>
      <c r="O473" s="13">
        <v>3099.4681700000001</v>
      </c>
      <c r="P473" s="13">
        <v>3.0999999999999999E-3</v>
      </c>
      <c r="Q473" s="13">
        <f t="shared" si="85"/>
        <v>2.2499999999999999E-2</v>
      </c>
      <c r="R473" s="13">
        <f t="shared" si="86"/>
        <v>0.17079095187490512</v>
      </c>
      <c r="S473" s="13">
        <f t="shared" si="87"/>
        <v>0.82920904812509488</v>
      </c>
    </row>
    <row r="474" spans="1:19" x14ac:dyDescent="0.3">
      <c r="A474" s="13">
        <v>3097.53944</v>
      </c>
      <c r="B474" s="13">
        <v>5.4200000000000003E-3</v>
      </c>
      <c r="C474" s="13">
        <f t="shared" si="77"/>
        <v>2.1360000000000001E-2</v>
      </c>
      <c r="D474" s="13">
        <f t="shared" si="78"/>
        <v>8.7440641886359916E-2</v>
      </c>
      <c r="E474" s="13">
        <f t="shared" si="79"/>
        <v>0.91255935811364008</v>
      </c>
      <c r="F474" s="13">
        <f t="shared" si="80"/>
        <v>3.41255935811364</v>
      </c>
      <c r="H474" s="13">
        <v>3097.53944</v>
      </c>
      <c r="I474" s="13">
        <v>0.14665</v>
      </c>
      <c r="J474" s="13">
        <f t="shared" si="81"/>
        <v>0.17104</v>
      </c>
      <c r="K474" s="13">
        <f t="shared" si="82"/>
        <v>0.46611254939365038</v>
      </c>
      <c r="L474" s="13">
        <f t="shared" si="83"/>
        <v>0.53388745060634957</v>
      </c>
      <c r="M474" s="13">
        <f t="shared" si="84"/>
        <v>2.0338874506063496</v>
      </c>
      <c r="O474" s="13">
        <v>3097.53944</v>
      </c>
      <c r="P474" s="13">
        <v>3.0100000000000001E-3</v>
      </c>
      <c r="Q474" s="13">
        <f t="shared" si="85"/>
        <v>2.2409999999999999E-2</v>
      </c>
      <c r="R474" s="13">
        <f t="shared" si="86"/>
        <v>0.17010778806740551</v>
      </c>
      <c r="S474" s="13">
        <f t="shared" si="87"/>
        <v>0.82989221193259444</v>
      </c>
    </row>
    <row r="475" spans="1:19" x14ac:dyDescent="0.3">
      <c r="A475" s="13">
        <v>3095.6107099999999</v>
      </c>
      <c r="B475" s="13">
        <v>5.3899999999999998E-3</v>
      </c>
      <c r="C475" s="13">
        <f t="shared" si="77"/>
        <v>2.1329999999999998E-2</v>
      </c>
      <c r="D475" s="13">
        <f t="shared" si="78"/>
        <v>8.7317831996070072E-2</v>
      </c>
      <c r="E475" s="13">
        <f t="shared" si="79"/>
        <v>0.91268216800392987</v>
      </c>
      <c r="F475" s="13">
        <f t="shared" si="80"/>
        <v>3.4126821680039301</v>
      </c>
      <c r="H475" s="13">
        <v>3095.6107099999999</v>
      </c>
      <c r="I475" s="13">
        <v>0.14518</v>
      </c>
      <c r="J475" s="13">
        <f t="shared" si="81"/>
        <v>0.16957</v>
      </c>
      <c r="K475" s="13">
        <f t="shared" si="82"/>
        <v>0.46210655402643414</v>
      </c>
      <c r="L475" s="13">
        <f t="shared" si="83"/>
        <v>0.53789344597356581</v>
      </c>
      <c r="M475" s="13">
        <f t="shared" si="84"/>
        <v>2.037893445973566</v>
      </c>
      <c r="O475" s="13">
        <v>3095.6107099999999</v>
      </c>
      <c r="P475" s="13">
        <v>2.9199999999999999E-3</v>
      </c>
      <c r="Q475" s="13">
        <f t="shared" si="85"/>
        <v>2.232E-2</v>
      </c>
      <c r="R475" s="13">
        <f t="shared" si="86"/>
        <v>0.16942462425990587</v>
      </c>
      <c r="S475" s="13">
        <f t="shared" si="87"/>
        <v>0.8305753757400941</v>
      </c>
    </row>
    <row r="476" spans="1:19" x14ac:dyDescent="0.3">
      <c r="A476" s="13">
        <v>3093.6819799999998</v>
      </c>
      <c r="B476" s="13">
        <v>5.2399999999999999E-3</v>
      </c>
      <c r="C476" s="13">
        <f t="shared" si="77"/>
        <v>2.1179999999999997E-2</v>
      </c>
      <c r="D476" s="13">
        <f t="shared" si="78"/>
        <v>8.6703782544620911E-2</v>
      </c>
      <c r="E476" s="13">
        <f t="shared" si="79"/>
        <v>0.91329621745537914</v>
      </c>
      <c r="F476" s="13">
        <f t="shared" si="80"/>
        <v>3.4132962174553789</v>
      </c>
      <c r="H476" s="13">
        <v>3093.6819799999998</v>
      </c>
      <c r="I476" s="13">
        <v>0.14352000000000001</v>
      </c>
      <c r="J476" s="13">
        <f t="shared" si="81"/>
        <v>0.16791</v>
      </c>
      <c r="K476" s="13">
        <f t="shared" si="82"/>
        <v>0.45758277694508792</v>
      </c>
      <c r="L476" s="13">
        <f t="shared" si="83"/>
        <v>0.54241722305491202</v>
      </c>
      <c r="M476" s="13">
        <f t="shared" si="84"/>
        <v>2.0424172230549118</v>
      </c>
      <c r="O476" s="13">
        <v>3093.6819799999998</v>
      </c>
      <c r="P476" s="13">
        <v>2.8300000000000001E-3</v>
      </c>
      <c r="Q476" s="13">
        <f t="shared" si="85"/>
        <v>2.223E-2</v>
      </c>
      <c r="R476" s="13">
        <f t="shared" si="86"/>
        <v>0.16874146045240626</v>
      </c>
      <c r="S476" s="13">
        <f t="shared" si="87"/>
        <v>0.83125853954759377</v>
      </c>
    </row>
    <row r="477" spans="1:19" x14ac:dyDescent="0.3">
      <c r="A477" s="13">
        <v>3091.7532500000002</v>
      </c>
      <c r="B477" s="13">
        <v>5.11E-3</v>
      </c>
      <c r="C477" s="13">
        <f t="shared" si="77"/>
        <v>2.1049999999999999E-2</v>
      </c>
      <c r="D477" s="13">
        <f t="shared" si="78"/>
        <v>8.6171606353364988E-2</v>
      </c>
      <c r="E477" s="13">
        <f t="shared" si="79"/>
        <v>0.91382839364663504</v>
      </c>
      <c r="F477" s="13">
        <f t="shared" si="80"/>
        <v>3.4138283936466349</v>
      </c>
      <c r="H477" s="13">
        <v>3091.7532500000002</v>
      </c>
      <c r="I477" s="13">
        <v>0.14180999999999999</v>
      </c>
      <c r="J477" s="13">
        <f t="shared" si="81"/>
        <v>0.16619999999999999</v>
      </c>
      <c r="K477" s="13">
        <f t="shared" si="82"/>
        <v>0.45292274151791795</v>
      </c>
      <c r="L477" s="13">
        <f t="shared" si="83"/>
        <v>0.547077258482082</v>
      </c>
      <c r="M477" s="13">
        <f t="shared" si="84"/>
        <v>2.0470772584820818</v>
      </c>
      <c r="O477" s="13">
        <v>3091.7532500000002</v>
      </c>
      <c r="P477" s="13">
        <v>2.7899999999999999E-3</v>
      </c>
      <c r="Q477" s="13">
        <f t="shared" si="85"/>
        <v>2.2190000000000001E-2</v>
      </c>
      <c r="R477" s="13">
        <f t="shared" si="86"/>
        <v>0.16843783209351754</v>
      </c>
      <c r="S477" s="13">
        <f t="shared" si="87"/>
        <v>0.83156216790648241</v>
      </c>
    </row>
    <row r="478" spans="1:19" x14ac:dyDescent="0.3">
      <c r="A478" s="13">
        <v>3089.8245200000001</v>
      </c>
      <c r="B478" s="13">
        <v>5.0800000000000003E-3</v>
      </c>
      <c r="C478" s="13">
        <f t="shared" si="77"/>
        <v>2.102E-2</v>
      </c>
      <c r="D478" s="13">
        <f t="shared" si="78"/>
        <v>8.6048796463075158E-2</v>
      </c>
      <c r="E478" s="13">
        <f t="shared" si="79"/>
        <v>0.91395120353692483</v>
      </c>
      <c r="F478" s="13">
        <f t="shared" si="80"/>
        <v>3.413951203536925</v>
      </c>
      <c r="H478" s="13">
        <v>3089.8245200000001</v>
      </c>
      <c r="I478" s="13">
        <v>0.14027999999999999</v>
      </c>
      <c r="J478" s="13">
        <f t="shared" si="81"/>
        <v>0.16466999999999998</v>
      </c>
      <c r="K478" s="13">
        <f t="shared" si="82"/>
        <v>0.44875323613571327</v>
      </c>
      <c r="L478" s="13">
        <f t="shared" si="83"/>
        <v>0.55124676386428673</v>
      </c>
      <c r="M478" s="13">
        <f t="shared" si="84"/>
        <v>2.0512467638642868</v>
      </c>
      <c r="O478" s="13">
        <v>3089.8245200000001</v>
      </c>
      <c r="P478" s="13">
        <v>2.7499999999999998E-3</v>
      </c>
      <c r="Q478" s="13">
        <f t="shared" si="85"/>
        <v>2.215E-2</v>
      </c>
      <c r="R478" s="13">
        <f t="shared" si="86"/>
        <v>0.16813420373462881</v>
      </c>
      <c r="S478" s="13">
        <f t="shared" si="87"/>
        <v>0.83186579626537116</v>
      </c>
    </row>
    <row r="479" spans="1:19" x14ac:dyDescent="0.3">
      <c r="A479" s="13">
        <v>3087.89579</v>
      </c>
      <c r="B479" s="13">
        <v>5.0099999999999997E-3</v>
      </c>
      <c r="C479" s="13">
        <f t="shared" si="77"/>
        <v>2.095E-2</v>
      </c>
      <c r="D479" s="13">
        <f t="shared" si="78"/>
        <v>8.576224005239888E-2</v>
      </c>
      <c r="E479" s="13">
        <f t="shared" si="79"/>
        <v>0.91423775994760115</v>
      </c>
      <c r="F479" s="13">
        <f t="shared" si="80"/>
        <v>3.4142377599476013</v>
      </c>
      <c r="H479" s="13">
        <v>3087.89579</v>
      </c>
      <c r="I479" s="13">
        <v>0.13886999999999999</v>
      </c>
      <c r="J479" s="13">
        <f t="shared" si="81"/>
        <v>0.16325999999999999</v>
      </c>
      <c r="K479" s="13">
        <f t="shared" si="82"/>
        <v>0.44491075078348546</v>
      </c>
      <c r="L479" s="13">
        <f t="shared" si="83"/>
        <v>0.55508924921651448</v>
      </c>
      <c r="M479" s="13">
        <f t="shared" si="84"/>
        <v>2.0550892492165147</v>
      </c>
      <c r="O479" s="13">
        <v>3087.89579</v>
      </c>
      <c r="P479" s="13">
        <v>2.6199999999999999E-3</v>
      </c>
      <c r="Q479" s="13">
        <f t="shared" si="85"/>
        <v>2.2020000000000001E-2</v>
      </c>
      <c r="R479" s="13">
        <f t="shared" si="86"/>
        <v>0.16714741156824048</v>
      </c>
      <c r="S479" s="13">
        <f t="shared" si="87"/>
        <v>0.83285258843175947</v>
      </c>
    </row>
    <row r="480" spans="1:19" x14ac:dyDescent="0.3">
      <c r="A480" s="13">
        <v>3085.9670599999999</v>
      </c>
      <c r="B480" s="13">
        <v>4.81E-3</v>
      </c>
      <c r="C480" s="13">
        <f t="shared" si="77"/>
        <v>2.0749999999999998E-2</v>
      </c>
      <c r="D480" s="13">
        <f t="shared" si="78"/>
        <v>8.4943507450466665E-2</v>
      </c>
      <c r="E480" s="13">
        <f t="shared" si="79"/>
        <v>0.91505649254953336</v>
      </c>
      <c r="F480" s="13">
        <f t="shared" si="80"/>
        <v>3.4150564925495335</v>
      </c>
      <c r="H480" s="13">
        <v>3085.9670599999999</v>
      </c>
      <c r="I480" s="13">
        <v>0.13736999999999999</v>
      </c>
      <c r="J480" s="13">
        <f t="shared" si="81"/>
        <v>0.16175999999999999</v>
      </c>
      <c r="K480" s="13">
        <f t="shared" si="82"/>
        <v>0.44082300040877498</v>
      </c>
      <c r="L480" s="13">
        <f t="shared" si="83"/>
        <v>0.55917699959122502</v>
      </c>
      <c r="M480" s="13">
        <f t="shared" si="84"/>
        <v>2.0591769995912248</v>
      </c>
      <c r="O480" s="13">
        <v>3085.9670599999999</v>
      </c>
      <c r="P480" s="13">
        <v>2.47E-3</v>
      </c>
      <c r="Q480" s="13">
        <f t="shared" si="85"/>
        <v>2.1870000000000001E-2</v>
      </c>
      <c r="R480" s="13">
        <f t="shared" si="86"/>
        <v>0.1660088052224078</v>
      </c>
      <c r="S480" s="13">
        <f t="shared" si="87"/>
        <v>0.8339911947775922</v>
      </c>
    </row>
    <row r="481" spans="1:19" x14ac:dyDescent="0.3">
      <c r="A481" s="13">
        <v>3084.0383299999999</v>
      </c>
      <c r="B481" s="13">
        <v>4.5799999999999999E-3</v>
      </c>
      <c r="C481" s="13">
        <f t="shared" si="77"/>
        <v>2.052E-2</v>
      </c>
      <c r="D481" s="13">
        <f t="shared" si="78"/>
        <v>8.4001964958244635E-2</v>
      </c>
      <c r="E481" s="13">
        <f t="shared" si="79"/>
        <v>0.91599803504175537</v>
      </c>
      <c r="F481" s="13">
        <f t="shared" si="80"/>
        <v>3.4159980350417554</v>
      </c>
      <c r="H481" s="13">
        <v>3084.0383299999999</v>
      </c>
      <c r="I481" s="13">
        <v>0.13572999999999999</v>
      </c>
      <c r="J481" s="13">
        <f t="shared" si="81"/>
        <v>0.16011999999999998</v>
      </c>
      <c r="K481" s="13">
        <f t="shared" si="82"/>
        <v>0.43635372666575822</v>
      </c>
      <c r="L481" s="13">
        <f t="shared" si="83"/>
        <v>0.56364627333424178</v>
      </c>
      <c r="M481" s="13">
        <f t="shared" si="84"/>
        <v>2.0636462733342418</v>
      </c>
      <c r="O481" s="13">
        <v>3084.0383299999999</v>
      </c>
      <c r="P481" s="13">
        <v>2.3900000000000002E-3</v>
      </c>
      <c r="Q481" s="13">
        <f t="shared" si="85"/>
        <v>2.179E-2</v>
      </c>
      <c r="R481" s="13">
        <f t="shared" si="86"/>
        <v>0.16540154850463035</v>
      </c>
      <c r="S481" s="13">
        <f t="shared" si="87"/>
        <v>0.83459845149536971</v>
      </c>
    </row>
    <row r="482" spans="1:19" x14ac:dyDescent="0.3">
      <c r="A482" s="13">
        <v>3082.10961</v>
      </c>
      <c r="B482" s="13">
        <v>4.4400000000000004E-3</v>
      </c>
      <c r="C482" s="13">
        <f t="shared" si="77"/>
        <v>2.0379999999999999E-2</v>
      </c>
      <c r="D482" s="13">
        <f t="shared" si="78"/>
        <v>8.3428852136892093E-2</v>
      </c>
      <c r="E482" s="13">
        <f t="shared" si="79"/>
        <v>0.91657114786310789</v>
      </c>
      <c r="F482" s="13">
        <f t="shared" si="80"/>
        <v>3.4165711478631078</v>
      </c>
      <c r="H482" s="13">
        <v>3082.10961</v>
      </c>
      <c r="I482" s="13">
        <v>0.1341</v>
      </c>
      <c r="J482" s="13">
        <f t="shared" si="81"/>
        <v>0.15848999999999999</v>
      </c>
      <c r="K482" s="13">
        <f t="shared" si="82"/>
        <v>0.43191170459190625</v>
      </c>
      <c r="L482" s="13">
        <f t="shared" si="83"/>
        <v>0.56808829540809369</v>
      </c>
      <c r="M482" s="13">
        <f t="shared" si="84"/>
        <v>2.0680882954080939</v>
      </c>
      <c r="O482" s="13">
        <v>3082.10961</v>
      </c>
      <c r="P482" s="13">
        <v>2.3400000000000001E-3</v>
      </c>
      <c r="Q482" s="13">
        <f t="shared" si="85"/>
        <v>2.1740000000000002E-2</v>
      </c>
      <c r="R482" s="13">
        <f t="shared" si="86"/>
        <v>0.16502201305601946</v>
      </c>
      <c r="S482" s="13">
        <f t="shared" si="87"/>
        <v>0.83497798694398051</v>
      </c>
    </row>
    <row r="483" spans="1:19" x14ac:dyDescent="0.3">
      <c r="A483" s="13">
        <v>3080.1808799999999</v>
      </c>
      <c r="B483" s="13">
        <v>4.4400000000000004E-3</v>
      </c>
      <c r="C483" s="13">
        <f t="shared" si="77"/>
        <v>2.0379999999999999E-2</v>
      </c>
      <c r="D483" s="13">
        <f t="shared" si="78"/>
        <v>8.3428852136892093E-2</v>
      </c>
      <c r="E483" s="13">
        <f t="shared" si="79"/>
        <v>0.91657114786310789</v>
      </c>
      <c r="F483" s="13">
        <f t="shared" si="80"/>
        <v>3.4165711478631078</v>
      </c>
      <c r="H483" s="13">
        <v>3080.1808799999999</v>
      </c>
      <c r="I483" s="13">
        <v>0.13261999999999999</v>
      </c>
      <c r="J483" s="13">
        <f t="shared" si="81"/>
        <v>0.15700999999999998</v>
      </c>
      <c r="K483" s="13">
        <f t="shared" si="82"/>
        <v>0.42787845755552523</v>
      </c>
      <c r="L483" s="13">
        <f t="shared" si="83"/>
        <v>0.57212154244447477</v>
      </c>
      <c r="M483" s="13">
        <f t="shared" si="84"/>
        <v>2.0721215424444748</v>
      </c>
      <c r="O483" s="13">
        <v>3080.1808799999999</v>
      </c>
      <c r="P483" s="13">
        <v>2.33E-3</v>
      </c>
      <c r="Q483" s="13">
        <f t="shared" si="85"/>
        <v>2.1729999999999999E-2</v>
      </c>
      <c r="R483" s="13">
        <f t="shared" si="86"/>
        <v>0.16494610596629725</v>
      </c>
      <c r="S483" s="13">
        <f t="shared" si="87"/>
        <v>0.83505389403370278</v>
      </c>
    </row>
    <row r="484" spans="1:19" x14ac:dyDescent="0.3">
      <c r="A484" s="13">
        <v>3078.2521499999998</v>
      </c>
      <c r="B484" s="13">
        <v>4.4999999999999997E-3</v>
      </c>
      <c r="C484" s="13">
        <f t="shared" si="77"/>
        <v>2.044E-2</v>
      </c>
      <c r="D484" s="13">
        <f t="shared" si="78"/>
        <v>8.3674471917471752E-2</v>
      </c>
      <c r="E484" s="13">
        <f t="shared" si="79"/>
        <v>0.91632552808252821</v>
      </c>
      <c r="F484" s="13">
        <f t="shared" si="80"/>
        <v>3.4163255280825284</v>
      </c>
      <c r="H484" s="13">
        <v>3078.2521499999998</v>
      </c>
      <c r="I484" s="13">
        <v>0.13119</v>
      </c>
      <c r="J484" s="13">
        <f t="shared" si="81"/>
        <v>0.15558</v>
      </c>
      <c r="K484" s="13">
        <f t="shared" si="82"/>
        <v>0.42398146886496796</v>
      </c>
      <c r="L484" s="13">
        <f t="shared" si="83"/>
        <v>0.5760185311350321</v>
      </c>
      <c r="M484" s="13">
        <f t="shared" si="84"/>
        <v>2.0760185311350323</v>
      </c>
      <c r="O484" s="13">
        <v>3078.2521499999998</v>
      </c>
      <c r="P484" s="13">
        <v>2.3700000000000001E-3</v>
      </c>
      <c r="Q484" s="13">
        <f t="shared" si="85"/>
        <v>2.1770000000000001E-2</v>
      </c>
      <c r="R484" s="13">
        <f t="shared" si="86"/>
        <v>0.165249734325186</v>
      </c>
      <c r="S484" s="13">
        <f t="shared" si="87"/>
        <v>0.83475026567481403</v>
      </c>
    </row>
    <row r="485" spans="1:19" x14ac:dyDescent="0.3">
      <c r="A485" s="13">
        <v>3076.3234200000002</v>
      </c>
      <c r="B485" s="13">
        <v>4.5100000000000001E-3</v>
      </c>
      <c r="C485" s="13">
        <f t="shared" si="77"/>
        <v>2.0449999999999999E-2</v>
      </c>
      <c r="D485" s="13">
        <f t="shared" si="78"/>
        <v>8.3715408547568357E-2</v>
      </c>
      <c r="E485" s="13">
        <f t="shared" si="79"/>
        <v>0.91628459145243168</v>
      </c>
      <c r="F485" s="13">
        <f t="shared" si="80"/>
        <v>3.4162845914524316</v>
      </c>
      <c r="H485" s="13">
        <v>3076.3234200000002</v>
      </c>
      <c r="I485" s="13">
        <v>0.12977</v>
      </c>
      <c r="J485" s="13">
        <f t="shared" si="81"/>
        <v>0.15415999999999999</v>
      </c>
      <c r="K485" s="13">
        <f t="shared" si="82"/>
        <v>0.42011173184357542</v>
      </c>
      <c r="L485" s="13">
        <f t="shared" si="83"/>
        <v>0.57988826815642458</v>
      </c>
      <c r="M485" s="13">
        <f t="shared" si="84"/>
        <v>2.0798882681564246</v>
      </c>
      <c r="O485" s="13">
        <v>3076.3234200000002</v>
      </c>
      <c r="P485" s="13">
        <v>2.3500000000000001E-3</v>
      </c>
      <c r="Q485" s="13">
        <f t="shared" si="85"/>
        <v>2.1750000000000002E-2</v>
      </c>
      <c r="R485" s="13">
        <f t="shared" si="86"/>
        <v>0.16509792014574162</v>
      </c>
      <c r="S485" s="13">
        <f t="shared" si="87"/>
        <v>0.83490207985425835</v>
      </c>
    </row>
    <row r="486" spans="1:19" x14ac:dyDescent="0.3">
      <c r="A486" s="13">
        <v>3074.3946900000001</v>
      </c>
      <c r="B486" s="13">
        <v>4.47E-3</v>
      </c>
      <c r="C486" s="13">
        <f t="shared" si="77"/>
        <v>2.0409999999999998E-2</v>
      </c>
      <c r="D486" s="13">
        <f t="shared" si="78"/>
        <v>8.3551662027181908E-2</v>
      </c>
      <c r="E486" s="13">
        <f t="shared" si="79"/>
        <v>0.91644833797281811</v>
      </c>
      <c r="F486" s="13">
        <f t="shared" si="80"/>
        <v>3.4164483379728181</v>
      </c>
      <c r="H486" s="13">
        <v>3074.3946900000001</v>
      </c>
      <c r="I486" s="13">
        <v>0.12845000000000001</v>
      </c>
      <c r="J486" s="13">
        <f t="shared" si="81"/>
        <v>0.15284</v>
      </c>
      <c r="K486" s="13">
        <f t="shared" si="82"/>
        <v>0.41651451151383023</v>
      </c>
      <c r="L486" s="13">
        <f t="shared" si="83"/>
        <v>0.58348548848616977</v>
      </c>
      <c r="M486" s="13">
        <f t="shared" si="84"/>
        <v>2.0834854884861698</v>
      </c>
      <c r="O486" s="13">
        <v>3074.3946900000001</v>
      </c>
      <c r="P486" s="13">
        <v>2.2399999999999998E-3</v>
      </c>
      <c r="Q486" s="13">
        <f t="shared" si="85"/>
        <v>2.164E-2</v>
      </c>
      <c r="R486" s="13">
        <f t="shared" si="86"/>
        <v>0.16426294215879764</v>
      </c>
      <c r="S486" s="13">
        <f t="shared" si="87"/>
        <v>0.83573705784120234</v>
      </c>
    </row>
    <row r="487" spans="1:19" x14ac:dyDescent="0.3">
      <c r="A487" s="13">
        <v>3072.46596</v>
      </c>
      <c r="B487" s="13">
        <v>4.4099999999999999E-3</v>
      </c>
      <c r="C487" s="13">
        <f t="shared" si="77"/>
        <v>2.035E-2</v>
      </c>
      <c r="D487" s="13">
        <f t="shared" si="78"/>
        <v>8.3306042246602263E-2</v>
      </c>
      <c r="E487" s="13">
        <f t="shared" si="79"/>
        <v>0.91669395775339768</v>
      </c>
      <c r="F487" s="13">
        <f t="shared" si="80"/>
        <v>3.4166939577533979</v>
      </c>
      <c r="H487" s="13">
        <v>3072.46596</v>
      </c>
      <c r="I487" s="13">
        <v>0.12723000000000001</v>
      </c>
      <c r="J487" s="13">
        <f t="shared" si="81"/>
        <v>0.15162</v>
      </c>
      <c r="K487" s="13">
        <f t="shared" si="82"/>
        <v>0.4131898078757324</v>
      </c>
      <c r="L487" s="13">
        <f t="shared" si="83"/>
        <v>0.58681019212426766</v>
      </c>
      <c r="M487" s="13">
        <f t="shared" si="84"/>
        <v>2.0868101921242674</v>
      </c>
      <c r="O487" s="13">
        <v>3072.46596</v>
      </c>
      <c r="P487" s="13">
        <v>2.1700000000000001E-3</v>
      </c>
      <c r="Q487" s="13">
        <f t="shared" si="85"/>
        <v>2.1569999999999999E-2</v>
      </c>
      <c r="R487" s="13">
        <f t="shared" si="86"/>
        <v>0.16373159253074238</v>
      </c>
      <c r="S487" s="13">
        <f t="shared" si="87"/>
        <v>0.83626840746925768</v>
      </c>
    </row>
    <row r="488" spans="1:19" x14ac:dyDescent="0.3">
      <c r="A488" s="13">
        <v>3070.5372299999999</v>
      </c>
      <c r="B488" s="13">
        <v>4.3099999999999996E-3</v>
      </c>
      <c r="C488" s="13">
        <f t="shared" si="77"/>
        <v>2.0249999999999997E-2</v>
      </c>
      <c r="D488" s="13">
        <f t="shared" si="78"/>
        <v>8.2896675945636142E-2</v>
      </c>
      <c r="E488" s="13">
        <f t="shared" si="79"/>
        <v>0.9171033240543639</v>
      </c>
      <c r="F488" s="13">
        <f t="shared" si="80"/>
        <v>3.4171033240543638</v>
      </c>
      <c r="H488" s="13">
        <v>3070.5372299999999</v>
      </c>
      <c r="I488" s="13">
        <v>0.12597</v>
      </c>
      <c r="J488" s="13">
        <f t="shared" si="81"/>
        <v>0.15035999999999999</v>
      </c>
      <c r="K488" s="13">
        <f t="shared" si="82"/>
        <v>0.40975609756097559</v>
      </c>
      <c r="L488" s="13">
        <f t="shared" si="83"/>
        <v>0.59024390243902447</v>
      </c>
      <c r="M488" s="13">
        <f t="shared" si="84"/>
        <v>2.0902439024390245</v>
      </c>
      <c r="O488" s="13">
        <v>3070.5372299999999</v>
      </c>
      <c r="P488" s="13">
        <v>2.14E-3</v>
      </c>
      <c r="Q488" s="13">
        <f t="shared" si="85"/>
        <v>2.154E-2</v>
      </c>
      <c r="R488" s="13">
        <f t="shared" si="86"/>
        <v>0.16350387126157584</v>
      </c>
      <c r="S488" s="13">
        <f t="shared" si="87"/>
        <v>0.83649612873842416</v>
      </c>
    </row>
    <row r="489" spans="1:19" x14ac:dyDescent="0.3">
      <c r="A489" s="13">
        <v>3068.6084999999998</v>
      </c>
      <c r="B489" s="13">
        <v>4.2399999999999998E-3</v>
      </c>
      <c r="C489" s="13">
        <f t="shared" si="77"/>
        <v>2.018E-2</v>
      </c>
      <c r="D489" s="13">
        <f t="shared" si="78"/>
        <v>8.2610119534959878E-2</v>
      </c>
      <c r="E489" s="13">
        <f t="shared" si="79"/>
        <v>0.91738988046504011</v>
      </c>
      <c r="F489" s="13">
        <f t="shared" si="80"/>
        <v>3.41738988046504</v>
      </c>
      <c r="H489" s="13">
        <v>3068.6084999999998</v>
      </c>
      <c r="I489" s="13">
        <v>0.12476</v>
      </c>
      <c r="J489" s="13">
        <f t="shared" si="81"/>
        <v>0.14915</v>
      </c>
      <c r="K489" s="13">
        <f t="shared" si="82"/>
        <v>0.40645864559204253</v>
      </c>
      <c r="L489" s="13">
        <f t="shared" si="83"/>
        <v>0.59354135440795752</v>
      </c>
      <c r="M489" s="13">
        <f t="shared" si="84"/>
        <v>2.0935413544079573</v>
      </c>
      <c r="O489" s="13">
        <v>3068.6084999999998</v>
      </c>
      <c r="P489" s="13">
        <v>2.2200000000000002E-3</v>
      </c>
      <c r="Q489" s="13">
        <f t="shared" si="85"/>
        <v>2.162E-2</v>
      </c>
      <c r="R489" s="13">
        <f t="shared" si="86"/>
        <v>0.16411112797935329</v>
      </c>
      <c r="S489" s="13">
        <f t="shared" si="87"/>
        <v>0.83588887202064677</v>
      </c>
    </row>
    <row r="490" spans="1:19" x14ac:dyDescent="0.3">
      <c r="A490" s="13">
        <v>3066.6797700000002</v>
      </c>
      <c r="B490" s="13">
        <v>4.3499999999999997E-3</v>
      </c>
      <c r="C490" s="13">
        <f t="shared" si="77"/>
        <v>2.0289999999999999E-2</v>
      </c>
      <c r="D490" s="13">
        <f t="shared" si="78"/>
        <v>8.306042246602259E-2</v>
      </c>
      <c r="E490" s="13">
        <f t="shared" si="79"/>
        <v>0.91693957753397737</v>
      </c>
      <c r="F490" s="13">
        <f t="shared" si="80"/>
        <v>3.4169395775339773</v>
      </c>
      <c r="H490" s="13">
        <v>3066.6797700000002</v>
      </c>
      <c r="I490" s="13">
        <v>0.12378</v>
      </c>
      <c r="J490" s="13">
        <f t="shared" si="81"/>
        <v>0.14817</v>
      </c>
      <c r="K490" s="13">
        <f t="shared" si="82"/>
        <v>0.40378798201389832</v>
      </c>
      <c r="L490" s="13">
        <f t="shared" si="83"/>
        <v>0.59621201798610168</v>
      </c>
      <c r="M490" s="13">
        <f t="shared" si="84"/>
        <v>2.0962120179861019</v>
      </c>
      <c r="O490" s="13">
        <v>3066.6797700000002</v>
      </c>
      <c r="P490" s="13">
        <v>2.4399999999999999E-3</v>
      </c>
      <c r="Q490" s="13">
        <f t="shared" si="85"/>
        <v>2.1840000000000002E-2</v>
      </c>
      <c r="R490" s="13">
        <f t="shared" si="86"/>
        <v>0.16578108395324126</v>
      </c>
      <c r="S490" s="13">
        <f t="shared" si="87"/>
        <v>0.8342189160467588</v>
      </c>
    </row>
    <row r="491" spans="1:19" x14ac:dyDescent="0.3">
      <c r="A491" s="13">
        <v>3064.7510400000001</v>
      </c>
      <c r="B491" s="13">
        <v>4.6299999999999996E-3</v>
      </c>
      <c r="C491" s="13">
        <f t="shared" si="77"/>
        <v>2.0569999999999998E-2</v>
      </c>
      <c r="D491" s="13">
        <f t="shared" si="78"/>
        <v>8.4206648108727689E-2</v>
      </c>
      <c r="E491" s="13">
        <f t="shared" si="79"/>
        <v>0.91579335189127231</v>
      </c>
      <c r="F491" s="13">
        <f t="shared" si="80"/>
        <v>3.4157933518912724</v>
      </c>
      <c r="H491" s="13">
        <v>3064.7510400000001</v>
      </c>
      <c r="I491" s="13">
        <v>0.12305000000000001</v>
      </c>
      <c r="J491" s="13">
        <f t="shared" si="81"/>
        <v>0.14744000000000002</v>
      </c>
      <c r="K491" s="13">
        <f t="shared" si="82"/>
        <v>0.40179861016487262</v>
      </c>
      <c r="L491" s="13">
        <f t="shared" si="83"/>
        <v>0.59820138983512738</v>
      </c>
      <c r="M491" s="13">
        <f t="shared" si="84"/>
        <v>2.0982013898351273</v>
      </c>
      <c r="O491" s="13">
        <v>3064.7510400000001</v>
      </c>
      <c r="P491" s="13">
        <v>2.6700000000000001E-3</v>
      </c>
      <c r="Q491" s="13">
        <f t="shared" si="85"/>
        <v>2.2069999999999999E-2</v>
      </c>
      <c r="R491" s="13">
        <f t="shared" si="86"/>
        <v>0.16752694701685136</v>
      </c>
      <c r="S491" s="13">
        <f t="shared" si="87"/>
        <v>0.83247305298314866</v>
      </c>
    </row>
    <row r="492" spans="1:19" x14ac:dyDescent="0.3">
      <c r="A492" s="13">
        <v>3062.82231</v>
      </c>
      <c r="B492" s="13">
        <v>4.9199999999999999E-3</v>
      </c>
      <c r="C492" s="13">
        <f t="shared" si="77"/>
        <v>2.086E-2</v>
      </c>
      <c r="D492" s="13">
        <f t="shared" si="78"/>
        <v>8.5393810381529392E-2</v>
      </c>
      <c r="E492" s="13">
        <f t="shared" si="79"/>
        <v>0.91460618961847062</v>
      </c>
      <c r="F492" s="13">
        <f t="shared" si="80"/>
        <v>3.4146061896184707</v>
      </c>
      <c r="H492" s="13">
        <v>3062.82231</v>
      </c>
      <c r="I492" s="13">
        <v>0.12237000000000001</v>
      </c>
      <c r="J492" s="13">
        <f t="shared" si="81"/>
        <v>0.14676</v>
      </c>
      <c r="K492" s="13">
        <f t="shared" si="82"/>
        <v>0.39994549666167051</v>
      </c>
      <c r="L492" s="13">
        <f t="shared" si="83"/>
        <v>0.60005450333832955</v>
      </c>
      <c r="M492" s="13">
        <f t="shared" si="84"/>
        <v>2.1000545033383293</v>
      </c>
      <c r="O492" s="13">
        <v>3062.82231</v>
      </c>
      <c r="P492" s="13">
        <v>2.7599999999999999E-3</v>
      </c>
      <c r="Q492" s="13">
        <f t="shared" si="85"/>
        <v>2.2159999999999999E-2</v>
      </c>
      <c r="R492" s="13">
        <f t="shared" si="86"/>
        <v>0.168210110824351</v>
      </c>
      <c r="S492" s="13">
        <f t="shared" si="87"/>
        <v>0.831789889175649</v>
      </c>
    </row>
    <row r="493" spans="1:19" x14ac:dyDescent="0.3">
      <c r="A493" s="13">
        <v>3060.8935799999999</v>
      </c>
      <c r="B493" s="13">
        <v>5.1799999999999997E-3</v>
      </c>
      <c r="C493" s="13">
        <f t="shared" si="77"/>
        <v>2.112E-2</v>
      </c>
      <c r="D493" s="13">
        <f t="shared" si="78"/>
        <v>8.6458162764041266E-2</v>
      </c>
      <c r="E493" s="13">
        <f t="shared" si="79"/>
        <v>0.91354183723595872</v>
      </c>
      <c r="F493" s="13">
        <f t="shared" si="80"/>
        <v>3.4135418372359587</v>
      </c>
      <c r="H493" s="13">
        <v>3060.8935799999999</v>
      </c>
      <c r="I493" s="13">
        <v>0.12156</v>
      </c>
      <c r="J493" s="13">
        <f t="shared" si="81"/>
        <v>0.14595</v>
      </c>
      <c r="K493" s="13">
        <f t="shared" si="82"/>
        <v>0.39773811145932686</v>
      </c>
      <c r="L493" s="13">
        <f t="shared" si="83"/>
        <v>0.6022618885406732</v>
      </c>
      <c r="M493" s="13">
        <f t="shared" si="84"/>
        <v>2.1022618885406734</v>
      </c>
      <c r="O493" s="13">
        <v>3060.8935799999999</v>
      </c>
      <c r="P493" s="13">
        <v>2.7799999999999999E-3</v>
      </c>
      <c r="Q493" s="13">
        <f t="shared" si="85"/>
        <v>2.2180000000000002E-2</v>
      </c>
      <c r="R493" s="13">
        <f t="shared" si="86"/>
        <v>0.16836192500379538</v>
      </c>
      <c r="S493" s="13">
        <f t="shared" si="87"/>
        <v>0.83163807499620468</v>
      </c>
    </row>
    <row r="494" spans="1:19" x14ac:dyDescent="0.3">
      <c r="A494" s="13">
        <v>3058.9648499999998</v>
      </c>
      <c r="B494" s="13">
        <v>5.4900000000000001E-3</v>
      </c>
      <c r="C494" s="13">
        <f t="shared" si="77"/>
        <v>2.1429999999999998E-2</v>
      </c>
      <c r="D494" s="13">
        <f t="shared" si="78"/>
        <v>8.772719829703618E-2</v>
      </c>
      <c r="E494" s="13">
        <f t="shared" si="79"/>
        <v>0.91227280170296376</v>
      </c>
      <c r="F494" s="13">
        <f t="shared" si="80"/>
        <v>3.4122728017029638</v>
      </c>
      <c r="H494" s="13">
        <v>3058.9648499999998</v>
      </c>
      <c r="I494" s="13">
        <v>0.1206</v>
      </c>
      <c r="J494" s="13">
        <f t="shared" si="81"/>
        <v>0.14499000000000001</v>
      </c>
      <c r="K494" s="13">
        <f t="shared" si="82"/>
        <v>0.39512195121951221</v>
      </c>
      <c r="L494" s="13">
        <f t="shared" si="83"/>
        <v>0.60487804878048779</v>
      </c>
      <c r="M494" s="13">
        <f t="shared" si="84"/>
        <v>2.1048780487804879</v>
      </c>
      <c r="O494" s="13">
        <v>3058.9648499999998</v>
      </c>
      <c r="P494" s="13">
        <v>2.9399999999999999E-3</v>
      </c>
      <c r="Q494" s="13">
        <f t="shared" si="85"/>
        <v>2.2339999999999999E-2</v>
      </c>
      <c r="R494" s="13">
        <f t="shared" si="86"/>
        <v>0.16957643843935022</v>
      </c>
      <c r="S494" s="13">
        <f t="shared" si="87"/>
        <v>0.83042356156064978</v>
      </c>
    </row>
    <row r="495" spans="1:19" x14ac:dyDescent="0.3">
      <c r="A495" s="13">
        <v>3057.0361200000002</v>
      </c>
      <c r="B495" s="13">
        <v>5.9300000000000004E-3</v>
      </c>
      <c r="C495" s="13">
        <f t="shared" si="77"/>
        <v>2.1870000000000001E-2</v>
      </c>
      <c r="D495" s="13">
        <f t="shared" si="78"/>
        <v>8.9528410021287044E-2</v>
      </c>
      <c r="E495" s="13">
        <f t="shared" si="79"/>
        <v>0.91047158997871291</v>
      </c>
      <c r="F495" s="13">
        <f t="shared" si="80"/>
        <v>3.4104715899787128</v>
      </c>
      <c r="H495" s="13">
        <v>3057.0361200000002</v>
      </c>
      <c r="I495" s="13">
        <v>0.11971999999999999</v>
      </c>
      <c r="J495" s="13">
        <f t="shared" si="81"/>
        <v>0.14410999999999999</v>
      </c>
      <c r="K495" s="13">
        <f t="shared" si="82"/>
        <v>0.39272380433301535</v>
      </c>
      <c r="L495" s="13">
        <f t="shared" si="83"/>
        <v>0.60727619566698465</v>
      </c>
      <c r="M495" s="13">
        <f t="shared" si="84"/>
        <v>2.1072761956669845</v>
      </c>
      <c r="O495" s="13">
        <v>3057.0361200000002</v>
      </c>
      <c r="P495" s="13">
        <v>3.29E-3</v>
      </c>
      <c r="Q495" s="13">
        <f t="shared" si="85"/>
        <v>2.2690000000000002E-2</v>
      </c>
      <c r="R495" s="13">
        <f t="shared" si="86"/>
        <v>0.17223318657962655</v>
      </c>
      <c r="S495" s="13">
        <f t="shared" si="87"/>
        <v>0.8277668134203735</v>
      </c>
    </row>
    <row r="496" spans="1:19" x14ac:dyDescent="0.3">
      <c r="A496" s="13">
        <v>3055.1073900000001</v>
      </c>
      <c r="B496" s="13">
        <v>6.43E-3</v>
      </c>
      <c r="C496" s="13">
        <f t="shared" si="77"/>
        <v>2.2370000000000001E-2</v>
      </c>
      <c r="D496" s="13">
        <f t="shared" si="78"/>
        <v>9.1575241526117582E-2</v>
      </c>
      <c r="E496" s="13">
        <f t="shared" si="79"/>
        <v>0.90842475847388238</v>
      </c>
      <c r="F496" s="13">
        <f t="shared" si="80"/>
        <v>3.4084247584738825</v>
      </c>
      <c r="H496" s="13">
        <v>3055.1073900000001</v>
      </c>
      <c r="I496" s="13">
        <v>0.11909</v>
      </c>
      <c r="J496" s="13">
        <f t="shared" si="81"/>
        <v>0.14348</v>
      </c>
      <c r="K496" s="13">
        <f t="shared" si="82"/>
        <v>0.391006949175637</v>
      </c>
      <c r="L496" s="13">
        <f t="shared" si="83"/>
        <v>0.60899305082436306</v>
      </c>
      <c r="M496" s="13">
        <f t="shared" si="84"/>
        <v>2.1089930508243633</v>
      </c>
      <c r="O496" s="13">
        <v>3055.1073900000001</v>
      </c>
      <c r="P496" s="13">
        <v>3.5699999999999998E-3</v>
      </c>
      <c r="Q496" s="13">
        <f t="shared" si="85"/>
        <v>2.2970000000000001E-2</v>
      </c>
      <c r="R496" s="13">
        <f t="shared" si="86"/>
        <v>0.1743585850918476</v>
      </c>
      <c r="S496" s="13">
        <f t="shared" si="87"/>
        <v>0.82564141490815235</v>
      </c>
    </row>
    <row r="497" spans="1:19" x14ac:dyDescent="0.3">
      <c r="A497" s="13">
        <v>3053.17866</v>
      </c>
      <c r="B497" s="13">
        <v>6.7499999999999999E-3</v>
      </c>
      <c r="C497" s="13">
        <f t="shared" si="77"/>
        <v>2.2689999999999998E-2</v>
      </c>
      <c r="D497" s="13">
        <f t="shared" si="78"/>
        <v>9.2885213689209101E-2</v>
      </c>
      <c r="E497" s="13">
        <f t="shared" si="79"/>
        <v>0.9071147863107909</v>
      </c>
      <c r="F497" s="13">
        <f t="shared" si="80"/>
        <v>3.4071147863107907</v>
      </c>
      <c r="H497" s="13">
        <v>3053.17866</v>
      </c>
      <c r="I497" s="13">
        <v>0.11856999999999999</v>
      </c>
      <c r="J497" s="13">
        <f t="shared" si="81"/>
        <v>0.14296</v>
      </c>
      <c r="K497" s="13">
        <f t="shared" si="82"/>
        <v>0.38958986237907073</v>
      </c>
      <c r="L497" s="13">
        <f t="shared" si="83"/>
        <v>0.61041013762092922</v>
      </c>
      <c r="M497" s="13">
        <f t="shared" si="84"/>
        <v>2.1104101376209292</v>
      </c>
      <c r="O497" s="13">
        <v>3053.17866</v>
      </c>
      <c r="P497" s="13">
        <v>3.7100000000000002E-3</v>
      </c>
      <c r="Q497" s="13">
        <f t="shared" si="85"/>
        <v>2.3110000000000002E-2</v>
      </c>
      <c r="R497" s="13">
        <f t="shared" si="86"/>
        <v>0.17542128434795812</v>
      </c>
      <c r="S497" s="13">
        <f t="shared" si="87"/>
        <v>0.82457871565204188</v>
      </c>
    </row>
    <row r="498" spans="1:19" x14ac:dyDescent="0.3">
      <c r="A498" s="13">
        <v>3051.2499299999999</v>
      </c>
      <c r="B498" s="13">
        <v>6.9899999999999997E-3</v>
      </c>
      <c r="C498" s="13">
        <f t="shared" si="77"/>
        <v>2.2929999999999999E-2</v>
      </c>
      <c r="D498" s="13">
        <f t="shared" si="78"/>
        <v>9.386769281152775E-2</v>
      </c>
      <c r="E498" s="13">
        <f t="shared" si="79"/>
        <v>0.90613230718847226</v>
      </c>
      <c r="F498" s="13">
        <f t="shared" si="80"/>
        <v>3.4061323071884724</v>
      </c>
      <c r="H498" s="13">
        <v>3051.2499299999999</v>
      </c>
      <c r="I498" s="13">
        <v>0.11806</v>
      </c>
      <c r="J498" s="13">
        <f t="shared" si="81"/>
        <v>0.14244999999999999</v>
      </c>
      <c r="K498" s="13">
        <f t="shared" si="82"/>
        <v>0.38820002725166913</v>
      </c>
      <c r="L498" s="13">
        <f t="shared" si="83"/>
        <v>0.61179997274833087</v>
      </c>
      <c r="M498" s="13">
        <f t="shared" si="84"/>
        <v>2.1117999727483308</v>
      </c>
      <c r="O498" s="13">
        <v>3051.2499299999999</v>
      </c>
      <c r="P498" s="13">
        <v>3.9100000000000003E-3</v>
      </c>
      <c r="Q498" s="13">
        <f t="shared" si="85"/>
        <v>2.3310000000000001E-2</v>
      </c>
      <c r="R498" s="13">
        <f t="shared" si="86"/>
        <v>0.17693942614240171</v>
      </c>
      <c r="S498" s="13">
        <f t="shared" si="87"/>
        <v>0.82306057385759823</v>
      </c>
    </row>
    <row r="499" spans="1:19" x14ac:dyDescent="0.3">
      <c r="A499" s="13">
        <v>3049.3212100000001</v>
      </c>
      <c r="B499" s="13">
        <v>7.3699999999999998E-3</v>
      </c>
      <c r="C499" s="13">
        <f t="shared" si="77"/>
        <v>2.3309999999999997E-2</v>
      </c>
      <c r="D499" s="13">
        <f t="shared" si="78"/>
        <v>9.5423284755198942E-2</v>
      </c>
      <c r="E499" s="13">
        <f t="shared" si="79"/>
        <v>0.9045767152448011</v>
      </c>
      <c r="F499" s="13">
        <f t="shared" si="80"/>
        <v>3.4045767152448012</v>
      </c>
      <c r="H499" s="13">
        <v>3049.3212100000001</v>
      </c>
      <c r="I499" s="13">
        <v>0.11771</v>
      </c>
      <c r="J499" s="13">
        <f t="shared" si="81"/>
        <v>0.1421</v>
      </c>
      <c r="K499" s="13">
        <f t="shared" si="82"/>
        <v>0.38724621883090343</v>
      </c>
      <c r="L499" s="13">
        <f t="shared" si="83"/>
        <v>0.61275378116909662</v>
      </c>
      <c r="M499" s="13">
        <f t="shared" si="84"/>
        <v>2.1127537811690966</v>
      </c>
      <c r="O499" s="13">
        <v>3049.3212100000001</v>
      </c>
      <c r="P499" s="13">
        <v>4.3299999999999996E-3</v>
      </c>
      <c r="Q499" s="13">
        <f t="shared" si="85"/>
        <v>2.3730000000000001E-2</v>
      </c>
      <c r="R499" s="13">
        <f t="shared" si="86"/>
        <v>0.18012752391073328</v>
      </c>
      <c r="S499" s="13">
        <f t="shared" si="87"/>
        <v>0.81987247608926672</v>
      </c>
    </row>
    <row r="500" spans="1:19" x14ac:dyDescent="0.3">
      <c r="A500" s="13">
        <v>3047.39248</v>
      </c>
      <c r="B500" s="13">
        <v>7.7400000000000004E-3</v>
      </c>
      <c r="C500" s="13">
        <f t="shared" si="77"/>
        <v>2.368E-2</v>
      </c>
      <c r="D500" s="13">
        <f t="shared" si="78"/>
        <v>9.6937940068773543E-2</v>
      </c>
      <c r="E500" s="13">
        <f t="shared" si="79"/>
        <v>0.90306205993122646</v>
      </c>
      <c r="F500" s="13">
        <f t="shared" si="80"/>
        <v>3.4030620599312265</v>
      </c>
      <c r="H500" s="13">
        <v>3047.39248</v>
      </c>
      <c r="I500" s="13">
        <v>0.11748</v>
      </c>
      <c r="J500" s="13">
        <f t="shared" si="81"/>
        <v>0.14187</v>
      </c>
      <c r="K500" s="13">
        <f t="shared" si="82"/>
        <v>0.38661943044011443</v>
      </c>
      <c r="L500" s="13">
        <f t="shared" si="83"/>
        <v>0.61338056955988551</v>
      </c>
      <c r="M500" s="13">
        <f t="shared" si="84"/>
        <v>2.1133805695598857</v>
      </c>
      <c r="O500" s="13">
        <v>3047.39248</v>
      </c>
      <c r="P500" s="13">
        <v>4.7499999999999999E-3</v>
      </c>
      <c r="Q500" s="13">
        <f t="shared" si="85"/>
        <v>2.4150000000000001E-2</v>
      </c>
      <c r="R500" s="13">
        <f t="shared" si="86"/>
        <v>0.18331562167906484</v>
      </c>
      <c r="S500" s="13">
        <f t="shared" si="87"/>
        <v>0.81668437832093521</v>
      </c>
    </row>
    <row r="501" spans="1:19" x14ac:dyDescent="0.3">
      <c r="A501" s="13">
        <v>3045.4637499999999</v>
      </c>
      <c r="B501" s="13">
        <v>7.9399999999999991E-3</v>
      </c>
      <c r="C501" s="13">
        <f t="shared" si="77"/>
        <v>2.3879999999999998E-2</v>
      </c>
      <c r="D501" s="13">
        <f t="shared" si="78"/>
        <v>9.7756672670705744E-2</v>
      </c>
      <c r="E501" s="13">
        <f t="shared" si="79"/>
        <v>0.90224332732929424</v>
      </c>
      <c r="F501" s="13">
        <f t="shared" si="80"/>
        <v>3.4022433273292942</v>
      </c>
      <c r="H501" s="13">
        <v>3045.4637499999999</v>
      </c>
      <c r="I501" s="13">
        <v>0.11724</v>
      </c>
      <c r="J501" s="13">
        <f t="shared" si="81"/>
        <v>0.14163000000000001</v>
      </c>
      <c r="K501" s="13">
        <f t="shared" si="82"/>
        <v>0.38596539038016081</v>
      </c>
      <c r="L501" s="13">
        <f t="shared" si="83"/>
        <v>0.61403460961983924</v>
      </c>
      <c r="M501" s="13">
        <f t="shared" si="84"/>
        <v>2.1140346096198392</v>
      </c>
      <c r="O501" s="13">
        <v>3045.4637499999999</v>
      </c>
      <c r="P501" s="13">
        <v>4.9699999999999996E-3</v>
      </c>
      <c r="Q501" s="13">
        <f t="shared" si="85"/>
        <v>2.4369999999999999E-2</v>
      </c>
      <c r="R501" s="13">
        <f t="shared" si="86"/>
        <v>0.18498557765295279</v>
      </c>
      <c r="S501" s="13">
        <f t="shared" si="87"/>
        <v>0.81501442234704724</v>
      </c>
    </row>
    <row r="502" spans="1:19" x14ac:dyDescent="0.3">
      <c r="A502" s="13">
        <v>3043.5350199999998</v>
      </c>
      <c r="B502" s="13">
        <v>8.3000000000000001E-3</v>
      </c>
      <c r="C502" s="13">
        <f t="shared" si="77"/>
        <v>2.4239999999999998E-2</v>
      </c>
      <c r="D502" s="13">
        <f t="shared" si="78"/>
        <v>9.9230391354183711E-2</v>
      </c>
      <c r="E502" s="13">
        <f t="shared" si="79"/>
        <v>0.90076960864581634</v>
      </c>
      <c r="F502" s="13">
        <f t="shared" si="80"/>
        <v>3.4007696086458163</v>
      </c>
      <c r="H502" s="13">
        <v>3043.5350199999998</v>
      </c>
      <c r="I502" s="13">
        <v>0.11704000000000001</v>
      </c>
      <c r="J502" s="13">
        <f t="shared" si="81"/>
        <v>0.14143</v>
      </c>
      <c r="K502" s="13">
        <f t="shared" si="82"/>
        <v>0.38542035699686605</v>
      </c>
      <c r="L502" s="13">
        <f t="shared" si="83"/>
        <v>0.61457964300313395</v>
      </c>
      <c r="M502" s="13">
        <f t="shared" si="84"/>
        <v>2.1145796430031338</v>
      </c>
      <c r="O502" s="13">
        <v>3043.5350199999998</v>
      </c>
      <c r="P502" s="13">
        <v>5.2599999999999999E-3</v>
      </c>
      <c r="Q502" s="13">
        <f t="shared" si="85"/>
        <v>2.4660000000000001E-2</v>
      </c>
      <c r="R502" s="13">
        <f t="shared" si="86"/>
        <v>0.18718688325489602</v>
      </c>
      <c r="S502" s="13">
        <f t="shared" si="87"/>
        <v>0.81281311674510404</v>
      </c>
    </row>
    <row r="503" spans="1:19" x14ac:dyDescent="0.3">
      <c r="A503" s="13">
        <v>3041.6062900000002</v>
      </c>
      <c r="B503" s="13">
        <v>9.0299999999999998E-3</v>
      </c>
      <c r="C503" s="13">
        <f t="shared" si="77"/>
        <v>2.4969999999999999E-2</v>
      </c>
      <c r="D503" s="13">
        <f t="shared" si="78"/>
        <v>0.10221876535123628</v>
      </c>
      <c r="E503" s="13">
        <f t="shared" si="79"/>
        <v>0.89778123464876369</v>
      </c>
      <c r="F503" s="13">
        <f t="shared" si="80"/>
        <v>3.3977812346487637</v>
      </c>
      <c r="H503" s="13">
        <v>3041.6062900000002</v>
      </c>
      <c r="I503" s="13">
        <v>0.11699</v>
      </c>
      <c r="J503" s="13">
        <f t="shared" si="81"/>
        <v>0.14138000000000001</v>
      </c>
      <c r="K503" s="13">
        <f t="shared" si="82"/>
        <v>0.38528409865104241</v>
      </c>
      <c r="L503" s="13">
        <f t="shared" si="83"/>
        <v>0.61471590134895759</v>
      </c>
      <c r="M503" s="13">
        <f t="shared" si="84"/>
        <v>2.1147159013489576</v>
      </c>
      <c r="O503" s="13">
        <v>3041.6062900000002</v>
      </c>
      <c r="P503" s="13">
        <v>5.8700000000000002E-3</v>
      </c>
      <c r="Q503" s="13">
        <f t="shared" si="85"/>
        <v>2.5270000000000001E-2</v>
      </c>
      <c r="R503" s="13">
        <f t="shared" si="86"/>
        <v>0.19181721572794899</v>
      </c>
      <c r="S503" s="13">
        <f t="shared" si="87"/>
        <v>0.80818278427205104</v>
      </c>
    </row>
    <row r="504" spans="1:19" x14ac:dyDescent="0.3">
      <c r="A504" s="13">
        <v>3039.6775600000001</v>
      </c>
      <c r="B504" s="13">
        <v>9.9799999999999993E-3</v>
      </c>
      <c r="C504" s="13">
        <f t="shared" si="77"/>
        <v>2.5919999999999999E-2</v>
      </c>
      <c r="D504" s="13">
        <f t="shared" si="78"/>
        <v>0.10610774521041427</v>
      </c>
      <c r="E504" s="13">
        <f t="shared" si="79"/>
        <v>0.89389225478958578</v>
      </c>
      <c r="F504" s="13">
        <f t="shared" si="80"/>
        <v>3.393892254789586</v>
      </c>
      <c r="H504" s="13">
        <v>3039.6775600000001</v>
      </c>
      <c r="I504" s="13">
        <v>0.11708</v>
      </c>
      <c r="J504" s="13">
        <f t="shared" si="81"/>
        <v>0.14147000000000001</v>
      </c>
      <c r="K504" s="13">
        <f t="shared" si="82"/>
        <v>0.38552936367352503</v>
      </c>
      <c r="L504" s="13">
        <f t="shared" si="83"/>
        <v>0.61447063632647492</v>
      </c>
      <c r="M504" s="13">
        <f t="shared" si="84"/>
        <v>2.1144706363264749</v>
      </c>
      <c r="O504" s="13">
        <v>3039.6775600000001</v>
      </c>
      <c r="P504" s="13">
        <v>6.6100000000000004E-3</v>
      </c>
      <c r="Q504" s="13">
        <f t="shared" si="85"/>
        <v>2.6010000000000002E-2</v>
      </c>
      <c r="R504" s="13">
        <f t="shared" si="86"/>
        <v>0.19743434036739033</v>
      </c>
      <c r="S504" s="13">
        <f t="shared" si="87"/>
        <v>0.80256565963260962</v>
      </c>
    </row>
    <row r="505" spans="1:19" x14ac:dyDescent="0.3">
      <c r="A505" s="13">
        <v>3037.74883</v>
      </c>
      <c r="B505" s="13">
        <v>1.1010000000000001E-2</v>
      </c>
      <c r="C505" s="13">
        <f t="shared" si="77"/>
        <v>2.6950000000000002E-2</v>
      </c>
      <c r="D505" s="13">
        <f t="shared" si="78"/>
        <v>0.11032421811036516</v>
      </c>
      <c r="E505" s="13">
        <f t="shared" si="79"/>
        <v>0.88967578188963481</v>
      </c>
      <c r="F505" s="13">
        <f t="shared" si="80"/>
        <v>3.3896757818896348</v>
      </c>
      <c r="H505" s="13">
        <v>3037.74883</v>
      </c>
      <c r="I505" s="13">
        <v>0.11718000000000001</v>
      </c>
      <c r="J505" s="13">
        <f t="shared" si="81"/>
        <v>0.14157</v>
      </c>
      <c r="K505" s="13">
        <f t="shared" si="82"/>
        <v>0.38580188036517238</v>
      </c>
      <c r="L505" s="13">
        <f t="shared" si="83"/>
        <v>0.61419811963482762</v>
      </c>
      <c r="M505" s="13">
        <f t="shared" si="84"/>
        <v>2.1141981196348274</v>
      </c>
      <c r="O505" s="13">
        <v>3037.74883</v>
      </c>
      <c r="P505" s="13">
        <v>7.3000000000000001E-3</v>
      </c>
      <c r="Q505" s="13">
        <f t="shared" si="85"/>
        <v>2.6700000000000002E-2</v>
      </c>
      <c r="R505" s="13">
        <f t="shared" si="86"/>
        <v>0.20267192955822075</v>
      </c>
      <c r="S505" s="13">
        <f t="shared" si="87"/>
        <v>0.79732807044177922</v>
      </c>
    </row>
    <row r="506" spans="1:19" x14ac:dyDescent="0.3">
      <c r="A506" s="13">
        <v>3035.8200999999999</v>
      </c>
      <c r="B506" s="13">
        <v>1.218E-2</v>
      </c>
      <c r="C506" s="13">
        <f t="shared" si="77"/>
        <v>2.8119999999999999E-2</v>
      </c>
      <c r="D506" s="13">
        <f t="shared" si="78"/>
        <v>0.11511380383166858</v>
      </c>
      <c r="E506" s="13">
        <f t="shared" si="79"/>
        <v>0.88488619616833142</v>
      </c>
      <c r="F506" s="13">
        <f t="shared" si="80"/>
        <v>3.3848861961683312</v>
      </c>
      <c r="H506" s="13">
        <v>3035.8200999999999</v>
      </c>
      <c r="I506" s="13">
        <v>0.11737</v>
      </c>
      <c r="J506" s="13">
        <f t="shared" si="81"/>
        <v>0.14176</v>
      </c>
      <c r="K506" s="13">
        <f t="shared" si="82"/>
        <v>0.38631966207930235</v>
      </c>
      <c r="L506" s="13">
        <f t="shared" si="83"/>
        <v>0.61368033792069765</v>
      </c>
      <c r="M506" s="13">
        <f t="shared" si="84"/>
        <v>2.1136803379206976</v>
      </c>
      <c r="O506" s="13">
        <v>3035.8200999999999</v>
      </c>
      <c r="P506" s="13">
        <v>8.0400000000000003E-3</v>
      </c>
      <c r="Q506" s="13">
        <f t="shared" si="85"/>
        <v>2.7439999999999999E-2</v>
      </c>
      <c r="R506" s="13">
        <f t="shared" si="86"/>
        <v>0.20828905419766205</v>
      </c>
      <c r="S506" s="13">
        <f t="shared" si="87"/>
        <v>0.79171094580233792</v>
      </c>
    </row>
    <row r="507" spans="1:19" x14ac:dyDescent="0.3">
      <c r="A507" s="13">
        <v>3033.8913699999998</v>
      </c>
      <c r="B507" s="13">
        <v>1.359E-2</v>
      </c>
      <c r="C507" s="13">
        <f t="shared" si="77"/>
        <v>2.9530000000000001E-2</v>
      </c>
      <c r="D507" s="13">
        <f t="shared" si="78"/>
        <v>0.12088586867529065</v>
      </c>
      <c r="E507" s="13">
        <f t="shared" si="79"/>
        <v>0.87911413132470939</v>
      </c>
      <c r="F507" s="13">
        <f t="shared" si="80"/>
        <v>3.3791141313247093</v>
      </c>
      <c r="H507" s="13">
        <v>3033.8913699999998</v>
      </c>
      <c r="I507" s="13">
        <v>0.1179</v>
      </c>
      <c r="J507" s="13">
        <f t="shared" si="81"/>
        <v>0.14229</v>
      </c>
      <c r="K507" s="13">
        <f t="shared" si="82"/>
        <v>0.3877640005450334</v>
      </c>
      <c r="L507" s="13">
        <f t="shared" si="83"/>
        <v>0.61223599945496665</v>
      </c>
      <c r="M507" s="13">
        <f t="shared" si="84"/>
        <v>2.1122359994549669</v>
      </c>
      <c r="O507" s="13">
        <v>3033.8913699999998</v>
      </c>
      <c r="P507" s="13">
        <v>8.8800000000000007E-3</v>
      </c>
      <c r="Q507" s="13">
        <f t="shared" si="85"/>
        <v>2.828E-2</v>
      </c>
      <c r="R507" s="13">
        <f t="shared" si="86"/>
        <v>0.21466524973432519</v>
      </c>
      <c r="S507" s="13">
        <f t="shared" si="87"/>
        <v>0.78533475026567479</v>
      </c>
    </row>
    <row r="508" spans="1:19" x14ac:dyDescent="0.3">
      <c r="A508" s="13">
        <v>3031.9626400000002</v>
      </c>
      <c r="B508" s="13">
        <v>1.532E-2</v>
      </c>
      <c r="C508" s="13">
        <f t="shared" si="77"/>
        <v>3.1259999999999996E-2</v>
      </c>
      <c r="D508" s="13">
        <f t="shared" si="78"/>
        <v>0.12796790568200425</v>
      </c>
      <c r="E508" s="13">
        <f t="shared" si="79"/>
        <v>0.87203209431799578</v>
      </c>
      <c r="F508" s="13">
        <f t="shared" si="80"/>
        <v>3.372032094317996</v>
      </c>
      <c r="H508" s="13">
        <v>3031.9626400000002</v>
      </c>
      <c r="I508" s="13">
        <v>0.11874999999999999</v>
      </c>
      <c r="J508" s="13">
        <f t="shared" si="81"/>
        <v>0.14313999999999999</v>
      </c>
      <c r="K508" s="13">
        <f t="shared" si="82"/>
        <v>0.39008039242403597</v>
      </c>
      <c r="L508" s="13">
        <f t="shared" si="83"/>
        <v>0.60991960757596408</v>
      </c>
      <c r="M508" s="13">
        <f t="shared" si="84"/>
        <v>2.1099196075759643</v>
      </c>
      <c r="O508" s="13">
        <v>3031.9626400000002</v>
      </c>
      <c r="P508" s="13">
        <v>9.8499999999999994E-3</v>
      </c>
      <c r="Q508" s="13">
        <f t="shared" si="85"/>
        <v>2.9249999999999998E-2</v>
      </c>
      <c r="R508" s="13">
        <f t="shared" si="86"/>
        <v>0.22202823743737665</v>
      </c>
      <c r="S508" s="13">
        <f t="shared" si="87"/>
        <v>0.77797176256262335</v>
      </c>
    </row>
    <row r="509" spans="1:19" x14ac:dyDescent="0.3">
      <c r="A509" s="13">
        <v>3030.0339100000001</v>
      </c>
      <c r="B509" s="13">
        <v>1.7260000000000001E-2</v>
      </c>
      <c r="C509" s="13">
        <f t="shared" si="77"/>
        <v>3.32E-2</v>
      </c>
      <c r="D509" s="13">
        <f t="shared" si="78"/>
        <v>0.13590961192074669</v>
      </c>
      <c r="E509" s="13">
        <f t="shared" si="79"/>
        <v>0.86409038807925331</v>
      </c>
      <c r="F509" s="13">
        <f t="shared" si="80"/>
        <v>3.3640903880792532</v>
      </c>
      <c r="H509" s="13">
        <v>3030.0339100000001</v>
      </c>
      <c r="I509" s="13">
        <v>0.11971</v>
      </c>
      <c r="J509" s="13">
        <f t="shared" si="81"/>
        <v>0.14410000000000001</v>
      </c>
      <c r="K509" s="13">
        <f t="shared" si="82"/>
        <v>0.39269655266385067</v>
      </c>
      <c r="L509" s="13">
        <f t="shared" si="83"/>
        <v>0.60730344733614938</v>
      </c>
      <c r="M509" s="13">
        <f t="shared" si="84"/>
        <v>2.1073034473361494</v>
      </c>
      <c r="O509" s="13">
        <v>3030.0339100000001</v>
      </c>
      <c r="P509" s="13">
        <v>1.0919999999999999E-2</v>
      </c>
      <c r="Q509" s="13">
        <f t="shared" si="85"/>
        <v>3.032E-2</v>
      </c>
      <c r="R509" s="13">
        <f t="shared" si="86"/>
        <v>0.23015029603764992</v>
      </c>
      <c r="S509" s="13">
        <f t="shared" si="87"/>
        <v>0.76984970396235008</v>
      </c>
    </row>
    <row r="510" spans="1:19" x14ac:dyDescent="0.3">
      <c r="A510" s="13">
        <v>3028.10518</v>
      </c>
      <c r="B510" s="13">
        <v>1.9189999999999999E-2</v>
      </c>
      <c r="C510" s="13">
        <f t="shared" si="77"/>
        <v>3.5129999999999995E-2</v>
      </c>
      <c r="D510" s="13">
        <f t="shared" si="78"/>
        <v>0.14381038152939249</v>
      </c>
      <c r="E510" s="13">
        <f t="shared" si="79"/>
        <v>0.85618961847060748</v>
      </c>
      <c r="F510" s="13">
        <f t="shared" si="80"/>
        <v>3.3561896184706077</v>
      </c>
      <c r="H510" s="13">
        <v>3028.10518</v>
      </c>
      <c r="I510" s="13">
        <v>0.1205</v>
      </c>
      <c r="J510" s="13">
        <f t="shared" si="81"/>
        <v>0.14488999999999999</v>
      </c>
      <c r="K510" s="13">
        <f t="shared" si="82"/>
        <v>0.39484943452786481</v>
      </c>
      <c r="L510" s="13">
        <f t="shared" si="83"/>
        <v>0.60515056547213519</v>
      </c>
      <c r="M510" s="13">
        <f t="shared" si="84"/>
        <v>2.105150565472135</v>
      </c>
      <c r="O510" s="13">
        <v>3028.10518</v>
      </c>
      <c r="P510" s="13">
        <v>1.192E-2</v>
      </c>
      <c r="Q510" s="13">
        <f t="shared" si="85"/>
        <v>3.1320000000000001E-2</v>
      </c>
      <c r="R510" s="13">
        <f t="shared" si="86"/>
        <v>0.23774100500986795</v>
      </c>
      <c r="S510" s="13">
        <f t="shared" si="87"/>
        <v>0.76225899499013205</v>
      </c>
    </row>
    <row r="511" spans="1:19" x14ac:dyDescent="0.3">
      <c r="A511" s="13">
        <v>3026.1764499999999</v>
      </c>
      <c r="B511" s="13">
        <v>2.0910000000000002E-2</v>
      </c>
      <c r="C511" s="13">
        <f t="shared" si="77"/>
        <v>3.6850000000000001E-2</v>
      </c>
      <c r="D511" s="13">
        <f t="shared" si="78"/>
        <v>0.1508514819060095</v>
      </c>
      <c r="E511" s="13">
        <f t="shared" si="79"/>
        <v>0.8491485180939905</v>
      </c>
      <c r="F511" s="13">
        <f t="shared" si="80"/>
        <v>3.3491485180939904</v>
      </c>
      <c r="H511" s="13">
        <v>3026.1764499999999</v>
      </c>
      <c r="I511" s="13">
        <v>0.12074</v>
      </c>
      <c r="J511" s="13">
        <f t="shared" si="81"/>
        <v>0.14513000000000001</v>
      </c>
      <c r="K511" s="13">
        <f t="shared" si="82"/>
        <v>0.39550347458781854</v>
      </c>
      <c r="L511" s="13">
        <f t="shared" si="83"/>
        <v>0.60449652541218146</v>
      </c>
      <c r="M511" s="13">
        <f t="shared" si="84"/>
        <v>2.1044965254121815</v>
      </c>
      <c r="O511" s="13">
        <v>3026.1764499999999</v>
      </c>
      <c r="P511" s="13">
        <v>1.261E-2</v>
      </c>
      <c r="Q511" s="13">
        <f t="shared" si="85"/>
        <v>3.2009999999999997E-2</v>
      </c>
      <c r="R511" s="13">
        <f t="shared" si="86"/>
        <v>0.24297859420069834</v>
      </c>
      <c r="S511" s="13">
        <f t="shared" si="87"/>
        <v>0.75702140579930166</v>
      </c>
    </row>
    <row r="512" spans="1:19" x14ac:dyDescent="0.3">
      <c r="A512" s="13">
        <v>3024.2477199999998</v>
      </c>
      <c r="B512" s="13">
        <v>2.2249999999999999E-2</v>
      </c>
      <c r="C512" s="13">
        <f t="shared" si="77"/>
        <v>3.8190000000000002E-2</v>
      </c>
      <c r="D512" s="13">
        <f t="shared" si="78"/>
        <v>0.15633699033895532</v>
      </c>
      <c r="E512" s="13">
        <f t="shared" si="79"/>
        <v>0.84366300966104468</v>
      </c>
      <c r="F512" s="13">
        <f t="shared" si="80"/>
        <v>3.3436630096610447</v>
      </c>
      <c r="H512" s="13">
        <v>3024.2477199999998</v>
      </c>
      <c r="I512" s="13">
        <v>0.12017</v>
      </c>
      <c r="J512" s="13">
        <f t="shared" si="81"/>
        <v>0.14455999999999999</v>
      </c>
      <c r="K512" s="13">
        <f t="shared" si="82"/>
        <v>0.39395012944542851</v>
      </c>
      <c r="L512" s="13">
        <f t="shared" si="83"/>
        <v>0.60604987055457149</v>
      </c>
      <c r="M512" s="13">
        <f t="shared" si="84"/>
        <v>2.1060498705545716</v>
      </c>
      <c r="O512" s="13">
        <v>3024.2477199999998</v>
      </c>
      <c r="P512" s="13">
        <v>1.298E-2</v>
      </c>
      <c r="Q512" s="13">
        <f t="shared" si="85"/>
        <v>3.2379999999999999E-2</v>
      </c>
      <c r="R512" s="13">
        <f t="shared" si="86"/>
        <v>0.24578715652041902</v>
      </c>
      <c r="S512" s="13">
        <f t="shared" si="87"/>
        <v>0.75421284347958095</v>
      </c>
    </row>
    <row r="513" spans="1:19" x14ac:dyDescent="0.3">
      <c r="A513" s="13">
        <v>3022.3189900000002</v>
      </c>
      <c r="B513" s="13">
        <v>2.3060000000000001E-2</v>
      </c>
      <c r="C513" s="13">
        <f t="shared" si="77"/>
        <v>3.9E-2</v>
      </c>
      <c r="D513" s="13">
        <f t="shared" si="78"/>
        <v>0.15965285737678075</v>
      </c>
      <c r="E513" s="13">
        <f t="shared" si="79"/>
        <v>0.84034714262321919</v>
      </c>
      <c r="F513" s="13">
        <f t="shared" si="80"/>
        <v>3.3403471426232194</v>
      </c>
      <c r="H513" s="13">
        <v>3022.3189900000002</v>
      </c>
      <c r="I513" s="13">
        <v>0.11890000000000001</v>
      </c>
      <c r="J513" s="13">
        <f t="shared" si="81"/>
        <v>0.14329</v>
      </c>
      <c r="K513" s="13">
        <f t="shared" si="82"/>
        <v>0.39048916746150703</v>
      </c>
      <c r="L513" s="13">
        <f t="shared" si="83"/>
        <v>0.60951083253849303</v>
      </c>
      <c r="M513" s="13">
        <f t="shared" si="84"/>
        <v>2.109510832538493</v>
      </c>
      <c r="O513" s="13">
        <v>3022.3189900000002</v>
      </c>
      <c r="P513" s="13">
        <v>1.3129999999999999E-2</v>
      </c>
      <c r="Q513" s="13">
        <f t="shared" si="85"/>
        <v>3.2530000000000003E-2</v>
      </c>
      <c r="R513" s="13">
        <f t="shared" si="86"/>
        <v>0.24692576286625173</v>
      </c>
      <c r="S513" s="13">
        <f t="shared" si="87"/>
        <v>0.75307423713374821</v>
      </c>
    </row>
    <row r="514" spans="1:19" x14ac:dyDescent="0.3">
      <c r="A514" s="13">
        <v>3020.3902600000001</v>
      </c>
      <c r="B514" s="13">
        <v>2.333E-2</v>
      </c>
      <c r="C514" s="13">
        <f t="shared" si="77"/>
        <v>3.9269999999999999E-2</v>
      </c>
      <c r="D514" s="13">
        <f t="shared" si="78"/>
        <v>0.16075814638938923</v>
      </c>
      <c r="E514" s="13">
        <f t="shared" si="79"/>
        <v>0.83924185361061077</v>
      </c>
      <c r="F514" s="13">
        <f t="shared" si="80"/>
        <v>3.339241853610611</v>
      </c>
      <c r="H514" s="13">
        <v>3020.3902600000001</v>
      </c>
      <c r="I514" s="13">
        <v>0.11706999999999999</v>
      </c>
      <c r="J514" s="13">
        <f t="shared" si="81"/>
        <v>0.14146</v>
      </c>
      <c r="K514" s="13">
        <f t="shared" si="82"/>
        <v>0.3855021120043603</v>
      </c>
      <c r="L514" s="13">
        <f t="shared" si="83"/>
        <v>0.61449788799563976</v>
      </c>
      <c r="M514" s="13">
        <f t="shared" si="84"/>
        <v>2.1144978879956398</v>
      </c>
      <c r="O514" s="13">
        <v>3020.3902600000001</v>
      </c>
      <c r="P514" s="13">
        <v>1.307E-2</v>
      </c>
      <c r="Q514" s="13">
        <f t="shared" si="85"/>
        <v>3.2469999999999999E-2</v>
      </c>
      <c r="R514" s="13">
        <f t="shared" si="86"/>
        <v>0.24647032032791863</v>
      </c>
      <c r="S514" s="13">
        <f t="shared" si="87"/>
        <v>0.7535296796720814</v>
      </c>
    </row>
    <row r="515" spans="1:19" x14ac:dyDescent="0.3">
      <c r="A515" s="13">
        <v>3018.46153</v>
      </c>
      <c r="B515" s="13">
        <v>2.3140000000000001E-2</v>
      </c>
      <c r="C515" s="13">
        <f t="shared" si="77"/>
        <v>3.9080000000000004E-2</v>
      </c>
      <c r="D515" s="13">
        <f t="shared" si="78"/>
        <v>0.15998035041755365</v>
      </c>
      <c r="E515" s="13">
        <f t="shared" si="79"/>
        <v>0.84001964958244635</v>
      </c>
      <c r="F515" s="13">
        <f t="shared" si="80"/>
        <v>3.3400196495824463</v>
      </c>
      <c r="H515" s="13">
        <v>3018.46153</v>
      </c>
      <c r="I515" s="13">
        <v>0.11468</v>
      </c>
      <c r="J515" s="13">
        <f t="shared" si="81"/>
        <v>0.13907</v>
      </c>
      <c r="K515" s="13">
        <f t="shared" si="82"/>
        <v>0.37898896307398827</v>
      </c>
      <c r="L515" s="13">
        <f t="shared" si="83"/>
        <v>0.62101103692601178</v>
      </c>
      <c r="M515" s="13">
        <f t="shared" si="84"/>
        <v>2.1210110369260118</v>
      </c>
      <c r="O515" s="13">
        <v>3018.46153</v>
      </c>
      <c r="P515" s="13">
        <v>1.2840000000000001E-2</v>
      </c>
      <c r="Q515" s="13">
        <f t="shared" si="85"/>
        <v>3.2240000000000005E-2</v>
      </c>
      <c r="R515" s="13">
        <f t="shared" si="86"/>
        <v>0.24472445726430853</v>
      </c>
      <c r="S515" s="13">
        <f t="shared" si="87"/>
        <v>0.75527554273569142</v>
      </c>
    </row>
    <row r="516" spans="1:19" x14ac:dyDescent="0.3">
      <c r="A516" s="13">
        <v>3016.5328</v>
      </c>
      <c r="B516" s="13">
        <v>2.2610000000000002E-2</v>
      </c>
      <c r="C516" s="13">
        <f t="shared" si="77"/>
        <v>3.8550000000000001E-2</v>
      </c>
      <c r="D516" s="13">
        <f t="shared" si="78"/>
        <v>0.15781070902243327</v>
      </c>
      <c r="E516" s="13">
        <f t="shared" si="79"/>
        <v>0.84218929097756678</v>
      </c>
      <c r="F516" s="13">
        <f t="shared" si="80"/>
        <v>3.3421892909775668</v>
      </c>
      <c r="H516" s="13">
        <v>3016.5328</v>
      </c>
      <c r="I516" s="13">
        <v>0.11189</v>
      </c>
      <c r="J516" s="13">
        <f t="shared" si="81"/>
        <v>0.13628000000000001</v>
      </c>
      <c r="K516" s="13">
        <f t="shared" si="82"/>
        <v>0.3713857473770269</v>
      </c>
      <c r="L516" s="13">
        <f t="shared" si="83"/>
        <v>0.6286142526229731</v>
      </c>
      <c r="M516" s="13">
        <f t="shared" si="84"/>
        <v>2.128614252622973</v>
      </c>
      <c r="O516" s="13">
        <v>3016.5328</v>
      </c>
      <c r="P516" s="13">
        <v>1.251E-2</v>
      </c>
      <c r="Q516" s="13">
        <f t="shared" si="85"/>
        <v>3.1910000000000001E-2</v>
      </c>
      <c r="R516" s="13">
        <f t="shared" si="86"/>
        <v>0.24221952330347657</v>
      </c>
      <c r="S516" s="13">
        <f t="shared" si="87"/>
        <v>0.75778047669652349</v>
      </c>
    </row>
    <row r="517" spans="1:19" x14ac:dyDescent="0.3">
      <c r="A517" s="13">
        <v>3014.6040800000001</v>
      </c>
      <c r="B517" s="13">
        <v>2.172E-2</v>
      </c>
      <c r="C517" s="13">
        <f t="shared" si="77"/>
        <v>3.7659999999999999E-2</v>
      </c>
      <c r="D517" s="13">
        <f t="shared" si="78"/>
        <v>0.15416734894383494</v>
      </c>
      <c r="E517" s="13">
        <f t="shared" si="79"/>
        <v>0.84583265105616512</v>
      </c>
      <c r="F517" s="13">
        <f t="shared" si="80"/>
        <v>3.3458326510561651</v>
      </c>
      <c r="H517" s="13">
        <v>3014.6040800000001</v>
      </c>
      <c r="I517" s="13">
        <v>0.10896</v>
      </c>
      <c r="J517" s="13">
        <f t="shared" si="81"/>
        <v>0.13335</v>
      </c>
      <c r="K517" s="13">
        <f t="shared" si="82"/>
        <v>0.36340100831175909</v>
      </c>
      <c r="L517" s="13">
        <f t="shared" si="83"/>
        <v>0.63659899168824086</v>
      </c>
      <c r="M517" s="13">
        <f t="shared" si="84"/>
        <v>2.1365989916882411</v>
      </c>
      <c r="O517" s="13">
        <v>3014.6040800000001</v>
      </c>
      <c r="P517" s="13">
        <v>1.205E-2</v>
      </c>
      <c r="Q517" s="13">
        <f t="shared" si="85"/>
        <v>3.1449999999999999E-2</v>
      </c>
      <c r="R517" s="13">
        <f t="shared" si="86"/>
        <v>0.23872779717625625</v>
      </c>
      <c r="S517" s="13">
        <f t="shared" si="87"/>
        <v>0.76127220282374375</v>
      </c>
    </row>
    <row r="518" spans="1:19" x14ac:dyDescent="0.3">
      <c r="A518" s="13">
        <v>3012.67535</v>
      </c>
      <c r="B518" s="13">
        <v>2.052E-2</v>
      </c>
      <c r="C518" s="13">
        <f t="shared" si="77"/>
        <v>3.6459999999999999E-2</v>
      </c>
      <c r="D518" s="13">
        <f t="shared" si="78"/>
        <v>0.1492549533322417</v>
      </c>
      <c r="E518" s="13">
        <f t="shared" si="79"/>
        <v>0.8507450466677583</v>
      </c>
      <c r="F518" s="13">
        <f t="shared" si="80"/>
        <v>3.3507450466677584</v>
      </c>
      <c r="H518" s="13">
        <v>3012.67535</v>
      </c>
      <c r="I518" s="13">
        <v>0.10609</v>
      </c>
      <c r="J518" s="13">
        <f t="shared" si="81"/>
        <v>0.13048000000000001</v>
      </c>
      <c r="K518" s="13">
        <f t="shared" si="82"/>
        <v>0.35557977926147982</v>
      </c>
      <c r="L518" s="13">
        <f t="shared" si="83"/>
        <v>0.64442022073852012</v>
      </c>
      <c r="M518" s="13">
        <f t="shared" si="84"/>
        <v>2.1444202207385201</v>
      </c>
      <c r="O518" s="13">
        <v>3012.67535</v>
      </c>
      <c r="P518" s="13">
        <v>1.1469999999999999E-2</v>
      </c>
      <c r="Q518" s="13">
        <f t="shared" si="85"/>
        <v>3.0870000000000002E-2</v>
      </c>
      <c r="R518" s="13">
        <f t="shared" si="86"/>
        <v>0.23432518597236984</v>
      </c>
      <c r="S518" s="13">
        <f t="shared" si="87"/>
        <v>0.76567481402763016</v>
      </c>
    </row>
    <row r="519" spans="1:19" x14ac:dyDescent="0.3">
      <c r="A519" s="13">
        <v>3010.7466199999999</v>
      </c>
      <c r="B519" s="13">
        <v>1.9259999999999999E-2</v>
      </c>
      <c r="C519" s="13">
        <f t="shared" si="77"/>
        <v>3.5199999999999995E-2</v>
      </c>
      <c r="D519" s="13">
        <f t="shared" si="78"/>
        <v>0.14409693794006875</v>
      </c>
      <c r="E519" s="13">
        <f t="shared" si="79"/>
        <v>0.85590306205993127</v>
      </c>
      <c r="F519" s="13">
        <f t="shared" si="80"/>
        <v>3.3559030620599311</v>
      </c>
      <c r="H519" s="13">
        <v>3010.7466199999999</v>
      </c>
      <c r="I519" s="13">
        <v>0.10334</v>
      </c>
      <c r="J519" s="13">
        <f t="shared" si="81"/>
        <v>0.12773000000000001</v>
      </c>
      <c r="K519" s="13">
        <f t="shared" si="82"/>
        <v>0.34808557024117731</v>
      </c>
      <c r="L519" s="13">
        <f t="shared" si="83"/>
        <v>0.65191442975882263</v>
      </c>
      <c r="M519" s="13">
        <f t="shared" si="84"/>
        <v>2.1519144297588229</v>
      </c>
      <c r="O519" s="13">
        <v>3010.7466199999999</v>
      </c>
      <c r="P519" s="13">
        <v>1.082E-2</v>
      </c>
      <c r="Q519" s="13">
        <f t="shared" si="85"/>
        <v>3.022E-2</v>
      </c>
      <c r="R519" s="13">
        <f t="shared" si="86"/>
        <v>0.22939122514042812</v>
      </c>
      <c r="S519" s="13">
        <f t="shared" si="87"/>
        <v>0.77060877485957191</v>
      </c>
    </row>
    <row r="520" spans="1:19" x14ac:dyDescent="0.3">
      <c r="A520" s="13">
        <v>3008.8178899999998</v>
      </c>
      <c r="B520" s="13">
        <v>1.804E-2</v>
      </c>
      <c r="C520" s="13">
        <f t="shared" si="77"/>
        <v>3.3979999999999996E-2</v>
      </c>
      <c r="D520" s="13">
        <f t="shared" si="78"/>
        <v>0.13910266906828228</v>
      </c>
      <c r="E520" s="13">
        <f t="shared" si="79"/>
        <v>0.86089733093171772</v>
      </c>
      <c r="F520" s="13">
        <f t="shared" si="80"/>
        <v>3.3608973309317176</v>
      </c>
      <c r="H520" s="13">
        <v>3008.8178899999998</v>
      </c>
      <c r="I520" s="13">
        <v>0.10065</v>
      </c>
      <c r="J520" s="13">
        <f t="shared" si="81"/>
        <v>0.12504000000000001</v>
      </c>
      <c r="K520" s="13">
        <f t="shared" si="82"/>
        <v>0.34075487123586323</v>
      </c>
      <c r="L520" s="13">
        <f t="shared" si="83"/>
        <v>0.65924512876413677</v>
      </c>
      <c r="M520" s="13">
        <f t="shared" si="84"/>
        <v>2.1592451287641365</v>
      </c>
      <c r="O520" s="13">
        <v>3008.8178899999998</v>
      </c>
      <c r="P520" s="13">
        <v>1.017E-2</v>
      </c>
      <c r="Q520" s="13">
        <f t="shared" si="85"/>
        <v>2.9569999999999999E-2</v>
      </c>
      <c r="R520" s="13">
        <f t="shared" si="86"/>
        <v>0.22445726430848642</v>
      </c>
      <c r="S520" s="13">
        <f t="shared" si="87"/>
        <v>0.77554273569151355</v>
      </c>
    </row>
    <row r="521" spans="1:19" x14ac:dyDescent="0.3">
      <c r="A521" s="13">
        <v>3006.8891600000002</v>
      </c>
      <c r="B521" s="13">
        <v>1.687E-2</v>
      </c>
      <c r="C521" s="13">
        <f t="shared" ref="C521:C584" si="88">B521-$B$7</f>
        <v>3.2809999999999999E-2</v>
      </c>
      <c r="D521" s="13">
        <f t="shared" ref="D521:D584" si="89">(C521/$C$7)</f>
        <v>0.13431308334697886</v>
      </c>
      <c r="E521" s="13">
        <f t="shared" ref="E521:E584" si="90">1-D521</f>
        <v>0.86568691665302111</v>
      </c>
      <c r="F521" s="13">
        <f t="shared" ref="F521:F584" si="91">E521+2.5</f>
        <v>3.3656869166530212</v>
      </c>
      <c r="H521" s="13">
        <v>3006.8891600000002</v>
      </c>
      <c r="I521" s="13">
        <v>9.8210000000000006E-2</v>
      </c>
      <c r="J521" s="13">
        <f t="shared" ref="J521:J584" si="92">I521-$I$7</f>
        <v>0.1226</v>
      </c>
      <c r="K521" s="13">
        <f t="shared" ref="K521:K584" si="93">J521/$J$7</f>
        <v>0.33410546395966756</v>
      </c>
      <c r="L521" s="13">
        <f t="shared" ref="L521:L584" si="94">1-K521</f>
        <v>0.66589453604033244</v>
      </c>
      <c r="M521" s="13">
        <f t="shared" ref="M521:M584" si="95">L521+1.5</f>
        <v>2.1658945360403323</v>
      </c>
      <c r="O521" s="13">
        <v>3006.8891600000002</v>
      </c>
      <c r="P521" s="13">
        <v>9.6699999999999998E-3</v>
      </c>
      <c r="Q521" s="13">
        <f t="shared" ref="Q521:Q584" si="96">P521-$P$7</f>
        <v>2.9069999999999999E-2</v>
      </c>
      <c r="R521" s="13">
        <f t="shared" ref="R521:R584" si="97">Q521/$Q$7</f>
        <v>0.22066190982237741</v>
      </c>
      <c r="S521" s="13">
        <f t="shared" ref="S521:S584" si="98">1-R521</f>
        <v>0.77933809017762257</v>
      </c>
    </row>
    <row r="522" spans="1:19" x14ac:dyDescent="0.3">
      <c r="A522" s="13">
        <v>3004.9604300000001</v>
      </c>
      <c r="B522" s="13">
        <v>1.5869999999999999E-2</v>
      </c>
      <c r="C522" s="13">
        <f t="shared" si="88"/>
        <v>3.1809999999999998E-2</v>
      </c>
      <c r="D522" s="13">
        <f t="shared" si="89"/>
        <v>0.13021942033731781</v>
      </c>
      <c r="E522" s="13">
        <f t="shared" si="90"/>
        <v>0.86978057966268219</v>
      </c>
      <c r="F522" s="13">
        <f t="shared" si="91"/>
        <v>3.3697805796626823</v>
      </c>
      <c r="H522" s="13">
        <v>3004.9604300000001</v>
      </c>
      <c r="I522" s="13">
        <v>9.6310000000000007E-2</v>
      </c>
      <c r="J522" s="13">
        <f t="shared" si="92"/>
        <v>0.1207</v>
      </c>
      <c r="K522" s="13">
        <f t="shared" si="93"/>
        <v>0.32892764681836761</v>
      </c>
      <c r="L522" s="13">
        <f t="shared" si="94"/>
        <v>0.67107235318163239</v>
      </c>
      <c r="M522" s="13">
        <f t="shared" si="95"/>
        <v>2.1710723531816325</v>
      </c>
      <c r="O522" s="13">
        <v>3004.9604300000001</v>
      </c>
      <c r="P522" s="13">
        <v>9.4299999999999991E-3</v>
      </c>
      <c r="Q522" s="13">
        <f t="shared" si="96"/>
        <v>2.8830000000000001E-2</v>
      </c>
      <c r="R522" s="13">
        <f t="shared" si="97"/>
        <v>0.21884013966904511</v>
      </c>
      <c r="S522" s="13">
        <f t="shared" si="98"/>
        <v>0.78115986033095486</v>
      </c>
    </row>
    <row r="523" spans="1:19" x14ac:dyDescent="0.3">
      <c r="A523" s="13">
        <v>3003.0317</v>
      </c>
      <c r="B523" s="13">
        <v>1.5140000000000001E-2</v>
      </c>
      <c r="C523" s="13">
        <f t="shared" si="88"/>
        <v>3.108E-2</v>
      </c>
      <c r="D523" s="13">
        <f t="shared" si="89"/>
        <v>0.12723104634026527</v>
      </c>
      <c r="E523" s="13">
        <f t="shared" si="90"/>
        <v>0.87276895365973473</v>
      </c>
      <c r="F523" s="13">
        <f t="shared" si="91"/>
        <v>3.3727689536597349</v>
      </c>
      <c r="H523" s="13">
        <v>3003.0317</v>
      </c>
      <c r="I523" s="13">
        <v>9.4969999999999999E-2</v>
      </c>
      <c r="J523" s="13">
        <f t="shared" si="92"/>
        <v>0.11935999999999999</v>
      </c>
      <c r="K523" s="13">
        <f t="shared" si="93"/>
        <v>0.32527592315029297</v>
      </c>
      <c r="L523" s="13">
        <f t="shared" si="94"/>
        <v>0.67472407684970703</v>
      </c>
      <c r="M523" s="13">
        <f t="shared" si="95"/>
        <v>2.1747240768497069</v>
      </c>
      <c r="O523" s="13">
        <v>3003.0317</v>
      </c>
      <c r="P523" s="13">
        <v>9.3600000000000003E-3</v>
      </c>
      <c r="Q523" s="13">
        <f t="shared" si="96"/>
        <v>2.8760000000000001E-2</v>
      </c>
      <c r="R523" s="13">
        <f t="shared" si="97"/>
        <v>0.21830879004098985</v>
      </c>
      <c r="S523" s="13">
        <f t="shared" si="98"/>
        <v>0.78169120995901009</v>
      </c>
    </row>
    <row r="524" spans="1:19" x14ac:dyDescent="0.3">
      <c r="A524" s="13">
        <v>3001.1029699999999</v>
      </c>
      <c r="B524" s="13">
        <v>1.457E-2</v>
      </c>
      <c r="C524" s="13">
        <f t="shared" si="88"/>
        <v>3.0509999999999999E-2</v>
      </c>
      <c r="D524" s="13">
        <f t="shared" si="89"/>
        <v>0.12489765842475847</v>
      </c>
      <c r="E524" s="13">
        <f t="shared" si="90"/>
        <v>0.87510234157524147</v>
      </c>
      <c r="F524" s="13">
        <f t="shared" si="91"/>
        <v>3.3751023415752415</v>
      </c>
      <c r="H524" s="13">
        <v>3001.1029699999999</v>
      </c>
      <c r="I524" s="13">
        <v>9.3829999999999997E-2</v>
      </c>
      <c r="J524" s="13">
        <f t="shared" si="92"/>
        <v>0.11821999999999999</v>
      </c>
      <c r="K524" s="13">
        <f t="shared" si="93"/>
        <v>0.32216923286551297</v>
      </c>
      <c r="L524" s="13">
        <f t="shared" si="94"/>
        <v>0.67783076713448698</v>
      </c>
      <c r="M524" s="13">
        <f t="shared" si="95"/>
        <v>2.1778307671344868</v>
      </c>
      <c r="O524" s="13">
        <v>3001.1029699999999</v>
      </c>
      <c r="P524" s="13">
        <v>9.4299999999999991E-3</v>
      </c>
      <c r="Q524" s="13">
        <f t="shared" si="96"/>
        <v>2.8830000000000001E-2</v>
      </c>
      <c r="R524" s="13">
        <f t="shared" si="97"/>
        <v>0.21884013966904511</v>
      </c>
      <c r="S524" s="13">
        <f t="shared" si="98"/>
        <v>0.78115986033095486</v>
      </c>
    </row>
    <row r="525" spans="1:19" x14ac:dyDescent="0.3">
      <c r="A525" s="13">
        <v>2999.1742399999998</v>
      </c>
      <c r="B525" s="13">
        <v>1.409E-2</v>
      </c>
      <c r="C525" s="13">
        <f t="shared" si="88"/>
        <v>3.0030000000000001E-2</v>
      </c>
      <c r="D525" s="13">
        <f t="shared" si="89"/>
        <v>0.12293270018012117</v>
      </c>
      <c r="E525" s="13">
        <f t="shared" si="90"/>
        <v>0.87706729981987885</v>
      </c>
      <c r="F525" s="13">
        <f t="shared" si="91"/>
        <v>3.377067299819879</v>
      </c>
      <c r="H525" s="13">
        <v>2999.1742399999998</v>
      </c>
      <c r="I525" s="13">
        <v>9.2740000000000003E-2</v>
      </c>
      <c r="J525" s="13">
        <f t="shared" si="92"/>
        <v>0.11713</v>
      </c>
      <c r="K525" s="13">
        <f t="shared" si="93"/>
        <v>0.31919880092655672</v>
      </c>
      <c r="L525" s="13">
        <f t="shared" si="94"/>
        <v>0.68080119907344328</v>
      </c>
      <c r="M525" s="13">
        <f t="shared" si="95"/>
        <v>2.1808011990734433</v>
      </c>
      <c r="O525" s="13">
        <v>2999.1742399999998</v>
      </c>
      <c r="P525" s="13">
        <v>9.7000000000000003E-3</v>
      </c>
      <c r="Q525" s="13">
        <f t="shared" si="96"/>
        <v>2.9100000000000001E-2</v>
      </c>
      <c r="R525" s="13">
        <f t="shared" si="97"/>
        <v>0.22088963109154397</v>
      </c>
      <c r="S525" s="13">
        <f t="shared" si="98"/>
        <v>0.77911036890845597</v>
      </c>
    </row>
    <row r="526" spans="1:19" x14ac:dyDescent="0.3">
      <c r="A526" s="13">
        <v>2997.2455100000002</v>
      </c>
      <c r="B526" s="13">
        <v>1.387E-2</v>
      </c>
      <c r="C526" s="13">
        <f t="shared" si="88"/>
        <v>2.981E-2</v>
      </c>
      <c r="D526" s="13">
        <f t="shared" si="89"/>
        <v>0.12203209431799575</v>
      </c>
      <c r="E526" s="13">
        <f t="shared" si="90"/>
        <v>0.87796790568200422</v>
      </c>
      <c r="F526" s="13">
        <f t="shared" si="91"/>
        <v>3.377967905682004</v>
      </c>
      <c r="H526" s="13">
        <v>2997.2455100000002</v>
      </c>
      <c r="I526" s="13">
        <v>9.1800000000000007E-2</v>
      </c>
      <c r="J526" s="13">
        <f t="shared" si="92"/>
        <v>0.11619</v>
      </c>
      <c r="K526" s="13">
        <f t="shared" si="93"/>
        <v>0.31663714402507154</v>
      </c>
      <c r="L526" s="13">
        <f t="shared" si="94"/>
        <v>0.68336285597492852</v>
      </c>
      <c r="M526" s="13">
        <f t="shared" si="95"/>
        <v>2.1833628559749285</v>
      </c>
      <c r="O526" s="13">
        <v>2997.2455100000002</v>
      </c>
      <c r="P526" s="13">
        <v>1.004E-2</v>
      </c>
      <c r="Q526" s="13">
        <f t="shared" si="96"/>
        <v>2.9440000000000001E-2</v>
      </c>
      <c r="R526" s="13">
        <f t="shared" si="97"/>
        <v>0.22347047214209809</v>
      </c>
      <c r="S526" s="13">
        <f t="shared" si="98"/>
        <v>0.77652952785790186</v>
      </c>
    </row>
    <row r="527" spans="1:19" x14ac:dyDescent="0.3">
      <c r="A527" s="13">
        <v>2995.3167800000001</v>
      </c>
      <c r="B527" s="13">
        <v>1.3899999999999999E-2</v>
      </c>
      <c r="C527" s="13">
        <f t="shared" si="88"/>
        <v>2.9839999999999998E-2</v>
      </c>
      <c r="D527" s="13">
        <f t="shared" si="89"/>
        <v>0.12215490420828556</v>
      </c>
      <c r="E527" s="13">
        <f t="shared" si="90"/>
        <v>0.87784509579171444</v>
      </c>
      <c r="F527" s="13">
        <f t="shared" si="91"/>
        <v>3.3778450957917143</v>
      </c>
      <c r="H527" s="13">
        <v>2995.3167800000001</v>
      </c>
      <c r="I527" s="13">
        <v>9.1079999999999994E-2</v>
      </c>
      <c r="J527" s="13">
        <f t="shared" si="92"/>
        <v>0.11546999999999999</v>
      </c>
      <c r="K527" s="13">
        <f t="shared" si="93"/>
        <v>0.31467502384521051</v>
      </c>
      <c r="L527" s="13">
        <f t="shared" si="94"/>
        <v>0.68532497615478949</v>
      </c>
      <c r="M527" s="13">
        <f t="shared" si="95"/>
        <v>2.1853249761547895</v>
      </c>
      <c r="O527" s="13">
        <v>2995.3167800000001</v>
      </c>
      <c r="P527" s="13">
        <v>1.034E-2</v>
      </c>
      <c r="Q527" s="13">
        <f t="shared" si="96"/>
        <v>2.9740000000000003E-2</v>
      </c>
      <c r="R527" s="13">
        <f t="shared" si="97"/>
        <v>0.22574768483376351</v>
      </c>
      <c r="S527" s="13">
        <f t="shared" si="98"/>
        <v>0.77425231516623649</v>
      </c>
    </row>
    <row r="528" spans="1:19" x14ac:dyDescent="0.3">
      <c r="A528" s="13">
        <v>2993.38805</v>
      </c>
      <c r="B528" s="13">
        <v>1.4109999999999999E-2</v>
      </c>
      <c r="C528" s="13">
        <f t="shared" si="88"/>
        <v>3.005E-2</v>
      </c>
      <c r="D528" s="13">
        <f t="shared" si="89"/>
        <v>0.1230145734403144</v>
      </c>
      <c r="E528" s="13">
        <f t="shared" si="90"/>
        <v>0.87698542655968559</v>
      </c>
      <c r="F528" s="13">
        <f t="shared" si="91"/>
        <v>3.3769854265596857</v>
      </c>
      <c r="H528" s="13">
        <v>2993.38805</v>
      </c>
      <c r="I528" s="13">
        <v>9.0730000000000005E-2</v>
      </c>
      <c r="J528" s="13">
        <f t="shared" si="92"/>
        <v>0.11512</v>
      </c>
      <c r="K528" s="13">
        <f t="shared" si="93"/>
        <v>0.31372121542444475</v>
      </c>
      <c r="L528" s="13">
        <f t="shared" si="94"/>
        <v>0.68627878457555525</v>
      </c>
      <c r="M528" s="13">
        <f t="shared" si="95"/>
        <v>2.1862787845755554</v>
      </c>
      <c r="O528" s="13">
        <v>2993.38805</v>
      </c>
      <c r="P528" s="13">
        <v>1.082E-2</v>
      </c>
      <c r="Q528" s="13">
        <f t="shared" si="96"/>
        <v>3.022E-2</v>
      </c>
      <c r="R528" s="13">
        <f t="shared" si="97"/>
        <v>0.22939122514042812</v>
      </c>
      <c r="S528" s="13">
        <f t="shared" si="98"/>
        <v>0.77060877485957191</v>
      </c>
    </row>
    <row r="529" spans="1:19" x14ac:dyDescent="0.3">
      <c r="A529" s="13">
        <v>2991.4593199999999</v>
      </c>
      <c r="B529" s="13">
        <v>1.457E-2</v>
      </c>
      <c r="C529" s="13">
        <f t="shared" si="88"/>
        <v>3.0509999999999999E-2</v>
      </c>
      <c r="D529" s="13">
        <f t="shared" si="89"/>
        <v>0.12489765842475847</v>
      </c>
      <c r="E529" s="13">
        <f t="shared" si="90"/>
        <v>0.87510234157524147</v>
      </c>
      <c r="F529" s="13">
        <f t="shared" si="91"/>
        <v>3.3751023415752415</v>
      </c>
      <c r="H529" s="13">
        <v>2991.4593199999999</v>
      </c>
      <c r="I529" s="13">
        <v>9.085E-2</v>
      </c>
      <c r="J529" s="13">
        <f t="shared" si="92"/>
        <v>0.11524</v>
      </c>
      <c r="K529" s="13">
        <f t="shared" si="93"/>
        <v>0.31404823545442156</v>
      </c>
      <c r="L529" s="13">
        <f t="shared" si="94"/>
        <v>0.68595176454557838</v>
      </c>
      <c r="M529" s="13">
        <f t="shared" si="95"/>
        <v>2.1859517645455782</v>
      </c>
      <c r="O529" s="13">
        <v>2991.4593199999999</v>
      </c>
      <c r="P529" s="13">
        <v>1.1650000000000001E-2</v>
      </c>
      <c r="Q529" s="13">
        <f t="shared" si="96"/>
        <v>3.1050000000000001E-2</v>
      </c>
      <c r="R529" s="13">
        <f t="shared" si="97"/>
        <v>0.23569151358736909</v>
      </c>
      <c r="S529" s="13">
        <f t="shared" si="98"/>
        <v>0.76430848641263094</v>
      </c>
    </row>
    <row r="530" spans="1:19" x14ac:dyDescent="0.3">
      <c r="A530" s="13">
        <v>2989.5305899999998</v>
      </c>
      <c r="B530" s="13">
        <v>1.538E-2</v>
      </c>
      <c r="C530" s="13">
        <f t="shared" si="88"/>
        <v>3.1320000000000001E-2</v>
      </c>
      <c r="D530" s="13">
        <f t="shared" si="89"/>
        <v>0.12821352546258391</v>
      </c>
      <c r="E530" s="13">
        <f t="shared" si="90"/>
        <v>0.87178647453741609</v>
      </c>
      <c r="F530" s="13">
        <f t="shared" si="91"/>
        <v>3.3717864745374162</v>
      </c>
      <c r="H530" s="13">
        <v>2989.5305899999998</v>
      </c>
      <c r="I530" s="13">
        <v>9.1420000000000001E-2</v>
      </c>
      <c r="J530" s="13">
        <f t="shared" si="92"/>
        <v>0.11581</v>
      </c>
      <c r="K530" s="13">
        <f t="shared" si="93"/>
        <v>0.31560158059681154</v>
      </c>
      <c r="L530" s="13">
        <f t="shared" si="94"/>
        <v>0.68439841940318846</v>
      </c>
      <c r="M530" s="13">
        <f t="shared" si="95"/>
        <v>2.1843984194031885</v>
      </c>
      <c r="O530" s="13">
        <v>2989.5305899999998</v>
      </c>
      <c r="P530" s="13">
        <v>1.278E-2</v>
      </c>
      <c r="Q530" s="13">
        <f t="shared" si="96"/>
        <v>3.218E-2</v>
      </c>
      <c r="R530" s="13">
        <f t="shared" si="97"/>
        <v>0.24426901472597543</v>
      </c>
      <c r="S530" s="13">
        <f t="shared" si="98"/>
        <v>0.7557309852740246</v>
      </c>
    </row>
    <row r="531" spans="1:19" x14ac:dyDescent="0.3">
      <c r="A531" s="13">
        <v>2987.6018600000002</v>
      </c>
      <c r="B531" s="13">
        <v>1.6480000000000002E-2</v>
      </c>
      <c r="C531" s="13">
        <f t="shared" si="88"/>
        <v>3.2420000000000004E-2</v>
      </c>
      <c r="D531" s="13">
        <f t="shared" si="89"/>
        <v>0.13271655477321109</v>
      </c>
      <c r="E531" s="13">
        <f t="shared" si="90"/>
        <v>0.86728344522678891</v>
      </c>
      <c r="F531" s="13">
        <f t="shared" si="91"/>
        <v>3.3672834452267888</v>
      </c>
      <c r="H531" s="13">
        <v>2987.6018600000002</v>
      </c>
      <c r="I531" s="13">
        <v>9.239E-2</v>
      </c>
      <c r="J531" s="13">
        <f t="shared" si="92"/>
        <v>0.11677999999999999</v>
      </c>
      <c r="K531" s="13">
        <f t="shared" si="93"/>
        <v>0.31824499250579097</v>
      </c>
      <c r="L531" s="13">
        <f t="shared" si="94"/>
        <v>0.68175500749420903</v>
      </c>
      <c r="M531" s="13">
        <f t="shared" si="95"/>
        <v>2.1817550074942091</v>
      </c>
      <c r="O531" s="13">
        <v>2987.6018600000002</v>
      </c>
      <c r="P531" s="13">
        <v>1.4279999999999999E-2</v>
      </c>
      <c r="Q531" s="13">
        <f t="shared" si="96"/>
        <v>3.3680000000000002E-2</v>
      </c>
      <c r="R531" s="13">
        <f t="shared" si="97"/>
        <v>0.25565507818430244</v>
      </c>
      <c r="S531" s="13">
        <f t="shared" si="98"/>
        <v>0.74434492181569756</v>
      </c>
    </row>
    <row r="532" spans="1:19" x14ac:dyDescent="0.3">
      <c r="A532" s="13">
        <v>2985.6731300000001</v>
      </c>
      <c r="B532" s="13">
        <v>1.772E-2</v>
      </c>
      <c r="C532" s="13">
        <f t="shared" si="88"/>
        <v>3.3659999999999995E-2</v>
      </c>
      <c r="D532" s="13">
        <f t="shared" si="89"/>
        <v>0.13779269690519075</v>
      </c>
      <c r="E532" s="13">
        <f t="shared" si="90"/>
        <v>0.8622073030948092</v>
      </c>
      <c r="F532" s="13">
        <f t="shared" si="91"/>
        <v>3.3622073030948094</v>
      </c>
      <c r="H532" s="13">
        <v>2985.6731300000001</v>
      </c>
      <c r="I532" s="13">
        <v>9.3619999999999995E-2</v>
      </c>
      <c r="J532" s="13">
        <f t="shared" si="92"/>
        <v>0.11800999999999999</v>
      </c>
      <c r="K532" s="13">
        <f t="shared" si="93"/>
        <v>0.32159694781305354</v>
      </c>
      <c r="L532" s="13">
        <f t="shared" si="94"/>
        <v>0.67840305218694641</v>
      </c>
      <c r="M532" s="13">
        <f t="shared" si="95"/>
        <v>2.1784030521869466</v>
      </c>
      <c r="O532" s="13">
        <v>2985.6731300000001</v>
      </c>
      <c r="P532" s="13">
        <v>1.636E-2</v>
      </c>
      <c r="Q532" s="13">
        <f t="shared" si="96"/>
        <v>3.576E-2</v>
      </c>
      <c r="R532" s="13">
        <f t="shared" si="97"/>
        <v>0.2714437528465159</v>
      </c>
      <c r="S532" s="13">
        <f t="shared" si="98"/>
        <v>0.7285562471534841</v>
      </c>
    </row>
    <row r="533" spans="1:19" x14ac:dyDescent="0.3">
      <c r="A533" s="13">
        <v>2983.7444</v>
      </c>
      <c r="B533" s="13">
        <v>1.8870000000000001E-2</v>
      </c>
      <c r="C533" s="13">
        <f t="shared" si="88"/>
        <v>3.4810000000000001E-2</v>
      </c>
      <c r="D533" s="13">
        <f t="shared" si="89"/>
        <v>0.14250040936630098</v>
      </c>
      <c r="E533" s="13">
        <f t="shared" si="90"/>
        <v>0.85749959063369907</v>
      </c>
      <c r="F533" s="13">
        <f t="shared" si="91"/>
        <v>3.3574995906336991</v>
      </c>
      <c r="H533" s="13">
        <v>2983.7444</v>
      </c>
      <c r="I533" s="13">
        <v>9.4710000000000003E-2</v>
      </c>
      <c r="J533" s="13">
        <f t="shared" si="92"/>
        <v>0.1191</v>
      </c>
      <c r="K533" s="13">
        <f t="shared" si="93"/>
        <v>0.32456737975200983</v>
      </c>
      <c r="L533" s="13">
        <f t="shared" si="94"/>
        <v>0.67543262024799011</v>
      </c>
      <c r="M533" s="13">
        <f t="shared" si="95"/>
        <v>2.1754326202479901</v>
      </c>
      <c r="O533" s="13">
        <v>2983.7444</v>
      </c>
      <c r="P533" s="13">
        <v>1.8939999999999999E-2</v>
      </c>
      <c r="Q533" s="13">
        <f t="shared" si="96"/>
        <v>3.8339999999999999E-2</v>
      </c>
      <c r="R533" s="13">
        <f t="shared" si="97"/>
        <v>0.29102778199483831</v>
      </c>
      <c r="S533" s="13">
        <f t="shared" si="98"/>
        <v>0.70897221800516164</v>
      </c>
    </row>
    <row r="534" spans="1:19" x14ac:dyDescent="0.3">
      <c r="A534" s="13">
        <v>2981.8156800000002</v>
      </c>
      <c r="B534" s="13">
        <v>1.9650000000000001E-2</v>
      </c>
      <c r="C534" s="13">
        <f t="shared" si="88"/>
        <v>3.5589999999999997E-2</v>
      </c>
      <c r="D534" s="13">
        <f t="shared" si="89"/>
        <v>0.14569346651383658</v>
      </c>
      <c r="E534" s="13">
        <f t="shared" si="90"/>
        <v>0.85430653348616348</v>
      </c>
      <c r="F534" s="13">
        <f t="shared" si="91"/>
        <v>3.3543065334861635</v>
      </c>
      <c r="H534" s="13">
        <v>2981.8156800000002</v>
      </c>
      <c r="I534" s="13">
        <v>9.5070000000000002E-2</v>
      </c>
      <c r="J534" s="13">
        <f t="shared" si="92"/>
        <v>0.11946</v>
      </c>
      <c r="K534" s="13">
        <f t="shared" si="93"/>
        <v>0.32554843984194032</v>
      </c>
      <c r="L534" s="13">
        <f t="shared" si="94"/>
        <v>0.67445156015805963</v>
      </c>
      <c r="M534" s="13">
        <f t="shared" si="95"/>
        <v>2.1744515601580598</v>
      </c>
      <c r="O534" s="13">
        <v>2981.8156800000002</v>
      </c>
      <c r="P534" s="13">
        <v>2.1360000000000001E-2</v>
      </c>
      <c r="Q534" s="13">
        <f t="shared" si="96"/>
        <v>4.0760000000000005E-2</v>
      </c>
      <c r="R534" s="13">
        <f t="shared" si="97"/>
        <v>0.30939729770760593</v>
      </c>
      <c r="S534" s="13">
        <f t="shared" si="98"/>
        <v>0.69060270229239407</v>
      </c>
    </row>
    <row r="535" spans="1:19" x14ac:dyDescent="0.3">
      <c r="A535" s="13">
        <v>2979.8869500000001</v>
      </c>
      <c r="B535" s="13">
        <v>1.985E-2</v>
      </c>
      <c r="C535" s="13">
        <f t="shared" si="88"/>
        <v>3.5790000000000002E-2</v>
      </c>
      <c r="D535" s="13">
        <f t="shared" si="89"/>
        <v>0.14651219911576879</v>
      </c>
      <c r="E535" s="13">
        <f t="shared" si="90"/>
        <v>0.85348780088423126</v>
      </c>
      <c r="F535" s="13">
        <f t="shared" si="91"/>
        <v>3.3534878008842313</v>
      </c>
      <c r="H535" s="13">
        <v>2979.8869500000001</v>
      </c>
      <c r="I535" s="13">
        <v>9.4409999999999994E-2</v>
      </c>
      <c r="J535" s="13">
        <f t="shared" si="92"/>
        <v>0.11879999999999999</v>
      </c>
      <c r="K535" s="13">
        <f t="shared" si="93"/>
        <v>0.32374982967706767</v>
      </c>
      <c r="L535" s="13">
        <f t="shared" si="94"/>
        <v>0.67625017032293233</v>
      </c>
      <c r="M535" s="13">
        <f t="shared" si="95"/>
        <v>2.1762501703229322</v>
      </c>
      <c r="O535" s="13">
        <v>2979.8869500000001</v>
      </c>
      <c r="P535" s="13">
        <v>2.3009999999999999E-2</v>
      </c>
      <c r="Q535" s="13">
        <f t="shared" si="96"/>
        <v>4.2410000000000003E-2</v>
      </c>
      <c r="R535" s="13">
        <f t="shared" si="97"/>
        <v>0.32192196751176566</v>
      </c>
      <c r="S535" s="13">
        <f t="shared" si="98"/>
        <v>0.67807803248823428</v>
      </c>
    </row>
    <row r="536" spans="1:19" x14ac:dyDescent="0.3">
      <c r="A536" s="13">
        <v>2977.95822</v>
      </c>
      <c r="B536" s="13">
        <v>1.951E-2</v>
      </c>
      <c r="C536" s="13">
        <f t="shared" si="88"/>
        <v>3.5449999999999995E-2</v>
      </c>
      <c r="D536" s="13">
        <f t="shared" si="89"/>
        <v>0.14512035369248402</v>
      </c>
      <c r="E536" s="13">
        <f t="shared" si="90"/>
        <v>0.85487964630751601</v>
      </c>
      <c r="F536" s="13">
        <f t="shared" si="91"/>
        <v>3.3548796463075159</v>
      </c>
      <c r="H536" s="13">
        <v>2977.95822</v>
      </c>
      <c r="I536" s="13">
        <v>9.2920000000000003E-2</v>
      </c>
      <c r="J536" s="13">
        <f t="shared" si="92"/>
        <v>0.11731</v>
      </c>
      <c r="K536" s="13">
        <f t="shared" si="93"/>
        <v>0.31968933097152202</v>
      </c>
      <c r="L536" s="13">
        <f t="shared" si="94"/>
        <v>0.68031066902847792</v>
      </c>
      <c r="M536" s="13">
        <f t="shared" si="95"/>
        <v>2.1803106690284779</v>
      </c>
      <c r="O536" s="13">
        <v>2977.95822</v>
      </c>
      <c r="P536" s="13">
        <v>2.4140000000000002E-2</v>
      </c>
      <c r="Q536" s="13">
        <f t="shared" si="96"/>
        <v>4.3540000000000002E-2</v>
      </c>
      <c r="R536" s="13">
        <f t="shared" si="97"/>
        <v>0.330499468650372</v>
      </c>
      <c r="S536" s="13">
        <f t="shared" si="98"/>
        <v>0.66950053134962806</v>
      </c>
    </row>
    <row r="537" spans="1:19" x14ac:dyDescent="0.3">
      <c r="A537" s="13">
        <v>2976.0294899999999</v>
      </c>
      <c r="B537" s="13">
        <v>1.8939999999999999E-2</v>
      </c>
      <c r="C537" s="13">
        <f t="shared" si="88"/>
        <v>3.4879999999999994E-2</v>
      </c>
      <c r="D537" s="13">
        <f t="shared" si="89"/>
        <v>0.14278696577697722</v>
      </c>
      <c r="E537" s="13">
        <f t="shared" si="90"/>
        <v>0.85721303422302275</v>
      </c>
      <c r="F537" s="13">
        <f t="shared" si="91"/>
        <v>3.3572130342230229</v>
      </c>
      <c r="H537" s="13">
        <v>2976.0294899999999</v>
      </c>
      <c r="I537" s="13">
        <v>9.1179999999999997E-2</v>
      </c>
      <c r="J537" s="13">
        <f t="shared" si="92"/>
        <v>0.11556999999999999</v>
      </c>
      <c r="K537" s="13">
        <f t="shared" si="93"/>
        <v>0.31494754053685786</v>
      </c>
      <c r="L537" s="13">
        <f t="shared" si="94"/>
        <v>0.68505245946314219</v>
      </c>
      <c r="M537" s="13">
        <f t="shared" si="95"/>
        <v>2.185052459463142</v>
      </c>
      <c r="O537" s="13">
        <v>2976.0294899999999</v>
      </c>
      <c r="P537" s="13">
        <v>2.5350000000000001E-2</v>
      </c>
      <c r="Q537" s="13">
        <f t="shared" si="96"/>
        <v>4.4749999999999998E-2</v>
      </c>
      <c r="R537" s="13">
        <f t="shared" si="97"/>
        <v>0.33968422650675573</v>
      </c>
      <c r="S537" s="13">
        <f t="shared" si="98"/>
        <v>0.66031577349324433</v>
      </c>
    </row>
    <row r="538" spans="1:19" x14ac:dyDescent="0.3">
      <c r="A538" s="13">
        <v>2974.1007599999998</v>
      </c>
      <c r="B538" s="13">
        <v>1.847E-2</v>
      </c>
      <c r="C538" s="13">
        <f t="shared" si="88"/>
        <v>3.4409999999999996E-2</v>
      </c>
      <c r="D538" s="13">
        <f t="shared" si="89"/>
        <v>0.14086294416243653</v>
      </c>
      <c r="E538" s="13">
        <f t="shared" si="90"/>
        <v>0.8591370558375635</v>
      </c>
      <c r="F538" s="13">
        <f t="shared" si="91"/>
        <v>3.3591370558375635</v>
      </c>
      <c r="H538" s="13">
        <v>2974.1007599999998</v>
      </c>
      <c r="I538" s="13">
        <v>8.9730000000000004E-2</v>
      </c>
      <c r="J538" s="13">
        <f t="shared" si="92"/>
        <v>0.11412</v>
      </c>
      <c r="K538" s="13">
        <f t="shared" si="93"/>
        <v>0.31099604850797113</v>
      </c>
      <c r="L538" s="13">
        <f t="shared" si="94"/>
        <v>0.68900395149202887</v>
      </c>
      <c r="M538" s="13">
        <f t="shared" si="95"/>
        <v>2.1890039514920288</v>
      </c>
      <c r="O538" s="13">
        <v>2974.1007599999998</v>
      </c>
      <c r="P538" s="13">
        <v>2.6849999999999999E-2</v>
      </c>
      <c r="Q538" s="13">
        <f t="shared" si="96"/>
        <v>4.6249999999999999E-2</v>
      </c>
      <c r="R538" s="13">
        <f t="shared" si="97"/>
        <v>0.35107028996508277</v>
      </c>
      <c r="S538" s="13">
        <f t="shared" si="98"/>
        <v>0.64892971003491717</v>
      </c>
    </row>
    <row r="539" spans="1:19" x14ac:dyDescent="0.3">
      <c r="A539" s="13">
        <v>2972.1720300000002</v>
      </c>
      <c r="B539" s="13">
        <v>1.8180000000000002E-2</v>
      </c>
      <c r="C539" s="13">
        <f t="shared" si="88"/>
        <v>3.4119999999999998E-2</v>
      </c>
      <c r="D539" s="13">
        <f t="shared" si="89"/>
        <v>0.13967578188963484</v>
      </c>
      <c r="E539" s="13">
        <f t="shared" si="90"/>
        <v>0.86032421811036519</v>
      </c>
      <c r="F539" s="13">
        <f t="shared" si="91"/>
        <v>3.3603242181103652</v>
      </c>
      <c r="H539" s="13">
        <v>2972.1720300000002</v>
      </c>
      <c r="I539" s="13">
        <v>8.8590000000000002E-2</v>
      </c>
      <c r="J539" s="13">
        <f t="shared" si="92"/>
        <v>0.11298</v>
      </c>
      <c r="K539" s="13">
        <f t="shared" si="93"/>
        <v>0.30788935822319119</v>
      </c>
      <c r="L539" s="13">
        <f t="shared" si="94"/>
        <v>0.69211064177680881</v>
      </c>
      <c r="M539" s="13">
        <f t="shared" si="95"/>
        <v>2.192110641776809</v>
      </c>
      <c r="O539" s="13">
        <v>2972.1720300000002</v>
      </c>
      <c r="P539" s="13">
        <v>2.8039999999999999E-2</v>
      </c>
      <c r="Q539" s="13">
        <f t="shared" si="96"/>
        <v>4.7439999999999996E-2</v>
      </c>
      <c r="R539" s="13">
        <f t="shared" si="97"/>
        <v>0.36010323364202212</v>
      </c>
      <c r="S539" s="13">
        <f t="shared" si="98"/>
        <v>0.63989676635797788</v>
      </c>
    </row>
    <row r="540" spans="1:19" x14ac:dyDescent="0.3">
      <c r="A540" s="13">
        <v>2970.2433000000001</v>
      </c>
      <c r="B540" s="13">
        <v>1.7930000000000001E-2</v>
      </c>
      <c r="C540" s="13">
        <f t="shared" si="88"/>
        <v>3.3869999999999997E-2</v>
      </c>
      <c r="D540" s="13">
        <f t="shared" si="89"/>
        <v>0.13865236613721957</v>
      </c>
      <c r="E540" s="13">
        <f t="shared" si="90"/>
        <v>0.86134763386278046</v>
      </c>
      <c r="F540" s="13">
        <f t="shared" si="91"/>
        <v>3.3613476338627803</v>
      </c>
      <c r="H540" s="13">
        <v>2970.2433000000001</v>
      </c>
      <c r="I540" s="13">
        <v>8.7419999999999998E-2</v>
      </c>
      <c r="J540" s="13">
        <f t="shared" si="92"/>
        <v>0.11180999999999999</v>
      </c>
      <c r="K540" s="13">
        <f t="shared" si="93"/>
        <v>0.304700912930917</v>
      </c>
      <c r="L540" s="13">
        <f t="shared" si="94"/>
        <v>0.69529908706908294</v>
      </c>
      <c r="M540" s="13">
        <f t="shared" si="95"/>
        <v>2.1952990870690829</v>
      </c>
      <c r="O540" s="13">
        <v>2970.2433000000001</v>
      </c>
      <c r="P540" s="13">
        <v>2.8139999999999998E-2</v>
      </c>
      <c r="Q540" s="13">
        <f t="shared" si="96"/>
        <v>4.7539999999999999E-2</v>
      </c>
      <c r="R540" s="13">
        <f t="shared" si="97"/>
        <v>0.36086230453924395</v>
      </c>
      <c r="S540" s="13">
        <f t="shared" si="98"/>
        <v>0.63913769546075605</v>
      </c>
    </row>
    <row r="541" spans="1:19" x14ac:dyDescent="0.3">
      <c r="A541" s="13">
        <v>2968.31457</v>
      </c>
      <c r="B541" s="13">
        <v>1.7680000000000001E-2</v>
      </c>
      <c r="C541" s="13">
        <f t="shared" si="88"/>
        <v>3.3619999999999997E-2</v>
      </c>
      <c r="D541" s="13">
        <f t="shared" si="89"/>
        <v>0.1376289503848043</v>
      </c>
      <c r="E541" s="13">
        <f t="shared" si="90"/>
        <v>0.86237104961519573</v>
      </c>
      <c r="F541" s="13">
        <f t="shared" si="91"/>
        <v>3.362371049615196</v>
      </c>
      <c r="H541" s="13">
        <v>2968.31457</v>
      </c>
      <c r="I541" s="13">
        <v>8.6099999999999996E-2</v>
      </c>
      <c r="J541" s="13">
        <f t="shared" si="92"/>
        <v>0.11048999999999999</v>
      </c>
      <c r="K541" s="13">
        <f t="shared" si="93"/>
        <v>0.30110369260117181</v>
      </c>
      <c r="L541" s="13">
        <f t="shared" si="94"/>
        <v>0.69889630739882813</v>
      </c>
      <c r="M541" s="13">
        <f t="shared" si="95"/>
        <v>2.1988963073988281</v>
      </c>
      <c r="O541" s="13">
        <v>2968.31457</v>
      </c>
      <c r="P541" s="13">
        <v>2.7050000000000001E-2</v>
      </c>
      <c r="Q541" s="13">
        <f t="shared" si="96"/>
        <v>4.6450000000000005E-2</v>
      </c>
      <c r="R541" s="13">
        <f t="shared" si="97"/>
        <v>0.35258843175952637</v>
      </c>
      <c r="S541" s="13">
        <f t="shared" si="98"/>
        <v>0.64741156824047363</v>
      </c>
    </row>
    <row r="542" spans="1:19" x14ac:dyDescent="0.3">
      <c r="A542" s="13">
        <v>2966.3858399999999</v>
      </c>
      <c r="B542" s="13">
        <v>1.7610000000000001E-2</v>
      </c>
      <c r="C542" s="13">
        <f t="shared" si="88"/>
        <v>3.3549999999999996E-2</v>
      </c>
      <c r="D542" s="13">
        <f t="shared" si="89"/>
        <v>0.13734239397412804</v>
      </c>
      <c r="E542" s="13">
        <f t="shared" si="90"/>
        <v>0.86265760602587194</v>
      </c>
      <c r="F542" s="13">
        <f t="shared" si="91"/>
        <v>3.3626576060258717</v>
      </c>
      <c r="H542" s="13">
        <v>2966.3858399999999</v>
      </c>
      <c r="I542" s="13">
        <v>8.4709999999999994E-2</v>
      </c>
      <c r="J542" s="13">
        <f t="shared" si="92"/>
        <v>0.10909999999999999</v>
      </c>
      <c r="K542" s="13">
        <f t="shared" si="93"/>
        <v>0.29731571058727346</v>
      </c>
      <c r="L542" s="13">
        <f t="shared" si="94"/>
        <v>0.70268428941272654</v>
      </c>
      <c r="M542" s="13">
        <f t="shared" si="95"/>
        <v>2.2026842894127263</v>
      </c>
      <c r="O542" s="13">
        <v>2966.3858399999999</v>
      </c>
      <c r="P542" s="13">
        <v>2.5309999999999999E-2</v>
      </c>
      <c r="Q542" s="13">
        <f t="shared" si="96"/>
        <v>4.471E-2</v>
      </c>
      <c r="R542" s="13">
        <f t="shared" si="97"/>
        <v>0.33938059814786703</v>
      </c>
      <c r="S542" s="13">
        <f t="shared" si="98"/>
        <v>0.66061940185213297</v>
      </c>
    </row>
    <row r="543" spans="1:19" x14ac:dyDescent="0.3">
      <c r="A543" s="13">
        <v>2964.4571099999998</v>
      </c>
      <c r="B543" s="13">
        <v>1.7749999999999998E-2</v>
      </c>
      <c r="C543" s="13">
        <f t="shared" si="88"/>
        <v>3.3689999999999998E-2</v>
      </c>
      <c r="D543" s="13">
        <f t="shared" si="89"/>
        <v>0.13791550679548059</v>
      </c>
      <c r="E543" s="13">
        <f t="shared" si="90"/>
        <v>0.86208449320451941</v>
      </c>
      <c r="F543" s="13">
        <f t="shared" si="91"/>
        <v>3.3620844932045193</v>
      </c>
      <c r="H543" s="13">
        <v>2964.4571099999998</v>
      </c>
      <c r="I543" s="13">
        <v>8.3360000000000004E-2</v>
      </c>
      <c r="J543" s="13">
        <f t="shared" si="92"/>
        <v>0.10775</v>
      </c>
      <c r="K543" s="13">
        <f t="shared" si="93"/>
        <v>0.29363673525003409</v>
      </c>
      <c r="L543" s="13">
        <f t="shared" si="94"/>
        <v>0.70636326474996591</v>
      </c>
      <c r="M543" s="13">
        <f t="shared" si="95"/>
        <v>2.206363264749966</v>
      </c>
      <c r="O543" s="13">
        <v>2964.4571099999998</v>
      </c>
      <c r="P543" s="13">
        <v>2.332E-2</v>
      </c>
      <c r="Q543" s="13">
        <f t="shared" si="96"/>
        <v>4.2720000000000001E-2</v>
      </c>
      <c r="R543" s="13">
        <f t="shared" si="97"/>
        <v>0.32427508729315319</v>
      </c>
      <c r="S543" s="13">
        <f t="shared" si="98"/>
        <v>0.67572491270684676</v>
      </c>
    </row>
    <row r="544" spans="1:19" x14ac:dyDescent="0.3">
      <c r="A544" s="13">
        <v>2962.5283800000002</v>
      </c>
      <c r="B544" s="13">
        <v>1.787E-2</v>
      </c>
      <c r="C544" s="13">
        <f t="shared" si="88"/>
        <v>3.381E-2</v>
      </c>
      <c r="D544" s="13">
        <f t="shared" si="89"/>
        <v>0.13840674635663991</v>
      </c>
      <c r="E544" s="13">
        <f t="shared" si="90"/>
        <v>0.86159325364336015</v>
      </c>
      <c r="F544" s="13">
        <f t="shared" si="91"/>
        <v>3.3615932536433601</v>
      </c>
      <c r="H544" s="13">
        <v>2962.5283800000002</v>
      </c>
      <c r="I544" s="13">
        <v>8.2220000000000001E-2</v>
      </c>
      <c r="J544" s="13">
        <f t="shared" si="92"/>
        <v>0.10661</v>
      </c>
      <c r="K544" s="13">
        <f t="shared" si="93"/>
        <v>0.29053004496525409</v>
      </c>
      <c r="L544" s="13">
        <f t="shared" si="94"/>
        <v>0.70946995503474586</v>
      </c>
      <c r="M544" s="13">
        <f t="shared" si="95"/>
        <v>2.2094699550347459</v>
      </c>
      <c r="O544" s="13">
        <v>2962.5283800000002</v>
      </c>
      <c r="P544" s="13">
        <v>2.128E-2</v>
      </c>
      <c r="Q544" s="13">
        <f t="shared" si="96"/>
        <v>4.0680000000000001E-2</v>
      </c>
      <c r="R544" s="13">
        <f t="shared" si="97"/>
        <v>0.30879004098982848</v>
      </c>
      <c r="S544" s="13">
        <f t="shared" si="98"/>
        <v>0.69120995901017146</v>
      </c>
    </row>
    <row r="545" spans="1:19" x14ac:dyDescent="0.3">
      <c r="A545" s="13">
        <v>2960.5996500000001</v>
      </c>
      <c r="B545" s="13">
        <v>1.78E-2</v>
      </c>
      <c r="C545" s="13">
        <f t="shared" si="88"/>
        <v>3.3739999999999999E-2</v>
      </c>
      <c r="D545" s="13">
        <f t="shared" si="89"/>
        <v>0.13812018994596365</v>
      </c>
      <c r="E545" s="13">
        <f t="shared" si="90"/>
        <v>0.86187981005403635</v>
      </c>
      <c r="F545" s="13">
        <f t="shared" si="91"/>
        <v>3.3618798100540364</v>
      </c>
      <c r="H545" s="13">
        <v>2960.5996500000001</v>
      </c>
      <c r="I545" s="13">
        <v>8.1240000000000007E-2</v>
      </c>
      <c r="J545" s="13">
        <f t="shared" si="92"/>
        <v>0.10563</v>
      </c>
      <c r="K545" s="13">
        <f t="shared" si="93"/>
        <v>0.28785938138710998</v>
      </c>
      <c r="L545" s="13">
        <f t="shared" si="94"/>
        <v>0.71214061861289002</v>
      </c>
      <c r="M545" s="13">
        <f t="shared" si="95"/>
        <v>2.21214061861289</v>
      </c>
      <c r="O545" s="13">
        <v>2960.5996500000001</v>
      </c>
      <c r="P545" s="13">
        <v>1.932E-2</v>
      </c>
      <c r="Q545" s="13">
        <f t="shared" si="96"/>
        <v>3.8720000000000004E-2</v>
      </c>
      <c r="R545" s="13">
        <f t="shared" si="97"/>
        <v>0.29391225140428118</v>
      </c>
      <c r="S545" s="13">
        <f t="shared" si="98"/>
        <v>0.70608774859571888</v>
      </c>
    </row>
    <row r="546" spans="1:19" x14ac:dyDescent="0.3">
      <c r="A546" s="13">
        <v>2958.67092</v>
      </c>
      <c r="B546" s="13">
        <v>1.7590000000000001E-2</v>
      </c>
      <c r="C546" s="13">
        <f t="shared" si="88"/>
        <v>3.3530000000000004E-2</v>
      </c>
      <c r="D546" s="13">
        <f t="shared" si="89"/>
        <v>0.13726052071393485</v>
      </c>
      <c r="E546" s="13">
        <f t="shared" si="90"/>
        <v>0.8627394792860652</v>
      </c>
      <c r="F546" s="13">
        <f t="shared" si="91"/>
        <v>3.3627394792860654</v>
      </c>
      <c r="H546" s="13">
        <v>2958.67092</v>
      </c>
      <c r="I546" s="13">
        <v>8.0180000000000001E-2</v>
      </c>
      <c r="J546" s="13">
        <f t="shared" si="92"/>
        <v>0.10457</v>
      </c>
      <c r="K546" s="13">
        <f t="shared" si="93"/>
        <v>0.28497070445564787</v>
      </c>
      <c r="L546" s="13">
        <f t="shared" si="94"/>
        <v>0.71502929554435213</v>
      </c>
      <c r="M546" s="13">
        <f t="shared" si="95"/>
        <v>2.215029295544352</v>
      </c>
      <c r="O546" s="13">
        <v>2958.67092</v>
      </c>
      <c r="P546" s="13">
        <v>1.7610000000000001E-2</v>
      </c>
      <c r="Q546" s="13">
        <f t="shared" si="96"/>
        <v>3.7010000000000001E-2</v>
      </c>
      <c r="R546" s="13">
        <f t="shared" si="97"/>
        <v>0.28093213906178838</v>
      </c>
      <c r="S546" s="13">
        <f t="shared" si="98"/>
        <v>0.71906786093821162</v>
      </c>
    </row>
    <row r="547" spans="1:19" x14ac:dyDescent="0.3">
      <c r="A547" s="13">
        <v>2956.7421899999999</v>
      </c>
      <c r="B547" s="13">
        <v>1.7260000000000001E-2</v>
      </c>
      <c r="C547" s="13">
        <f t="shared" si="88"/>
        <v>3.32E-2</v>
      </c>
      <c r="D547" s="13">
        <f t="shared" si="89"/>
        <v>0.13590961192074669</v>
      </c>
      <c r="E547" s="13">
        <f t="shared" si="90"/>
        <v>0.86409038807925331</v>
      </c>
      <c r="F547" s="13">
        <f t="shared" si="91"/>
        <v>3.3640903880792532</v>
      </c>
      <c r="H547" s="13">
        <v>2956.7421899999999</v>
      </c>
      <c r="I547" s="13">
        <v>7.9009999999999997E-2</v>
      </c>
      <c r="J547" s="13">
        <f t="shared" si="92"/>
        <v>0.10339999999999999</v>
      </c>
      <c r="K547" s="13">
        <f t="shared" si="93"/>
        <v>0.28178225916337374</v>
      </c>
      <c r="L547" s="13">
        <f t="shared" si="94"/>
        <v>0.71821774083662626</v>
      </c>
      <c r="M547" s="13">
        <f t="shared" si="95"/>
        <v>2.2182177408366264</v>
      </c>
      <c r="O547" s="13">
        <v>2956.7421899999999</v>
      </c>
      <c r="P547" s="13">
        <v>1.6219999999999998E-2</v>
      </c>
      <c r="Q547" s="13">
        <f t="shared" si="96"/>
        <v>3.5619999999999999E-2</v>
      </c>
      <c r="R547" s="13">
        <f t="shared" si="97"/>
        <v>0.27038105359040532</v>
      </c>
      <c r="S547" s="13">
        <f t="shared" si="98"/>
        <v>0.72961894640959468</v>
      </c>
    </row>
    <row r="548" spans="1:19" x14ac:dyDescent="0.3">
      <c r="A548" s="13">
        <v>2954.8134599999998</v>
      </c>
      <c r="B548" s="13">
        <v>1.6840000000000001E-2</v>
      </c>
      <c r="C548" s="13">
        <f t="shared" si="88"/>
        <v>3.2780000000000004E-2</v>
      </c>
      <c r="D548" s="13">
        <f t="shared" si="89"/>
        <v>0.13419027345668907</v>
      </c>
      <c r="E548" s="13">
        <f t="shared" si="90"/>
        <v>0.8658097265433109</v>
      </c>
      <c r="F548" s="13">
        <f t="shared" si="91"/>
        <v>3.3658097265433109</v>
      </c>
      <c r="H548" s="13">
        <v>2954.8134599999998</v>
      </c>
      <c r="I548" s="13">
        <v>7.7880000000000005E-2</v>
      </c>
      <c r="J548" s="13">
        <f t="shared" si="92"/>
        <v>0.10227</v>
      </c>
      <c r="K548" s="13">
        <f t="shared" si="93"/>
        <v>0.27870282054775858</v>
      </c>
      <c r="L548" s="13">
        <f t="shared" si="94"/>
        <v>0.72129717945224137</v>
      </c>
      <c r="M548" s="13">
        <f t="shared" si="95"/>
        <v>2.2212971794522414</v>
      </c>
      <c r="O548" s="13">
        <v>2954.8134599999998</v>
      </c>
      <c r="P548" s="13">
        <v>1.502E-2</v>
      </c>
      <c r="Q548" s="13">
        <f t="shared" si="96"/>
        <v>3.4419999999999999E-2</v>
      </c>
      <c r="R548" s="13">
        <f t="shared" si="97"/>
        <v>0.26127220282374375</v>
      </c>
      <c r="S548" s="13">
        <f t="shared" si="98"/>
        <v>0.73872779717625625</v>
      </c>
    </row>
    <row r="549" spans="1:19" x14ac:dyDescent="0.3">
      <c r="A549" s="13">
        <v>2952.8847300000002</v>
      </c>
      <c r="B549" s="13">
        <v>1.6400000000000001E-2</v>
      </c>
      <c r="C549" s="13">
        <f t="shared" si="88"/>
        <v>3.2340000000000001E-2</v>
      </c>
      <c r="D549" s="13">
        <f t="shared" si="89"/>
        <v>0.1323890617324382</v>
      </c>
      <c r="E549" s="13">
        <f t="shared" si="90"/>
        <v>0.86761093826756186</v>
      </c>
      <c r="F549" s="13">
        <f t="shared" si="91"/>
        <v>3.3676109382675619</v>
      </c>
      <c r="H549" s="13">
        <v>2952.8847300000002</v>
      </c>
      <c r="I549" s="13">
        <v>7.6950000000000005E-2</v>
      </c>
      <c r="J549" s="13">
        <f t="shared" si="92"/>
        <v>0.10134</v>
      </c>
      <c r="K549" s="13">
        <f t="shared" si="93"/>
        <v>0.27616841531543806</v>
      </c>
      <c r="L549" s="13">
        <f t="shared" si="94"/>
        <v>0.72383158468456199</v>
      </c>
      <c r="M549" s="13">
        <f t="shared" si="95"/>
        <v>2.2238315846845618</v>
      </c>
      <c r="O549" s="13">
        <v>2952.8847300000002</v>
      </c>
      <c r="P549" s="13">
        <v>1.3990000000000001E-2</v>
      </c>
      <c r="Q549" s="13">
        <f t="shared" si="96"/>
        <v>3.3390000000000003E-2</v>
      </c>
      <c r="R549" s="13">
        <f t="shared" si="97"/>
        <v>0.25345377258235924</v>
      </c>
      <c r="S549" s="13">
        <f t="shared" si="98"/>
        <v>0.74654622741764076</v>
      </c>
    </row>
    <row r="550" spans="1:19" x14ac:dyDescent="0.3">
      <c r="A550" s="13">
        <v>2950.9560000000001</v>
      </c>
      <c r="B550" s="13">
        <v>1.6060000000000001E-2</v>
      </c>
      <c r="C550" s="13">
        <f t="shared" si="88"/>
        <v>3.2000000000000001E-2</v>
      </c>
      <c r="D550" s="13">
        <f t="shared" si="89"/>
        <v>0.13099721630915342</v>
      </c>
      <c r="E550" s="13">
        <f t="shared" si="90"/>
        <v>0.8690027836908466</v>
      </c>
      <c r="F550" s="13">
        <f t="shared" si="91"/>
        <v>3.3690027836908465</v>
      </c>
      <c r="H550" s="13">
        <v>2950.9560000000001</v>
      </c>
      <c r="I550" s="13">
        <v>7.6310000000000003E-2</v>
      </c>
      <c r="J550" s="13">
        <f t="shared" si="92"/>
        <v>0.1007</v>
      </c>
      <c r="K550" s="13">
        <f t="shared" si="93"/>
        <v>0.27442430848889493</v>
      </c>
      <c r="L550" s="13">
        <f t="shared" si="94"/>
        <v>0.72557569151110513</v>
      </c>
      <c r="M550" s="13">
        <f t="shared" si="95"/>
        <v>2.2255756915111053</v>
      </c>
      <c r="O550" s="13">
        <v>2950.9560000000001</v>
      </c>
      <c r="P550" s="13">
        <v>1.3270000000000001E-2</v>
      </c>
      <c r="Q550" s="13">
        <f t="shared" si="96"/>
        <v>3.2670000000000005E-2</v>
      </c>
      <c r="R550" s="13">
        <f t="shared" si="97"/>
        <v>0.24798846212236228</v>
      </c>
      <c r="S550" s="13">
        <f t="shared" si="98"/>
        <v>0.75201153787763775</v>
      </c>
    </row>
    <row r="551" spans="1:19" x14ac:dyDescent="0.3">
      <c r="A551" s="13">
        <v>2949.0272799999998</v>
      </c>
      <c r="B551" s="13">
        <v>1.5869999999999999E-2</v>
      </c>
      <c r="C551" s="13">
        <f t="shared" si="88"/>
        <v>3.1809999999999998E-2</v>
      </c>
      <c r="D551" s="13">
        <f t="shared" si="89"/>
        <v>0.13021942033731781</v>
      </c>
      <c r="E551" s="13">
        <f t="shared" si="90"/>
        <v>0.86978057966268219</v>
      </c>
      <c r="F551" s="13">
        <f t="shared" si="91"/>
        <v>3.3697805796626823</v>
      </c>
      <c r="H551" s="13">
        <v>2949.0272799999998</v>
      </c>
      <c r="I551" s="13">
        <v>7.5990000000000002E-2</v>
      </c>
      <c r="J551" s="13">
        <f t="shared" si="92"/>
        <v>0.10038</v>
      </c>
      <c r="K551" s="13">
        <f t="shared" si="93"/>
        <v>0.27355225507562336</v>
      </c>
      <c r="L551" s="13">
        <f t="shared" si="94"/>
        <v>0.72644774492437669</v>
      </c>
      <c r="M551" s="13">
        <f t="shared" si="95"/>
        <v>2.2264477449243767</v>
      </c>
      <c r="O551" s="13">
        <v>2949.0272799999998</v>
      </c>
      <c r="P551" s="13">
        <v>1.2919999999999999E-2</v>
      </c>
      <c r="Q551" s="13">
        <f t="shared" si="96"/>
        <v>3.2320000000000002E-2</v>
      </c>
      <c r="R551" s="13">
        <f t="shared" si="97"/>
        <v>0.24533171398208595</v>
      </c>
      <c r="S551" s="13">
        <f t="shared" si="98"/>
        <v>0.75466828601791403</v>
      </c>
    </row>
    <row r="552" spans="1:19" x14ac:dyDescent="0.3">
      <c r="A552" s="13">
        <v>2947.0985500000002</v>
      </c>
      <c r="B552" s="13">
        <v>1.5959999999999998E-2</v>
      </c>
      <c r="C552" s="13">
        <f t="shared" si="88"/>
        <v>3.1899999999999998E-2</v>
      </c>
      <c r="D552" s="13">
        <f t="shared" si="89"/>
        <v>0.13058785000818732</v>
      </c>
      <c r="E552" s="13">
        <f t="shared" si="90"/>
        <v>0.86941214999181271</v>
      </c>
      <c r="F552" s="13">
        <f t="shared" si="91"/>
        <v>3.3694121499918128</v>
      </c>
      <c r="H552" s="13">
        <v>2947.0985500000002</v>
      </c>
      <c r="I552" s="13">
        <v>7.5920000000000001E-2</v>
      </c>
      <c r="J552" s="13">
        <f t="shared" si="92"/>
        <v>0.10031</v>
      </c>
      <c r="K552" s="13">
        <f t="shared" si="93"/>
        <v>0.2733614933914702</v>
      </c>
      <c r="L552" s="13">
        <f t="shared" si="94"/>
        <v>0.7266385066085298</v>
      </c>
      <c r="M552" s="13">
        <f t="shared" si="95"/>
        <v>2.2266385066085297</v>
      </c>
      <c r="O552" s="13">
        <v>2947.0985500000002</v>
      </c>
      <c r="P552" s="13">
        <v>1.2869999999999999E-2</v>
      </c>
      <c r="Q552" s="13">
        <f t="shared" si="96"/>
        <v>3.227E-2</v>
      </c>
      <c r="R552" s="13">
        <f t="shared" si="97"/>
        <v>0.24495217853347503</v>
      </c>
      <c r="S552" s="13">
        <f t="shared" si="98"/>
        <v>0.75504782146652494</v>
      </c>
    </row>
    <row r="553" spans="1:19" x14ac:dyDescent="0.3">
      <c r="A553" s="13">
        <v>2945.1698200000001</v>
      </c>
      <c r="B553" s="13">
        <v>1.636E-2</v>
      </c>
      <c r="C553" s="13">
        <f t="shared" si="88"/>
        <v>3.2299999999999995E-2</v>
      </c>
      <c r="D553" s="13">
        <f t="shared" si="89"/>
        <v>0.13222531521205172</v>
      </c>
      <c r="E553" s="13">
        <f t="shared" si="90"/>
        <v>0.86777468478794828</v>
      </c>
      <c r="F553" s="13">
        <f t="shared" si="91"/>
        <v>3.3677746847879484</v>
      </c>
      <c r="H553" s="13">
        <v>2945.1698200000001</v>
      </c>
      <c r="I553" s="13">
        <v>7.6079999999999995E-2</v>
      </c>
      <c r="J553" s="13">
        <f t="shared" si="92"/>
        <v>0.10046999999999999</v>
      </c>
      <c r="K553" s="13">
        <f t="shared" si="93"/>
        <v>0.27379752009810598</v>
      </c>
      <c r="L553" s="13">
        <f t="shared" si="94"/>
        <v>0.72620247990189402</v>
      </c>
      <c r="M553" s="13">
        <f t="shared" si="95"/>
        <v>2.226202479901894</v>
      </c>
      <c r="O553" s="13">
        <v>2945.1698200000001</v>
      </c>
      <c r="P553" s="13">
        <v>1.3089999999999999E-2</v>
      </c>
      <c r="Q553" s="13">
        <f t="shared" si="96"/>
        <v>3.2489999999999998E-2</v>
      </c>
      <c r="R553" s="13">
        <f t="shared" si="97"/>
        <v>0.24662213450736298</v>
      </c>
      <c r="S553" s="13">
        <f t="shared" si="98"/>
        <v>0.75337786549263708</v>
      </c>
    </row>
    <row r="554" spans="1:19" x14ac:dyDescent="0.3">
      <c r="A554" s="13">
        <v>2943.24109</v>
      </c>
      <c r="B554" s="13">
        <v>1.704E-2</v>
      </c>
      <c r="C554" s="13">
        <f t="shared" si="88"/>
        <v>3.2979999999999995E-2</v>
      </c>
      <c r="D554" s="13">
        <f t="shared" si="89"/>
        <v>0.13500900605862123</v>
      </c>
      <c r="E554" s="13">
        <f t="shared" si="90"/>
        <v>0.86499099394137879</v>
      </c>
      <c r="F554" s="13">
        <f t="shared" si="91"/>
        <v>3.3649909939413787</v>
      </c>
      <c r="H554" s="13">
        <v>2943.24109</v>
      </c>
      <c r="I554" s="13">
        <v>7.6649999999999996E-2</v>
      </c>
      <c r="J554" s="13">
        <f t="shared" si="92"/>
        <v>0.10103999999999999</v>
      </c>
      <c r="K554" s="13">
        <f t="shared" si="93"/>
        <v>0.27535086524049596</v>
      </c>
      <c r="L554" s="13">
        <f t="shared" si="94"/>
        <v>0.7246491347595041</v>
      </c>
      <c r="M554" s="13">
        <f t="shared" si="95"/>
        <v>2.2246491347595043</v>
      </c>
      <c r="O554" s="13">
        <v>2943.24109</v>
      </c>
      <c r="P554" s="13">
        <v>1.362E-2</v>
      </c>
      <c r="Q554" s="13">
        <f t="shared" si="96"/>
        <v>3.3020000000000001E-2</v>
      </c>
      <c r="R554" s="13">
        <f t="shared" si="97"/>
        <v>0.25064521026263853</v>
      </c>
      <c r="S554" s="13">
        <f t="shared" si="98"/>
        <v>0.74935478973736147</v>
      </c>
    </row>
    <row r="555" spans="1:19" x14ac:dyDescent="0.3">
      <c r="A555" s="13">
        <v>2941.3123599999999</v>
      </c>
      <c r="B555" s="13">
        <v>1.7850000000000001E-2</v>
      </c>
      <c r="C555" s="13">
        <f t="shared" si="88"/>
        <v>3.3790000000000001E-2</v>
      </c>
      <c r="D555" s="13">
        <f t="shared" si="89"/>
        <v>0.1383248730964467</v>
      </c>
      <c r="E555" s="13">
        <f t="shared" si="90"/>
        <v>0.8616751269035533</v>
      </c>
      <c r="F555" s="13">
        <f t="shared" si="91"/>
        <v>3.3616751269035534</v>
      </c>
      <c r="H555" s="13">
        <v>2941.3123599999999</v>
      </c>
      <c r="I555" s="13">
        <v>7.7670000000000003E-2</v>
      </c>
      <c r="J555" s="13">
        <f t="shared" si="92"/>
        <v>0.10206</v>
      </c>
      <c r="K555" s="13">
        <f t="shared" si="93"/>
        <v>0.27813053549529909</v>
      </c>
      <c r="L555" s="13">
        <f t="shared" si="94"/>
        <v>0.72186946450470091</v>
      </c>
      <c r="M555" s="13">
        <f t="shared" si="95"/>
        <v>2.2218694645047008</v>
      </c>
      <c r="O555" s="13">
        <v>2941.3123599999999</v>
      </c>
      <c r="P555" s="13">
        <v>1.438E-2</v>
      </c>
      <c r="Q555" s="13">
        <f t="shared" si="96"/>
        <v>3.3780000000000004E-2</v>
      </c>
      <c r="R555" s="13">
        <f t="shared" si="97"/>
        <v>0.25641414908152427</v>
      </c>
      <c r="S555" s="13">
        <f t="shared" si="98"/>
        <v>0.74358585091847573</v>
      </c>
    </row>
    <row r="556" spans="1:19" x14ac:dyDescent="0.3">
      <c r="A556" s="13">
        <v>2939.3836299999998</v>
      </c>
      <c r="B556" s="13">
        <v>1.865E-2</v>
      </c>
      <c r="C556" s="13">
        <f t="shared" si="88"/>
        <v>3.4589999999999996E-2</v>
      </c>
      <c r="D556" s="13">
        <f t="shared" si="89"/>
        <v>0.14159980350417553</v>
      </c>
      <c r="E556" s="13">
        <f t="shared" si="90"/>
        <v>0.85840019649582444</v>
      </c>
      <c r="F556" s="13">
        <f t="shared" si="91"/>
        <v>3.3584001964958246</v>
      </c>
      <c r="H556" s="13">
        <v>2939.3836299999998</v>
      </c>
      <c r="I556" s="13">
        <v>7.8899999999999998E-2</v>
      </c>
      <c r="J556" s="13">
        <f t="shared" si="92"/>
        <v>0.10328999999999999</v>
      </c>
      <c r="K556" s="13">
        <f t="shared" si="93"/>
        <v>0.28148249080256166</v>
      </c>
      <c r="L556" s="13">
        <f t="shared" si="94"/>
        <v>0.71851750919743829</v>
      </c>
      <c r="M556" s="13">
        <f t="shared" si="95"/>
        <v>2.2185175091974383</v>
      </c>
      <c r="O556" s="13">
        <v>2939.3836299999998</v>
      </c>
      <c r="P556" s="13">
        <v>1.5180000000000001E-2</v>
      </c>
      <c r="Q556" s="13">
        <f t="shared" si="96"/>
        <v>3.458E-2</v>
      </c>
      <c r="R556" s="13">
        <f t="shared" si="97"/>
        <v>0.26248671625929865</v>
      </c>
      <c r="S556" s="13">
        <f t="shared" si="98"/>
        <v>0.73751328374070135</v>
      </c>
    </row>
    <row r="557" spans="1:19" x14ac:dyDescent="0.3">
      <c r="A557" s="13">
        <v>2937.4549000000002</v>
      </c>
      <c r="B557" s="13">
        <v>1.95E-2</v>
      </c>
      <c r="C557" s="13">
        <f t="shared" si="88"/>
        <v>3.5439999999999999E-2</v>
      </c>
      <c r="D557" s="13">
        <f t="shared" si="89"/>
        <v>0.14507941706238742</v>
      </c>
      <c r="E557" s="13">
        <f t="shared" si="90"/>
        <v>0.85492058293761253</v>
      </c>
      <c r="F557" s="13">
        <f t="shared" si="91"/>
        <v>3.3549205829376127</v>
      </c>
      <c r="H557" s="13">
        <v>2937.4549000000002</v>
      </c>
      <c r="I557" s="13">
        <v>8.0100000000000005E-2</v>
      </c>
      <c r="J557" s="13">
        <f t="shared" si="92"/>
        <v>0.10449</v>
      </c>
      <c r="K557" s="13">
        <f t="shared" si="93"/>
        <v>0.28475269110233004</v>
      </c>
      <c r="L557" s="13">
        <f t="shared" si="94"/>
        <v>0.71524730889766996</v>
      </c>
      <c r="M557" s="13">
        <f t="shared" si="95"/>
        <v>2.2152473088976699</v>
      </c>
      <c r="O557" s="13">
        <v>2937.4549000000002</v>
      </c>
      <c r="P557" s="13">
        <v>1.5959999999999998E-2</v>
      </c>
      <c r="Q557" s="13">
        <f t="shared" si="96"/>
        <v>3.5360000000000003E-2</v>
      </c>
      <c r="R557" s="13">
        <f t="shared" si="97"/>
        <v>0.26840746925762871</v>
      </c>
      <c r="S557" s="13">
        <f t="shared" si="98"/>
        <v>0.73159253074237129</v>
      </c>
    </row>
    <row r="558" spans="1:19" x14ac:dyDescent="0.3">
      <c r="A558" s="13">
        <v>2935.5261700000001</v>
      </c>
      <c r="B558" s="13">
        <v>2.0570000000000001E-2</v>
      </c>
      <c r="C558" s="13">
        <f t="shared" si="88"/>
        <v>3.6510000000000001E-2</v>
      </c>
      <c r="D558" s="13">
        <f t="shared" si="89"/>
        <v>0.14945963648272476</v>
      </c>
      <c r="E558" s="13">
        <f t="shared" si="90"/>
        <v>0.85054036351727524</v>
      </c>
      <c r="F558" s="13">
        <f t="shared" si="91"/>
        <v>3.3505403635172755</v>
      </c>
      <c r="H558" s="13">
        <v>2935.5261700000001</v>
      </c>
      <c r="I558" s="13">
        <v>8.1259999999999999E-2</v>
      </c>
      <c r="J558" s="13">
        <f t="shared" si="92"/>
        <v>0.10564999999999999</v>
      </c>
      <c r="K558" s="13">
        <f t="shared" si="93"/>
        <v>0.28791388472543944</v>
      </c>
      <c r="L558" s="13">
        <f t="shared" si="94"/>
        <v>0.71208611527456056</v>
      </c>
      <c r="M558" s="13">
        <f t="shared" si="95"/>
        <v>2.2120861152745608</v>
      </c>
      <c r="O558" s="13">
        <v>2935.5261700000001</v>
      </c>
      <c r="P558" s="13">
        <v>1.678E-2</v>
      </c>
      <c r="Q558" s="13">
        <f t="shared" si="96"/>
        <v>3.6180000000000004E-2</v>
      </c>
      <c r="R558" s="13">
        <f t="shared" si="97"/>
        <v>0.27463185061484746</v>
      </c>
      <c r="S558" s="13">
        <f t="shared" si="98"/>
        <v>0.72536814938515248</v>
      </c>
    </row>
    <row r="559" spans="1:19" x14ac:dyDescent="0.3">
      <c r="A559" s="13">
        <v>2933.59744</v>
      </c>
      <c r="B559" s="13">
        <v>2.172E-2</v>
      </c>
      <c r="C559" s="13">
        <f t="shared" si="88"/>
        <v>3.7659999999999999E-2</v>
      </c>
      <c r="D559" s="13">
        <f t="shared" si="89"/>
        <v>0.15416734894383494</v>
      </c>
      <c r="E559" s="13">
        <f t="shared" si="90"/>
        <v>0.84583265105616512</v>
      </c>
      <c r="F559" s="13">
        <f t="shared" si="91"/>
        <v>3.3458326510561651</v>
      </c>
      <c r="H559" s="13">
        <v>2933.59744</v>
      </c>
      <c r="I559" s="13">
        <v>8.2350000000000007E-2</v>
      </c>
      <c r="J559" s="13">
        <f t="shared" si="92"/>
        <v>0.10674</v>
      </c>
      <c r="K559" s="13">
        <f t="shared" si="93"/>
        <v>0.29088431666439568</v>
      </c>
      <c r="L559" s="13">
        <f t="shared" si="94"/>
        <v>0.70911568333560426</v>
      </c>
      <c r="M559" s="13">
        <f t="shared" si="95"/>
        <v>2.2091156833356043</v>
      </c>
      <c r="O559" s="13">
        <v>2933.59744</v>
      </c>
      <c r="P559" s="13">
        <v>1.7649999999999999E-2</v>
      </c>
      <c r="Q559" s="13">
        <f t="shared" si="96"/>
        <v>3.705E-2</v>
      </c>
      <c r="R559" s="13">
        <f t="shared" si="97"/>
        <v>0.28123576742067707</v>
      </c>
      <c r="S559" s="13">
        <f t="shared" si="98"/>
        <v>0.71876423257932287</v>
      </c>
    </row>
    <row r="560" spans="1:19" x14ac:dyDescent="0.3">
      <c r="A560" s="13">
        <v>2931.6687099999999</v>
      </c>
      <c r="B560" s="13">
        <v>2.2790000000000001E-2</v>
      </c>
      <c r="C560" s="13">
        <f t="shared" si="88"/>
        <v>3.8730000000000001E-2</v>
      </c>
      <c r="D560" s="13">
        <f t="shared" si="89"/>
        <v>0.15854756836417228</v>
      </c>
      <c r="E560" s="13">
        <f t="shared" si="90"/>
        <v>0.84145243163582772</v>
      </c>
      <c r="F560" s="13">
        <f t="shared" si="91"/>
        <v>3.3414524316358278</v>
      </c>
      <c r="H560" s="13">
        <v>2931.6687099999999</v>
      </c>
      <c r="I560" s="13">
        <v>8.3250000000000005E-2</v>
      </c>
      <c r="J560" s="13">
        <f t="shared" si="92"/>
        <v>0.10764</v>
      </c>
      <c r="K560" s="13">
        <f t="shared" si="93"/>
        <v>0.29333696688922195</v>
      </c>
      <c r="L560" s="13">
        <f t="shared" si="94"/>
        <v>0.70666303311077805</v>
      </c>
      <c r="M560" s="13">
        <f t="shared" si="95"/>
        <v>2.2066630331107779</v>
      </c>
      <c r="O560" s="13">
        <v>2931.6687099999999</v>
      </c>
      <c r="P560" s="13">
        <v>1.8460000000000001E-2</v>
      </c>
      <c r="Q560" s="13">
        <f t="shared" si="96"/>
        <v>3.7860000000000005E-2</v>
      </c>
      <c r="R560" s="13">
        <f t="shared" si="97"/>
        <v>0.28738424168817372</v>
      </c>
      <c r="S560" s="13">
        <f t="shared" si="98"/>
        <v>0.71261575831182622</v>
      </c>
    </row>
    <row r="561" spans="1:19" x14ac:dyDescent="0.3">
      <c r="A561" s="13">
        <v>2929.7399799999998</v>
      </c>
      <c r="B561" s="13">
        <v>2.383E-2</v>
      </c>
      <c r="C561" s="13">
        <f t="shared" si="88"/>
        <v>3.977E-2</v>
      </c>
      <c r="D561" s="13">
        <f t="shared" si="89"/>
        <v>0.16280497789421974</v>
      </c>
      <c r="E561" s="13">
        <f t="shared" si="90"/>
        <v>0.83719502210578023</v>
      </c>
      <c r="F561" s="13">
        <f t="shared" si="91"/>
        <v>3.3371950221057802</v>
      </c>
      <c r="H561" s="13">
        <v>2929.7399799999998</v>
      </c>
      <c r="I561" s="13">
        <v>8.3989999999999995E-2</v>
      </c>
      <c r="J561" s="13">
        <f t="shared" si="92"/>
        <v>0.10837999999999999</v>
      </c>
      <c r="K561" s="13">
        <f t="shared" si="93"/>
        <v>0.29535359040741244</v>
      </c>
      <c r="L561" s="13">
        <f t="shared" si="94"/>
        <v>0.70464640959258751</v>
      </c>
      <c r="M561" s="13">
        <f t="shared" si="95"/>
        <v>2.2046464095925877</v>
      </c>
      <c r="O561" s="13">
        <v>2929.7399799999998</v>
      </c>
      <c r="P561" s="13">
        <v>1.9120000000000002E-2</v>
      </c>
      <c r="Q561" s="13">
        <f t="shared" si="96"/>
        <v>3.8519999999999999E-2</v>
      </c>
      <c r="R561" s="13">
        <f t="shared" si="97"/>
        <v>0.29239410960983758</v>
      </c>
      <c r="S561" s="13">
        <f t="shared" si="98"/>
        <v>0.70760589039016242</v>
      </c>
    </row>
    <row r="562" spans="1:19" x14ac:dyDescent="0.3">
      <c r="A562" s="13">
        <v>2927.8112500000002</v>
      </c>
      <c r="B562" s="13">
        <v>2.4879999999999999E-2</v>
      </c>
      <c r="C562" s="13">
        <f t="shared" si="88"/>
        <v>4.0819999999999995E-2</v>
      </c>
      <c r="D562" s="13">
        <f t="shared" si="89"/>
        <v>0.16710332405436382</v>
      </c>
      <c r="E562" s="13">
        <f t="shared" si="90"/>
        <v>0.83289667594563621</v>
      </c>
      <c r="F562" s="13">
        <f t="shared" si="91"/>
        <v>3.3328966759456362</v>
      </c>
      <c r="H562" s="13">
        <v>2927.8112500000002</v>
      </c>
      <c r="I562" s="13">
        <v>8.4559999999999996E-2</v>
      </c>
      <c r="J562" s="13">
        <f t="shared" si="92"/>
        <v>0.10894999999999999</v>
      </c>
      <c r="K562" s="13">
        <f t="shared" si="93"/>
        <v>0.29690693554980241</v>
      </c>
      <c r="L562" s="13">
        <f t="shared" si="94"/>
        <v>0.70309306445019759</v>
      </c>
      <c r="M562" s="13">
        <f t="shared" si="95"/>
        <v>2.2030930644501976</v>
      </c>
      <c r="O562" s="13">
        <v>2927.8112500000002</v>
      </c>
      <c r="P562" s="13">
        <v>1.9599999999999999E-2</v>
      </c>
      <c r="Q562" s="13">
        <f t="shared" si="96"/>
        <v>3.9E-2</v>
      </c>
      <c r="R562" s="13">
        <f t="shared" si="97"/>
        <v>0.29603764991650222</v>
      </c>
      <c r="S562" s="13">
        <f t="shared" si="98"/>
        <v>0.70396235008349772</v>
      </c>
    </row>
    <row r="563" spans="1:19" x14ac:dyDescent="0.3">
      <c r="A563" s="13">
        <v>2925.8825200000001</v>
      </c>
      <c r="B563" s="13">
        <v>2.5870000000000001E-2</v>
      </c>
      <c r="C563" s="13">
        <f t="shared" si="88"/>
        <v>4.181E-2</v>
      </c>
      <c r="D563" s="13">
        <f t="shared" si="89"/>
        <v>0.17115605043392829</v>
      </c>
      <c r="E563" s="13">
        <f t="shared" si="90"/>
        <v>0.82884394956607177</v>
      </c>
      <c r="F563" s="13">
        <f t="shared" si="91"/>
        <v>3.328843949566072</v>
      </c>
      <c r="H563" s="13">
        <v>2925.8825200000001</v>
      </c>
      <c r="I563" s="13">
        <v>8.4779999999999994E-2</v>
      </c>
      <c r="J563" s="13">
        <f t="shared" si="92"/>
        <v>0.10916999999999999</v>
      </c>
      <c r="K563" s="13">
        <f t="shared" si="93"/>
        <v>0.29750647227142657</v>
      </c>
      <c r="L563" s="13">
        <f t="shared" si="94"/>
        <v>0.70249352772857343</v>
      </c>
      <c r="M563" s="13">
        <f t="shared" si="95"/>
        <v>2.2024935277285733</v>
      </c>
      <c r="O563" s="13">
        <v>2925.8825200000001</v>
      </c>
      <c r="P563" s="13">
        <v>1.993E-2</v>
      </c>
      <c r="Q563" s="13">
        <f t="shared" si="96"/>
        <v>3.9330000000000004E-2</v>
      </c>
      <c r="R563" s="13">
        <f t="shared" si="97"/>
        <v>0.29854258387733418</v>
      </c>
      <c r="S563" s="13">
        <f t="shared" si="98"/>
        <v>0.70145741612266588</v>
      </c>
    </row>
    <row r="564" spans="1:19" x14ac:dyDescent="0.3">
      <c r="A564" s="13">
        <v>2923.95379</v>
      </c>
      <c r="B564" s="13">
        <v>2.6720000000000001E-2</v>
      </c>
      <c r="C564" s="13">
        <f t="shared" si="88"/>
        <v>4.2660000000000003E-2</v>
      </c>
      <c r="D564" s="13">
        <f t="shared" si="89"/>
        <v>0.17463566399214017</v>
      </c>
      <c r="E564" s="13">
        <f t="shared" si="90"/>
        <v>0.82536433600785986</v>
      </c>
      <c r="F564" s="13">
        <f t="shared" si="91"/>
        <v>3.3253643360078597</v>
      </c>
      <c r="H564" s="13">
        <v>2923.95379</v>
      </c>
      <c r="I564" s="13">
        <v>8.4540000000000004E-2</v>
      </c>
      <c r="J564" s="13">
        <f t="shared" si="92"/>
        <v>0.10893</v>
      </c>
      <c r="K564" s="13">
        <f t="shared" si="93"/>
        <v>0.29685243221147295</v>
      </c>
      <c r="L564" s="13">
        <f t="shared" si="94"/>
        <v>0.70314756778852705</v>
      </c>
      <c r="M564" s="13">
        <f t="shared" si="95"/>
        <v>2.2031475677885268</v>
      </c>
      <c r="O564" s="13">
        <v>2923.95379</v>
      </c>
      <c r="P564" s="13">
        <v>2.018E-2</v>
      </c>
      <c r="Q564" s="13">
        <f t="shared" si="96"/>
        <v>3.9580000000000004E-2</v>
      </c>
      <c r="R564" s="13">
        <f t="shared" si="97"/>
        <v>0.30044026112038869</v>
      </c>
      <c r="S564" s="13">
        <f t="shared" si="98"/>
        <v>0.69955973887961131</v>
      </c>
    </row>
    <row r="565" spans="1:19" x14ac:dyDescent="0.3">
      <c r="A565" s="13">
        <v>2922.0250599999999</v>
      </c>
      <c r="B565" s="13">
        <v>2.7380000000000002E-2</v>
      </c>
      <c r="C565" s="13">
        <f t="shared" si="88"/>
        <v>4.3319999999999997E-2</v>
      </c>
      <c r="D565" s="13">
        <f t="shared" si="89"/>
        <v>0.17733748157851645</v>
      </c>
      <c r="E565" s="13">
        <f t="shared" si="90"/>
        <v>0.82266251842148352</v>
      </c>
      <c r="F565" s="13">
        <f t="shared" si="91"/>
        <v>3.3226625184214837</v>
      </c>
      <c r="H565" s="13">
        <v>2922.0250599999999</v>
      </c>
      <c r="I565" s="13">
        <v>8.3839999999999998E-2</v>
      </c>
      <c r="J565" s="13">
        <f t="shared" si="92"/>
        <v>0.10822999999999999</v>
      </c>
      <c r="K565" s="13">
        <f t="shared" si="93"/>
        <v>0.29494481536994138</v>
      </c>
      <c r="L565" s="13">
        <f t="shared" si="94"/>
        <v>0.70505518463005856</v>
      </c>
      <c r="M565" s="13">
        <f t="shared" si="95"/>
        <v>2.2050551846300586</v>
      </c>
      <c r="O565" s="13">
        <v>2922.0250599999999</v>
      </c>
      <c r="P565" s="13">
        <v>2.0310000000000002E-2</v>
      </c>
      <c r="Q565" s="13">
        <f t="shared" si="96"/>
        <v>3.9710000000000002E-2</v>
      </c>
      <c r="R565" s="13">
        <f t="shared" si="97"/>
        <v>0.30142705328677699</v>
      </c>
      <c r="S565" s="13">
        <f t="shared" si="98"/>
        <v>0.69857294671322301</v>
      </c>
    </row>
    <row r="566" spans="1:19" x14ac:dyDescent="0.3">
      <c r="A566" s="13">
        <v>2920.0963299999999</v>
      </c>
      <c r="B566" s="13">
        <v>2.776E-2</v>
      </c>
      <c r="C566" s="13">
        <f t="shared" si="88"/>
        <v>4.3700000000000003E-2</v>
      </c>
      <c r="D566" s="13">
        <f t="shared" si="89"/>
        <v>0.17889307352218767</v>
      </c>
      <c r="E566" s="13">
        <f t="shared" si="90"/>
        <v>0.82110692647781236</v>
      </c>
      <c r="F566" s="13">
        <f t="shared" si="91"/>
        <v>3.3211069264778121</v>
      </c>
      <c r="H566" s="13">
        <v>2920.0963299999999</v>
      </c>
      <c r="I566" s="13">
        <v>8.2699999999999996E-2</v>
      </c>
      <c r="J566" s="13">
        <f t="shared" si="92"/>
        <v>0.10708999999999999</v>
      </c>
      <c r="K566" s="13">
        <f t="shared" si="93"/>
        <v>0.29183812508516144</v>
      </c>
      <c r="L566" s="13">
        <f t="shared" si="94"/>
        <v>0.70816187491483862</v>
      </c>
      <c r="M566" s="13">
        <f t="shared" si="95"/>
        <v>2.2081618749148388</v>
      </c>
      <c r="O566" s="13">
        <v>2920.0963299999999</v>
      </c>
      <c r="P566" s="13">
        <v>2.026E-2</v>
      </c>
      <c r="Q566" s="13">
        <f t="shared" si="96"/>
        <v>3.9660000000000001E-2</v>
      </c>
      <c r="R566" s="13">
        <f t="shared" si="97"/>
        <v>0.30104751783816608</v>
      </c>
      <c r="S566" s="13">
        <f t="shared" si="98"/>
        <v>0.69895248216183392</v>
      </c>
    </row>
    <row r="567" spans="1:19" x14ac:dyDescent="0.3">
      <c r="A567" s="13">
        <v>2918.1676000000002</v>
      </c>
      <c r="B567" s="13">
        <v>2.7699999999999999E-2</v>
      </c>
      <c r="C567" s="13">
        <f t="shared" si="88"/>
        <v>4.3639999999999998E-2</v>
      </c>
      <c r="D567" s="13">
        <f t="shared" si="89"/>
        <v>0.17864745374160798</v>
      </c>
      <c r="E567" s="13">
        <f t="shared" si="90"/>
        <v>0.82135254625839205</v>
      </c>
      <c r="F567" s="13">
        <f t="shared" si="91"/>
        <v>3.3213525462583919</v>
      </c>
      <c r="H567" s="13">
        <v>2918.1676000000002</v>
      </c>
      <c r="I567" s="13">
        <v>8.1180000000000002E-2</v>
      </c>
      <c r="J567" s="13">
        <f t="shared" si="92"/>
        <v>0.10557</v>
      </c>
      <c r="K567" s="13">
        <f t="shared" si="93"/>
        <v>0.28769587137212155</v>
      </c>
      <c r="L567" s="13">
        <f t="shared" si="94"/>
        <v>0.7123041286278784</v>
      </c>
      <c r="M567" s="13">
        <f t="shared" si="95"/>
        <v>2.2123041286278786</v>
      </c>
      <c r="O567" s="13">
        <v>2918.1676000000002</v>
      </c>
      <c r="P567" s="13">
        <v>2.0049999999999998E-2</v>
      </c>
      <c r="Q567" s="13">
        <f t="shared" si="96"/>
        <v>3.9449999999999999E-2</v>
      </c>
      <c r="R567" s="13">
        <f t="shared" si="97"/>
        <v>0.29945346895400032</v>
      </c>
      <c r="S567" s="13">
        <f t="shared" si="98"/>
        <v>0.70054653104599973</v>
      </c>
    </row>
    <row r="568" spans="1:19" x14ac:dyDescent="0.3">
      <c r="A568" s="13">
        <v>2916.2388799999999</v>
      </c>
      <c r="B568" s="13">
        <v>2.6970000000000001E-2</v>
      </c>
      <c r="C568" s="13">
        <f t="shared" si="88"/>
        <v>4.2910000000000004E-2</v>
      </c>
      <c r="D568" s="13">
        <f t="shared" si="89"/>
        <v>0.17565907974455544</v>
      </c>
      <c r="E568" s="13">
        <f t="shared" si="90"/>
        <v>0.82434092025544459</v>
      </c>
      <c r="F568" s="13">
        <f t="shared" si="91"/>
        <v>3.3243409202554446</v>
      </c>
      <c r="H568" s="13">
        <v>2916.2388799999999</v>
      </c>
      <c r="I568" s="13">
        <v>7.9320000000000002E-2</v>
      </c>
      <c r="J568" s="13">
        <f t="shared" si="92"/>
        <v>0.10371</v>
      </c>
      <c r="K568" s="13">
        <f t="shared" si="93"/>
        <v>0.28262706090748058</v>
      </c>
      <c r="L568" s="13">
        <f t="shared" si="94"/>
        <v>0.71737293909251942</v>
      </c>
      <c r="M568" s="13">
        <f t="shared" si="95"/>
        <v>2.2173729390925194</v>
      </c>
      <c r="O568" s="13">
        <v>2916.2388799999999</v>
      </c>
      <c r="P568" s="13">
        <v>1.9619999999999999E-2</v>
      </c>
      <c r="Q568" s="13">
        <f t="shared" si="96"/>
        <v>3.9019999999999999E-2</v>
      </c>
      <c r="R568" s="13">
        <f t="shared" si="97"/>
        <v>0.29618946409594654</v>
      </c>
      <c r="S568" s="13">
        <f t="shared" si="98"/>
        <v>0.7038105359040534</v>
      </c>
    </row>
    <row r="569" spans="1:19" x14ac:dyDescent="0.3">
      <c r="A569" s="13">
        <v>2914.3101499999998</v>
      </c>
      <c r="B569" s="13">
        <v>2.5530000000000001E-2</v>
      </c>
      <c r="C569" s="13">
        <f t="shared" si="88"/>
        <v>4.147E-2</v>
      </c>
      <c r="D569" s="13">
        <f t="shared" si="89"/>
        <v>0.16976420501064352</v>
      </c>
      <c r="E569" s="13">
        <f t="shared" si="90"/>
        <v>0.83023579498935651</v>
      </c>
      <c r="F569" s="13">
        <f t="shared" si="91"/>
        <v>3.3302357949893566</v>
      </c>
      <c r="H569" s="13">
        <v>2914.3101499999998</v>
      </c>
      <c r="I569" s="13">
        <v>7.7189999999999995E-2</v>
      </c>
      <c r="J569" s="13">
        <f t="shared" si="92"/>
        <v>0.10157999999999999</v>
      </c>
      <c r="K569" s="13">
        <f t="shared" si="93"/>
        <v>0.27682245537539174</v>
      </c>
      <c r="L569" s="13">
        <f t="shared" si="94"/>
        <v>0.72317754462460826</v>
      </c>
      <c r="M569" s="13">
        <f t="shared" si="95"/>
        <v>2.2231775446246083</v>
      </c>
      <c r="O569" s="13">
        <v>2914.3101499999998</v>
      </c>
      <c r="P569" s="13">
        <v>1.8919999999999999E-2</v>
      </c>
      <c r="Q569" s="13">
        <f t="shared" si="96"/>
        <v>3.832E-2</v>
      </c>
      <c r="R569" s="13">
        <f t="shared" si="97"/>
        <v>0.29087596781539399</v>
      </c>
      <c r="S569" s="13">
        <f t="shared" si="98"/>
        <v>0.70912403218460596</v>
      </c>
    </row>
    <row r="570" spans="1:19" x14ac:dyDescent="0.3">
      <c r="A570" s="13">
        <v>2912.3814200000002</v>
      </c>
      <c r="B570" s="13">
        <v>2.376E-2</v>
      </c>
      <c r="C570" s="13">
        <f t="shared" si="88"/>
        <v>3.9699999999999999E-2</v>
      </c>
      <c r="D570" s="13">
        <f t="shared" si="89"/>
        <v>0.16251842148354348</v>
      </c>
      <c r="E570" s="13">
        <f t="shared" si="90"/>
        <v>0.83748157851645655</v>
      </c>
      <c r="F570" s="13">
        <f t="shared" si="91"/>
        <v>3.3374815785164564</v>
      </c>
      <c r="H570" s="13">
        <v>2912.3814200000002</v>
      </c>
      <c r="I570" s="13">
        <v>7.5050000000000006E-2</v>
      </c>
      <c r="J570" s="13">
        <f t="shared" si="92"/>
        <v>9.9440000000000001E-2</v>
      </c>
      <c r="K570" s="13">
        <f t="shared" si="93"/>
        <v>0.27099059817413818</v>
      </c>
      <c r="L570" s="13">
        <f t="shared" si="94"/>
        <v>0.72900940182586182</v>
      </c>
      <c r="M570" s="13">
        <f t="shared" si="95"/>
        <v>2.2290094018258619</v>
      </c>
      <c r="O570" s="13">
        <v>2912.3814200000002</v>
      </c>
      <c r="P570" s="13">
        <v>1.8100000000000002E-2</v>
      </c>
      <c r="Q570" s="13">
        <f t="shared" si="96"/>
        <v>3.7500000000000006E-2</v>
      </c>
      <c r="R570" s="13">
        <f t="shared" si="97"/>
        <v>0.28465158645817523</v>
      </c>
      <c r="S570" s="13">
        <f t="shared" si="98"/>
        <v>0.71534841354182477</v>
      </c>
    </row>
    <row r="571" spans="1:19" x14ac:dyDescent="0.3">
      <c r="A571" s="13">
        <v>2910.4526900000001</v>
      </c>
      <c r="B571" s="13">
        <v>2.2179999999999998E-2</v>
      </c>
      <c r="C571" s="13">
        <f t="shared" si="88"/>
        <v>3.8120000000000001E-2</v>
      </c>
      <c r="D571" s="13">
        <f t="shared" si="89"/>
        <v>0.15605043392827903</v>
      </c>
      <c r="E571" s="13">
        <f t="shared" si="90"/>
        <v>0.843949566071721</v>
      </c>
      <c r="F571" s="13">
        <f t="shared" si="91"/>
        <v>3.3439495660717209</v>
      </c>
      <c r="H571" s="13">
        <v>2910.4526900000001</v>
      </c>
      <c r="I571" s="13">
        <v>7.2989999999999999E-2</v>
      </c>
      <c r="J571" s="13">
        <f t="shared" si="92"/>
        <v>9.7379999999999994E-2</v>
      </c>
      <c r="K571" s="13">
        <f t="shared" si="93"/>
        <v>0.26537675432620245</v>
      </c>
      <c r="L571" s="13">
        <f t="shared" si="94"/>
        <v>0.73462324567379755</v>
      </c>
      <c r="M571" s="13">
        <f t="shared" si="95"/>
        <v>2.2346232456737978</v>
      </c>
      <c r="O571" s="13">
        <v>2910.4526900000001</v>
      </c>
      <c r="P571" s="13">
        <v>1.729E-2</v>
      </c>
      <c r="Q571" s="13">
        <f t="shared" si="96"/>
        <v>3.669E-2</v>
      </c>
      <c r="R571" s="13">
        <f t="shared" si="97"/>
        <v>0.27850311219067864</v>
      </c>
      <c r="S571" s="13">
        <f t="shared" si="98"/>
        <v>0.72149688780932131</v>
      </c>
    </row>
    <row r="572" spans="1:19" x14ac:dyDescent="0.3">
      <c r="A572" s="13">
        <v>2908.52396</v>
      </c>
      <c r="B572" s="13">
        <v>2.0910000000000002E-2</v>
      </c>
      <c r="C572" s="13">
        <f t="shared" si="88"/>
        <v>3.6850000000000001E-2</v>
      </c>
      <c r="D572" s="13">
        <f t="shared" si="89"/>
        <v>0.1508514819060095</v>
      </c>
      <c r="E572" s="13">
        <f t="shared" si="90"/>
        <v>0.8491485180939905</v>
      </c>
      <c r="F572" s="13">
        <f t="shared" si="91"/>
        <v>3.3491485180939904</v>
      </c>
      <c r="H572" s="13">
        <v>2908.52396</v>
      </c>
      <c r="I572" s="13">
        <v>7.0989999999999998E-2</v>
      </c>
      <c r="J572" s="13">
        <f t="shared" si="92"/>
        <v>9.5379999999999993E-2</v>
      </c>
      <c r="K572" s="13">
        <f t="shared" si="93"/>
        <v>0.25992642049325521</v>
      </c>
      <c r="L572" s="13">
        <f t="shared" si="94"/>
        <v>0.74007357950674479</v>
      </c>
      <c r="M572" s="13">
        <f t="shared" si="95"/>
        <v>2.2400735795067446</v>
      </c>
      <c r="O572" s="13">
        <v>2908.52396</v>
      </c>
      <c r="P572" s="13">
        <v>1.653E-2</v>
      </c>
      <c r="Q572" s="13">
        <f t="shared" si="96"/>
        <v>3.5930000000000004E-2</v>
      </c>
      <c r="R572" s="13">
        <f t="shared" si="97"/>
        <v>0.27273417337179295</v>
      </c>
      <c r="S572" s="13">
        <f t="shared" si="98"/>
        <v>0.72726582662820705</v>
      </c>
    </row>
    <row r="573" spans="1:19" x14ac:dyDescent="0.3">
      <c r="A573" s="13">
        <v>2906.5952299999999</v>
      </c>
      <c r="B573" s="13">
        <v>1.983E-2</v>
      </c>
      <c r="C573" s="13">
        <f t="shared" si="88"/>
        <v>3.5769999999999996E-2</v>
      </c>
      <c r="D573" s="13">
        <f t="shared" si="89"/>
        <v>0.14643032585557555</v>
      </c>
      <c r="E573" s="13">
        <f t="shared" si="90"/>
        <v>0.85356967414442442</v>
      </c>
      <c r="F573" s="13">
        <f t="shared" si="91"/>
        <v>3.3535696741444245</v>
      </c>
      <c r="H573" s="13">
        <v>2906.5952299999999</v>
      </c>
      <c r="I573" s="13">
        <v>6.9139999999999993E-2</v>
      </c>
      <c r="J573" s="13">
        <f t="shared" si="92"/>
        <v>9.3529999999999988E-2</v>
      </c>
      <c r="K573" s="13">
        <f t="shared" si="93"/>
        <v>0.25488486169777896</v>
      </c>
      <c r="L573" s="13">
        <f t="shared" si="94"/>
        <v>0.74511513830222098</v>
      </c>
      <c r="M573" s="13">
        <f t="shared" si="95"/>
        <v>2.245115138302221</v>
      </c>
      <c r="O573" s="13">
        <v>2906.5952299999999</v>
      </c>
      <c r="P573" s="13">
        <v>1.5879999999999998E-2</v>
      </c>
      <c r="Q573" s="13">
        <f t="shared" si="96"/>
        <v>3.5279999999999999E-2</v>
      </c>
      <c r="R573" s="13">
        <f t="shared" si="97"/>
        <v>0.2678002125398512</v>
      </c>
      <c r="S573" s="13">
        <f t="shared" si="98"/>
        <v>0.7321997874601488</v>
      </c>
    </row>
    <row r="574" spans="1:19" x14ac:dyDescent="0.3">
      <c r="A574" s="13">
        <v>2904.6664999999998</v>
      </c>
      <c r="B574" s="13">
        <v>1.891E-2</v>
      </c>
      <c r="C574" s="13">
        <f t="shared" si="88"/>
        <v>3.4849999999999999E-2</v>
      </c>
      <c r="D574" s="13">
        <f t="shared" si="89"/>
        <v>0.1426641558866874</v>
      </c>
      <c r="E574" s="13">
        <f t="shared" si="90"/>
        <v>0.85733584411331254</v>
      </c>
      <c r="F574" s="13">
        <f t="shared" si="91"/>
        <v>3.3573358441133125</v>
      </c>
      <c r="H574" s="13">
        <v>2904.6664999999998</v>
      </c>
      <c r="I574" s="13">
        <v>6.7430000000000004E-2</v>
      </c>
      <c r="J574" s="13">
        <f t="shared" si="92"/>
        <v>9.1819999999999999E-2</v>
      </c>
      <c r="K574" s="13">
        <f t="shared" si="93"/>
        <v>0.25022482627060905</v>
      </c>
      <c r="L574" s="13">
        <f t="shared" si="94"/>
        <v>0.74977517372939095</v>
      </c>
      <c r="M574" s="13">
        <f t="shared" si="95"/>
        <v>2.249775173729391</v>
      </c>
      <c r="O574" s="13">
        <v>2904.6664999999998</v>
      </c>
      <c r="P574" s="13">
        <v>1.532E-2</v>
      </c>
      <c r="Q574" s="13">
        <f t="shared" si="96"/>
        <v>3.4720000000000001E-2</v>
      </c>
      <c r="R574" s="13">
        <f t="shared" si="97"/>
        <v>0.26354941551540917</v>
      </c>
      <c r="S574" s="13">
        <f t="shared" si="98"/>
        <v>0.73645058448459078</v>
      </c>
    </row>
    <row r="575" spans="1:19" x14ac:dyDescent="0.3">
      <c r="A575" s="13">
        <v>2902.7377700000002</v>
      </c>
      <c r="B575" s="13">
        <v>1.813E-2</v>
      </c>
      <c r="C575" s="13">
        <f t="shared" si="88"/>
        <v>3.4070000000000003E-2</v>
      </c>
      <c r="D575" s="13">
        <f t="shared" si="89"/>
        <v>0.13947109873915181</v>
      </c>
      <c r="E575" s="13">
        <f t="shared" si="90"/>
        <v>0.86052890126084813</v>
      </c>
      <c r="F575" s="13">
        <f t="shared" si="91"/>
        <v>3.3605289012608481</v>
      </c>
      <c r="H575" s="13">
        <v>2902.7377700000002</v>
      </c>
      <c r="I575" s="13">
        <v>6.5780000000000005E-2</v>
      </c>
      <c r="J575" s="13">
        <f t="shared" si="92"/>
        <v>9.017E-2</v>
      </c>
      <c r="K575" s="13">
        <f t="shared" si="93"/>
        <v>0.24572830085842759</v>
      </c>
      <c r="L575" s="13">
        <f t="shared" si="94"/>
        <v>0.75427169914157244</v>
      </c>
      <c r="M575" s="13">
        <f t="shared" si="95"/>
        <v>2.2542716991415723</v>
      </c>
      <c r="O575" s="13">
        <v>2902.7377700000002</v>
      </c>
      <c r="P575" s="13">
        <v>1.474E-2</v>
      </c>
      <c r="Q575" s="13">
        <f t="shared" si="96"/>
        <v>3.4140000000000004E-2</v>
      </c>
      <c r="R575" s="13">
        <f t="shared" si="97"/>
        <v>0.2591468043115227</v>
      </c>
      <c r="S575" s="13">
        <f t="shared" si="98"/>
        <v>0.7408531956884773</v>
      </c>
    </row>
    <row r="576" spans="1:19" x14ac:dyDescent="0.3">
      <c r="A576" s="13">
        <v>2900.8090400000001</v>
      </c>
      <c r="B576" s="13">
        <v>1.7510000000000001E-2</v>
      </c>
      <c r="C576" s="13">
        <f t="shared" si="88"/>
        <v>3.3450000000000001E-2</v>
      </c>
      <c r="D576" s="13">
        <f t="shared" si="89"/>
        <v>0.13693302767316196</v>
      </c>
      <c r="E576" s="13">
        <f t="shared" si="90"/>
        <v>0.86306697232683804</v>
      </c>
      <c r="F576" s="13">
        <f t="shared" si="91"/>
        <v>3.363066972326838</v>
      </c>
      <c r="H576" s="13">
        <v>2900.8090400000001</v>
      </c>
      <c r="I576" s="13">
        <v>6.4170000000000005E-2</v>
      </c>
      <c r="J576" s="13">
        <f t="shared" si="92"/>
        <v>8.856E-2</v>
      </c>
      <c r="K576" s="13">
        <f t="shared" si="93"/>
        <v>0.24134078212290502</v>
      </c>
      <c r="L576" s="13">
        <f t="shared" si="94"/>
        <v>0.758659217877095</v>
      </c>
      <c r="M576" s="13">
        <f t="shared" si="95"/>
        <v>2.2586592178770948</v>
      </c>
      <c r="O576" s="13">
        <v>2900.8090400000001</v>
      </c>
      <c r="P576" s="13">
        <v>1.4149999999999999E-2</v>
      </c>
      <c r="Q576" s="13">
        <f t="shared" si="96"/>
        <v>3.3549999999999996E-2</v>
      </c>
      <c r="R576" s="13">
        <f t="shared" si="97"/>
        <v>0.25466828601791408</v>
      </c>
      <c r="S576" s="13">
        <f t="shared" si="98"/>
        <v>0.74533171398208586</v>
      </c>
    </row>
    <row r="577" spans="1:19" x14ac:dyDescent="0.3">
      <c r="A577" s="13">
        <v>2898.88031</v>
      </c>
      <c r="B577" s="13">
        <v>1.6979999999999999E-2</v>
      </c>
      <c r="C577" s="13">
        <f t="shared" si="88"/>
        <v>3.2919999999999998E-2</v>
      </c>
      <c r="D577" s="13">
        <f t="shared" si="89"/>
        <v>0.13476338627804157</v>
      </c>
      <c r="E577" s="13">
        <f t="shared" si="90"/>
        <v>0.86523661372195848</v>
      </c>
      <c r="F577" s="13">
        <f t="shared" si="91"/>
        <v>3.3652366137219585</v>
      </c>
      <c r="H577" s="13">
        <v>2898.88031</v>
      </c>
      <c r="I577" s="13">
        <v>6.2640000000000001E-2</v>
      </c>
      <c r="J577" s="13">
        <f t="shared" si="92"/>
        <v>8.7029999999999996E-2</v>
      </c>
      <c r="K577" s="13">
        <f t="shared" si="93"/>
        <v>0.23717127674070035</v>
      </c>
      <c r="L577" s="13">
        <f t="shared" si="94"/>
        <v>0.76282872325929962</v>
      </c>
      <c r="M577" s="13">
        <f t="shared" si="95"/>
        <v>2.2628287232592994</v>
      </c>
      <c r="O577" s="13">
        <v>2898.88031</v>
      </c>
      <c r="P577" s="13">
        <v>1.3690000000000001E-2</v>
      </c>
      <c r="Q577" s="13">
        <f t="shared" si="96"/>
        <v>3.3090000000000001E-2</v>
      </c>
      <c r="R577" s="13">
        <f t="shared" si="97"/>
        <v>0.25117655989069382</v>
      </c>
      <c r="S577" s="13">
        <f t="shared" si="98"/>
        <v>0.74882344010930613</v>
      </c>
    </row>
    <row r="578" spans="1:19" x14ac:dyDescent="0.3">
      <c r="A578" s="13">
        <v>2896.9515799999999</v>
      </c>
      <c r="B578" s="13">
        <v>1.6459999999999999E-2</v>
      </c>
      <c r="C578" s="13">
        <f t="shared" si="88"/>
        <v>3.2399999999999998E-2</v>
      </c>
      <c r="D578" s="13">
        <f t="shared" si="89"/>
        <v>0.13263468151301785</v>
      </c>
      <c r="E578" s="13">
        <f t="shared" si="90"/>
        <v>0.86736531848698217</v>
      </c>
      <c r="F578" s="13">
        <f t="shared" si="91"/>
        <v>3.3673653184869821</v>
      </c>
      <c r="H578" s="13">
        <v>2896.9515799999999</v>
      </c>
      <c r="I578" s="13">
        <v>6.1199999999999997E-2</v>
      </c>
      <c r="J578" s="13">
        <f t="shared" si="92"/>
        <v>8.5589999999999999E-2</v>
      </c>
      <c r="K578" s="13">
        <f t="shared" si="93"/>
        <v>0.23324703638097832</v>
      </c>
      <c r="L578" s="13">
        <f t="shared" si="94"/>
        <v>0.76675296361902168</v>
      </c>
      <c r="M578" s="13">
        <f t="shared" si="95"/>
        <v>2.2667529636190218</v>
      </c>
      <c r="O578" s="13">
        <v>2896.9515799999999</v>
      </c>
      <c r="P578" s="13">
        <v>1.332E-2</v>
      </c>
      <c r="Q578" s="13">
        <f t="shared" si="96"/>
        <v>3.2719999999999999E-2</v>
      </c>
      <c r="R578" s="13">
        <f t="shared" si="97"/>
        <v>0.24836799757097314</v>
      </c>
      <c r="S578" s="13">
        <f t="shared" si="98"/>
        <v>0.75163200242902684</v>
      </c>
    </row>
    <row r="579" spans="1:19" x14ac:dyDescent="0.3">
      <c r="A579" s="13">
        <v>2895.0228499999998</v>
      </c>
      <c r="B579" s="13">
        <v>1.601E-2</v>
      </c>
      <c r="C579" s="13">
        <f t="shared" si="88"/>
        <v>3.1949999999999999E-2</v>
      </c>
      <c r="D579" s="13">
        <f t="shared" si="89"/>
        <v>0.13079253315867037</v>
      </c>
      <c r="E579" s="13">
        <f t="shared" si="90"/>
        <v>0.86920746684132966</v>
      </c>
      <c r="F579" s="13">
        <f t="shared" si="91"/>
        <v>3.3692074668413294</v>
      </c>
      <c r="H579" s="13">
        <v>2895.0228499999998</v>
      </c>
      <c r="I579" s="13">
        <v>5.9880000000000003E-2</v>
      </c>
      <c r="J579" s="13">
        <f t="shared" si="92"/>
        <v>8.4269999999999998E-2</v>
      </c>
      <c r="K579" s="13">
        <f t="shared" si="93"/>
        <v>0.22964981605123314</v>
      </c>
      <c r="L579" s="13">
        <f t="shared" si="94"/>
        <v>0.77035018394876686</v>
      </c>
      <c r="M579" s="13">
        <f t="shared" si="95"/>
        <v>2.270350183948767</v>
      </c>
      <c r="O579" s="13">
        <v>2895.0228499999998</v>
      </c>
      <c r="P579" s="13">
        <v>1.302E-2</v>
      </c>
      <c r="Q579" s="13">
        <f t="shared" si="96"/>
        <v>3.2420000000000004E-2</v>
      </c>
      <c r="R579" s="13">
        <f t="shared" si="97"/>
        <v>0.24609078487930777</v>
      </c>
      <c r="S579" s="13">
        <f t="shared" si="98"/>
        <v>0.7539092151206922</v>
      </c>
    </row>
    <row r="580" spans="1:19" x14ac:dyDescent="0.3">
      <c r="A580" s="13">
        <v>2893.0941200000002</v>
      </c>
      <c r="B580" s="13">
        <v>1.567E-2</v>
      </c>
      <c r="C580" s="13">
        <f t="shared" si="88"/>
        <v>3.1609999999999999E-2</v>
      </c>
      <c r="D580" s="13">
        <f t="shared" si="89"/>
        <v>0.12940068773538563</v>
      </c>
      <c r="E580" s="13">
        <f t="shared" si="90"/>
        <v>0.8705993122646144</v>
      </c>
      <c r="F580" s="13">
        <f t="shared" si="91"/>
        <v>3.3705993122646145</v>
      </c>
      <c r="H580" s="13">
        <v>2893.0941200000002</v>
      </c>
      <c r="I580" s="13">
        <v>5.8740000000000001E-2</v>
      </c>
      <c r="J580" s="13">
        <f t="shared" si="92"/>
        <v>8.3129999999999996E-2</v>
      </c>
      <c r="K580" s="13">
        <f t="shared" si="93"/>
        <v>0.22654312576645319</v>
      </c>
      <c r="L580" s="13">
        <f t="shared" si="94"/>
        <v>0.77345687423354681</v>
      </c>
      <c r="M580" s="13">
        <f t="shared" si="95"/>
        <v>2.2734568742335468</v>
      </c>
      <c r="O580" s="13">
        <v>2893.0941200000002</v>
      </c>
      <c r="P580" s="13">
        <v>1.2829999999999999E-2</v>
      </c>
      <c r="Q580" s="13">
        <f t="shared" si="96"/>
        <v>3.2230000000000002E-2</v>
      </c>
      <c r="R580" s="13">
        <f t="shared" si="97"/>
        <v>0.24464855017458634</v>
      </c>
      <c r="S580" s="13">
        <f t="shared" si="98"/>
        <v>0.75535144982541369</v>
      </c>
    </row>
    <row r="581" spans="1:19" x14ac:dyDescent="0.3">
      <c r="A581" s="13">
        <v>2891.1653900000001</v>
      </c>
      <c r="B581" s="13">
        <v>1.5299999999999999E-2</v>
      </c>
      <c r="C581" s="13">
        <f t="shared" si="88"/>
        <v>3.1239999999999997E-2</v>
      </c>
      <c r="D581" s="13">
        <f t="shared" si="89"/>
        <v>0.12788603242181101</v>
      </c>
      <c r="E581" s="13">
        <f t="shared" si="90"/>
        <v>0.87211396757818904</v>
      </c>
      <c r="F581" s="13">
        <f t="shared" si="91"/>
        <v>3.3721139675781888</v>
      </c>
      <c r="H581" s="13">
        <v>2891.1653900000001</v>
      </c>
      <c r="I581" s="13">
        <v>5.7680000000000002E-2</v>
      </c>
      <c r="J581" s="13">
        <f t="shared" si="92"/>
        <v>8.2070000000000004E-2</v>
      </c>
      <c r="K581" s="13">
        <f t="shared" si="93"/>
        <v>0.22365444883499117</v>
      </c>
      <c r="L581" s="13">
        <f t="shared" si="94"/>
        <v>0.77634555116500881</v>
      </c>
      <c r="M581" s="13">
        <f t="shared" si="95"/>
        <v>2.2763455511650088</v>
      </c>
      <c r="O581" s="13">
        <v>2891.1653900000001</v>
      </c>
      <c r="P581" s="13">
        <v>1.2579999999999999E-2</v>
      </c>
      <c r="Q581" s="13">
        <f t="shared" si="96"/>
        <v>3.1980000000000001E-2</v>
      </c>
      <c r="R581" s="13">
        <f t="shared" si="97"/>
        <v>0.24275087293153183</v>
      </c>
      <c r="S581" s="13">
        <f t="shared" si="98"/>
        <v>0.75724912706846814</v>
      </c>
    </row>
    <row r="582" spans="1:19" x14ac:dyDescent="0.3">
      <c r="A582" s="13">
        <v>2889.23666</v>
      </c>
      <c r="B582" s="13">
        <v>1.4840000000000001E-2</v>
      </c>
      <c r="C582" s="13">
        <f t="shared" si="88"/>
        <v>3.0780000000000002E-2</v>
      </c>
      <c r="D582" s="13">
        <f t="shared" si="89"/>
        <v>0.12600294743736695</v>
      </c>
      <c r="E582" s="13">
        <f t="shared" si="90"/>
        <v>0.87399705256263305</v>
      </c>
      <c r="F582" s="13">
        <f t="shared" si="91"/>
        <v>3.373997052562633</v>
      </c>
      <c r="H582" s="13">
        <v>2889.23666</v>
      </c>
      <c r="I582" s="13">
        <v>5.6559999999999999E-2</v>
      </c>
      <c r="J582" s="13">
        <f t="shared" si="92"/>
        <v>8.0949999999999994E-2</v>
      </c>
      <c r="K582" s="13">
        <f t="shared" si="93"/>
        <v>0.22060226188854065</v>
      </c>
      <c r="L582" s="13">
        <f t="shared" si="94"/>
        <v>0.7793977381114594</v>
      </c>
      <c r="M582" s="13">
        <f t="shared" si="95"/>
        <v>2.2793977381114594</v>
      </c>
      <c r="O582" s="13">
        <v>2889.23666</v>
      </c>
      <c r="P582" s="13">
        <v>1.221E-2</v>
      </c>
      <c r="Q582" s="13">
        <f t="shared" si="96"/>
        <v>3.1609999999999999E-2</v>
      </c>
      <c r="R582" s="13">
        <f t="shared" si="97"/>
        <v>0.23994231061181115</v>
      </c>
      <c r="S582" s="13">
        <f t="shared" si="98"/>
        <v>0.76005768938818885</v>
      </c>
    </row>
    <row r="583" spans="1:19" x14ac:dyDescent="0.3">
      <c r="A583" s="13">
        <v>2887.3079299999999</v>
      </c>
      <c r="B583" s="13">
        <v>1.44E-2</v>
      </c>
      <c r="C583" s="13">
        <f t="shared" si="88"/>
        <v>3.0339999999999999E-2</v>
      </c>
      <c r="D583" s="13">
        <f t="shared" si="89"/>
        <v>0.12420173571311609</v>
      </c>
      <c r="E583" s="13">
        <f t="shared" si="90"/>
        <v>0.8757982642868839</v>
      </c>
      <c r="F583" s="13">
        <f t="shared" si="91"/>
        <v>3.375798264286884</v>
      </c>
      <c r="H583" s="13">
        <v>2887.3079299999999</v>
      </c>
      <c r="I583" s="13">
        <v>5.543E-2</v>
      </c>
      <c r="J583" s="13">
        <f t="shared" si="92"/>
        <v>7.9820000000000002E-2</v>
      </c>
      <c r="K583" s="13">
        <f t="shared" si="93"/>
        <v>0.21752282327292546</v>
      </c>
      <c r="L583" s="13">
        <f t="shared" si="94"/>
        <v>0.78247717672707451</v>
      </c>
      <c r="M583" s="13">
        <f t="shared" si="95"/>
        <v>2.2824771767270744</v>
      </c>
      <c r="O583" s="13">
        <v>2887.3079299999999</v>
      </c>
      <c r="P583" s="13">
        <v>1.1860000000000001E-2</v>
      </c>
      <c r="Q583" s="13">
        <f t="shared" si="96"/>
        <v>3.1260000000000003E-2</v>
      </c>
      <c r="R583" s="13">
        <f t="shared" si="97"/>
        <v>0.23728556247153487</v>
      </c>
      <c r="S583" s="13">
        <f t="shared" si="98"/>
        <v>0.76271443752846513</v>
      </c>
    </row>
    <row r="584" spans="1:19" x14ac:dyDescent="0.3">
      <c r="A584" s="13">
        <v>2885.3791999999999</v>
      </c>
      <c r="B584" s="13">
        <v>1.409E-2</v>
      </c>
      <c r="C584" s="13">
        <f t="shared" si="88"/>
        <v>3.0030000000000001E-2</v>
      </c>
      <c r="D584" s="13">
        <f t="shared" si="89"/>
        <v>0.12293270018012117</v>
      </c>
      <c r="E584" s="13">
        <f t="shared" si="90"/>
        <v>0.87706729981987885</v>
      </c>
      <c r="F584" s="13">
        <f t="shared" si="91"/>
        <v>3.377067299819879</v>
      </c>
      <c r="H584" s="13">
        <v>2885.3791999999999</v>
      </c>
      <c r="I584" s="13">
        <v>5.4399999999999997E-2</v>
      </c>
      <c r="J584" s="13">
        <f t="shared" si="92"/>
        <v>7.8789999999999999E-2</v>
      </c>
      <c r="K584" s="13">
        <f t="shared" si="93"/>
        <v>0.21471590134895763</v>
      </c>
      <c r="L584" s="13">
        <f t="shared" si="94"/>
        <v>0.78528409865104232</v>
      </c>
      <c r="M584" s="13">
        <f t="shared" si="95"/>
        <v>2.2852840986510423</v>
      </c>
      <c r="O584" s="13">
        <v>2885.3791999999999</v>
      </c>
      <c r="P584" s="13">
        <v>1.162E-2</v>
      </c>
      <c r="Q584" s="13">
        <f t="shared" si="96"/>
        <v>3.1019999999999999E-2</v>
      </c>
      <c r="R584" s="13">
        <f t="shared" si="97"/>
        <v>0.23546379231820252</v>
      </c>
      <c r="S584" s="13">
        <f t="shared" si="98"/>
        <v>0.76453620768179742</v>
      </c>
    </row>
    <row r="585" spans="1:19" x14ac:dyDescent="0.3">
      <c r="A585" s="13">
        <v>2883.45048</v>
      </c>
      <c r="B585" s="13">
        <v>1.383E-2</v>
      </c>
      <c r="C585" s="13">
        <f t="shared" ref="C585:C648" si="99">B585-$B$7</f>
        <v>2.9769999999999998E-2</v>
      </c>
      <c r="D585" s="13">
        <f t="shared" ref="D585:D648" si="100">(C585/$C$7)</f>
        <v>0.1218683477976093</v>
      </c>
      <c r="E585" s="13">
        <f t="shared" ref="E585:E648" si="101">1-D585</f>
        <v>0.87813165220239076</v>
      </c>
      <c r="F585" s="13">
        <f t="shared" ref="F585:F648" si="102">E585+2.5</f>
        <v>3.3781316522023905</v>
      </c>
      <c r="H585" s="13">
        <v>2883.45048</v>
      </c>
      <c r="I585" s="13">
        <v>5.3429999999999998E-2</v>
      </c>
      <c r="J585" s="13">
        <f t="shared" ref="J585:J648" si="103">I585-$I$7</f>
        <v>7.782E-2</v>
      </c>
      <c r="K585" s="13">
        <f t="shared" ref="K585:K648" si="104">J585/$J$7</f>
        <v>0.2120724894399782</v>
      </c>
      <c r="L585" s="13">
        <f t="shared" ref="L585:L648" si="105">1-K585</f>
        <v>0.78792751056002186</v>
      </c>
      <c r="M585" s="13">
        <f t="shared" ref="M585:M648" si="106">L585+1.5</f>
        <v>2.2879275105600216</v>
      </c>
      <c r="O585" s="13">
        <v>2883.45048</v>
      </c>
      <c r="P585" s="13">
        <v>1.137E-2</v>
      </c>
      <c r="Q585" s="13">
        <f t="shared" ref="Q585:Q648" si="107">P585-$P$7</f>
        <v>3.0769999999999999E-2</v>
      </c>
      <c r="R585" s="13">
        <f t="shared" ref="R585:R648" si="108">Q585/$Q$7</f>
        <v>0.23356611507514802</v>
      </c>
      <c r="S585" s="13">
        <f t="shared" ref="S585:S648" si="109">1-R585</f>
        <v>0.76643388492485198</v>
      </c>
    </row>
    <row r="586" spans="1:19" x14ac:dyDescent="0.3">
      <c r="A586" s="13">
        <v>2881.5217499999999</v>
      </c>
      <c r="B586" s="13">
        <v>1.3429999999999999E-2</v>
      </c>
      <c r="C586" s="13">
        <f t="shared" si="99"/>
        <v>2.937E-2</v>
      </c>
      <c r="D586" s="13">
        <f t="shared" si="100"/>
        <v>0.12023088259374488</v>
      </c>
      <c r="E586" s="13">
        <f t="shared" si="101"/>
        <v>0.87976911740625507</v>
      </c>
      <c r="F586" s="13">
        <f t="shared" si="102"/>
        <v>3.379769117406255</v>
      </c>
      <c r="H586" s="13">
        <v>2881.5217499999999</v>
      </c>
      <c r="I586" s="13">
        <v>5.2440000000000001E-2</v>
      </c>
      <c r="J586" s="13">
        <f t="shared" si="103"/>
        <v>7.6829999999999996E-2</v>
      </c>
      <c r="K586" s="13">
        <f t="shared" si="104"/>
        <v>0.20937457419266928</v>
      </c>
      <c r="L586" s="13">
        <f t="shared" si="105"/>
        <v>0.79062542580733075</v>
      </c>
      <c r="M586" s="13">
        <f t="shared" si="106"/>
        <v>2.2906254258073306</v>
      </c>
      <c r="O586" s="13">
        <v>2881.5217499999999</v>
      </c>
      <c r="P586" s="13">
        <v>1.09E-2</v>
      </c>
      <c r="Q586" s="13">
        <f t="shared" si="107"/>
        <v>3.0300000000000001E-2</v>
      </c>
      <c r="R586" s="13">
        <f t="shared" si="108"/>
        <v>0.22999848185820557</v>
      </c>
      <c r="S586" s="13">
        <f t="shared" si="109"/>
        <v>0.77000151814179441</v>
      </c>
    </row>
    <row r="587" spans="1:19" x14ac:dyDescent="0.3">
      <c r="A587" s="13">
        <v>2879.5930199999998</v>
      </c>
      <c r="B587" s="13">
        <v>1.2930000000000001E-2</v>
      </c>
      <c r="C587" s="13">
        <f t="shared" si="99"/>
        <v>2.887E-2</v>
      </c>
      <c r="D587" s="13">
        <f t="shared" si="100"/>
        <v>0.11818405108891436</v>
      </c>
      <c r="E587" s="13">
        <f t="shared" si="101"/>
        <v>0.88181594891108561</v>
      </c>
      <c r="F587" s="13">
        <f t="shared" si="102"/>
        <v>3.3818159489110857</v>
      </c>
      <c r="H587" s="13">
        <v>2879.5930199999998</v>
      </c>
      <c r="I587" s="13">
        <v>5.1400000000000001E-2</v>
      </c>
      <c r="J587" s="13">
        <f t="shared" si="103"/>
        <v>7.5789999999999996E-2</v>
      </c>
      <c r="K587" s="13">
        <f t="shared" si="104"/>
        <v>0.20654040059953671</v>
      </c>
      <c r="L587" s="13">
        <f t="shared" si="105"/>
        <v>0.79345959940046329</v>
      </c>
      <c r="M587" s="13">
        <f t="shared" si="106"/>
        <v>2.2934595994004634</v>
      </c>
      <c r="O587" s="13">
        <v>2879.5930199999998</v>
      </c>
      <c r="P587" s="13">
        <v>1.025E-2</v>
      </c>
      <c r="Q587" s="13">
        <f t="shared" si="107"/>
        <v>2.9650000000000003E-2</v>
      </c>
      <c r="R587" s="13">
        <f t="shared" si="108"/>
        <v>0.22506452102626387</v>
      </c>
      <c r="S587" s="13">
        <f t="shared" si="109"/>
        <v>0.77493547897373616</v>
      </c>
    </row>
    <row r="588" spans="1:19" x14ac:dyDescent="0.3">
      <c r="A588" s="13">
        <v>2877.6642900000002</v>
      </c>
      <c r="B588" s="13">
        <v>1.2540000000000001E-2</v>
      </c>
      <c r="C588" s="13">
        <f t="shared" si="99"/>
        <v>2.8479999999999998E-2</v>
      </c>
      <c r="D588" s="13">
        <f t="shared" si="100"/>
        <v>0.11658752251514655</v>
      </c>
      <c r="E588" s="13">
        <f t="shared" si="101"/>
        <v>0.88341247748485341</v>
      </c>
      <c r="F588" s="13">
        <f t="shared" si="102"/>
        <v>3.3834124774848533</v>
      </c>
      <c r="H588" s="13">
        <v>2877.6642900000002</v>
      </c>
      <c r="I588" s="13">
        <v>5.0340000000000003E-2</v>
      </c>
      <c r="J588" s="13">
        <f t="shared" si="103"/>
        <v>7.4730000000000005E-2</v>
      </c>
      <c r="K588" s="13">
        <f t="shared" si="104"/>
        <v>0.20365172366807469</v>
      </c>
      <c r="L588" s="13">
        <f t="shared" si="105"/>
        <v>0.79634827633192529</v>
      </c>
      <c r="M588" s="13">
        <f t="shared" si="106"/>
        <v>2.2963482763319254</v>
      </c>
      <c r="O588" s="13">
        <v>2877.6642900000002</v>
      </c>
      <c r="P588" s="13">
        <v>9.6299999999999997E-3</v>
      </c>
      <c r="Q588" s="13">
        <f t="shared" si="107"/>
        <v>2.903E-2</v>
      </c>
      <c r="R588" s="13">
        <f t="shared" si="108"/>
        <v>0.22035828146348871</v>
      </c>
      <c r="S588" s="13">
        <f t="shared" si="109"/>
        <v>0.77964171853651132</v>
      </c>
    </row>
    <row r="589" spans="1:19" x14ac:dyDescent="0.3">
      <c r="A589" s="13">
        <v>2875.7355600000001</v>
      </c>
      <c r="B589" s="13">
        <v>1.2279999999999999E-2</v>
      </c>
      <c r="C589" s="13">
        <f t="shared" si="99"/>
        <v>2.8219999999999999E-2</v>
      </c>
      <c r="D589" s="13">
        <f t="shared" si="100"/>
        <v>0.11552317013263468</v>
      </c>
      <c r="E589" s="13">
        <f t="shared" si="101"/>
        <v>0.88447682986736531</v>
      </c>
      <c r="F589" s="13">
        <f t="shared" si="102"/>
        <v>3.3844768298673653</v>
      </c>
      <c r="H589" s="13">
        <v>2875.7355600000001</v>
      </c>
      <c r="I589" s="13">
        <v>4.9369999999999997E-2</v>
      </c>
      <c r="J589" s="13">
        <f t="shared" si="103"/>
        <v>7.3759999999999992E-2</v>
      </c>
      <c r="K589" s="13">
        <f t="shared" si="104"/>
        <v>0.20100831175909523</v>
      </c>
      <c r="L589" s="13">
        <f t="shared" si="105"/>
        <v>0.79899168824090472</v>
      </c>
      <c r="M589" s="13">
        <f t="shared" si="106"/>
        <v>2.2989916882409047</v>
      </c>
      <c r="O589" s="13">
        <v>2875.7355600000001</v>
      </c>
      <c r="P589" s="13">
        <v>9.1900000000000003E-3</v>
      </c>
      <c r="Q589" s="13">
        <f t="shared" si="107"/>
        <v>2.8590000000000001E-2</v>
      </c>
      <c r="R589" s="13">
        <f t="shared" si="108"/>
        <v>0.21701836951571277</v>
      </c>
      <c r="S589" s="13">
        <f t="shared" si="109"/>
        <v>0.78298163048428726</v>
      </c>
    </row>
    <row r="590" spans="1:19" x14ac:dyDescent="0.3">
      <c r="A590" s="13">
        <v>2873.80683</v>
      </c>
      <c r="B590" s="13">
        <v>1.2070000000000001E-2</v>
      </c>
      <c r="C590" s="13">
        <f t="shared" si="99"/>
        <v>2.801E-2</v>
      </c>
      <c r="D590" s="13">
        <f t="shared" si="100"/>
        <v>0.11466350090060587</v>
      </c>
      <c r="E590" s="13">
        <f t="shared" si="101"/>
        <v>0.88533649909939416</v>
      </c>
      <c r="F590" s="13">
        <f t="shared" si="102"/>
        <v>3.3853364990993944</v>
      </c>
      <c r="H590" s="13">
        <v>2873.80683</v>
      </c>
      <c r="I590" s="13">
        <v>4.8640000000000003E-2</v>
      </c>
      <c r="J590" s="13">
        <f t="shared" si="103"/>
        <v>7.3029999999999998E-2</v>
      </c>
      <c r="K590" s="13">
        <f t="shared" si="104"/>
        <v>0.1990189399100695</v>
      </c>
      <c r="L590" s="13">
        <f t="shared" si="105"/>
        <v>0.80098106008993053</v>
      </c>
      <c r="M590" s="13">
        <f t="shared" si="106"/>
        <v>2.3009810600899305</v>
      </c>
      <c r="O590" s="13">
        <v>2873.80683</v>
      </c>
      <c r="P590" s="13">
        <v>8.8699999999999994E-3</v>
      </c>
      <c r="Q590" s="13">
        <f t="shared" si="107"/>
        <v>2.827E-2</v>
      </c>
      <c r="R590" s="13">
        <f t="shared" si="108"/>
        <v>0.21458934264460303</v>
      </c>
      <c r="S590" s="13">
        <f t="shared" si="109"/>
        <v>0.78541065735539695</v>
      </c>
    </row>
    <row r="591" spans="1:19" x14ac:dyDescent="0.3">
      <c r="A591" s="13">
        <v>2871.8780999999999</v>
      </c>
      <c r="B591" s="13">
        <v>1.1860000000000001E-2</v>
      </c>
      <c r="C591" s="13">
        <f t="shared" si="99"/>
        <v>2.7799999999999998E-2</v>
      </c>
      <c r="D591" s="13">
        <f t="shared" si="100"/>
        <v>0.11380383166857704</v>
      </c>
      <c r="E591" s="13">
        <f t="shared" si="101"/>
        <v>0.88619616833142301</v>
      </c>
      <c r="F591" s="13">
        <f t="shared" si="102"/>
        <v>3.386196168331423</v>
      </c>
      <c r="H591" s="13">
        <v>2871.8780999999999</v>
      </c>
      <c r="I591" s="13">
        <v>4.82E-2</v>
      </c>
      <c r="J591" s="13">
        <f t="shared" si="103"/>
        <v>7.2590000000000002E-2</v>
      </c>
      <c r="K591" s="13">
        <f t="shared" si="104"/>
        <v>0.19781986646682109</v>
      </c>
      <c r="L591" s="13">
        <f t="shared" si="105"/>
        <v>0.80218013353317885</v>
      </c>
      <c r="M591" s="13">
        <f t="shared" si="106"/>
        <v>2.3021801335331791</v>
      </c>
      <c r="O591" s="13">
        <v>2871.8780999999999</v>
      </c>
      <c r="P591" s="13">
        <v>8.5900000000000004E-3</v>
      </c>
      <c r="Q591" s="13">
        <f t="shared" si="107"/>
        <v>2.7990000000000001E-2</v>
      </c>
      <c r="R591" s="13">
        <f t="shared" si="108"/>
        <v>0.21246394413238198</v>
      </c>
      <c r="S591" s="13">
        <f t="shared" si="109"/>
        <v>0.78753605586761799</v>
      </c>
    </row>
    <row r="592" spans="1:19" x14ac:dyDescent="0.3">
      <c r="A592" s="13">
        <v>2869.9493699999998</v>
      </c>
      <c r="B592" s="13">
        <v>1.1639999999999999E-2</v>
      </c>
      <c r="C592" s="13">
        <f t="shared" si="99"/>
        <v>2.758E-2</v>
      </c>
      <c r="D592" s="13">
        <f t="shared" si="100"/>
        <v>0.11290322580645161</v>
      </c>
      <c r="E592" s="13">
        <f t="shared" si="101"/>
        <v>0.88709677419354838</v>
      </c>
      <c r="F592" s="13">
        <f t="shared" si="102"/>
        <v>3.3870967741935485</v>
      </c>
      <c r="H592" s="13">
        <v>2869.9493699999998</v>
      </c>
      <c r="I592" s="13">
        <v>4.7849999999999997E-2</v>
      </c>
      <c r="J592" s="13">
        <f t="shared" si="103"/>
        <v>7.2239999999999999E-2</v>
      </c>
      <c r="K592" s="13">
        <f t="shared" si="104"/>
        <v>0.19686605804605531</v>
      </c>
      <c r="L592" s="13">
        <f t="shared" si="105"/>
        <v>0.80313394195394472</v>
      </c>
      <c r="M592" s="13">
        <f t="shared" si="106"/>
        <v>2.3031339419539449</v>
      </c>
      <c r="O592" s="13">
        <v>2869.9493699999998</v>
      </c>
      <c r="P592" s="13">
        <v>8.3300000000000006E-3</v>
      </c>
      <c r="Q592" s="13">
        <f t="shared" si="107"/>
        <v>2.7730000000000001E-2</v>
      </c>
      <c r="R592" s="13">
        <f t="shared" si="108"/>
        <v>0.21049035979960529</v>
      </c>
      <c r="S592" s="13">
        <f t="shared" si="109"/>
        <v>0.78950964020039471</v>
      </c>
    </row>
    <row r="593" spans="1:19" x14ac:dyDescent="0.3">
      <c r="A593" s="13">
        <v>2868.0206400000002</v>
      </c>
      <c r="B593" s="13">
        <v>1.1429999999999999E-2</v>
      </c>
      <c r="C593" s="13">
        <f t="shared" si="99"/>
        <v>2.7369999999999998E-2</v>
      </c>
      <c r="D593" s="13">
        <f t="shared" si="100"/>
        <v>0.11204355657442279</v>
      </c>
      <c r="E593" s="13">
        <f t="shared" si="101"/>
        <v>0.88795644342557722</v>
      </c>
      <c r="F593" s="13">
        <f t="shared" si="102"/>
        <v>3.3879564434255771</v>
      </c>
      <c r="H593" s="13">
        <v>2868.0206400000002</v>
      </c>
      <c r="I593" s="13">
        <v>4.7449999999999999E-2</v>
      </c>
      <c r="J593" s="13">
        <f t="shared" si="103"/>
        <v>7.1840000000000001E-2</v>
      </c>
      <c r="K593" s="13">
        <f t="shared" si="104"/>
        <v>0.19577599127946588</v>
      </c>
      <c r="L593" s="13">
        <f t="shared" si="105"/>
        <v>0.80422400872053412</v>
      </c>
      <c r="M593" s="13">
        <f t="shared" si="106"/>
        <v>2.3042240087205341</v>
      </c>
      <c r="O593" s="13">
        <v>2868.0206400000002</v>
      </c>
      <c r="P593" s="13">
        <v>8.0599999999999995E-3</v>
      </c>
      <c r="Q593" s="13">
        <f t="shared" si="107"/>
        <v>2.7459999999999998E-2</v>
      </c>
      <c r="R593" s="13">
        <f t="shared" si="108"/>
        <v>0.2084408683771064</v>
      </c>
      <c r="S593" s="13">
        <f t="shared" si="109"/>
        <v>0.7915591316228936</v>
      </c>
    </row>
    <row r="594" spans="1:19" x14ac:dyDescent="0.3">
      <c r="A594" s="13">
        <v>2866.0919100000001</v>
      </c>
      <c r="B594" s="13">
        <v>1.1299999999999999E-2</v>
      </c>
      <c r="C594" s="13">
        <f t="shared" si="99"/>
        <v>2.724E-2</v>
      </c>
      <c r="D594" s="13">
        <f t="shared" si="100"/>
        <v>0.11151138038316687</v>
      </c>
      <c r="E594" s="13">
        <f t="shared" si="101"/>
        <v>0.88848861961683312</v>
      </c>
      <c r="F594" s="13">
        <f t="shared" si="102"/>
        <v>3.3884886196168331</v>
      </c>
      <c r="H594" s="13">
        <v>2866.0919100000001</v>
      </c>
      <c r="I594" s="13">
        <v>4.7019999999999999E-2</v>
      </c>
      <c r="J594" s="13">
        <f t="shared" si="103"/>
        <v>7.1410000000000001E-2</v>
      </c>
      <c r="K594" s="13">
        <f t="shared" si="104"/>
        <v>0.1946041695053822</v>
      </c>
      <c r="L594" s="13">
        <f t="shared" si="105"/>
        <v>0.80539583049461783</v>
      </c>
      <c r="M594" s="13">
        <f t="shared" si="106"/>
        <v>2.3053958304946178</v>
      </c>
      <c r="O594" s="13">
        <v>2866.0919100000001</v>
      </c>
      <c r="P594" s="13">
        <v>7.6499999999999997E-3</v>
      </c>
      <c r="Q594" s="13">
        <f t="shared" si="107"/>
        <v>2.7050000000000001E-2</v>
      </c>
      <c r="R594" s="13">
        <f t="shared" si="108"/>
        <v>0.20532867769849705</v>
      </c>
      <c r="S594" s="13">
        <f t="shared" si="109"/>
        <v>0.79467132230150295</v>
      </c>
    </row>
    <row r="595" spans="1:19" x14ac:dyDescent="0.3">
      <c r="A595" s="13">
        <v>2864.16318</v>
      </c>
      <c r="B595" s="13">
        <v>1.132E-2</v>
      </c>
      <c r="C595" s="13">
        <f t="shared" si="99"/>
        <v>2.726E-2</v>
      </c>
      <c r="D595" s="13">
        <f t="shared" si="100"/>
        <v>0.11159325364336008</v>
      </c>
      <c r="E595" s="13">
        <f t="shared" si="101"/>
        <v>0.88840674635663996</v>
      </c>
      <c r="F595" s="13">
        <f t="shared" si="102"/>
        <v>3.3884067463566399</v>
      </c>
      <c r="H595" s="13">
        <v>2864.16318</v>
      </c>
      <c r="I595" s="13">
        <v>4.6699999999999998E-2</v>
      </c>
      <c r="J595" s="13">
        <f t="shared" si="103"/>
        <v>7.109E-2</v>
      </c>
      <c r="K595" s="13">
        <f t="shared" si="104"/>
        <v>0.19373211609211063</v>
      </c>
      <c r="L595" s="13">
        <f t="shared" si="105"/>
        <v>0.80626788390788939</v>
      </c>
      <c r="M595" s="13">
        <f t="shared" si="106"/>
        <v>2.3062678839078892</v>
      </c>
      <c r="O595" s="13">
        <v>2864.16318</v>
      </c>
      <c r="P595" s="13">
        <v>7.3000000000000001E-3</v>
      </c>
      <c r="Q595" s="13">
        <f t="shared" si="107"/>
        <v>2.6700000000000002E-2</v>
      </c>
      <c r="R595" s="13">
        <f t="shared" si="108"/>
        <v>0.20267192955822075</v>
      </c>
      <c r="S595" s="13">
        <f t="shared" si="109"/>
        <v>0.79732807044177922</v>
      </c>
    </row>
    <row r="596" spans="1:19" x14ac:dyDescent="0.3">
      <c r="A596" s="13">
        <v>2862.2344499999999</v>
      </c>
      <c r="B596" s="13">
        <v>1.1429999999999999E-2</v>
      </c>
      <c r="C596" s="13">
        <f t="shared" si="99"/>
        <v>2.7369999999999998E-2</v>
      </c>
      <c r="D596" s="13">
        <f t="shared" si="100"/>
        <v>0.11204355657442279</v>
      </c>
      <c r="E596" s="13">
        <f t="shared" si="101"/>
        <v>0.88795644342557722</v>
      </c>
      <c r="F596" s="13">
        <f t="shared" si="102"/>
        <v>3.3879564434255771</v>
      </c>
      <c r="H596" s="13">
        <v>2862.2344499999999</v>
      </c>
      <c r="I596" s="13">
        <v>4.657E-2</v>
      </c>
      <c r="J596" s="13">
        <f t="shared" si="103"/>
        <v>7.0959999999999995E-2</v>
      </c>
      <c r="K596" s="13">
        <f t="shared" si="104"/>
        <v>0.19337784439296907</v>
      </c>
      <c r="L596" s="13">
        <f t="shared" si="105"/>
        <v>0.80662215560703099</v>
      </c>
      <c r="M596" s="13">
        <f t="shared" si="106"/>
        <v>2.3066221556070312</v>
      </c>
      <c r="O596" s="13">
        <v>2862.2344499999999</v>
      </c>
      <c r="P596" s="13">
        <v>7.1700000000000002E-3</v>
      </c>
      <c r="Q596" s="13">
        <f t="shared" si="107"/>
        <v>2.657E-2</v>
      </c>
      <c r="R596" s="13">
        <f t="shared" si="108"/>
        <v>0.20168513739183241</v>
      </c>
      <c r="S596" s="13">
        <f t="shared" si="109"/>
        <v>0.79831486260816753</v>
      </c>
    </row>
    <row r="597" spans="1:19" x14ac:dyDescent="0.3">
      <c r="A597" s="13">
        <v>2860.3057199999998</v>
      </c>
      <c r="B597" s="13">
        <v>1.1599999999999999E-2</v>
      </c>
      <c r="C597" s="13">
        <f t="shared" si="99"/>
        <v>2.7539999999999999E-2</v>
      </c>
      <c r="D597" s="13">
        <f t="shared" si="100"/>
        <v>0.11273947928606516</v>
      </c>
      <c r="E597" s="13">
        <f t="shared" si="101"/>
        <v>0.8872605207139348</v>
      </c>
      <c r="F597" s="13">
        <f t="shared" si="102"/>
        <v>3.3872605207139346</v>
      </c>
      <c r="H597" s="13">
        <v>2860.3057199999998</v>
      </c>
      <c r="I597" s="13">
        <v>4.6629999999999998E-2</v>
      </c>
      <c r="J597" s="13">
        <f t="shared" si="103"/>
        <v>7.102E-2</v>
      </c>
      <c r="K597" s="13">
        <f t="shared" si="104"/>
        <v>0.1935413544079575</v>
      </c>
      <c r="L597" s="13">
        <f t="shared" si="105"/>
        <v>0.8064586455920425</v>
      </c>
      <c r="M597" s="13">
        <f t="shared" si="106"/>
        <v>2.3064586455920426</v>
      </c>
      <c r="O597" s="13">
        <v>2860.3057199999998</v>
      </c>
      <c r="P597" s="13">
        <v>7.1599999999999997E-3</v>
      </c>
      <c r="Q597" s="13">
        <f t="shared" si="107"/>
        <v>2.656E-2</v>
      </c>
      <c r="R597" s="13">
        <f t="shared" si="108"/>
        <v>0.20160923030211023</v>
      </c>
      <c r="S597" s="13">
        <f t="shared" si="109"/>
        <v>0.7983907696978898</v>
      </c>
    </row>
    <row r="598" spans="1:19" x14ac:dyDescent="0.3">
      <c r="A598" s="13">
        <v>2858.3769900000002</v>
      </c>
      <c r="B598" s="13">
        <v>1.188E-2</v>
      </c>
      <c r="C598" s="13">
        <f t="shared" si="99"/>
        <v>2.7819999999999998E-2</v>
      </c>
      <c r="D598" s="13">
        <f t="shared" si="100"/>
        <v>0.11388570492877026</v>
      </c>
      <c r="E598" s="13">
        <f t="shared" si="101"/>
        <v>0.88611429507122974</v>
      </c>
      <c r="F598" s="13">
        <f t="shared" si="102"/>
        <v>3.3861142950712297</v>
      </c>
      <c r="H598" s="13">
        <v>2858.3769900000002</v>
      </c>
      <c r="I598" s="13">
        <v>4.6809999999999997E-2</v>
      </c>
      <c r="J598" s="13">
        <f t="shared" si="103"/>
        <v>7.1199999999999999E-2</v>
      </c>
      <c r="K598" s="13">
        <f t="shared" si="104"/>
        <v>0.19403188445292274</v>
      </c>
      <c r="L598" s="13">
        <f t="shared" si="105"/>
        <v>0.80596811554707726</v>
      </c>
      <c r="M598" s="13">
        <f t="shared" si="106"/>
        <v>2.3059681155470773</v>
      </c>
      <c r="O598" s="13">
        <v>2858.3769900000002</v>
      </c>
      <c r="P598" s="13">
        <v>7.1500000000000001E-3</v>
      </c>
      <c r="Q598" s="13">
        <f t="shared" si="107"/>
        <v>2.6550000000000001E-2</v>
      </c>
      <c r="R598" s="13">
        <f t="shared" si="108"/>
        <v>0.20153332321238804</v>
      </c>
      <c r="S598" s="13">
        <f t="shared" si="109"/>
        <v>0.79846667678761196</v>
      </c>
    </row>
    <row r="599" spans="1:19" x14ac:dyDescent="0.3">
      <c r="A599" s="13">
        <v>2856.4482600000001</v>
      </c>
      <c r="B599" s="13">
        <v>1.2330000000000001E-2</v>
      </c>
      <c r="C599" s="13">
        <f t="shared" si="99"/>
        <v>2.827E-2</v>
      </c>
      <c r="D599" s="13">
        <f t="shared" si="100"/>
        <v>0.11572785328311773</v>
      </c>
      <c r="E599" s="13">
        <f t="shared" si="101"/>
        <v>0.88427214671688226</v>
      </c>
      <c r="F599" s="13">
        <f t="shared" si="102"/>
        <v>3.3842721467168824</v>
      </c>
      <c r="H599" s="13">
        <v>2856.4482600000001</v>
      </c>
      <c r="I599" s="13">
        <v>4.6969999999999998E-2</v>
      </c>
      <c r="J599" s="13">
        <f t="shared" si="103"/>
        <v>7.1359999999999993E-2</v>
      </c>
      <c r="K599" s="13">
        <f t="shared" si="104"/>
        <v>0.1944679111595585</v>
      </c>
      <c r="L599" s="13">
        <f t="shared" si="105"/>
        <v>0.80553208884044147</v>
      </c>
      <c r="M599" s="13">
        <f t="shared" si="106"/>
        <v>2.3055320888404416</v>
      </c>
      <c r="O599" s="13">
        <v>2856.4482600000001</v>
      </c>
      <c r="P599" s="13">
        <v>7.1199999999999996E-3</v>
      </c>
      <c r="Q599" s="13">
        <f t="shared" si="107"/>
        <v>2.6520000000000002E-2</v>
      </c>
      <c r="R599" s="13">
        <f t="shared" si="108"/>
        <v>0.20130560194322153</v>
      </c>
      <c r="S599" s="13">
        <f t="shared" si="109"/>
        <v>0.79869439805677844</v>
      </c>
    </row>
    <row r="600" spans="1:19" x14ac:dyDescent="0.3">
      <c r="A600" s="13">
        <v>2854.51953</v>
      </c>
      <c r="B600" s="13">
        <v>1.294E-2</v>
      </c>
      <c r="C600" s="13">
        <f t="shared" si="99"/>
        <v>2.8879999999999999E-2</v>
      </c>
      <c r="D600" s="13">
        <f t="shared" si="100"/>
        <v>0.11822498771901097</v>
      </c>
      <c r="E600" s="13">
        <f t="shared" si="101"/>
        <v>0.88177501228098909</v>
      </c>
      <c r="F600" s="13">
        <f t="shared" si="102"/>
        <v>3.3817750122809889</v>
      </c>
      <c r="H600" s="13">
        <v>2854.51953</v>
      </c>
      <c r="I600" s="13">
        <v>4.6960000000000002E-2</v>
      </c>
      <c r="J600" s="13">
        <f t="shared" si="103"/>
        <v>7.1349999999999997E-2</v>
      </c>
      <c r="K600" s="13">
        <f t="shared" si="104"/>
        <v>0.19444065949039377</v>
      </c>
      <c r="L600" s="13">
        <f t="shared" si="105"/>
        <v>0.8055593405096062</v>
      </c>
      <c r="M600" s="13">
        <f t="shared" si="106"/>
        <v>2.305559340509606</v>
      </c>
      <c r="O600" s="13">
        <v>2854.51953</v>
      </c>
      <c r="P600" s="13">
        <v>7.11E-3</v>
      </c>
      <c r="Q600" s="13">
        <f t="shared" si="107"/>
        <v>2.6509999999999999E-2</v>
      </c>
      <c r="R600" s="13">
        <f t="shared" si="108"/>
        <v>0.20122969485349931</v>
      </c>
      <c r="S600" s="13">
        <f t="shared" si="109"/>
        <v>0.79877030514650071</v>
      </c>
    </row>
    <row r="601" spans="1:19" x14ac:dyDescent="0.3">
      <c r="A601" s="13">
        <v>2852.5907999999999</v>
      </c>
      <c r="B601" s="13">
        <v>1.362E-2</v>
      </c>
      <c r="C601" s="13">
        <f t="shared" si="99"/>
        <v>2.9559999999999999E-2</v>
      </c>
      <c r="D601" s="13">
        <f t="shared" si="100"/>
        <v>0.12100867856558048</v>
      </c>
      <c r="E601" s="13">
        <f t="shared" si="101"/>
        <v>0.87899132143441949</v>
      </c>
      <c r="F601" s="13">
        <f t="shared" si="102"/>
        <v>3.3789913214344196</v>
      </c>
      <c r="H601" s="13">
        <v>2852.5907999999999</v>
      </c>
      <c r="I601" s="13">
        <v>4.6679999999999999E-2</v>
      </c>
      <c r="J601" s="13">
        <f t="shared" si="103"/>
        <v>7.1069999999999994E-2</v>
      </c>
      <c r="K601" s="13">
        <f t="shared" si="104"/>
        <v>0.19367761275378115</v>
      </c>
      <c r="L601" s="13">
        <f t="shared" si="105"/>
        <v>0.80632238724621885</v>
      </c>
      <c r="M601" s="13">
        <f t="shared" si="106"/>
        <v>2.3063223872462189</v>
      </c>
      <c r="O601" s="13">
        <v>2852.5907999999999</v>
      </c>
      <c r="P601" s="13">
        <v>7.11E-3</v>
      </c>
      <c r="Q601" s="13">
        <f t="shared" si="107"/>
        <v>2.6509999999999999E-2</v>
      </c>
      <c r="R601" s="13">
        <f t="shared" si="108"/>
        <v>0.20122969485349931</v>
      </c>
      <c r="S601" s="13">
        <f t="shared" si="109"/>
        <v>0.79877030514650071</v>
      </c>
    </row>
    <row r="602" spans="1:19" x14ac:dyDescent="0.3">
      <c r="A602" s="13">
        <v>2850.6620800000001</v>
      </c>
      <c r="B602" s="13">
        <v>1.396E-2</v>
      </c>
      <c r="C602" s="13">
        <f t="shared" si="99"/>
        <v>2.9899999999999999E-2</v>
      </c>
      <c r="D602" s="13">
        <f t="shared" si="100"/>
        <v>0.12240052398886524</v>
      </c>
      <c r="E602" s="13">
        <f t="shared" si="101"/>
        <v>0.87759947601113475</v>
      </c>
      <c r="F602" s="13">
        <f t="shared" si="102"/>
        <v>3.3775994760111345</v>
      </c>
      <c r="H602" s="13">
        <v>2850.6620800000001</v>
      </c>
      <c r="I602" s="13">
        <v>4.6030000000000001E-2</v>
      </c>
      <c r="J602" s="13">
        <f t="shared" si="103"/>
        <v>7.0419999999999996E-2</v>
      </c>
      <c r="K602" s="13">
        <f t="shared" si="104"/>
        <v>0.19190625425807331</v>
      </c>
      <c r="L602" s="13">
        <f t="shared" si="105"/>
        <v>0.80809374574192672</v>
      </c>
      <c r="M602" s="13">
        <f t="shared" si="106"/>
        <v>2.3080937457419268</v>
      </c>
      <c r="O602" s="13">
        <v>2850.6620800000001</v>
      </c>
      <c r="P602" s="13">
        <v>6.9899999999999997E-3</v>
      </c>
      <c r="Q602" s="13">
        <f t="shared" si="107"/>
        <v>2.639E-2</v>
      </c>
      <c r="R602" s="13">
        <f t="shared" si="108"/>
        <v>0.20031880977683317</v>
      </c>
      <c r="S602" s="13">
        <f t="shared" si="109"/>
        <v>0.79968119022316686</v>
      </c>
    </row>
    <row r="603" spans="1:19" x14ac:dyDescent="0.3">
      <c r="A603" s="13">
        <v>2848.73335</v>
      </c>
      <c r="B603" s="13">
        <v>1.3469999999999999E-2</v>
      </c>
      <c r="C603" s="13">
        <f t="shared" si="99"/>
        <v>2.9409999999999999E-2</v>
      </c>
      <c r="D603" s="13">
        <f t="shared" si="100"/>
        <v>0.12039462911413132</v>
      </c>
      <c r="E603" s="13">
        <f t="shared" si="101"/>
        <v>0.87960537088586865</v>
      </c>
      <c r="F603" s="13">
        <f t="shared" si="102"/>
        <v>3.3796053708858684</v>
      </c>
      <c r="H603" s="13">
        <v>2848.73335</v>
      </c>
      <c r="I603" s="13">
        <v>4.4970000000000003E-2</v>
      </c>
      <c r="J603" s="13">
        <f t="shared" si="103"/>
        <v>6.9360000000000005E-2</v>
      </c>
      <c r="K603" s="13">
        <f t="shared" si="104"/>
        <v>0.18901757732661126</v>
      </c>
      <c r="L603" s="13">
        <f t="shared" si="105"/>
        <v>0.81098242267338871</v>
      </c>
      <c r="M603" s="13">
        <f t="shared" si="106"/>
        <v>2.3109824226733888</v>
      </c>
      <c r="O603" s="13">
        <v>2848.73335</v>
      </c>
      <c r="P603" s="13">
        <v>6.5399999999999998E-3</v>
      </c>
      <c r="Q603" s="13">
        <f t="shared" si="107"/>
        <v>2.5940000000000001E-2</v>
      </c>
      <c r="R603" s="13">
        <f t="shared" si="108"/>
        <v>0.19690299073933507</v>
      </c>
      <c r="S603" s="13">
        <f t="shared" si="109"/>
        <v>0.80309700926066496</v>
      </c>
    </row>
    <row r="604" spans="1:19" x14ac:dyDescent="0.3">
      <c r="A604" s="13">
        <v>2846.8046199999999</v>
      </c>
      <c r="B604" s="13">
        <v>1.2279999999999999E-2</v>
      </c>
      <c r="C604" s="13">
        <f t="shared" si="99"/>
        <v>2.8219999999999999E-2</v>
      </c>
      <c r="D604" s="13">
        <f t="shared" si="100"/>
        <v>0.11552317013263468</v>
      </c>
      <c r="E604" s="13">
        <f t="shared" si="101"/>
        <v>0.88447682986736531</v>
      </c>
      <c r="F604" s="13">
        <f t="shared" si="102"/>
        <v>3.3844768298673653</v>
      </c>
      <c r="H604" s="13">
        <v>2846.8046199999999</v>
      </c>
      <c r="I604" s="13">
        <v>4.3679999999999997E-2</v>
      </c>
      <c r="J604" s="13">
        <f t="shared" si="103"/>
        <v>6.8069999999999992E-2</v>
      </c>
      <c r="K604" s="13">
        <f t="shared" si="104"/>
        <v>0.18550211200436023</v>
      </c>
      <c r="L604" s="13">
        <f t="shared" si="105"/>
        <v>0.81449788799563971</v>
      </c>
      <c r="M604" s="13">
        <f t="shared" si="106"/>
        <v>2.3144978879956399</v>
      </c>
      <c r="O604" s="13">
        <v>2846.8046199999999</v>
      </c>
      <c r="P604" s="13">
        <v>5.8500000000000002E-3</v>
      </c>
      <c r="Q604" s="13">
        <f t="shared" si="107"/>
        <v>2.5250000000000002E-2</v>
      </c>
      <c r="R604" s="13">
        <f t="shared" si="108"/>
        <v>0.19166540154850464</v>
      </c>
      <c r="S604" s="13">
        <f t="shared" si="109"/>
        <v>0.80833459845149536</v>
      </c>
    </row>
    <row r="605" spans="1:19" x14ac:dyDescent="0.3">
      <c r="A605" s="13">
        <v>2844.8758899999998</v>
      </c>
      <c r="B605" s="13">
        <v>1.091E-2</v>
      </c>
      <c r="C605" s="13">
        <f t="shared" si="99"/>
        <v>2.6849999999999999E-2</v>
      </c>
      <c r="D605" s="13">
        <f t="shared" si="100"/>
        <v>0.10991485180939904</v>
      </c>
      <c r="E605" s="13">
        <f t="shared" si="101"/>
        <v>0.89008514819060092</v>
      </c>
      <c r="F605" s="13">
        <f t="shared" si="102"/>
        <v>3.3900851481906011</v>
      </c>
      <c r="H605" s="13">
        <v>2844.8758899999998</v>
      </c>
      <c r="I605" s="13">
        <v>4.2250000000000003E-2</v>
      </c>
      <c r="J605" s="13">
        <f t="shared" si="103"/>
        <v>6.6640000000000005E-2</v>
      </c>
      <c r="K605" s="13">
        <f t="shared" si="104"/>
        <v>0.18160512331380299</v>
      </c>
      <c r="L605" s="13">
        <f t="shared" si="105"/>
        <v>0.81839487668619704</v>
      </c>
      <c r="M605" s="13">
        <f t="shared" si="106"/>
        <v>2.318394876686197</v>
      </c>
      <c r="O605" s="13">
        <v>2844.8758899999998</v>
      </c>
      <c r="P605" s="13">
        <v>5.1599999999999997E-3</v>
      </c>
      <c r="Q605" s="13">
        <f t="shared" si="107"/>
        <v>2.4559999999999998E-2</v>
      </c>
      <c r="R605" s="13">
        <f t="shared" si="108"/>
        <v>0.18642781235767419</v>
      </c>
      <c r="S605" s="13">
        <f t="shared" si="109"/>
        <v>0.81357218764232586</v>
      </c>
    </row>
    <row r="606" spans="1:19" x14ac:dyDescent="0.3">
      <c r="A606" s="13">
        <v>2842.9471600000002</v>
      </c>
      <c r="B606" s="13">
        <v>9.6299999999999997E-3</v>
      </c>
      <c r="C606" s="13">
        <f t="shared" si="99"/>
        <v>2.5569999999999999E-2</v>
      </c>
      <c r="D606" s="13">
        <f t="shared" si="100"/>
        <v>0.10467496315703291</v>
      </c>
      <c r="E606" s="13">
        <f t="shared" si="101"/>
        <v>0.89532503684296705</v>
      </c>
      <c r="F606" s="13">
        <f t="shared" si="102"/>
        <v>3.395325036842967</v>
      </c>
      <c r="H606" s="13">
        <v>2842.9471600000002</v>
      </c>
      <c r="I606" s="13">
        <v>4.0590000000000001E-2</v>
      </c>
      <c r="J606" s="13">
        <f t="shared" si="103"/>
        <v>6.4979999999999996E-2</v>
      </c>
      <c r="K606" s="13">
        <f t="shared" si="104"/>
        <v>0.17708134623245672</v>
      </c>
      <c r="L606" s="13">
        <f t="shared" si="105"/>
        <v>0.82291865376754325</v>
      </c>
      <c r="M606" s="13">
        <f t="shared" si="106"/>
        <v>2.3229186537675433</v>
      </c>
      <c r="O606" s="13">
        <v>2842.9471600000002</v>
      </c>
      <c r="P606" s="13">
        <v>4.45E-3</v>
      </c>
      <c r="Q606" s="13">
        <f t="shared" si="107"/>
        <v>2.385E-2</v>
      </c>
      <c r="R606" s="13">
        <f t="shared" si="108"/>
        <v>0.18103840898739942</v>
      </c>
      <c r="S606" s="13">
        <f t="shared" si="109"/>
        <v>0.81896159101260058</v>
      </c>
    </row>
    <row r="607" spans="1:19" x14ac:dyDescent="0.3">
      <c r="A607" s="13">
        <v>2841.0184300000001</v>
      </c>
      <c r="B607" s="13">
        <v>8.3899999999999999E-3</v>
      </c>
      <c r="C607" s="13">
        <f t="shared" si="99"/>
        <v>2.4329999999999997E-2</v>
      </c>
      <c r="D607" s="13">
        <f t="shared" si="100"/>
        <v>9.9598821025053214E-2</v>
      </c>
      <c r="E607" s="13">
        <f t="shared" si="101"/>
        <v>0.90040117897494676</v>
      </c>
      <c r="F607" s="13">
        <f t="shared" si="102"/>
        <v>3.4004011789749469</v>
      </c>
      <c r="H607" s="13">
        <v>2841.0184300000001</v>
      </c>
      <c r="I607" s="13">
        <v>3.875E-2</v>
      </c>
      <c r="J607" s="13">
        <f t="shared" si="103"/>
        <v>6.3140000000000002E-2</v>
      </c>
      <c r="K607" s="13">
        <f t="shared" si="104"/>
        <v>0.17206703910614526</v>
      </c>
      <c r="L607" s="13">
        <f t="shared" si="105"/>
        <v>0.82793296089385471</v>
      </c>
      <c r="M607" s="13">
        <f t="shared" si="106"/>
        <v>2.3279329608938548</v>
      </c>
      <c r="O607" s="13">
        <v>2841.0184300000001</v>
      </c>
      <c r="P607" s="13">
        <v>3.6600000000000001E-3</v>
      </c>
      <c r="Q607" s="13">
        <f t="shared" si="107"/>
        <v>2.3060000000000001E-2</v>
      </c>
      <c r="R607" s="13">
        <f t="shared" si="108"/>
        <v>0.1750417488993472</v>
      </c>
      <c r="S607" s="13">
        <f t="shared" si="109"/>
        <v>0.8249582511006528</v>
      </c>
    </row>
    <row r="608" spans="1:19" x14ac:dyDescent="0.3">
      <c r="A608" s="13">
        <v>2839.0897</v>
      </c>
      <c r="B608" s="13">
        <v>7.26E-3</v>
      </c>
      <c r="C608" s="13">
        <f t="shared" si="99"/>
        <v>2.3199999999999998E-2</v>
      </c>
      <c r="D608" s="13">
        <f t="shared" si="100"/>
        <v>9.4972981824136229E-2</v>
      </c>
      <c r="E608" s="13">
        <f t="shared" si="101"/>
        <v>0.90502701817586373</v>
      </c>
      <c r="F608" s="13">
        <f t="shared" si="102"/>
        <v>3.405027018175864</v>
      </c>
      <c r="H608" s="13">
        <v>2839.0897</v>
      </c>
      <c r="I608" s="13">
        <v>3.7069999999999999E-2</v>
      </c>
      <c r="J608" s="13">
        <f t="shared" si="103"/>
        <v>6.1460000000000001E-2</v>
      </c>
      <c r="K608" s="13">
        <f t="shared" si="104"/>
        <v>0.16748875868646954</v>
      </c>
      <c r="L608" s="13">
        <f t="shared" si="105"/>
        <v>0.83251124131353049</v>
      </c>
      <c r="M608" s="13">
        <f t="shared" si="106"/>
        <v>2.3325112413135303</v>
      </c>
      <c r="O608" s="13">
        <v>2839.0897</v>
      </c>
      <c r="P608" s="13">
        <v>2.9399999999999999E-3</v>
      </c>
      <c r="Q608" s="13">
        <f t="shared" si="107"/>
        <v>2.2339999999999999E-2</v>
      </c>
      <c r="R608" s="13">
        <f t="shared" si="108"/>
        <v>0.16957643843935022</v>
      </c>
      <c r="S608" s="13">
        <f t="shared" si="109"/>
        <v>0.83042356156064978</v>
      </c>
    </row>
    <row r="609" spans="1:19" x14ac:dyDescent="0.3">
      <c r="A609" s="13">
        <v>2837.1609699999999</v>
      </c>
      <c r="B609" s="13">
        <v>6.3699999999999998E-3</v>
      </c>
      <c r="C609" s="13">
        <f t="shared" si="99"/>
        <v>2.231E-2</v>
      </c>
      <c r="D609" s="13">
        <f t="shared" si="100"/>
        <v>9.1329621745537909E-2</v>
      </c>
      <c r="E609" s="13">
        <f t="shared" si="101"/>
        <v>0.90867037825446206</v>
      </c>
      <c r="F609" s="13">
        <f t="shared" si="102"/>
        <v>3.4086703782544623</v>
      </c>
      <c r="H609" s="13">
        <v>2837.1609699999999</v>
      </c>
      <c r="I609" s="13">
        <v>3.5790000000000002E-2</v>
      </c>
      <c r="J609" s="13">
        <f t="shared" si="103"/>
        <v>6.0179999999999997E-2</v>
      </c>
      <c r="K609" s="13">
        <f t="shared" si="104"/>
        <v>0.16400054503338329</v>
      </c>
      <c r="L609" s="13">
        <f t="shared" si="105"/>
        <v>0.83599945496661676</v>
      </c>
      <c r="M609" s="13">
        <f t="shared" si="106"/>
        <v>2.3359994549666165</v>
      </c>
      <c r="O609" s="13">
        <v>2837.1609699999999</v>
      </c>
      <c r="P609" s="13">
        <v>2.3900000000000002E-3</v>
      </c>
      <c r="Q609" s="13">
        <f t="shared" si="107"/>
        <v>2.179E-2</v>
      </c>
      <c r="R609" s="13">
        <f t="shared" si="108"/>
        <v>0.16540154850463035</v>
      </c>
      <c r="S609" s="13">
        <f t="shared" si="109"/>
        <v>0.83459845149536971</v>
      </c>
    </row>
    <row r="610" spans="1:19" x14ac:dyDescent="0.3">
      <c r="A610" s="13">
        <v>2835.2322399999998</v>
      </c>
      <c r="B610" s="13">
        <v>5.7200000000000003E-3</v>
      </c>
      <c r="C610" s="13">
        <f t="shared" si="99"/>
        <v>2.1659999999999999E-2</v>
      </c>
      <c r="D610" s="13">
        <f t="shared" si="100"/>
        <v>8.8668740789258224E-2</v>
      </c>
      <c r="E610" s="13">
        <f t="shared" si="101"/>
        <v>0.91133125921074176</v>
      </c>
      <c r="F610" s="13">
        <f t="shared" si="102"/>
        <v>3.4113312592107419</v>
      </c>
      <c r="H610" s="13">
        <v>2835.2322399999998</v>
      </c>
      <c r="I610" s="13">
        <v>3.483E-2</v>
      </c>
      <c r="J610" s="13">
        <f t="shared" si="103"/>
        <v>5.9219999999999995E-2</v>
      </c>
      <c r="K610" s="13">
        <f t="shared" si="104"/>
        <v>0.16138438479356859</v>
      </c>
      <c r="L610" s="13">
        <f t="shared" si="105"/>
        <v>0.83861561520643146</v>
      </c>
      <c r="M610" s="13">
        <f t="shared" si="106"/>
        <v>2.3386156152064315</v>
      </c>
      <c r="O610" s="13">
        <v>2835.2322399999998</v>
      </c>
      <c r="P610" s="13">
        <v>1.9499999999999999E-3</v>
      </c>
      <c r="Q610" s="13">
        <f t="shared" si="107"/>
        <v>2.1350000000000001E-2</v>
      </c>
      <c r="R610" s="13">
        <f t="shared" si="108"/>
        <v>0.16206163655685443</v>
      </c>
      <c r="S610" s="13">
        <f t="shared" si="109"/>
        <v>0.83793836344314554</v>
      </c>
    </row>
    <row r="611" spans="1:19" x14ac:dyDescent="0.3">
      <c r="A611" s="13">
        <v>2833.3035100000002</v>
      </c>
      <c r="B611" s="13">
        <v>5.3200000000000001E-3</v>
      </c>
      <c r="C611" s="13">
        <f t="shared" si="99"/>
        <v>2.1260000000000001E-2</v>
      </c>
      <c r="D611" s="13">
        <f t="shared" si="100"/>
        <v>8.7031275585393822E-2</v>
      </c>
      <c r="E611" s="13">
        <f t="shared" si="101"/>
        <v>0.91296872441460619</v>
      </c>
      <c r="F611" s="13">
        <f t="shared" si="102"/>
        <v>3.4129687244146063</v>
      </c>
      <c r="H611" s="13">
        <v>2833.3035100000002</v>
      </c>
      <c r="I611" s="13">
        <v>3.406E-2</v>
      </c>
      <c r="J611" s="13">
        <f t="shared" si="103"/>
        <v>5.8450000000000002E-2</v>
      </c>
      <c r="K611" s="13">
        <f t="shared" si="104"/>
        <v>0.15928600626788392</v>
      </c>
      <c r="L611" s="13">
        <f t="shared" si="105"/>
        <v>0.84071399373211608</v>
      </c>
      <c r="M611" s="13">
        <f t="shared" si="106"/>
        <v>2.3407139937321162</v>
      </c>
      <c r="O611" s="13">
        <v>2833.3035100000002</v>
      </c>
      <c r="P611" s="13">
        <v>1.6199999999999999E-3</v>
      </c>
      <c r="Q611" s="13">
        <f t="shared" si="107"/>
        <v>2.102E-2</v>
      </c>
      <c r="R611" s="13">
        <f t="shared" si="108"/>
        <v>0.15955670259602248</v>
      </c>
      <c r="S611" s="13">
        <f t="shared" si="109"/>
        <v>0.8404432974039775</v>
      </c>
    </row>
    <row r="612" spans="1:19" x14ac:dyDescent="0.3">
      <c r="A612" s="13">
        <v>2831.3747800000001</v>
      </c>
      <c r="B612" s="13">
        <v>5.0600000000000003E-3</v>
      </c>
      <c r="C612" s="13">
        <f t="shared" si="99"/>
        <v>2.0999999999999998E-2</v>
      </c>
      <c r="D612" s="13">
        <f t="shared" si="100"/>
        <v>8.5966923202881934E-2</v>
      </c>
      <c r="E612" s="13">
        <f t="shared" si="101"/>
        <v>0.91403307679711809</v>
      </c>
      <c r="F612" s="13">
        <f t="shared" si="102"/>
        <v>3.4140330767971179</v>
      </c>
      <c r="H612" s="13">
        <v>2831.3747800000001</v>
      </c>
      <c r="I612" s="13">
        <v>3.3309999999999999E-2</v>
      </c>
      <c r="J612" s="13">
        <f t="shared" si="103"/>
        <v>5.7700000000000001E-2</v>
      </c>
      <c r="K612" s="13">
        <f t="shared" si="104"/>
        <v>0.15724213108052867</v>
      </c>
      <c r="L612" s="13">
        <f t="shared" si="105"/>
        <v>0.84275786891947135</v>
      </c>
      <c r="M612" s="13">
        <f t="shared" si="106"/>
        <v>2.3427578689194712</v>
      </c>
      <c r="O612" s="13">
        <v>2831.3747800000001</v>
      </c>
      <c r="P612" s="13">
        <v>1.3699999999999999E-3</v>
      </c>
      <c r="Q612" s="13">
        <f t="shared" si="107"/>
        <v>2.077E-2</v>
      </c>
      <c r="R612" s="13">
        <f t="shared" si="108"/>
        <v>0.15765902535296797</v>
      </c>
      <c r="S612" s="13">
        <f t="shared" si="109"/>
        <v>0.84234097464703206</v>
      </c>
    </row>
    <row r="613" spans="1:19" x14ac:dyDescent="0.3">
      <c r="A613" s="13">
        <v>2829.44605</v>
      </c>
      <c r="B613" s="13">
        <v>4.7800000000000004E-3</v>
      </c>
      <c r="C613" s="13">
        <f t="shared" si="99"/>
        <v>2.0719999999999999E-2</v>
      </c>
      <c r="D613" s="13">
        <f t="shared" si="100"/>
        <v>8.4820697560176836E-2</v>
      </c>
      <c r="E613" s="13">
        <f t="shared" si="101"/>
        <v>0.91517930243982315</v>
      </c>
      <c r="F613" s="13">
        <f t="shared" si="102"/>
        <v>3.4151793024398232</v>
      </c>
      <c r="H613" s="13">
        <v>2829.44605</v>
      </c>
      <c r="I613" s="13">
        <v>3.2480000000000002E-2</v>
      </c>
      <c r="J613" s="13">
        <f t="shared" si="103"/>
        <v>5.6870000000000004E-2</v>
      </c>
      <c r="K613" s="13">
        <f t="shared" si="104"/>
        <v>0.15498024253985557</v>
      </c>
      <c r="L613" s="13">
        <f t="shared" si="105"/>
        <v>0.84501975746014446</v>
      </c>
      <c r="M613" s="13">
        <f t="shared" si="106"/>
        <v>2.3450197574601446</v>
      </c>
      <c r="O613" s="13">
        <v>2829.44605</v>
      </c>
      <c r="P613" s="13">
        <v>1.09E-3</v>
      </c>
      <c r="Q613" s="13">
        <f t="shared" si="107"/>
        <v>2.0490000000000001E-2</v>
      </c>
      <c r="R613" s="13">
        <f t="shared" si="108"/>
        <v>0.15553362684074695</v>
      </c>
      <c r="S613" s="13">
        <f t="shared" si="109"/>
        <v>0.84446637315925299</v>
      </c>
    </row>
    <row r="614" spans="1:19" x14ac:dyDescent="0.3">
      <c r="A614" s="13">
        <v>2827.5173199999999</v>
      </c>
      <c r="B614" s="13">
        <v>4.4299999999999999E-3</v>
      </c>
      <c r="C614" s="13">
        <f t="shared" si="99"/>
        <v>2.0369999999999999E-2</v>
      </c>
      <c r="D614" s="13">
        <f t="shared" si="100"/>
        <v>8.3387915506795474E-2</v>
      </c>
      <c r="E614" s="13">
        <f t="shared" si="101"/>
        <v>0.91661208449320453</v>
      </c>
      <c r="F614" s="13">
        <f t="shared" si="102"/>
        <v>3.4166120844932046</v>
      </c>
      <c r="H614" s="13">
        <v>2827.5173199999999</v>
      </c>
      <c r="I614" s="13">
        <v>3.168E-2</v>
      </c>
      <c r="J614" s="13">
        <f t="shared" si="103"/>
        <v>5.6069999999999995E-2</v>
      </c>
      <c r="K614" s="13">
        <f t="shared" si="104"/>
        <v>0.15280010900667665</v>
      </c>
      <c r="L614" s="13">
        <f t="shared" si="105"/>
        <v>0.84719989099332338</v>
      </c>
      <c r="M614" s="13">
        <f t="shared" si="106"/>
        <v>2.3471998909933234</v>
      </c>
      <c r="O614" s="13">
        <v>2827.5173199999999</v>
      </c>
      <c r="P614" s="13">
        <v>8.0999999999999996E-4</v>
      </c>
      <c r="Q614" s="13">
        <f t="shared" si="107"/>
        <v>2.0209999999999999E-2</v>
      </c>
      <c r="R614" s="13">
        <f t="shared" si="108"/>
        <v>0.15340822832852588</v>
      </c>
      <c r="S614" s="13">
        <f t="shared" si="109"/>
        <v>0.84659177167147415</v>
      </c>
    </row>
    <row r="615" spans="1:19" x14ac:dyDescent="0.3">
      <c r="A615" s="13">
        <v>2825.5885899999998</v>
      </c>
      <c r="B615" s="13">
        <v>4.1599999999999996E-3</v>
      </c>
      <c r="C615" s="13">
        <f t="shared" si="99"/>
        <v>2.01E-2</v>
      </c>
      <c r="D615" s="13">
        <f t="shared" si="100"/>
        <v>8.2282626494186994E-2</v>
      </c>
      <c r="E615" s="13">
        <f t="shared" si="101"/>
        <v>0.91771737350581306</v>
      </c>
      <c r="F615" s="13">
        <f t="shared" si="102"/>
        <v>3.4177173735058131</v>
      </c>
      <c r="H615" s="13">
        <v>2825.5885899999998</v>
      </c>
      <c r="I615" s="13">
        <v>3.1060000000000001E-2</v>
      </c>
      <c r="J615" s="13">
        <f t="shared" si="103"/>
        <v>5.5449999999999999E-2</v>
      </c>
      <c r="K615" s="13">
        <f t="shared" si="104"/>
        <v>0.151110505518463</v>
      </c>
      <c r="L615" s="13">
        <f t="shared" si="105"/>
        <v>0.84888949448153705</v>
      </c>
      <c r="M615" s="13">
        <f t="shared" si="106"/>
        <v>2.3488894944815373</v>
      </c>
      <c r="O615" s="13">
        <v>2825.5885899999998</v>
      </c>
      <c r="P615" s="13">
        <v>5.9000000000000003E-4</v>
      </c>
      <c r="Q615" s="13">
        <f t="shared" si="107"/>
        <v>1.9990000000000001E-2</v>
      </c>
      <c r="R615" s="13">
        <f t="shared" si="108"/>
        <v>0.15173827235463794</v>
      </c>
      <c r="S615" s="13">
        <f t="shared" si="109"/>
        <v>0.84826172764536212</v>
      </c>
    </row>
    <row r="616" spans="1:19" x14ac:dyDescent="0.3">
      <c r="A616" s="13">
        <v>2823.6598600000002</v>
      </c>
      <c r="B616" s="13">
        <v>4.0699999999999998E-3</v>
      </c>
      <c r="C616" s="13">
        <f t="shared" si="99"/>
        <v>2.001E-2</v>
      </c>
      <c r="D616" s="13">
        <f t="shared" si="100"/>
        <v>8.1914196823317506E-2</v>
      </c>
      <c r="E616" s="13">
        <f t="shared" si="101"/>
        <v>0.91808580317668254</v>
      </c>
      <c r="F616" s="13">
        <f t="shared" si="102"/>
        <v>3.4180858031766825</v>
      </c>
      <c r="H616" s="13">
        <v>2823.6598600000002</v>
      </c>
      <c r="I616" s="13">
        <v>3.0609999999999998E-2</v>
      </c>
      <c r="J616" s="13">
        <f t="shared" si="103"/>
        <v>5.4999999999999993E-2</v>
      </c>
      <c r="K616" s="13">
        <f t="shared" si="104"/>
        <v>0.14988418040604987</v>
      </c>
      <c r="L616" s="13">
        <f t="shared" si="105"/>
        <v>0.85011581959395011</v>
      </c>
      <c r="M616" s="13">
        <f t="shared" si="106"/>
        <v>2.3501158195939502</v>
      </c>
      <c r="O616" s="13">
        <v>2823.6598600000002</v>
      </c>
      <c r="P616" s="13">
        <v>4.0999999999999999E-4</v>
      </c>
      <c r="Q616" s="13">
        <f t="shared" si="107"/>
        <v>1.9810000000000001E-2</v>
      </c>
      <c r="R616" s="13">
        <f t="shared" si="108"/>
        <v>0.15037194473963869</v>
      </c>
      <c r="S616" s="13">
        <f t="shared" si="109"/>
        <v>0.84962805526036134</v>
      </c>
    </row>
    <row r="617" spans="1:19" x14ac:dyDescent="0.3">
      <c r="A617" s="13">
        <v>2821.7311300000001</v>
      </c>
      <c r="B617" s="13">
        <v>4.0400000000000002E-3</v>
      </c>
      <c r="C617" s="13">
        <f t="shared" si="99"/>
        <v>1.9979999999999998E-2</v>
      </c>
      <c r="D617" s="13">
        <f t="shared" si="100"/>
        <v>8.1791386933027663E-2</v>
      </c>
      <c r="E617" s="13">
        <f t="shared" si="101"/>
        <v>0.91820861306697232</v>
      </c>
      <c r="F617" s="13">
        <f t="shared" si="102"/>
        <v>3.4182086130669722</v>
      </c>
      <c r="H617" s="13">
        <v>2821.7311300000001</v>
      </c>
      <c r="I617" s="13">
        <v>3.0190000000000002E-2</v>
      </c>
      <c r="J617" s="13">
        <f t="shared" si="103"/>
        <v>5.4580000000000004E-2</v>
      </c>
      <c r="K617" s="13">
        <f t="shared" si="104"/>
        <v>0.14873961030113095</v>
      </c>
      <c r="L617" s="13">
        <f t="shared" si="105"/>
        <v>0.85126038969886908</v>
      </c>
      <c r="M617" s="13">
        <f t="shared" si="106"/>
        <v>2.3512603896988691</v>
      </c>
      <c r="O617" s="13">
        <v>2821.7311300000001</v>
      </c>
      <c r="P617" s="13">
        <v>2.5999999999999998E-4</v>
      </c>
      <c r="Q617" s="13">
        <f t="shared" si="107"/>
        <v>1.966E-2</v>
      </c>
      <c r="R617" s="13">
        <f t="shared" si="108"/>
        <v>0.14923333839380598</v>
      </c>
      <c r="S617" s="13">
        <f t="shared" si="109"/>
        <v>0.85076666160619396</v>
      </c>
    </row>
    <row r="618" spans="1:19" x14ac:dyDescent="0.3">
      <c r="A618" s="13">
        <v>2819.8024</v>
      </c>
      <c r="B618" s="13">
        <v>3.9300000000000003E-3</v>
      </c>
      <c r="C618" s="13">
        <f t="shared" si="99"/>
        <v>1.9869999999999999E-2</v>
      </c>
      <c r="D618" s="13">
        <f t="shared" si="100"/>
        <v>8.134108400196495E-2</v>
      </c>
      <c r="E618" s="13">
        <f t="shared" si="101"/>
        <v>0.91865891599803506</v>
      </c>
      <c r="F618" s="13">
        <f t="shared" si="102"/>
        <v>3.418658915998035</v>
      </c>
      <c r="H618" s="13">
        <v>2819.8024</v>
      </c>
      <c r="I618" s="13">
        <v>2.971E-2</v>
      </c>
      <c r="J618" s="13">
        <f t="shared" si="103"/>
        <v>5.4099999999999995E-2</v>
      </c>
      <c r="K618" s="13">
        <f t="shared" si="104"/>
        <v>0.1474315301812236</v>
      </c>
      <c r="L618" s="13">
        <f t="shared" si="105"/>
        <v>0.85256846981877643</v>
      </c>
      <c r="M618" s="13">
        <f t="shared" si="106"/>
        <v>2.3525684698187765</v>
      </c>
      <c r="O618" s="13">
        <v>2819.8024</v>
      </c>
      <c r="P618" s="13">
        <v>8.0000000000000007E-5</v>
      </c>
      <c r="Q618" s="13">
        <f t="shared" si="107"/>
        <v>1.9480000000000001E-2</v>
      </c>
      <c r="R618" s="13">
        <f t="shared" si="108"/>
        <v>0.14786701077880676</v>
      </c>
      <c r="S618" s="13">
        <f t="shared" si="109"/>
        <v>0.85213298922119329</v>
      </c>
    </row>
    <row r="619" spans="1:19" x14ac:dyDescent="0.3">
      <c r="A619" s="13">
        <v>2817.8736800000001</v>
      </c>
      <c r="B619" s="13">
        <v>3.7699999999999999E-3</v>
      </c>
      <c r="C619" s="13">
        <f t="shared" si="99"/>
        <v>1.9709999999999998E-2</v>
      </c>
      <c r="D619" s="13">
        <f t="shared" si="100"/>
        <v>8.0686097920419184E-2</v>
      </c>
      <c r="E619" s="13">
        <f t="shared" si="101"/>
        <v>0.91931390207958086</v>
      </c>
      <c r="F619" s="13">
        <f t="shared" si="102"/>
        <v>3.4193139020795806</v>
      </c>
      <c r="H619" s="13">
        <v>2817.8736800000001</v>
      </c>
      <c r="I619" s="13">
        <v>2.9219999999999999E-2</v>
      </c>
      <c r="J619" s="13">
        <f t="shared" si="103"/>
        <v>5.3609999999999998E-2</v>
      </c>
      <c r="K619" s="13">
        <f t="shared" si="104"/>
        <v>0.14609619839215152</v>
      </c>
      <c r="L619" s="13">
        <f t="shared" si="105"/>
        <v>0.85390380160784851</v>
      </c>
      <c r="M619" s="13">
        <f t="shared" si="106"/>
        <v>2.3539038016078484</v>
      </c>
      <c r="O619" s="13">
        <v>2817.8736800000001</v>
      </c>
      <c r="P619" s="13">
        <v>-1.1E-4</v>
      </c>
      <c r="Q619" s="13">
        <f t="shared" si="107"/>
        <v>1.9290000000000002E-2</v>
      </c>
      <c r="R619" s="13">
        <f t="shared" si="108"/>
        <v>0.14642477607408533</v>
      </c>
      <c r="S619" s="13">
        <f t="shared" si="109"/>
        <v>0.85357522392591467</v>
      </c>
    </row>
    <row r="620" spans="1:19" x14ac:dyDescent="0.3">
      <c r="A620" s="13">
        <v>2815.9449500000001</v>
      </c>
      <c r="B620" s="13">
        <v>3.65E-3</v>
      </c>
      <c r="C620" s="13">
        <f t="shared" si="99"/>
        <v>1.959E-2</v>
      </c>
      <c r="D620" s="13">
        <f t="shared" si="100"/>
        <v>8.0194858359259866E-2</v>
      </c>
      <c r="E620" s="13">
        <f t="shared" si="101"/>
        <v>0.91980514164074012</v>
      </c>
      <c r="F620" s="13">
        <f t="shared" si="102"/>
        <v>3.4198051416407402</v>
      </c>
      <c r="H620" s="13">
        <v>2815.9449500000001</v>
      </c>
      <c r="I620" s="13">
        <v>2.8750000000000001E-2</v>
      </c>
      <c r="J620" s="13">
        <f t="shared" si="103"/>
        <v>5.314E-2</v>
      </c>
      <c r="K620" s="13">
        <f t="shared" si="104"/>
        <v>0.14481536994140892</v>
      </c>
      <c r="L620" s="13">
        <f t="shared" si="105"/>
        <v>0.85518463005859102</v>
      </c>
      <c r="M620" s="13">
        <f t="shared" si="106"/>
        <v>2.355184630058591</v>
      </c>
      <c r="O620" s="13">
        <v>2815.9449500000001</v>
      </c>
      <c r="P620" s="13">
        <v>-2.0000000000000001E-4</v>
      </c>
      <c r="Q620" s="13">
        <f t="shared" si="107"/>
        <v>1.9200000000000002E-2</v>
      </c>
      <c r="R620" s="13">
        <f t="shared" si="108"/>
        <v>0.14574161226658572</v>
      </c>
      <c r="S620" s="13">
        <f t="shared" si="109"/>
        <v>0.85425838773341423</v>
      </c>
    </row>
    <row r="621" spans="1:19" x14ac:dyDescent="0.3">
      <c r="A621" s="13">
        <v>2814.01622</v>
      </c>
      <c r="B621" s="13">
        <v>3.4499999999999999E-3</v>
      </c>
      <c r="C621" s="13">
        <f t="shared" si="99"/>
        <v>1.9389999999999998E-2</v>
      </c>
      <c r="D621" s="13">
        <f t="shared" si="100"/>
        <v>7.9376125757327651E-2</v>
      </c>
      <c r="E621" s="13">
        <f t="shared" si="101"/>
        <v>0.92062387424267234</v>
      </c>
      <c r="F621" s="13">
        <f t="shared" si="102"/>
        <v>3.4206238742426724</v>
      </c>
      <c r="H621" s="13">
        <v>2814.01622</v>
      </c>
      <c r="I621" s="13">
        <v>2.81E-2</v>
      </c>
      <c r="J621" s="13">
        <f t="shared" si="103"/>
        <v>5.2489999999999995E-2</v>
      </c>
      <c r="K621" s="13">
        <f t="shared" si="104"/>
        <v>0.14304401144570103</v>
      </c>
      <c r="L621" s="13">
        <f t="shared" si="105"/>
        <v>0.856955988554299</v>
      </c>
      <c r="M621" s="13">
        <f t="shared" si="106"/>
        <v>2.356955988554299</v>
      </c>
      <c r="O621" s="13">
        <v>2814.01622</v>
      </c>
      <c r="P621" s="13">
        <v>-2.7999999999999998E-4</v>
      </c>
      <c r="Q621" s="13">
        <f t="shared" si="107"/>
        <v>1.9120000000000002E-2</v>
      </c>
      <c r="R621" s="13">
        <f t="shared" si="108"/>
        <v>0.14513435554880827</v>
      </c>
      <c r="S621" s="13">
        <f t="shared" si="109"/>
        <v>0.85486564445119173</v>
      </c>
    </row>
    <row r="622" spans="1:19" x14ac:dyDescent="0.3">
      <c r="A622" s="13">
        <v>2812.0874899999999</v>
      </c>
      <c r="B622" s="13">
        <v>3.0500000000000002E-3</v>
      </c>
      <c r="C622" s="13">
        <f t="shared" si="99"/>
        <v>1.899E-2</v>
      </c>
      <c r="D622" s="13">
        <f t="shared" si="100"/>
        <v>7.7738660553463235E-2</v>
      </c>
      <c r="E622" s="13">
        <f t="shared" si="101"/>
        <v>0.92226133944653677</v>
      </c>
      <c r="F622" s="13">
        <f t="shared" si="102"/>
        <v>3.4222613394465369</v>
      </c>
      <c r="H622" s="13">
        <v>2812.0874899999999</v>
      </c>
      <c r="I622" s="13">
        <v>2.7179999999999999E-2</v>
      </c>
      <c r="J622" s="13">
        <f t="shared" si="103"/>
        <v>5.1569999999999998E-2</v>
      </c>
      <c r="K622" s="13">
        <f t="shared" si="104"/>
        <v>0.1405368578825453</v>
      </c>
      <c r="L622" s="13">
        <f t="shared" si="105"/>
        <v>0.85946314211745467</v>
      </c>
      <c r="M622" s="13">
        <f t="shared" si="106"/>
        <v>2.3594631421174546</v>
      </c>
      <c r="O622" s="13">
        <v>2812.0874899999999</v>
      </c>
      <c r="P622" s="13">
        <v>-5.4000000000000001E-4</v>
      </c>
      <c r="Q622" s="13">
        <f t="shared" si="107"/>
        <v>1.8860000000000002E-2</v>
      </c>
      <c r="R622" s="13">
        <f t="shared" si="108"/>
        <v>0.1431607712160316</v>
      </c>
      <c r="S622" s="13">
        <f t="shared" si="109"/>
        <v>0.85683922878396834</v>
      </c>
    </row>
    <row r="623" spans="1:19" x14ac:dyDescent="0.3">
      <c r="A623" s="13">
        <v>2810.1587599999998</v>
      </c>
      <c r="B623" s="13">
        <v>2.6199999999999999E-3</v>
      </c>
      <c r="C623" s="13">
        <f t="shared" si="99"/>
        <v>1.856E-2</v>
      </c>
      <c r="D623" s="13">
        <f t="shared" si="100"/>
        <v>7.5978385459308989E-2</v>
      </c>
      <c r="E623" s="13">
        <f t="shared" si="101"/>
        <v>0.92402161454069098</v>
      </c>
      <c r="F623" s="13">
        <f t="shared" si="102"/>
        <v>3.424021614540691</v>
      </c>
      <c r="H623" s="13">
        <v>2810.1587599999998</v>
      </c>
      <c r="I623" s="13">
        <v>2.632E-2</v>
      </c>
      <c r="J623" s="13">
        <f t="shared" si="103"/>
        <v>5.0709999999999998E-2</v>
      </c>
      <c r="K623" s="13">
        <f t="shared" si="104"/>
        <v>0.13819321433437798</v>
      </c>
      <c r="L623" s="13">
        <f t="shared" si="105"/>
        <v>0.86180678566562197</v>
      </c>
      <c r="M623" s="13">
        <f t="shared" si="106"/>
        <v>2.361806785665622</v>
      </c>
      <c r="O623" s="13">
        <v>2810.1587599999998</v>
      </c>
      <c r="P623" s="13">
        <v>-8.4999999999999995E-4</v>
      </c>
      <c r="Q623" s="13">
        <f t="shared" si="107"/>
        <v>1.8550000000000001E-2</v>
      </c>
      <c r="R623" s="13">
        <f t="shared" si="108"/>
        <v>0.14080765143464399</v>
      </c>
      <c r="S623" s="13">
        <f t="shared" si="109"/>
        <v>0.85919234856535598</v>
      </c>
    </row>
    <row r="624" spans="1:19" x14ac:dyDescent="0.3">
      <c r="A624" s="13">
        <v>2808.2300300000002</v>
      </c>
      <c r="B624" s="13">
        <v>2.3999999999999998E-3</v>
      </c>
      <c r="C624" s="13">
        <f t="shared" si="99"/>
        <v>1.8339999999999999E-2</v>
      </c>
      <c r="D624" s="13">
        <f t="shared" si="100"/>
        <v>7.507777959718355E-2</v>
      </c>
      <c r="E624" s="13">
        <f t="shared" si="101"/>
        <v>0.92492222040281646</v>
      </c>
      <c r="F624" s="13">
        <f t="shared" si="102"/>
        <v>3.4249222204028165</v>
      </c>
      <c r="H624" s="13">
        <v>2808.2300300000002</v>
      </c>
      <c r="I624" s="13">
        <v>2.58E-2</v>
      </c>
      <c r="J624" s="13">
        <f t="shared" si="103"/>
        <v>5.0189999999999999E-2</v>
      </c>
      <c r="K624" s="13">
        <f t="shared" si="104"/>
        <v>0.13677612753781168</v>
      </c>
      <c r="L624" s="13">
        <f t="shared" si="105"/>
        <v>0.86322387246218835</v>
      </c>
      <c r="M624" s="13">
        <f t="shared" si="106"/>
        <v>2.3632238724621883</v>
      </c>
      <c r="O624" s="13">
        <v>2808.2300300000002</v>
      </c>
      <c r="P624" s="13">
        <v>-1.0499999999999999E-3</v>
      </c>
      <c r="Q624" s="13">
        <f t="shared" si="107"/>
        <v>1.8350000000000002E-2</v>
      </c>
      <c r="R624" s="13">
        <f t="shared" si="108"/>
        <v>0.1392895096402004</v>
      </c>
      <c r="S624" s="13">
        <f t="shared" si="109"/>
        <v>0.86071049035979963</v>
      </c>
    </row>
    <row r="625" spans="1:19" x14ac:dyDescent="0.3">
      <c r="A625" s="13">
        <v>2806.3013000000001</v>
      </c>
      <c r="B625" s="13">
        <v>2.3400000000000001E-3</v>
      </c>
      <c r="C625" s="13">
        <f t="shared" si="99"/>
        <v>1.8279999999999998E-2</v>
      </c>
      <c r="D625" s="13">
        <f t="shared" si="100"/>
        <v>7.4832159816603891E-2</v>
      </c>
      <c r="E625" s="13">
        <f t="shared" si="101"/>
        <v>0.92516784018339615</v>
      </c>
      <c r="F625" s="13">
        <f t="shared" si="102"/>
        <v>3.4251678401833963</v>
      </c>
      <c r="H625" s="13">
        <v>2806.3013000000001</v>
      </c>
      <c r="I625" s="13">
        <v>2.5440000000000001E-2</v>
      </c>
      <c r="J625" s="13">
        <f t="shared" si="103"/>
        <v>4.9829999999999999E-2</v>
      </c>
      <c r="K625" s="13">
        <f t="shared" si="104"/>
        <v>0.13579506744788117</v>
      </c>
      <c r="L625" s="13">
        <f t="shared" si="105"/>
        <v>0.86420493255211883</v>
      </c>
      <c r="M625" s="13">
        <f t="shared" si="106"/>
        <v>2.3642049325521191</v>
      </c>
      <c r="O625" s="13">
        <v>2806.3013000000001</v>
      </c>
      <c r="P625" s="13">
        <v>-1.2199999999999999E-3</v>
      </c>
      <c r="Q625" s="13">
        <f t="shared" si="107"/>
        <v>1.8180000000000002E-2</v>
      </c>
      <c r="R625" s="13">
        <f t="shared" si="108"/>
        <v>0.13799908911492334</v>
      </c>
      <c r="S625" s="13">
        <f t="shared" si="109"/>
        <v>0.86200091088507669</v>
      </c>
    </row>
    <row r="626" spans="1:19" x14ac:dyDescent="0.3">
      <c r="A626" s="13">
        <v>2804.37257</v>
      </c>
      <c r="B626" s="13">
        <v>2.2100000000000002E-3</v>
      </c>
      <c r="C626" s="13">
        <f t="shared" si="99"/>
        <v>1.8149999999999999E-2</v>
      </c>
      <c r="D626" s="13">
        <f t="shared" si="100"/>
        <v>7.4299983625347954E-2</v>
      </c>
      <c r="E626" s="13">
        <f t="shared" si="101"/>
        <v>0.92570001637465205</v>
      </c>
      <c r="F626" s="13">
        <f t="shared" si="102"/>
        <v>3.4257000163746518</v>
      </c>
      <c r="H626" s="13">
        <v>2804.37257</v>
      </c>
      <c r="I626" s="13">
        <v>2.4969999999999999E-2</v>
      </c>
      <c r="J626" s="13">
        <f t="shared" si="103"/>
        <v>4.9360000000000001E-2</v>
      </c>
      <c r="K626" s="13">
        <f t="shared" si="104"/>
        <v>0.13451423899713857</v>
      </c>
      <c r="L626" s="13">
        <f t="shared" si="105"/>
        <v>0.86548576100286145</v>
      </c>
      <c r="M626" s="13">
        <f t="shared" si="106"/>
        <v>2.3654857610028612</v>
      </c>
      <c r="O626" s="13">
        <v>2804.37257</v>
      </c>
      <c r="P626" s="13">
        <v>-1.49E-3</v>
      </c>
      <c r="Q626" s="13">
        <f t="shared" si="107"/>
        <v>1.7910000000000002E-2</v>
      </c>
      <c r="R626" s="13">
        <f t="shared" si="108"/>
        <v>0.13594959769242448</v>
      </c>
      <c r="S626" s="13">
        <f t="shared" si="109"/>
        <v>0.86405040230757546</v>
      </c>
    </row>
    <row r="627" spans="1:19" x14ac:dyDescent="0.3">
      <c r="A627" s="13">
        <v>2802.4438399999999</v>
      </c>
      <c r="B627" s="13">
        <v>1.8799999999999999E-3</v>
      </c>
      <c r="C627" s="13">
        <f t="shared" si="99"/>
        <v>1.7819999999999999E-2</v>
      </c>
      <c r="D627" s="13">
        <f t="shared" si="100"/>
        <v>7.2949074832159816E-2</v>
      </c>
      <c r="E627" s="13">
        <f t="shared" si="101"/>
        <v>0.92705092516784016</v>
      </c>
      <c r="F627" s="13">
        <f t="shared" si="102"/>
        <v>3.42705092516784</v>
      </c>
      <c r="H627" s="13">
        <v>2802.4438399999999</v>
      </c>
      <c r="I627" s="13">
        <v>2.4279999999999999E-2</v>
      </c>
      <c r="J627" s="13">
        <f t="shared" si="103"/>
        <v>4.8669999999999998E-2</v>
      </c>
      <c r="K627" s="13">
        <f t="shared" si="104"/>
        <v>0.13263387382477176</v>
      </c>
      <c r="L627" s="13">
        <f t="shared" si="105"/>
        <v>0.86736612617522824</v>
      </c>
      <c r="M627" s="13">
        <f t="shared" si="106"/>
        <v>2.3673661261752281</v>
      </c>
      <c r="O627" s="13">
        <v>2802.4438399999999</v>
      </c>
      <c r="P627" s="13">
        <v>-1.82E-3</v>
      </c>
      <c r="Q627" s="13">
        <f t="shared" si="107"/>
        <v>1.7580000000000002E-2</v>
      </c>
      <c r="R627" s="13">
        <f t="shared" si="108"/>
        <v>0.13344466373159256</v>
      </c>
      <c r="S627" s="13">
        <f t="shared" si="109"/>
        <v>0.86655533626840742</v>
      </c>
    </row>
    <row r="628" spans="1:19" x14ac:dyDescent="0.3">
      <c r="A628" s="13">
        <v>2800.5151099999998</v>
      </c>
      <c r="B628" s="13">
        <v>1.4300000000000001E-3</v>
      </c>
      <c r="C628" s="13">
        <f t="shared" si="99"/>
        <v>1.737E-2</v>
      </c>
      <c r="D628" s="13">
        <f t="shared" si="100"/>
        <v>7.1106926477812346E-2</v>
      </c>
      <c r="E628" s="13">
        <f t="shared" si="101"/>
        <v>0.92889307352218764</v>
      </c>
      <c r="F628" s="13">
        <f t="shared" si="102"/>
        <v>3.4288930735221879</v>
      </c>
      <c r="H628" s="13">
        <v>2800.5151099999998</v>
      </c>
      <c r="I628" s="13">
        <v>2.3429999999999999E-2</v>
      </c>
      <c r="J628" s="13">
        <f t="shared" si="103"/>
        <v>4.7820000000000001E-2</v>
      </c>
      <c r="K628" s="13">
        <f t="shared" si="104"/>
        <v>0.13031748194576917</v>
      </c>
      <c r="L628" s="13">
        <f t="shared" si="105"/>
        <v>0.8696825180542308</v>
      </c>
      <c r="M628" s="13">
        <f t="shared" si="106"/>
        <v>2.3696825180542307</v>
      </c>
      <c r="O628" s="13">
        <v>2800.5151099999998</v>
      </c>
      <c r="P628" s="13">
        <v>-2.1700000000000001E-3</v>
      </c>
      <c r="Q628" s="13">
        <f t="shared" si="107"/>
        <v>1.7230000000000002E-2</v>
      </c>
      <c r="R628" s="13">
        <f t="shared" si="108"/>
        <v>0.13078791559131625</v>
      </c>
      <c r="S628" s="13">
        <f t="shared" si="109"/>
        <v>0.86921208440868369</v>
      </c>
    </row>
    <row r="629" spans="1:19" x14ac:dyDescent="0.3">
      <c r="A629" s="13">
        <v>2798.5863800000002</v>
      </c>
      <c r="B629" s="13">
        <v>1.1000000000000001E-3</v>
      </c>
      <c r="C629" s="13">
        <f t="shared" si="99"/>
        <v>1.704E-2</v>
      </c>
      <c r="D629" s="13">
        <f t="shared" si="100"/>
        <v>6.9756017684624194E-2</v>
      </c>
      <c r="E629" s="13">
        <f t="shared" si="101"/>
        <v>0.93024398231537586</v>
      </c>
      <c r="F629" s="13">
        <f t="shared" si="102"/>
        <v>3.4302439823153756</v>
      </c>
      <c r="H629" s="13">
        <v>2798.5863800000002</v>
      </c>
      <c r="I629" s="13">
        <v>2.2759999999999999E-2</v>
      </c>
      <c r="J629" s="13">
        <f t="shared" si="103"/>
        <v>4.7149999999999997E-2</v>
      </c>
      <c r="K629" s="13">
        <f t="shared" si="104"/>
        <v>0.12849162011173185</v>
      </c>
      <c r="L629" s="13">
        <f t="shared" si="105"/>
        <v>0.87150837988826813</v>
      </c>
      <c r="M629" s="13">
        <f t="shared" si="106"/>
        <v>2.3715083798882679</v>
      </c>
      <c r="O629" s="13">
        <v>2798.5863800000002</v>
      </c>
      <c r="P629" s="13">
        <v>-2.4399999999999999E-3</v>
      </c>
      <c r="Q629" s="13">
        <f t="shared" si="107"/>
        <v>1.6959999999999999E-2</v>
      </c>
      <c r="R629" s="13">
        <f t="shared" si="108"/>
        <v>0.12873842416881737</v>
      </c>
      <c r="S629" s="13">
        <f t="shared" si="109"/>
        <v>0.87126157583118258</v>
      </c>
    </row>
    <row r="630" spans="1:19" x14ac:dyDescent="0.3">
      <c r="A630" s="13">
        <v>2796.6576500000001</v>
      </c>
      <c r="B630" s="13">
        <v>1.0399999999999999E-3</v>
      </c>
      <c r="C630" s="13">
        <f t="shared" si="99"/>
        <v>1.6979999999999999E-2</v>
      </c>
      <c r="D630" s="13">
        <f t="shared" si="100"/>
        <v>6.9510397904044535E-2</v>
      </c>
      <c r="E630" s="13">
        <f t="shared" si="101"/>
        <v>0.93048960209595544</v>
      </c>
      <c r="F630" s="13">
        <f t="shared" si="102"/>
        <v>3.4304896020959554</v>
      </c>
      <c r="H630" s="13">
        <v>2796.6576500000001</v>
      </c>
      <c r="I630" s="13">
        <v>2.2429999999999999E-2</v>
      </c>
      <c r="J630" s="13">
        <f t="shared" si="103"/>
        <v>4.6820000000000001E-2</v>
      </c>
      <c r="K630" s="13">
        <f t="shared" si="104"/>
        <v>0.12759231502929555</v>
      </c>
      <c r="L630" s="13">
        <f t="shared" si="105"/>
        <v>0.87240768497070442</v>
      </c>
      <c r="M630" s="13">
        <f t="shared" si="106"/>
        <v>2.3724076849707045</v>
      </c>
      <c r="O630" s="13">
        <v>2796.6576500000001</v>
      </c>
      <c r="P630" s="13">
        <v>-2.5500000000000002E-3</v>
      </c>
      <c r="Q630" s="13">
        <f t="shared" si="107"/>
        <v>1.685E-2</v>
      </c>
      <c r="R630" s="13">
        <f t="shared" si="108"/>
        <v>0.12790344618187338</v>
      </c>
      <c r="S630" s="13">
        <f t="shared" si="109"/>
        <v>0.87209655381812667</v>
      </c>
    </row>
    <row r="631" spans="1:19" x14ac:dyDescent="0.3">
      <c r="A631" s="13">
        <v>2794.72892</v>
      </c>
      <c r="B631" s="13">
        <v>1.0300000000000001E-3</v>
      </c>
      <c r="C631" s="13">
        <f t="shared" si="99"/>
        <v>1.6969999999999999E-2</v>
      </c>
      <c r="D631" s="13">
        <f t="shared" si="100"/>
        <v>6.946946127394793E-2</v>
      </c>
      <c r="E631" s="13">
        <f t="shared" si="101"/>
        <v>0.93053053872605207</v>
      </c>
      <c r="F631" s="13">
        <f t="shared" si="102"/>
        <v>3.4305305387260523</v>
      </c>
      <c r="H631" s="13">
        <v>2794.72892</v>
      </c>
      <c r="I631" s="13">
        <v>2.2100000000000002E-2</v>
      </c>
      <c r="J631" s="13">
        <f t="shared" si="103"/>
        <v>4.6490000000000004E-2</v>
      </c>
      <c r="K631" s="13">
        <f t="shared" si="104"/>
        <v>0.12669300994685925</v>
      </c>
      <c r="L631" s="13">
        <f t="shared" si="105"/>
        <v>0.87330699005314072</v>
      </c>
      <c r="M631" s="13">
        <f t="shared" si="106"/>
        <v>2.3733069900531407</v>
      </c>
      <c r="O631" s="13">
        <v>2794.72892</v>
      </c>
      <c r="P631" s="13">
        <v>-2.6099999999999999E-3</v>
      </c>
      <c r="Q631" s="13">
        <f t="shared" si="107"/>
        <v>1.6789999999999999E-2</v>
      </c>
      <c r="R631" s="13">
        <f t="shared" si="108"/>
        <v>0.12744800364354031</v>
      </c>
      <c r="S631" s="13">
        <f t="shared" si="109"/>
        <v>0.87255199635645964</v>
      </c>
    </row>
    <row r="632" spans="1:19" x14ac:dyDescent="0.3">
      <c r="A632" s="13">
        <v>2792.8001899999999</v>
      </c>
      <c r="B632" s="13">
        <v>8.7000000000000001E-4</v>
      </c>
      <c r="C632" s="13">
        <f t="shared" si="99"/>
        <v>1.6809999999999999E-2</v>
      </c>
      <c r="D632" s="13">
        <f t="shared" si="100"/>
        <v>6.881447519240215E-2</v>
      </c>
      <c r="E632" s="13">
        <f t="shared" si="101"/>
        <v>0.93118552480759786</v>
      </c>
      <c r="F632" s="13">
        <f t="shared" si="102"/>
        <v>3.431185524807598</v>
      </c>
      <c r="H632" s="13">
        <v>2792.8001899999999</v>
      </c>
      <c r="I632" s="13">
        <v>2.155E-2</v>
      </c>
      <c r="J632" s="13">
        <f t="shared" si="103"/>
        <v>4.5939999999999995E-2</v>
      </c>
      <c r="K632" s="13">
        <f t="shared" si="104"/>
        <v>0.12519416814279874</v>
      </c>
      <c r="L632" s="13">
        <f t="shared" si="105"/>
        <v>0.87480583185720129</v>
      </c>
      <c r="M632" s="13">
        <f t="shared" si="106"/>
        <v>2.3748058318572012</v>
      </c>
      <c r="O632" s="13">
        <v>2792.8001899999999</v>
      </c>
      <c r="P632" s="13">
        <v>-2.7200000000000002E-3</v>
      </c>
      <c r="Q632" s="13">
        <f t="shared" si="107"/>
        <v>1.668E-2</v>
      </c>
      <c r="R632" s="13">
        <f t="shared" si="108"/>
        <v>0.12661302565659632</v>
      </c>
      <c r="S632" s="13">
        <f t="shared" si="109"/>
        <v>0.87338697434340373</v>
      </c>
    </row>
    <row r="633" spans="1:19" x14ac:dyDescent="0.3">
      <c r="A633" s="13">
        <v>2790.8714599999998</v>
      </c>
      <c r="B633" s="13">
        <v>6.4000000000000005E-4</v>
      </c>
      <c r="C633" s="13">
        <f t="shared" si="99"/>
        <v>1.6580000000000001E-2</v>
      </c>
      <c r="D633" s="13">
        <f t="shared" si="100"/>
        <v>6.7872932700180119E-2</v>
      </c>
      <c r="E633" s="13">
        <f t="shared" si="101"/>
        <v>0.93212706729981987</v>
      </c>
      <c r="F633" s="13">
        <f t="shared" si="102"/>
        <v>3.4321270672998199</v>
      </c>
      <c r="H633" s="13">
        <v>2790.8714599999998</v>
      </c>
      <c r="I633" s="13">
        <v>2.1010000000000001E-2</v>
      </c>
      <c r="J633" s="13">
        <f t="shared" si="103"/>
        <v>4.5399999999999996E-2</v>
      </c>
      <c r="K633" s="13">
        <f t="shared" si="104"/>
        <v>0.12372257800790297</v>
      </c>
      <c r="L633" s="13">
        <f t="shared" si="105"/>
        <v>0.87627742199209702</v>
      </c>
      <c r="M633" s="13">
        <f t="shared" si="106"/>
        <v>2.3762774219920972</v>
      </c>
      <c r="O633" s="13">
        <v>2790.8714599999998</v>
      </c>
      <c r="P633" s="13">
        <v>-2.8400000000000001E-3</v>
      </c>
      <c r="Q633" s="13">
        <f t="shared" si="107"/>
        <v>1.6560000000000002E-2</v>
      </c>
      <c r="R633" s="13">
        <f t="shared" si="108"/>
        <v>0.12570214057993018</v>
      </c>
      <c r="S633" s="13">
        <f t="shared" si="109"/>
        <v>0.87429785942006988</v>
      </c>
    </row>
    <row r="634" spans="1:19" x14ac:dyDescent="0.3">
      <c r="A634" s="13">
        <v>2788.9427300000002</v>
      </c>
      <c r="B634" s="13">
        <v>5.9000000000000003E-4</v>
      </c>
      <c r="C634" s="13">
        <f t="shared" si="99"/>
        <v>1.653E-2</v>
      </c>
      <c r="D634" s="13">
        <f t="shared" si="100"/>
        <v>6.7668249549697065E-2</v>
      </c>
      <c r="E634" s="13">
        <f t="shared" si="101"/>
        <v>0.93233175045030292</v>
      </c>
      <c r="F634" s="13">
        <f t="shared" si="102"/>
        <v>3.4323317504503028</v>
      </c>
      <c r="H634" s="13">
        <v>2788.9427300000002</v>
      </c>
      <c r="I634" s="13">
        <v>2.0750000000000001E-2</v>
      </c>
      <c r="J634" s="13">
        <f t="shared" si="103"/>
        <v>4.514E-2</v>
      </c>
      <c r="K634" s="13">
        <f t="shared" si="104"/>
        <v>0.12301403460961984</v>
      </c>
      <c r="L634" s="13">
        <f t="shared" si="105"/>
        <v>0.87698596539038021</v>
      </c>
      <c r="M634" s="13">
        <f t="shared" si="106"/>
        <v>2.3769859653903804</v>
      </c>
      <c r="O634" s="13">
        <v>2788.9427300000002</v>
      </c>
      <c r="P634" s="13">
        <v>-2.8800000000000002E-3</v>
      </c>
      <c r="Q634" s="13">
        <f t="shared" si="107"/>
        <v>1.652E-2</v>
      </c>
      <c r="R634" s="13">
        <f t="shared" si="108"/>
        <v>0.12539851222104145</v>
      </c>
      <c r="S634" s="13">
        <f t="shared" si="109"/>
        <v>0.87460148777895852</v>
      </c>
    </row>
    <row r="635" spans="1:19" x14ac:dyDescent="0.3">
      <c r="A635" s="13">
        <v>2787.0140000000001</v>
      </c>
      <c r="B635" s="13">
        <v>6.7000000000000002E-4</v>
      </c>
      <c r="C635" s="13">
        <f t="shared" si="99"/>
        <v>1.661E-2</v>
      </c>
      <c r="D635" s="13">
        <f t="shared" si="100"/>
        <v>6.7995742590469949E-2</v>
      </c>
      <c r="E635" s="13">
        <f t="shared" si="101"/>
        <v>0.93200425740953008</v>
      </c>
      <c r="F635" s="13">
        <f t="shared" si="102"/>
        <v>3.4320042574095302</v>
      </c>
      <c r="H635" s="13">
        <v>2787.0140000000001</v>
      </c>
      <c r="I635" s="13">
        <v>2.0650000000000002E-2</v>
      </c>
      <c r="J635" s="13">
        <f t="shared" si="103"/>
        <v>4.5039999999999997E-2</v>
      </c>
      <c r="K635" s="13">
        <f t="shared" si="104"/>
        <v>0.12274151791797247</v>
      </c>
      <c r="L635" s="13">
        <f t="shared" si="105"/>
        <v>0.8772584820820275</v>
      </c>
      <c r="M635" s="13">
        <f t="shared" si="106"/>
        <v>2.3772584820820275</v>
      </c>
      <c r="O635" s="13">
        <v>2787.0140000000001</v>
      </c>
      <c r="P635" s="13">
        <v>-2.8600000000000001E-3</v>
      </c>
      <c r="Q635" s="13">
        <f t="shared" si="107"/>
        <v>1.6539999999999999E-2</v>
      </c>
      <c r="R635" s="13">
        <f t="shared" si="108"/>
        <v>0.1255503264004858</v>
      </c>
      <c r="S635" s="13">
        <f t="shared" si="109"/>
        <v>0.8744496735995142</v>
      </c>
    </row>
    <row r="636" spans="1:19" x14ac:dyDescent="0.3">
      <c r="A636" s="13">
        <v>2785.0852799999998</v>
      </c>
      <c r="B636" s="13">
        <v>6.4999999999999997E-4</v>
      </c>
      <c r="C636" s="13">
        <f t="shared" si="99"/>
        <v>1.6590000000000001E-2</v>
      </c>
      <c r="D636" s="13">
        <f t="shared" si="100"/>
        <v>6.7913869330276738E-2</v>
      </c>
      <c r="E636" s="13">
        <f t="shared" si="101"/>
        <v>0.93208613066972323</v>
      </c>
      <c r="F636" s="13">
        <f t="shared" si="102"/>
        <v>3.432086130669723</v>
      </c>
      <c r="H636" s="13">
        <v>2785.0852799999998</v>
      </c>
      <c r="I636" s="13">
        <v>2.0449999999999999E-2</v>
      </c>
      <c r="J636" s="13">
        <f t="shared" si="103"/>
        <v>4.4839999999999998E-2</v>
      </c>
      <c r="K636" s="13">
        <f t="shared" si="104"/>
        <v>0.12219648453467774</v>
      </c>
      <c r="L636" s="13">
        <f t="shared" si="105"/>
        <v>0.87780351546532231</v>
      </c>
      <c r="M636" s="13">
        <f t="shared" si="106"/>
        <v>2.3778035154653221</v>
      </c>
      <c r="O636" s="13">
        <v>2785.0852799999998</v>
      </c>
      <c r="P636" s="13">
        <v>-2.8700000000000002E-3</v>
      </c>
      <c r="Q636" s="13">
        <f t="shared" si="107"/>
        <v>1.653E-2</v>
      </c>
      <c r="R636" s="13">
        <f t="shared" si="108"/>
        <v>0.12547441931076361</v>
      </c>
      <c r="S636" s="13">
        <f t="shared" si="109"/>
        <v>0.87452558068923636</v>
      </c>
    </row>
    <row r="637" spans="1:19" x14ac:dyDescent="0.3">
      <c r="A637" s="13">
        <v>2783.1565500000002</v>
      </c>
      <c r="B637" s="13">
        <v>5.1000000000000004E-4</v>
      </c>
      <c r="C637" s="13">
        <f t="shared" si="99"/>
        <v>1.6449999999999999E-2</v>
      </c>
      <c r="D637" s="13">
        <f t="shared" si="100"/>
        <v>6.7340756508924182E-2</v>
      </c>
      <c r="E637" s="13">
        <f t="shared" si="101"/>
        <v>0.93265924349107587</v>
      </c>
      <c r="F637" s="13">
        <f t="shared" si="102"/>
        <v>3.4326592434910759</v>
      </c>
      <c r="H637" s="13">
        <v>2783.1565500000002</v>
      </c>
      <c r="I637" s="13">
        <v>2.0060000000000001E-2</v>
      </c>
      <c r="J637" s="13">
        <f t="shared" si="103"/>
        <v>4.4450000000000003E-2</v>
      </c>
      <c r="K637" s="13">
        <f t="shared" si="104"/>
        <v>0.12113366943725304</v>
      </c>
      <c r="L637" s="13">
        <f t="shared" si="105"/>
        <v>0.87886633056274699</v>
      </c>
      <c r="M637" s="13">
        <f t="shared" si="106"/>
        <v>2.3788663305627469</v>
      </c>
      <c r="O637" s="13">
        <v>2783.1565500000002</v>
      </c>
      <c r="P637" s="13">
        <v>-2.9499999999999999E-3</v>
      </c>
      <c r="Q637" s="13">
        <f t="shared" si="107"/>
        <v>1.6449999999999999E-2</v>
      </c>
      <c r="R637" s="13">
        <f t="shared" si="108"/>
        <v>0.12486716259298618</v>
      </c>
      <c r="S637" s="13">
        <f t="shared" si="109"/>
        <v>0.87513283740701386</v>
      </c>
    </row>
    <row r="638" spans="1:19" x14ac:dyDescent="0.3">
      <c r="A638" s="13">
        <v>2781.2278200000001</v>
      </c>
      <c r="B638" s="13">
        <v>3.3E-4</v>
      </c>
      <c r="C638" s="13">
        <f t="shared" si="99"/>
        <v>1.627E-2</v>
      </c>
      <c r="D638" s="13">
        <f t="shared" si="100"/>
        <v>6.6603897167185191E-2</v>
      </c>
      <c r="E638" s="13">
        <f t="shared" si="101"/>
        <v>0.93339610283281482</v>
      </c>
      <c r="F638" s="13">
        <f t="shared" si="102"/>
        <v>3.4333961028328148</v>
      </c>
      <c r="H638" s="13">
        <v>2781.2278200000001</v>
      </c>
      <c r="I638" s="13">
        <v>1.959E-2</v>
      </c>
      <c r="J638" s="13">
        <f t="shared" si="103"/>
        <v>4.3979999999999998E-2</v>
      </c>
      <c r="K638" s="13">
        <f t="shared" si="104"/>
        <v>0.11985284098651042</v>
      </c>
      <c r="L638" s="13">
        <f t="shared" si="105"/>
        <v>0.88014715901348961</v>
      </c>
      <c r="M638" s="13">
        <f t="shared" si="106"/>
        <v>2.3801471590134895</v>
      </c>
      <c r="O638" s="13">
        <v>2781.2278200000001</v>
      </c>
      <c r="P638" s="13">
        <v>-3.0599999999999998E-3</v>
      </c>
      <c r="Q638" s="13">
        <f t="shared" si="107"/>
        <v>1.634E-2</v>
      </c>
      <c r="R638" s="13">
        <f t="shared" si="108"/>
        <v>0.12403218460604221</v>
      </c>
      <c r="S638" s="13">
        <f t="shared" si="109"/>
        <v>0.87596781539395785</v>
      </c>
    </row>
    <row r="639" spans="1:19" x14ac:dyDescent="0.3">
      <c r="A639" s="13">
        <v>2779.29909</v>
      </c>
      <c r="B639" s="13">
        <v>1.2E-4</v>
      </c>
      <c r="C639" s="13">
        <f t="shared" si="99"/>
        <v>1.6059999999999998E-2</v>
      </c>
      <c r="D639" s="13">
        <f t="shared" si="100"/>
        <v>6.5744227935156371E-2</v>
      </c>
      <c r="E639" s="13">
        <f t="shared" si="101"/>
        <v>0.93425577206484367</v>
      </c>
      <c r="F639" s="13">
        <f t="shared" si="102"/>
        <v>3.4342557720648434</v>
      </c>
      <c r="H639" s="13">
        <v>2779.29909</v>
      </c>
      <c r="I639" s="13">
        <v>1.9050000000000001E-2</v>
      </c>
      <c r="J639" s="13">
        <f t="shared" si="103"/>
        <v>4.3439999999999999E-2</v>
      </c>
      <c r="K639" s="13">
        <f t="shared" si="104"/>
        <v>0.11838125085161466</v>
      </c>
      <c r="L639" s="13">
        <f t="shared" si="105"/>
        <v>0.88161874914838534</v>
      </c>
      <c r="M639" s="13">
        <f t="shared" si="106"/>
        <v>2.3816187491483856</v>
      </c>
      <c r="O639" s="13">
        <v>2779.29909</v>
      </c>
      <c r="P639" s="13">
        <v>-3.2000000000000002E-3</v>
      </c>
      <c r="Q639" s="13">
        <f t="shared" si="107"/>
        <v>1.6199999999999999E-2</v>
      </c>
      <c r="R639" s="13">
        <f t="shared" si="108"/>
        <v>0.12296948534993168</v>
      </c>
      <c r="S639" s="13">
        <f t="shared" si="109"/>
        <v>0.87703051465006832</v>
      </c>
    </row>
    <row r="640" spans="1:19" x14ac:dyDescent="0.3">
      <c r="A640" s="13">
        <v>2777.3703599999999</v>
      </c>
      <c r="B640" s="13">
        <v>-1E-4</v>
      </c>
      <c r="C640" s="13">
        <f t="shared" si="99"/>
        <v>1.584E-2</v>
      </c>
      <c r="D640" s="13">
        <f t="shared" si="100"/>
        <v>6.4843622073030946E-2</v>
      </c>
      <c r="E640" s="13">
        <f t="shared" si="101"/>
        <v>0.93515637792696904</v>
      </c>
      <c r="F640" s="13">
        <f t="shared" si="102"/>
        <v>3.4351563779269689</v>
      </c>
      <c r="H640" s="13">
        <v>2777.3703599999999</v>
      </c>
      <c r="I640" s="13">
        <v>1.8409999999999999E-2</v>
      </c>
      <c r="J640" s="13">
        <f t="shared" si="103"/>
        <v>4.2799999999999998E-2</v>
      </c>
      <c r="K640" s="13">
        <f t="shared" si="104"/>
        <v>0.11663714402507153</v>
      </c>
      <c r="L640" s="13">
        <f t="shared" si="105"/>
        <v>0.88336285597492847</v>
      </c>
      <c r="M640" s="13">
        <f t="shared" si="106"/>
        <v>2.3833628559749283</v>
      </c>
      <c r="O640" s="13">
        <v>2777.3703599999999</v>
      </c>
      <c r="P640" s="13">
        <v>-3.4299999999999999E-3</v>
      </c>
      <c r="Q640" s="13">
        <f t="shared" si="107"/>
        <v>1.5970000000000002E-2</v>
      </c>
      <c r="R640" s="13">
        <f t="shared" si="108"/>
        <v>0.12122362228632155</v>
      </c>
      <c r="S640" s="13">
        <f t="shared" si="109"/>
        <v>0.87877637771367845</v>
      </c>
    </row>
    <row r="641" spans="1:19" x14ac:dyDescent="0.3">
      <c r="A641" s="13">
        <v>2775.4416299999998</v>
      </c>
      <c r="B641" s="13">
        <v>-2.2000000000000001E-4</v>
      </c>
      <c r="C641" s="13">
        <f t="shared" si="99"/>
        <v>1.5719999999999998E-2</v>
      </c>
      <c r="D641" s="13">
        <f t="shared" si="100"/>
        <v>6.4352382511871614E-2</v>
      </c>
      <c r="E641" s="13">
        <f t="shared" si="101"/>
        <v>0.93564761748812841</v>
      </c>
      <c r="F641" s="13">
        <f t="shared" si="102"/>
        <v>3.4356476174881285</v>
      </c>
      <c r="H641" s="13">
        <v>2775.4416299999998</v>
      </c>
      <c r="I641" s="13">
        <v>1.7840000000000002E-2</v>
      </c>
      <c r="J641" s="13">
        <f t="shared" si="103"/>
        <v>4.2230000000000004E-2</v>
      </c>
      <c r="K641" s="13">
        <f t="shared" si="104"/>
        <v>0.11508379888268157</v>
      </c>
      <c r="L641" s="13">
        <f t="shared" si="105"/>
        <v>0.88491620111731839</v>
      </c>
      <c r="M641" s="13">
        <f t="shared" si="106"/>
        <v>2.3849162011173184</v>
      </c>
      <c r="O641" s="13">
        <v>2775.4416299999998</v>
      </c>
      <c r="P641" s="13">
        <v>-3.63E-3</v>
      </c>
      <c r="Q641" s="13">
        <f t="shared" si="107"/>
        <v>1.5769999999999999E-2</v>
      </c>
      <c r="R641" s="13">
        <f t="shared" si="108"/>
        <v>0.11970548049187794</v>
      </c>
      <c r="S641" s="13">
        <f t="shared" si="109"/>
        <v>0.8802945195081221</v>
      </c>
    </row>
    <row r="642" spans="1:19" x14ac:dyDescent="0.3">
      <c r="A642" s="13">
        <v>2773.5129000000002</v>
      </c>
      <c r="B642" s="13">
        <v>-2.2000000000000001E-4</v>
      </c>
      <c r="C642" s="13">
        <f t="shared" si="99"/>
        <v>1.5719999999999998E-2</v>
      </c>
      <c r="D642" s="13">
        <f t="shared" si="100"/>
        <v>6.4352382511871614E-2</v>
      </c>
      <c r="E642" s="13">
        <f t="shared" si="101"/>
        <v>0.93564761748812841</v>
      </c>
      <c r="F642" s="13">
        <f t="shared" si="102"/>
        <v>3.4356476174881285</v>
      </c>
      <c r="H642" s="13">
        <v>2773.5129000000002</v>
      </c>
      <c r="I642" s="13">
        <v>1.7600000000000001E-2</v>
      </c>
      <c r="J642" s="13">
        <f t="shared" si="103"/>
        <v>4.199E-2</v>
      </c>
      <c r="K642" s="13">
        <f t="shared" si="104"/>
        <v>0.11442975882272789</v>
      </c>
      <c r="L642" s="13">
        <f t="shared" si="105"/>
        <v>0.88557024117727212</v>
      </c>
      <c r="M642" s="13">
        <f t="shared" si="106"/>
        <v>2.3855702411772723</v>
      </c>
      <c r="O642" s="13">
        <v>2773.5129000000002</v>
      </c>
      <c r="P642" s="13">
        <v>-3.64E-3</v>
      </c>
      <c r="Q642" s="13">
        <f t="shared" si="107"/>
        <v>1.576E-2</v>
      </c>
      <c r="R642" s="13">
        <f t="shared" si="108"/>
        <v>0.11962957340215576</v>
      </c>
      <c r="S642" s="13">
        <f t="shared" si="109"/>
        <v>0.88037042659784426</v>
      </c>
    </row>
    <row r="643" spans="1:19" x14ac:dyDescent="0.3">
      <c r="A643" s="13">
        <v>2771.5841700000001</v>
      </c>
      <c r="B643" s="13">
        <v>-1.7000000000000001E-4</v>
      </c>
      <c r="C643" s="13">
        <f t="shared" si="99"/>
        <v>1.5769999999999999E-2</v>
      </c>
      <c r="D643" s="13">
        <f t="shared" si="100"/>
        <v>6.4557065662354668E-2</v>
      </c>
      <c r="E643" s="13">
        <f t="shared" si="101"/>
        <v>0.93544293433764536</v>
      </c>
      <c r="F643" s="13">
        <f t="shared" si="102"/>
        <v>3.4354429343376456</v>
      </c>
      <c r="H643" s="13">
        <v>2771.5841700000001</v>
      </c>
      <c r="I643" s="13">
        <v>1.7579999999999998E-2</v>
      </c>
      <c r="J643" s="13">
        <f t="shared" si="103"/>
        <v>4.1969999999999993E-2</v>
      </c>
      <c r="K643" s="13">
        <f t="shared" si="104"/>
        <v>0.11437525548439841</v>
      </c>
      <c r="L643" s="13">
        <f t="shared" si="105"/>
        <v>0.88562474451560158</v>
      </c>
      <c r="M643" s="13">
        <f t="shared" si="106"/>
        <v>2.3856247445156016</v>
      </c>
      <c r="O643" s="13">
        <v>2771.5841700000001</v>
      </c>
      <c r="P643" s="13">
        <v>-3.5400000000000002E-3</v>
      </c>
      <c r="Q643" s="13">
        <f t="shared" si="107"/>
        <v>1.5859999999999999E-2</v>
      </c>
      <c r="R643" s="13">
        <f t="shared" si="108"/>
        <v>0.12038864429937755</v>
      </c>
      <c r="S643" s="13">
        <f t="shared" si="109"/>
        <v>0.87961135570062243</v>
      </c>
    </row>
    <row r="644" spans="1:19" x14ac:dyDescent="0.3">
      <c r="A644" s="13">
        <v>2769.65544</v>
      </c>
      <c r="B644" s="13">
        <v>-1.8000000000000001E-4</v>
      </c>
      <c r="C644" s="13">
        <f t="shared" si="99"/>
        <v>1.576E-2</v>
      </c>
      <c r="D644" s="13">
        <f t="shared" si="100"/>
        <v>6.4516129032258063E-2</v>
      </c>
      <c r="E644" s="13">
        <f t="shared" si="101"/>
        <v>0.93548387096774199</v>
      </c>
      <c r="F644" s="13">
        <f t="shared" si="102"/>
        <v>3.435483870967742</v>
      </c>
      <c r="H644" s="13">
        <v>2769.65544</v>
      </c>
      <c r="I644" s="13">
        <v>1.7479999999999999E-2</v>
      </c>
      <c r="J644" s="13">
        <f t="shared" si="103"/>
        <v>4.1869999999999997E-2</v>
      </c>
      <c r="K644" s="13">
        <f t="shared" si="104"/>
        <v>0.11410273879275105</v>
      </c>
      <c r="L644" s="13">
        <f t="shared" si="105"/>
        <v>0.88589726120724899</v>
      </c>
      <c r="M644" s="13">
        <f t="shared" si="106"/>
        <v>2.3858972612072491</v>
      </c>
      <c r="O644" s="13">
        <v>2769.65544</v>
      </c>
      <c r="P644" s="13">
        <v>-3.5100000000000001E-3</v>
      </c>
      <c r="Q644" s="13">
        <f t="shared" si="107"/>
        <v>1.5890000000000001E-2</v>
      </c>
      <c r="R644" s="13">
        <f t="shared" si="108"/>
        <v>0.12061636556854412</v>
      </c>
      <c r="S644" s="13">
        <f t="shared" si="109"/>
        <v>0.87938363443145584</v>
      </c>
    </row>
    <row r="645" spans="1:19" x14ac:dyDescent="0.3">
      <c r="A645" s="13">
        <v>2767.7267099999999</v>
      </c>
      <c r="B645" s="13">
        <v>-2.5000000000000001E-4</v>
      </c>
      <c r="C645" s="13">
        <f t="shared" si="99"/>
        <v>1.5689999999999999E-2</v>
      </c>
      <c r="D645" s="13">
        <f t="shared" si="100"/>
        <v>6.4229572621581785E-2</v>
      </c>
      <c r="E645" s="13">
        <f t="shared" si="101"/>
        <v>0.9357704273784182</v>
      </c>
      <c r="F645" s="13">
        <f t="shared" si="102"/>
        <v>3.4357704273784182</v>
      </c>
      <c r="H645" s="13">
        <v>2767.7267099999999</v>
      </c>
      <c r="I645" s="13">
        <v>1.719E-2</v>
      </c>
      <c r="J645" s="13">
        <f t="shared" si="103"/>
        <v>4.1579999999999999E-2</v>
      </c>
      <c r="K645" s="13">
        <f t="shared" si="104"/>
        <v>0.1133124403869737</v>
      </c>
      <c r="L645" s="13">
        <f t="shared" si="105"/>
        <v>0.88668755961302625</v>
      </c>
      <c r="M645" s="13">
        <f t="shared" si="106"/>
        <v>2.3866875596130264</v>
      </c>
      <c r="O645" s="13">
        <v>2767.7267099999999</v>
      </c>
      <c r="P645" s="13">
        <v>-3.5599999999999998E-3</v>
      </c>
      <c r="Q645" s="13">
        <f t="shared" si="107"/>
        <v>1.584E-2</v>
      </c>
      <c r="R645" s="13">
        <f t="shared" si="108"/>
        <v>0.12023683011993321</v>
      </c>
      <c r="S645" s="13">
        <f t="shared" si="109"/>
        <v>0.87976316988006675</v>
      </c>
    </row>
    <row r="646" spans="1:19" x14ac:dyDescent="0.3">
      <c r="A646" s="13">
        <v>2765.7979799999998</v>
      </c>
      <c r="B646" s="13">
        <v>-3.3E-4</v>
      </c>
      <c r="C646" s="13">
        <f t="shared" si="99"/>
        <v>1.5609999999999999E-2</v>
      </c>
      <c r="D646" s="13">
        <f t="shared" si="100"/>
        <v>6.3902079580808901E-2</v>
      </c>
      <c r="E646" s="13">
        <f t="shared" si="101"/>
        <v>0.93609792041919104</v>
      </c>
      <c r="F646" s="13">
        <f t="shared" si="102"/>
        <v>3.4360979204191908</v>
      </c>
      <c r="H646" s="13">
        <v>2765.7979799999998</v>
      </c>
      <c r="I646" s="13">
        <v>1.6820000000000002E-2</v>
      </c>
      <c r="J646" s="13">
        <f t="shared" si="103"/>
        <v>4.1209999999999997E-2</v>
      </c>
      <c r="K646" s="13">
        <f t="shared" si="104"/>
        <v>0.11230412862787845</v>
      </c>
      <c r="L646" s="13">
        <f t="shared" si="105"/>
        <v>0.88769587137212158</v>
      </c>
      <c r="M646" s="13">
        <f t="shared" si="106"/>
        <v>2.3876958713721215</v>
      </c>
      <c r="O646" s="13">
        <v>2765.7979799999998</v>
      </c>
      <c r="P646" s="13">
        <v>-3.63E-3</v>
      </c>
      <c r="Q646" s="13">
        <f t="shared" si="107"/>
        <v>1.5769999999999999E-2</v>
      </c>
      <c r="R646" s="13">
        <f t="shared" si="108"/>
        <v>0.11970548049187794</v>
      </c>
      <c r="S646" s="13">
        <f t="shared" si="109"/>
        <v>0.8802945195081221</v>
      </c>
    </row>
    <row r="647" spans="1:19" x14ac:dyDescent="0.3">
      <c r="A647" s="13">
        <v>2763.8692500000002</v>
      </c>
      <c r="B647" s="13">
        <v>-3.8999999999999999E-4</v>
      </c>
      <c r="C647" s="13">
        <f t="shared" si="99"/>
        <v>1.555E-2</v>
      </c>
      <c r="D647" s="13">
        <f t="shared" si="100"/>
        <v>6.3656459800229243E-2</v>
      </c>
      <c r="E647" s="13">
        <f t="shared" si="101"/>
        <v>0.93634354019977073</v>
      </c>
      <c r="F647" s="13">
        <f t="shared" si="102"/>
        <v>3.4363435401997706</v>
      </c>
      <c r="H647" s="13">
        <v>2763.8692500000002</v>
      </c>
      <c r="I647" s="13">
        <v>1.653E-2</v>
      </c>
      <c r="J647" s="13">
        <f t="shared" si="103"/>
        <v>4.0919999999999998E-2</v>
      </c>
      <c r="K647" s="13">
        <f t="shared" si="104"/>
        <v>0.1115138302221011</v>
      </c>
      <c r="L647" s="13">
        <f t="shared" si="105"/>
        <v>0.88848616977789896</v>
      </c>
      <c r="M647" s="13">
        <f t="shared" si="106"/>
        <v>2.3884861697778987</v>
      </c>
      <c r="O647" s="13">
        <v>2763.8692500000002</v>
      </c>
      <c r="P647" s="13">
        <v>-3.7100000000000002E-3</v>
      </c>
      <c r="Q647" s="13">
        <f t="shared" si="107"/>
        <v>1.5689999999999999E-2</v>
      </c>
      <c r="R647" s="13">
        <f t="shared" si="108"/>
        <v>0.1190982237741005</v>
      </c>
      <c r="S647" s="13">
        <f t="shared" si="109"/>
        <v>0.88090177622589949</v>
      </c>
    </row>
    <row r="648" spans="1:19" x14ac:dyDescent="0.3">
      <c r="A648" s="13">
        <v>2761.9405200000001</v>
      </c>
      <c r="B648" s="13">
        <v>-4.4000000000000002E-4</v>
      </c>
      <c r="C648" s="13">
        <f t="shared" si="99"/>
        <v>1.55E-2</v>
      </c>
      <c r="D648" s="13">
        <f t="shared" si="100"/>
        <v>6.3451776649746189E-2</v>
      </c>
      <c r="E648" s="13">
        <f t="shared" si="101"/>
        <v>0.93654822335025378</v>
      </c>
      <c r="F648" s="13">
        <f t="shared" si="102"/>
        <v>3.436548223350254</v>
      </c>
      <c r="H648" s="13">
        <v>2761.9405200000001</v>
      </c>
      <c r="I648" s="13">
        <v>1.627E-2</v>
      </c>
      <c r="J648" s="13">
        <f t="shared" si="103"/>
        <v>4.0660000000000002E-2</v>
      </c>
      <c r="K648" s="13">
        <f t="shared" si="104"/>
        <v>0.11080528682381796</v>
      </c>
      <c r="L648" s="13">
        <f t="shared" si="105"/>
        <v>0.88919471317618204</v>
      </c>
      <c r="M648" s="13">
        <f t="shared" si="106"/>
        <v>2.3891947131761819</v>
      </c>
      <c r="O648" s="13">
        <v>2761.9405200000001</v>
      </c>
      <c r="P648" s="13">
        <v>-3.8E-3</v>
      </c>
      <c r="Q648" s="13">
        <f t="shared" si="107"/>
        <v>1.5600000000000001E-2</v>
      </c>
      <c r="R648" s="13">
        <f t="shared" si="108"/>
        <v>0.11841505996660089</v>
      </c>
      <c r="S648" s="13">
        <f t="shared" si="109"/>
        <v>0.88158494003339916</v>
      </c>
    </row>
    <row r="649" spans="1:19" x14ac:dyDescent="0.3">
      <c r="A649" s="13">
        <v>2760.01179</v>
      </c>
      <c r="B649" s="13">
        <v>-4.6999999999999999E-4</v>
      </c>
      <c r="C649" s="13">
        <f t="shared" ref="C649:C712" si="110">B649-$B$7</f>
        <v>1.5469999999999999E-2</v>
      </c>
      <c r="D649" s="13">
        <f t="shared" ref="D649:D712" si="111">(C649/$C$7)</f>
        <v>6.3328966759456359E-2</v>
      </c>
      <c r="E649" s="13">
        <f t="shared" ref="E649:E712" si="112">1-D649</f>
        <v>0.93667103324054368</v>
      </c>
      <c r="F649" s="13">
        <f t="shared" ref="F649:F712" si="113">E649+2.5</f>
        <v>3.4366710332405437</v>
      </c>
      <c r="H649" s="13">
        <v>2760.01179</v>
      </c>
      <c r="I649" s="13">
        <v>1.5980000000000001E-2</v>
      </c>
      <c r="J649" s="13">
        <f t="shared" ref="J649:J712" si="114">I649-$I$7</f>
        <v>4.0370000000000003E-2</v>
      </c>
      <c r="K649" s="13">
        <f t="shared" ref="K649:K712" si="115">J649/$J$7</f>
        <v>0.11001498841804061</v>
      </c>
      <c r="L649" s="13">
        <f t="shared" ref="L649:L712" si="116">1-K649</f>
        <v>0.88998501158195942</v>
      </c>
      <c r="M649" s="13">
        <f t="shared" ref="M649:M712" si="117">L649+1.5</f>
        <v>2.3899850115819596</v>
      </c>
      <c r="O649" s="13">
        <v>2760.01179</v>
      </c>
      <c r="P649" s="13">
        <v>-3.9100000000000003E-3</v>
      </c>
      <c r="Q649" s="13">
        <f t="shared" ref="Q649:Q712" si="118">P649-$P$7</f>
        <v>1.549E-2</v>
      </c>
      <c r="R649" s="13">
        <f t="shared" ref="R649:R712" si="119">Q649/$Q$7</f>
        <v>0.1175800819796569</v>
      </c>
      <c r="S649" s="13">
        <f t="shared" ref="S649:S712" si="120">1-R649</f>
        <v>0.88241991802034314</v>
      </c>
    </row>
    <row r="650" spans="1:19" x14ac:dyDescent="0.3">
      <c r="A650" s="13">
        <v>2758.0830599999999</v>
      </c>
      <c r="B650" s="13">
        <v>-4.8000000000000001E-4</v>
      </c>
      <c r="C650" s="13">
        <f t="shared" si="110"/>
        <v>1.546E-2</v>
      </c>
      <c r="D650" s="13">
        <f t="shared" si="111"/>
        <v>6.3288030129359754E-2</v>
      </c>
      <c r="E650" s="13">
        <f t="shared" si="112"/>
        <v>0.9367119698706402</v>
      </c>
      <c r="F650" s="13">
        <f t="shared" si="113"/>
        <v>3.4367119698706401</v>
      </c>
      <c r="H650" s="13">
        <v>2758.0830599999999</v>
      </c>
      <c r="I650" s="13">
        <v>1.567E-2</v>
      </c>
      <c r="J650" s="13">
        <f t="shared" si="114"/>
        <v>4.0059999999999998E-2</v>
      </c>
      <c r="K650" s="13">
        <f t="shared" si="115"/>
        <v>0.10917018667393377</v>
      </c>
      <c r="L650" s="13">
        <f t="shared" si="116"/>
        <v>0.89082981332606626</v>
      </c>
      <c r="M650" s="13">
        <f t="shared" si="117"/>
        <v>2.3908298133260661</v>
      </c>
      <c r="O650" s="13">
        <v>2758.0830599999999</v>
      </c>
      <c r="P650" s="13">
        <v>-4.0299999999999997E-3</v>
      </c>
      <c r="Q650" s="13">
        <f t="shared" si="118"/>
        <v>1.5370000000000002E-2</v>
      </c>
      <c r="R650" s="13">
        <f t="shared" si="119"/>
        <v>0.11666919690299075</v>
      </c>
      <c r="S650" s="13">
        <f t="shared" si="120"/>
        <v>0.88333080309700929</v>
      </c>
    </row>
    <row r="651" spans="1:19" x14ac:dyDescent="0.3">
      <c r="A651" s="13">
        <v>2756.1543299999998</v>
      </c>
      <c r="B651" s="13">
        <v>-5.1999999999999995E-4</v>
      </c>
      <c r="C651" s="13">
        <f t="shared" si="110"/>
        <v>1.542E-2</v>
      </c>
      <c r="D651" s="13">
        <f t="shared" si="111"/>
        <v>6.3124283608973306E-2</v>
      </c>
      <c r="E651" s="13">
        <f t="shared" si="112"/>
        <v>0.93687571639102674</v>
      </c>
      <c r="F651" s="13">
        <f t="shared" si="113"/>
        <v>3.4368757163910266</v>
      </c>
      <c r="H651" s="13">
        <v>2756.1543299999998</v>
      </c>
      <c r="I651" s="13">
        <v>1.5350000000000001E-2</v>
      </c>
      <c r="J651" s="13">
        <f t="shared" si="114"/>
        <v>3.9739999999999998E-2</v>
      </c>
      <c r="K651" s="13">
        <f t="shared" si="115"/>
        <v>0.1082981332606622</v>
      </c>
      <c r="L651" s="13">
        <f t="shared" si="116"/>
        <v>0.89170186673933782</v>
      </c>
      <c r="M651" s="13">
        <f t="shared" si="117"/>
        <v>2.3917018667393379</v>
      </c>
      <c r="O651" s="13">
        <v>2756.1543299999998</v>
      </c>
      <c r="P651" s="13">
        <v>-4.1599999999999996E-3</v>
      </c>
      <c r="Q651" s="13">
        <f t="shared" si="118"/>
        <v>1.524E-2</v>
      </c>
      <c r="R651" s="13">
        <f t="shared" si="119"/>
        <v>0.11568240473660241</v>
      </c>
      <c r="S651" s="13">
        <f t="shared" si="120"/>
        <v>0.88431759526339759</v>
      </c>
    </row>
    <row r="652" spans="1:19" x14ac:dyDescent="0.3">
      <c r="A652" s="13">
        <v>2754.2256000000002</v>
      </c>
      <c r="B652" s="13">
        <v>-6.4000000000000005E-4</v>
      </c>
      <c r="C652" s="13">
        <f t="shared" si="110"/>
        <v>1.5299999999999999E-2</v>
      </c>
      <c r="D652" s="13">
        <f t="shared" si="111"/>
        <v>6.2633044047813988E-2</v>
      </c>
      <c r="E652" s="13">
        <f t="shared" si="112"/>
        <v>0.937366955952186</v>
      </c>
      <c r="F652" s="13">
        <f t="shared" si="113"/>
        <v>3.4373669559521858</v>
      </c>
      <c r="H652" s="13">
        <v>2754.2256000000002</v>
      </c>
      <c r="I652" s="13">
        <v>1.499E-2</v>
      </c>
      <c r="J652" s="13">
        <f t="shared" si="114"/>
        <v>3.9379999999999998E-2</v>
      </c>
      <c r="K652" s="13">
        <f t="shared" si="115"/>
        <v>0.10731707317073171</v>
      </c>
      <c r="L652" s="13">
        <f t="shared" si="116"/>
        <v>0.89268292682926831</v>
      </c>
      <c r="M652" s="13">
        <f t="shared" si="117"/>
        <v>2.3926829268292682</v>
      </c>
      <c r="O652" s="13">
        <v>2754.2256000000002</v>
      </c>
      <c r="P652" s="13">
        <v>-4.3E-3</v>
      </c>
      <c r="Q652" s="13">
        <f t="shared" si="118"/>
        <v>1.5100000000000001E-2</v>
      </c>
      <c r="R652" s="13">
        <f t="shared" si="119"/>
        <v>0.11461970548049188</v>
      </c>
      <c r="S652" s="13">
        <f t="shared" si="120"/>
        <v>0.88538029451950817</v>
      </c>
    </row>
    <row r="653" spans="1:19" x14ac:dyDescent="0.3">
      <c r="A653" s="13">
        <v>2752.2968799999999</v>
      </c>
      <c r="B653" s="13">
        <v>-8.5999999999999998E-4</v>
      </c>
      <c r="C653" s="13">
        <f t="shared" si="110"/>
        <v>1.508E-2</v>
      </c>
      <c r="D653" s="13">
        <f t="shared" si="111"/>
        <v>6.1732438185688555E-2</v>
      </c>
      <c r="E653" s="13">
        <f t="shared" si="112"/>
        <v>0.93826756181431148</v>
      </c>
      <c r="F653" s="13">
        <f t="shared" si="113"/>
        <v>3.4382675618143113</v>
      </c>
      <c r="H653" s="13">
        <v>2752.2968799999999</v>
      </c>
      <c r="I653" s="13">
        <v>1.453E-2</v>
      </c>
      <c r="J653" s="13">
        <f t="shared" si="114"/>
        <v>3.8919999999999996E-2</v>
      </c>
      <c r="K653" s="13">
        <f t="shared" si="115"/>
        <v>0.10606349638915383</v>
      </c>
      <c r="L653" s="13">
        <f t="shared" si="116"/>
        <v>0.8939365036108462</v>
      </c>
      <c r="M653" s="13">
        <f t="shared" si="117"/>
        <v>2.3939365036108464</v>
      </c>
      <c r="O653" s="13">
        <v>2752.2968799999999</v>
      </c>
      <c r="P653" s="13">
        <v>-4.45E-3</v>
      </c>
      <c r="Q653" s="13">
        <f t="shared" si="118"/>
        <v>1.4950000000000001E-2</v>
      </c>
      <c r="R653" s="13">
        <f t="shared" si="119"/>
        <v>0.11348109913465919</v>
      </c>
      <c r="S653" s="13">
        <f t="shared" si="120"/>
        <v>0.8865189008653408</v>
      </c>
    </row>
    <row r="654" spans="1:19" x14ac:dyDescent="0.3">
      <c r="A654" s="13">
        <v>2750.3681499999998</v>
      </c>
      <c r="B654" s="13">
        <v>-1.1100000000000001E-3</v>
      </c>
      <c r="C654" s="13">
        <f t="shared" si="110"/>
        <v>1.4829999999999999E-2</v>
      </c>
      <c r="D654" s="13">
        <f t="shared" si="111"/>
        <v>6.0709022433273294E-2</v>
      </c>
      <c r="E654" s="13">
        <f t="shared" si="112"/>
        <v>0.93929097756672675</v>
      </c>
      <c r="F654" s="13">
        <f t="shared" si="113"/>
        <v>3.4392909775667269</v>
      </c>
      <c r="H654" s="13">
        <v>2750.3681499999998</v>
      </c>
      <c r="I654" s="13">
        <v>1.3990000000000001E-2</v>
      </c>
      <c r="J654" s="13">
        <f t="shared" si="114"/>
        <v>3.8379999999999997E-2</v>
      </c>
      <c r="K654" s="13">
        <f t="shared" si="115"/>
        <v>0.10459190625425807</v>
      </c>
      <c r="L654" s="13">
        <f t="shared" si="116"/>
        <v>0.89540809374574193</v>
      </c>
      <c r="M654" s="13">
        <f t="shared" si="117"/>
        <v>2.395408093745742</v>
      </c>
      <c r="O654" s="13">
        <v>2750.3681499999998</v>
      </c>
      <c r="P654" s="13">
        <v>-4.6100000000000004E-3</v>
      </c>
      <c r="Q654" s="13">
        <f t="shared" si="118"/>
        <v>1.4790000000000001E-2</v>
      </c>
      <c r="R654" s="13">
        <f t="shared" si="119"/>
        <v>0.1122665856991043</v>
      </c>
      <c r="S654" s="13">
        <f t="shared" si="120"/>
        <v>0.8877334143008957</v>
      </c>
    </row>
    <row r="655" spans="1:19" x14ac:dyDescent="0.3">
      <c r="A655" s="13">
        <v>2748.4394200000002</v>
      </c>
      <c r="B655" s="13">
        <v>-1.24E-3</v>
      </c>
      <c r="C655" s="13">
        <f t="shared" si="110"/>
        <v>1.47E-2</v>
      </c>
      <c r="D655" s="13">
        <f t="shared" si="111"/>
        <v>6.0176846242017357E-2</v>
      </c>
      <c r="E655" s="13">
        <f t="shared" si="112"/>
        <v>0.93982315375798264</v>
      </c>
      <c r="F655" s="13">
        <f t="shared" si="113"/>
        <v>3.4398231537579829</v>
      </c>
      <c r="H655" s="13">
        <v>2748.4394200000002</v>
      </c>
      <c r="I655" s="13">
        <v>1.353E-2</v>
      </c>
      <c r="J655" s="13">
        <f t="shared" si="114"/>
        <v>3.7919999999999995E-2</v>
      </c>
      <c r="K655" s="13">
        <f t="shared" si="115"/>
        <v>0.10333832947268019</v>
      </c>
      <c r="L655" s="13">
        <f t="shared" si="116"/>
        <v>0.89666167052731982</v>
      </c>
      <c r="M655" s="13">
        <f t="shared" si="117"/>
        <v>2.3966616705273198</v>
      </c>
      <c r="O655" s="13">
        <v>2748.4394200000002</v>
      </c>
      <c r="P655" s="13">
        <v>-4.7200000000000002E-3</v>
      </c>
      <c r="Q655" s="13">
        <f t="shared" si="118"/>
        <v>1.468E-2</v>
      </c>
      <c r="R655" s="13">
        <f t="shared" si="119"/>
        <v>0.11143160771216032</v>
      </c>
      <c r="S655" s="13">
        <f t="shared" si="120"/>
        <v>0.88856839228783968</v>
      </c>
    </row>
    <row r="656" spans="1:19" x14ac:dyDescent="0.3">
      <c r="A656" s="13">
        <v>2746.5106900000001</v>
      </c>
      <c r="B656" s="13">
        <v>-1.23E-3</v>
      </c>
      <c r="C656" s="13">
        <f t="shared" si="110"/>
        <v>1.4709999999999999E-2</v>
      </c>
      <c r="D656" s="13">
        <f t="shared" si="111"/>
        <v>6.0217782872113962E-2</v>
      </c>
      <c r="E656" s="13">
        <f t="shared" si="112"/>
        <v>0.93978221712788601</v>
      </c>
      <c r="F656" s="13">
        <f t="shared" si="113"/>
        <v>3.439782217127886</v>
      </c>
      <c r="H656" s="13">
        <v>2746.5106900000001</v>
      </c>
      <c r="I656" s="13">
        <v>1.3259999999999999E-2</v>
      </c>
      <c r="J656" s="13">
        <f t="shared" si="114"/>
        <v>3.7649999999999996E-2</v>
      </c>
      <c r="K656" s="13">
        <f t="shared" si="115"/>
        <v>0.10260253440523232</v>
      </c>
      <c r="L656" s="13">
        <f t="shared" si="116"/>
        <v>0.89739746559476763</v>
      </c>
      <c r="M656" s="13">
        <f t="shared" si="117"/>
        <v>2.3973974655947679</v>
      </c>
      <c r="O656" s="13">
        <v>2746.5106900000001</v>
      </c>
      <c r="P656" s="13">
        <v>-4.7699999999999999E-3</v>
      </c>
      <c r="Q656" s="13">
        <f t="shared" si="118"/>
        <v>1.4630000000000001E-2</v>
      </c>
      <c r="R656" s="13">
        <f t="shared" si="119"/>
        <v>0.11105207226354942</v>
      </c>
      <c r="S656" s="13">
        <f t="shared" si="120"/>
        <v>0.88894792773645059</v>
      </c>
    </row>
    <row r="657" spans="1:19" x14ac:dyDescent="0.3">
      <c r="A657" s="13">
        <v>2744.58196</v>
      </c>
      <c r="B657" s="13">
        <v>-1.2199999999999999E-3</v>
      </c>
      <c r="C657" s="13">
        <f t="shared" si="110"/>
        <v>1.4719999999999999E-2</v>
      </c>
      <c r="D657" s="13">
        <f t="shared" si="111"/>
        <v>6.0258719502210574E-2</v>
      </c>
      <c r="E657" s="13">
        <f t="shared" si="112"/>
        <v>0.93974128049778938</v>
      </c>
      <c r="F657" s="13">
        <f t="shared" si="113"/>
        <v>3.4397412804977892</v>
      </c>
      <c r="H657" s="13">
        <v>2744.58196</v>
      </c>
      <c r="I657" s="13">
        <v>1.3140000000000001E-2</v>
      </c>
      <c r="J657" s="13">
        <f t="shared" si="114"/>
        <v>3.7530000000000001E-2</v>
      </c>
      <c r="K657" s="13">
        <f t="shared" si="115"/>
        <v>0.10227551437525549</v>
      </c>
      <c r="L657" s="13">
        <f t="shared" si="116"/>
        <v>0.89772448562474449</v>
      </c>
      <c r="M657" s="13">
        <f t="shared" si="117"/>
        <v>2.3977244856247446</v>
      </c>
      <c r="O657" s="13">
        <v>2744.58196</v>
      </c>
      <c r="P657" s="13">
        <v>-4.7999999999999996E-3</v>
      </c>
      <c r="Q657" s="13">
        <f t="shared" si="118"/>
        <v>1.4600000000000002E-2</v>
      </c>
      <c r="R657" s="13">
        <f t="shared" si="119"/>
        <v>0.1108243509943829</v>
      </c>
      <c r="S657" s="13">
        <f t="shared" si="120"/>
        <v>0.88917564900561707</v>
      </c>
    </row>
    <row r="658" spans="1:19" x14ac:dyDescent="0.3">
      <c r="A658" s="13">
        <v>2742.6532299999999</v>
      </c>
      <c r="B658" s="13">
        <v>-1.24E-3</v>
      </c>
      <c r="C658" s="13">
        <f t="shared" si="110"/>
        <v>1.47E-2</v>
      </c>
      <c r="D658" s="13">
        <f t="shared" si="111"/>
        <v>6.0176846242017357E-2</v>
      </c>
      <c r="E658" s="13">
        <f t="shared" si="112"/>
        <v>0.93982315375798264</v>
      </c>
      <c r="F658" s="13">
        <f t="shared" si="113"/>
        <v>3.4398231537579829</v>
      </c>
      <c r="H658" s="13">
        <v>2742.6532299999999</v>
      </c>
      <c r="I658" s="13">
        <v>1.295E-2</v>
      </c>
      <c r="J658" s="13">
        <f t="shared" si="114"/>
        <v>3.7339999999999998E-2</v>
      </c>
      <c r="K658" s="13">
        <f t="shared" si="115"/>
        <v>0.10175773266112549</v>
      </c>
      <c r="L658" s="13">
        <f t="shared" si="116"/>
        <v>0.89824226733887447</v>
      </c>
      <c r="M658" s="13">
        <f t="shared" si="117"/>
        <v>2.3982422673388744</v>
      </c>
      <c r="O658" s="13">
        <v>2742.6532299999999</v>
      </c>
      <c r="P658" s="13">
        <v>-4.8399999999999997E-3</v>
      </c>
      <c r="Q658" s="13">
        <f t="shared" si="118"/>
        <v>1.456E-2</v>
      </c>
      <c r="R658" s="13">
        <f t="shared" si="119"/>
        <v>0.11052072263549416</v>
      </c>
      <c r="S658" s="13">
        <f t="shared" si="120"/>
        <v>0.88947927736450583</v>
      </c>
    </row>
    <row r="659" spans="1:19" x14ac:dyDescent="0.3">
      <c r="A659" s="13">
        <v>2740.7244999999998</v>
      </c>
      <c r="B659" s="13">
        <v>-1.31E-3</v>
      </c>
      <c r="C659" s="13">
        <f t="shared" si="110"/>
        <v>1.4629999999999999E-2</v>
      </c>
      <c r="D659" s="13">
        <f t="shared" si="111"/>
        <v>5.9890289831341079E-2</v>
      </c>
      <c r="E659" s="13">
        <f t="shared" si="112"/>
        <v>0.94010971016865896</v>
      </c>
      <c r="F659" s="13">
        <f t="shared" si="113"/>
        <v>3.4401097101686591</v>
      </c>
      <c r="H659" s="13">
        <v>2740.7244999999998</v>
      </c>
      <c r="I659" s="13">
        <v>1.256E-2</v>
      </c>
      <c r="J659" s="13">
        <f t="shared" si="114"/>
        <v>3.6949999999999997E-2</v>
      </c>
      <c r="K659" s="13">
        <f t="shared" si="115"/>
        <v>0.10069491756370076</v>
      </c>
      <c r="L659" s="13">
        <f t="shared" si="116"/>
        <v>0.89930508243629925</v>
      </c>
      <c r="M659" s="13">
        <f t="shared" si="117"/>
        <v>2.3993050824362991</v>
      </c>
      <c r="O659" s="13">
        <v>2740.7244999999998</v>
      </c>
      <c r="P659" s="13">
        <v>-4.8599999999999997E-3</v>
      </c>
      <c r="Q659" s="13">
        <f t="shared" si="118"/>
        <v>1.4540000000000001E-2</v>
      </c>
      <c r="R659" s="13">
        <f t="shared" si="119"/>
        <v>0.11036890845604981</v>
      </c>
      <c r="S659" s="13">
        <f t="shared" si="120"/>
        <v>0.88963109154395015</v>
      </c>
    </row>
    <row r="660" spans="1:19" x14ac:dyDescent="0.3">
      <c r="A660" s="13">
        <v>2738.7957700000002</v>
      </c>
      <c r="B660" s="13">
        <v>-1.47E-3</v>
      </c>
      <c r="C660" s="13">
        <f t="shared" si="110"/>
        <v>1.447E-2</v>
      </c>
      <c r="D660" s="13">
        <f t="shared" si="111"/>
        <v>5.9235303749795319E-2</v>
      </c>
      <c r="E660" s="13">
        <f t="shared" si="112"/>
        <v>0.94076469625020465</v>
      </c>
      <c r="F660" s="13">
        <f t="shared" si="113"/>
        <v>3.4407646962502048</v>
      </c>
      <c r="H660" s="13">
        <v>2738.7957700000002</v>
      </c>
      <c r="I660" s="13">
        <v>1.209E-2</v>
      </c>
      <c r="J660" s="13">
        <f t="shared" si="114"/>
        <v>3.6479999999999999E-2</v>
      </c>
      <c r="K660" s="13">
        <f t="shared" si="115"/>
        <v>9.9414089112958168E-2</v>
      </c>
      <c r="L660" s="13">
        <f t="shared" si="116"/>
        <v>0.90058591088704187</v>
      </c>
      <c r="M660" s="13">
        <f t="shared" si="117"/>
        <v>2.4005859108870418</v>
      </c>
      <c r="O660" s="13">
        <v>2738.7957700000002</v>
      </c>
      <c r="P660" s="13">
        <v>-4.8999999999999998E-3</v>
      </c>
      <c r="Q660" s="13">
        <f t="shared" si="118"/>
        <v>1.4500000000000001E-2</v>
      </c>
      <c r="R660" s="13">
        <f t="shared" si="119"/>
        <v>0.11006528009716109</v>
      </c>
      <c r="S660" s="13">
        <f t="shared" si="120"/>
        <v>0.8899347199028389</v>
      </c>
    </row>
    <row r="661" spans="1:19" x14ac:dyDescent="0.3">
      <c r="A661" s="13">
        <v>2736.8670400000001</v>
      </c>
      <c r="B661" s="13">
        <v>-1.6299999999999999E-3</v>
      </c>
      <c r="C661" s="13">
        <f t="shared" si="110"/>
        <v>1.431E-2</v>
      </c>
      <c r="D661" s="13">
        <f t="shared" si="111"/>
        <v>5.8580317668249553E-2</v>
      </c>
      <c r="E661" s="13">
        <f t="shared" si="112"/>
        <v>0.94141968233175044</v>
      </c>
      <c r="F661" s="13">
        <f t="shared" si="113"/>
        <v>3.4414196823317504</v>
      </c>
      <c r="H661" s="13">
        <v>2736.8670400000001</v>
      </c>
      <c r="I661" s="13">
        <v>1.18E-2</v>
      </c>
      <c r="J661" s="13">
        <f t="shared" si="114"/>
        <v>3.619E-2</v>
      </c>
      <c r="K661" s="13">
        <f t="shared" si="115"/>
        <v>9.8623790707180817E-2</v>
      </c>
      <c r="L661" s="13">
        <f t="shared" si="116"/>
        <v>0.90137620929281914</v>
      </c>
      <c r="M661" s="13">
        <f t="shared" si="117"/>
        <v>2.401376209292819</v>
      </c>
      <c r="O661" s="13">
        <v>2736.8670400000001</v>
      </c>
      <c r="P661" s="13">
        <v>-4.9500000000000004E-3</v>
      </c>
      <c r="Q661" s="13">
        <f t="shared" si="118"/>
        <v>1.4450000000000001E-2</v>
      </c>
      <c r="R661" s="13">
        <f t="shared" si="119"/>
        <v>0.10968574464855019</v>
      </c>
      <c r="S661" s="13">
        <f t="shared" si="120"/>
        <v>0.89031425535144981</v>
      </c>
    </row>
    <row r="662" spans="1:19" x14ac:dyDescent="0.3">
      <c r="A662" s="13">
        <v>2734.93831</v>
      </c>
      <c r="B662" s="13">
        <v>-1.6800000000000001E-3</v>
      </c>
      <c r="C662" s="13">
        <f t="shared" si="110"/>
        <v>1.4259999999999998E-2</v>
      </c>
      <c r="D662" s="13">
        <f t="shared" si="111"/>
        <v>5.8375634517766492E-2</v>
      </c>
      <c r="E662" s="13">
        <f t="shared" si="112"/>
        <v>0.94162436548223349</v>
      </c>
      <c r="F662" s="13">
        <f t="shared" si="113"/>
        <v>3.4416243654822334</v>
      </c>
      <c r="H662" s="13">
        <v>2734.93831</v>
      </c>
      <c r="I662" s="13">
        <v>1.171E-2</v>
      </c>
      <c r="J662" s="13">
        <f t="shared" si="114"/>
        <v>3.61E-2</v>
      </c>
      <c r="K662" s="13">
        <f t="shared" si="115"/>
        <v>9.8378525684698195E-2</v>
      </c>
      <c r="L662" s="13">
        <f t="shared" si="116"/>
        <v>0.90162147431530182</v>
      </c>
      <c r="M662" s="13">
        <f t="shared" si="117"/>
        <v>2.4016214743153017</v>
      </c>
      <c r="O662" s="13">
        <v>2734.93831</v>
      </c>
      <c r="P662" s="13">
        <v>-4.8900000000000002E-3</v>
      </c>
      <c r="Q662" s="13">
        <f t="shared" si="118"/>
        <v>1.451E-2</v>
      </c>
      <c r="R662" s="13">
        <f t="shared" si="119"/>
        <v>0.11014118718688326</v>
      </c>
      <c r="S662" s="13">
        <f t="shared" si="120"/>
        <v>0.88985881281311674</v>
      </c>
    </row>
    <row r="663" spans="1:19" x14ac:dyDescent="0.3">
      <c r="A663" s="13">
        <v>2733.0095799999999</v>
      </c>
      <c r="B663" s="13">
        <v>-1.64E-3</v>
      </c>
      <c r="C663" s="13">
        <f t="shared" si="110"/>
        <v>1.43E-2</v>
      </c>
      <c r="D663" s="13">
        <f t="shared" si="111"/>
        <v>5.8539381038152941E-2</v>
      </c>
      <c r="E663" s="13">
        <f t="shared" si="112"/>
        <v>0.94146061896184707</v>
      </c>
      <c r="F663" s="13">
        <f t="shared" si="113"/>
        <v>3.4414606189618473</v>
      </c>
      <c r="H663" s="13">
        <v>2733.0095799999999</v>
      </c>
      <c r="I663" s="13">
        <v>1.158E-2</v>
      </c>
      <c r="J663" s="13">
        <f t="shared" si="114"/>
        <v>3.5970000000000002E-2</v>
      </c>
      <c r="K663" s="13">
        <f t="shared" si="115"/>
        <v>9.8024253985556628E-2</v>
      </c>
      <c r="L663" s="13">
        <f t="shared" si="116"/>
        <v>0.90197574601444341</v>
      </c>
      <c r="M663" s="13">
        <f t="shared" si="117"/>
        <v>2.4019757460144433</v>
      </c>
      <c r="O663" s="13">
        <v>2733.0095799999999</v>
      </c>
      <c r="P663" s="13">
        <v>-4.7999999999999996E-3</v>
      </c>
      <c r="Q663" s="13">
        <f t="shared" si="118"/>
        <v>1.4600000000000002E-2</v>
      </c>
      <c r="R663" s="13">
        <f t="shared" si="119"/>
        <v>0.1108243509943829</v>
      </c>
      <c r="S663" s="13">
        <f t="shared" si="120"/>
        <v>0.88917564900561707</v>
      </c>
    </row>
    <row r="664" spans="1:19" x14ac:dyDescent="0.3">
      <c r="A664" s="13">
        <v>2731.0808499999998</v>
      </c>
      <c r="B664" s="13">
        <v>-1.66E-3</v>
      </c>
      <c r="C664" s="13">
        <f t="shared" si="110"/>
        <v>1.4279999999999999E-2</v>
      </c>
      <c r="D664" s="13">
        <f t="shared" si="111"/>
        <v>5.8457507777959716E-2</v>
      </c>
      <c r="E664" s="13">
        <f t="shared" si="112"/>
        <v>0.94154249222204034</v>
      </c>
      <c r="F664" s="13">
        <f t="shared" si="113"/>
        <v>3.4415424922220401</v>
      </c>
      <c r="H664" s="13">
        <v>2731.0808499999998</v>
      </c>
      <c r="I664" s="13">
        <v>1.1209999999999999E-2</v>
      </c>
      <c r="J664" s="13">
        <f t="shared" si="114"/>
        <v>3.56E-2</v>
      </c>
      <c r="K664" s="13">
        <f t="shared" si="115"/>
        <v>9.7015942226461371E-2</v>
      </c>
      <c r="L664" s="13">
        <f t="shared" si="116"/>
        <v>0.90298405777353863</v>
      </c>
      <c r="M664" s="13">
        <f t="shared" si="117"/>
        <v>2.4029840577735389</v>
      </c>
      <c r="O664" s="13">
        <v>2731.0808499999998</v>
      </c>
      <c r="P664" s="13">
        <v>-4.8900000000000002E-3</v>
      </c>
      <c r="Q664" s="13">
        <f t="shared" si="118"/>
        <v>1.451E-2</v>
      </c>
      <c r="R664" s="13">
        <f t="shared" si="119"/>
        <v>0.11014118718688326</v>
      </c>
      <c r="S664" s="13">
        <f t="shared" si="120"/>
        <v>0.88985881281311674</v>
      </c>
    </row>
    <row r="665" spans="1:19" x14ac:dyDescent="0.3">
      <c r="A665" s="13">
        <v>2729.1521200000002</v>
      </c>
      <c r="B665" s="13">
        <v>-1.81E-3</v>
      </c>
      <c r="C665" s="13">
        <f t="shared" si="110"/>
        <v>1.413E-2</v>
      </c>
      <c r="D665" s="13">
        <f t="shared" si="111"/>
        <v>5.7843458326510562E-2</v>
      </c>
      <c r="E665" s="13">
        <f t="shared" si="112"/>
        <v>0.94215654167348939</v>
      </c>
      <c r="F665" s="13">
        <f t="shared" si="113"/>
        <v>3.4421565416734894</v>
      </c>
      <c r="H665" s="13">
        <v>2729.1521200000002</v>
      </c>
      <c r="I665" s="13">
        <v>1.0670000000000001E-2</v>
      </c>
      <c r="J665" s="13">
        <f t="shared" si="114"/>
        <v>3.5060000000000001E-2</v>
      </c>
      <c r="K665" s="13">
        <f t="shared" si="115"/>
        <v>9.5544352091565615E-2</v>
      </c>
      <c r="L665" s="13">
        <f t="shared" si="116"/>
        <v>0.90445564790843436</v>
      </c>
      <c r="M665" s="13">
        <f t="shared" si="117"/>
        <v>2.4044556479084345</v>
      </c>
      <c r="O665" s="13">
        <v>2729.1521200000002</v>
      </c>
      <c r="P665" s="13">
        <v>-5.0899999999999999E-3</v>
      </c>
      <c r="Q665" s="13">
        <f t="shared" si="118"/>
        <v>1.431E-2</v>
      </c>
      <c r="R665" s="13">
        <f t="shared" si="119"/>
        <v>0.10862304539243965</v>
      </c>
      <c r="S665" s="13">
        <f t="shared" si="120"/>
        <v>0.89137695460756039</v>
      </c>
    </row>
    <row r="666" spans="1:19" x14ac:dyDescent="0.3">
      <c r="A666" s="13">
        <v>2727.2233900000001</v>
      </c>
      <c r="B666" s="13">
        <v>-1.9499999999999999E-3</v>
      </c>
      <c r="C666" s="13">
        <f t="shared" si="110"/>
        <v>1.3989999999999999E-2</v>
      </c>
      <c r="D666" s="13">
        <f t="shared" si="111"/>
        <v>5.7270345505158013E-2</v>
      </c>
      <c r="E666" s="13">
        <f t="shared" si="112"/>
        <v>0.94272965449484203</v>
      </c>
      <c r="F666" s="13">
        <f t="shared" si="113"/>
        <v>3.4427296544948423</v>
      </c>
      <c r="H666" s="13">
        <v>2727.2233900000001</v>
      </c>
      <c r="I666" s="13">
        <v>1.023E-2</v>
      </c>
      <c r="J666" s="13">
        <f t="shared" si="114"/>
        <v>3.4619999999999998E-2</v>
      </c>
      <c r="K666" s="13">
        <f t="shared" si="115"/>
        <v>9.434527864831721E-2</v>
      </c>
      <c r="L666" s="13">
        <f t="shared" si="116"/>
        <v>0.90565472135168279</v>
      </c>
      <c r="M666" s="13">
        <f t="shared" si="117"/>
        <v>2.4056547213516826</v>
      </c>
      <c r="O666" s="13">
        <v>2727.2233900000001</v>
      </c>
      <c r="P666" s="13">
        <v>-5.1900000000000002E-3</v>
      </c>
      <c r="Q666" s="13">
        <f t="shared" si="118"/>
        <v>1.421E-2</v>
      </c>
      <c r="R666" s="13">
        <f t="shared" si="119"/>
        <v>0.10786397449521785</v>
      </c>
      <c r="S666" s="13">
        <f t="shared" si="120"/>
        <v>0.8921360255047821</v>
      </c>
    </row>
    <row r="667" spans="1:19" x14ac:dyDescent="0.3">
      <c r="A667" s="13">
        <v>2725.29466</v>
      </c>
      <c r="B667" s="13">
        <v>-2E-3</v>
      </c>
      <c r="C667" s="13">
        <f t="shared" si="110"/>
        <v>1.3939999999999999E-2</v>
      </c>
      <c r="D667" s="13">
        <f t="shared" si="111"/>
        <v>5.7065662354674959E-2</v>
      </c>
      <c r="E667" s="13">
        <f t="shared" si="112"/>
        <v>0.94293433764532508</v>
      </c>
      <c r="F667" s="13">
        <f t="shared" si="113"/>
        <v>3.4429343376453252</v>
      </c>
      <c r="H667" s="13">
        <v>2725.29466</v>
      </c>
      <c r="I667" s="13">
        <v>1.004E-2</v>
      </c>
      <c r="J667" s="13">
        <f t="shared" si="114"/>
        <v>3.4430000000000002E-2</v>
      </c>
      <c r="K667" s="13">
        <f t="shared" si="115"/>
        <v>9.3827496934187224E-2</v>
      </c>
      <c r="L667" s="13">
        <f t="shared" si="116"/>
        <v>0.90617250306581276</v>
      </c>
      <c r="M667" s="13">
        <f t="shared" si="117"/>
        <v>2.4061725030658128</v>
      </c>
      <c r="O667" s="13">
        <v>2725.29466</v>
      </c>
      <c r="P667" s="13">
        <v>-5.13E-3</v>
      </c>
      <c r="Q667" s="13">
        <f t="shared" si="118"/>
        <v>1.4270000000000001E-2</v>
      </c>
      <c r="R667" s="13">
        <f t="shared" si="119"/>
        <v>0.10831941703355094</v>
      </c>
      <c r="S667" s="13">
        <f t="shared" si="120"/>
        <v>0.89168058296644903</v>
      </c>
    </row>
    <row r="668" spans="1:19" x14ac:dyDescent="0.3">
      <c r="A668" s="13">
        <v>2723.3659299999999</v>
      </c>
      <c r="B668" s="13">
        <v>-2.0600000000000002E-3</v>
      </c>
      <c r="C668" s="13">
        <f t="shared" si="110"/>
        <v>1.388E-2</v>
      </c>
      <c r="D668" s="13">
        <f t="shared" si="111"/>
        <v>5.68200425740953E-2</v>
      </c>
      <c r="E668" s="13">
        <f t="shared" si="112"/>
        <v>0.94317995742590466</v>
      </c>
      <c r="F668" s="13">
        <f t="shared" si="113"/>
        <v>3.4431799574259045</v>
      </c>
      <c r="H668" s="13">
        <v>2723.3659299999999</v>
      </c>
      <c r="I668" s="13">
        <v>9.8899999999999995E-3</v>
      </c>
      <c r="J668" s="13">
        <f t="shared" si="114"/>
        <v>3.4279999999999998E-2</v>
      </c>
      <c r="K668" s="13">
        <f t="shared" si="115"/>
        <v>9.341872189671617E-2</v>
      </c>
      <c r="L668" s="13">
        <f t="shared" si="116"/>
        <v>0.90658127810328382</v>
      </c>
      <c r="M668" s="13">
        <f t="shared" si="117"/>
        <v>2.4065812781032836</v>
      </c>
      <c r="O668" s="13">
        <v>2723.3659299999999</v>
      </c>
      <c r="P668" s="13">
        <v>-5.1000000000000004E-3</v>
      </c>
      <c r="Q668" s="13">
        <f t="shared" si="118"/>
        <v>1.43E-2</v>
      </c>
      <c r="R668" s="13">
        <f t="shared" si="119"/>
        <v>0.10854713830271748</v>
      </c>
      <c r="S668" s="13">
        <f t="shared" si="120"/>
        <v>0.89145286169728255</v>
      </c>
    </row>
    <row r="669" spans="1:19" x14ac:dyDescent="0.3">
      <c r="A669" s="13">
        <v>2721.4371999999998</v>
      </c>
      <c r="B669" s="13">
        <v>-2.15E-3</v>
      </c>
      <c r="C669" s="13">
        <f t="shared" si="110"/>
        <v>1.379E-2</v>
      </c>
      <c r="D669" s="13">
        <f t="shared" si="111"/>
        <v>5.6451612903225805E-2</v>
      </c>
      <c r="E669" s="13">
        <f t="shared" si="112"/>
        <v>0.94354838709677424</v>
      </c>
      <c r="F669" s="13">
        <f t="shared" si="113"/>
        <v>3.443548387096774</v>
      </c>
      <c r="H669" s="13">
        <v>2721.4371999999998</v>
      </c>
      <c r="I669" s="13">
        <v>9.6299999999999997E-3</v>
      </c>
      <c r="J669" s="13">
        <f t="shared" si="114"/>
        <v>3.4019999999999995E-2</v>
      </c>
      <c r="K669" s="13">
        <f t="shared" si="115"/>
        <v>9.2710178498433021E-2</v>
      </c>
      <c r="L669" s="13">
        <f t="shared" si="116"/>
        <v>0.90728982150156701</v>
      </c>
      <c r="M669" s="13">
        <f t="shared" si="117"/>
        <v>2.4072898215015668</v>
      </c>
      <c r="O669" s="13">
        <v>2721.4371999999998</v>
      </c>
      <c r="P669" s="13">
        <v>-5.1399999999999996E-3</v>
      </c>
      <c r="Q669" s="13">
        <f t="shared" si="118"/>
        <v>1.4260000000000002E-2</v>
      </c>
      <c r="R669" s="13">
        <f t="shared" si="119"/>
        <v>0.10824350994382877</v>
      </c>
      <c r="S669" s="13">
        <f t="shared" si="120"/>
        <v>0.89175649005617119</v>
      </c>
    </row>
    <row r="670" spans="1:19" x14ac:dyDescent="0.3">
      <c r="A670" s="13">
        <v>2719.50848</v>
      </c>
      <c r="B670" s="13">
        <v>-2.1900000000000001E-3</v>
      </c>
      <c r="C670" s="13">
        <f t="shared" si="110"/>
        <v>1.3749999999999998E-2</v>
      </c>
      <c r="D670" s="13">
        <f t="shared" si="111"/>
        <v>5.6287866382839356E-2</v>
      </c>
      <c r="E670" s="13">
        <f t="shared" si="112"/>
        <v>0.94371213361716066</v>
      </c>
      <c r="F670" s="13">
        <f t="shared" si="113"/>
        <v>3.4437121336171606</v>
      </c>
      <c r="H670" s="13">
        <v>2719.50848</v>
      </c>
      <c r="I670" s="13">
        <v>9.3399999999999993E-3</v>
      </c>
      <c r="J670" s="13">
        <f t="shared" si="114"/>
        <v>3.3729999999999996E-2</v>
      </c>
      <c r="K670" s="13">
        <f t="shared" si="115"/>
        <v>9.191988009265567E-2</v>
      </c>
      <c r="L670" s="13">
        <f t="shared" si="116"/>
        <v>0.90808011990734427</v>
      </c>
      <c r="M670" s="13">
        <f t="shared" si="117"/>
        <v>2.4080801199073445</v>
      </c>
      <c r="O670" s="13">
        <v>2719.50848</v>
      </c>
      <c r="P670" s="13">
        <v>-5.1500000000000001E-3</v>
      </c>
      <c r="Q670" s="13">
        <f t="shared" si="118"/>
        <v>1.4250000000000001E-2</v>
      </c>
      <c r="R670" s="13">
        <f t="shared" si="119"/>
        <v>0.10816760285410658</v>
      </c>
      <c r="S670" s="13">
        <f t="shared" si="120"/>
        <v>0.89183239714589346</v>
      </c>
    </row>
    <row r="671" spans="1:19" x14ac:dyDescent="0.3">
      <c r="A671" s="13">
        <v>2717.5797499999999</v>
      </c>
      <c r="B671" s="13">
        <v>-2.1800000000000001E-3</v>
      </c>
      <c r="C671" s="13">
        <f t="shared" si="110"/>
        <v>1.376E-2</v>
      </c>
      <c r="D671" s="13">
        <f t="shared" si="111"/>
        <v>5.6328803012935975E-2</v>
      </c>
      <c r="E671" s="13">
        <f t="shared" si="112"/>
        <v>0.94367119698706403</v>
      </c>
      <c r="F671" s="13">
        <f t="shared" si="113"/>
        <v>3.4436711969870641</v>
      </c>
      <c r="H671" s="13">
        <v>2717.5797499999999</v>
      </c>
      <c r="I671" s="13">
        <v>9.0900000000000009E-3</v>
      </c>
      <c r="J671" s="13">
        <f t="shared" si="114"/>
        <v>3.3479999999999996E-2</v>
      </c>
      <c r="K671" s="13">
        <f t="shared" si="115"/>
        <v>9.1238588363537251E-2</v>
      </c>
      <c r="L671" s="13">
        <f t="shared" si="116"/>
        <v>0.90876141163646273</v>
      </c>
      <c r="M671" s="13">
        <f t="shared" si="117"/>
        <v>2.4087614116364628</v>
      </c>
      <c r="O671" s="13">
        <v>2717.5797499999999</v>
      </c>
      <c r="P671" s="13">
        <v>-5.0800000000000003E-3</v>
      </c>
      <c r="Q671" s="13">
        <f t="shared" si="118"/>
        <v>1.4319999999999999E-2</v>
      </c>
      <c r="R671" s="13">
        <f t="shared" si="119"/>
        <v>0.10869895248216183</v>
      </c>
      <c r="S671" s="13">
        <f t="shared" si="120"/>
        <v>0.89130104751783823</v>
      </c>
    </row>
    <row r="672" spans="1:19" x14ac:dyDescent="0.3">
      <c r="A672" s="13">
        <v>2715.6510199999998</v>
      </c>
      <c r="B672" s="13">
        <v>-2.2000000000000001E-3</v>
      </c>
      <c r="C672" s="13">
        <f t="shared" si="110"/>
        <v>1.3739999999999999E-2</v>
      </c>
      <c r="D672" s="13">
        <f t="shared" si="111"/>
        <v>5.6246929752742751E-2</v>
      </c>
      <c r="E672" s="13">
        <f t="shared" si="112"/>
        <v>0.9437530702472573</v>
      </c>
      <c r="F672" s="13">
        <f t="shared" si="113"/>
        <v>3.4437530702472574</v>
      </c>
      <c r="H672" s="13">
        <v>2715.6510199999998</v>
      </c>
      <c r="I672" s="13">
        <v>8.8900000000000003E-3</v>
      </c>
      <c r="J672" s="13">
        <f t="shared" si="114"/>
        <v>3.3279999999999997E-2</v>
      </c>
      <c r="K672" s="13">
        <f t="shared" si="115"/>
        <v>9.0693554980242536E-2</v>
      </c>
      <c r="L672" s="13">
        <f t="shared" si="116"/>
        <v>0.90930644501975744</v>
      </c>
      <c r="M672" s="13">
        <f t="shared" si="117"/>
        <v>2.4093064450197574</v>
      </c>
      <c r="O672" s="13">
        <v>2715.6510199999998</v>
      </c>
      <c r="P672" s="13">
        <v>-5.0200000000000002E-3</v>
      </c>
      <c r="Q672" s="13">
        <f t="shared" si="118"/>
        <v>1.438E-2</v>
      </c>
      <c r="R672" s="13">
        <f t="shared" si="119"/>
        <v>0.10915439502049493</v>
      </c>
      <c r="S672" s="13">
        <f t="shared" si="120"/>
        <v>0.89084560497950505</v>
      </c>
    </row>
    <row r="673" spans="1:19" x14ac:dyDescent="0.3">
      <c r="A673" s="13">
        <v>2713.7222900000002</v>
      </c>
      <c r="B673" s="13">
        <v>-2.3E-3</v>
      </c>
      <c r="C673" s="13">
        <f t="shared" si="110"/>
        <v>1.3639999999999999E-2</v>
      </c>
      <c r="D673" s="13">
        <f t="shared" si="111"/>
        <v>5.5837563451776651E-2</v>
      </c>
      <c r="E673" s="13">
        <f t="shared" si="112"/>
        <v>0.94416243654822329</v>
      </c>
      <c r="F673" s="13">
        <f t="shared" si="113"/>
        <v>3.4441624365482233</v>
      </c>
      <c r="H673" s="13">
        <v>2713.7222900000002</v>
      </c>
      <c r="I673" s="13">
        <v>8.6499999999999997E-3</v>
      </c>
      <c r="J673" s="13">
        <f t="shared" si="114"/>
        <v>3.304E-2</v>
      </c>
      <c r="K673" s="13">
        <f t="shared" si="115"/>
        <v>9.0039514920288874E-2</v>
      </c>
      <c r="L673" s="13">
        <f t="shared" si="116"/>
        <v>0.90996048507971117</v>
      </c>
      <c r="M673" s="13">
        <f t="shared" si="117"/>
        <v>2.4099604850797114</v>
      </c>
      <c r="O673" s="13">
        <v>2713.7222900000002</v>
      </c>
      <c r="P673" s="13">
        <v>-4.9800000000000001E-3</v>
      </c>
      <c r="Q673" s="13">
        <f t="shared" si="118"/>
        <v>1.4420000000000001E-2</v>
      </c>
      <c r="R673" s="13">
        <f t="shared" si="119"/>
        <v>0.10945802337938364</v>
      </c>
      <c r="S673" s="13">
        <f t="shared" si="120"/>
        <v>0.8905419766206164</v>
      </c>
    </row>
    <row r="674" spans="1:19" x14ac:dyDescent="0.3">
      <c r="A674" s="13">
        <v>2711.7935600000001</v>
      </c>
      <c r="B674" s="13">
        <v>-2.4399999999999999E-3</v>
      </c>
      <c r="C674" s="13">
        <f t="shared" si="110"/>
        <v>1.35E-2</v>
      </c>
      <c r="D674" s="13">
        <f t="shared" si="111"/>
        <v>5.5264450630424101E-2</v>
      </c>
      <c r="E674" s="13">
        <f t="shared" si="112"/>
        <v>0.94473554936957593</v>
      </c>
      <c r="F674" s="13">
        <f t="shared" si="113"/>
        <v>3.4447355493695762</v>
      </c>
      <c r="H674" s="13">
        <v>2711.7935600000001</v>
      </c>
      <c r="I674" s="13">
        <v>8.3199999999999993E-3</v>
      </c>
      <c r="J674" s="13">
        <f t="shared" si="114"/>
        <v>3.2709999999999996E-2</v>
      </c>
      <c r="K674" s="13">
        <f t="shared" si="115"/>
        <v>8.9140209837852563E-2</v>
      </c>
      <c r="L674" s="13">
        <f t="shared" si="116"/>
        <v>0.91085979016214746</v>
      </c>
      <c r="M674" s="13">
        <f t="shared" si="117"/>
        <v>2.4108597901621476</v>
      </c>
      <c r="O674" s="13">
        <v>2711.7935600000001</v>
      </c>
      <c r="P674" s="13">
        <v>-4.9899999999999996E-3</v>
      </c>
      <c r="Q674" s="13">
        <f t="shared" si="118"/>
        <v>1.4410000000000001E-2</v>
      </c>
      <c r="R674" s="13">
        <f t="shared" si="119"/>
        <v>0.10938211628966146</v>
      </c>
      <c r="S674" s="13">
        <f t="shared" si="120"/>
        <v>0.89061788371033856</v>
      </c>
    </row>
    <row r="675" spans="1:19" x14ac:dyDescent="0.3">
      <c r="A675" s="13">
        <v>2709.86483</v>
      </c>
      <c r="B675" s="13">
        <v>-2.5200000000000001E-3</v>
      </c>
      <c r="C675" s="13">
        <f t="shared" si="110"/>
        <v>1.342E-2</v>
      </c>
      <c r="D675" s="13">
        <f t="shared" si="111"/>
        <v>5.4936957589651218E-2</v>
      </c>
      <c r="E675" s="13">
        <f t="shared" si="112"/>
        <v>0.94506304241034877</v>
      </c>
      <c r="F675" s="13">
        <f t="shared" si="113"/>
        <v>3.4450630424103488</v>
      </c>
      <c r="H675" s="13">
        <v>2709.86483</v>
      </c>
      <c r="I675" s="13">
        <v>8.0800000000000004E-3</v>
      </c>
      <c r="J675" s="13">
        <f t="shared" si="114"/>
        <v>3.2469999999999999E-2</v>
      </c>
      <c r="K675" s="13">
        <f t="shared" si="115"/>
        <v>8.8486169777898888E-2</v>
      </c>
      <c r="L675" s="13">
        <f t="shared" si="116"/>
        <v>0.91151383022210108</v>
      </c>
      <c r="M675" s="13">
        <f t="shared" si="117"/>
        <v>2.4115138302221011</v>
      </c>
      <c r="O675" s="13">
        <v>2709.86483</v>
      </c>
      <c r="P675" s="13">
        <v>-5.0200000000000002E-3</v>
      </c>
      <c r="Q675" s="13">
        <f t="shared" si="118"/>
        <v>1.438E-2</v>
      </c>
      <c r="R675" s="13">
        <f t="shared" si="119"/>
        <v>0.10915439502049493</v>
      </c>
      <c r="S675" s="13">
        <f t="shared" si="120"/>
        <v>0.89084560497950505</v>
      </c>
    </row>
    <row r="676" spans="1:19" x14ac:dyDescent="0.3">
      <c r="A676" s="13">
        <v>2707.9360999999999</v>
      </c>
      <c r="B676" s="13">
        <v>-2.49E-3</v>
      </c>
      <c r="C676" s="13">
        <f t="shared" si="110"/>
        <v>1.345E-2</v>
      </c>
      <c r="D676" s="13">
        <f t="shared" si="111"/>
        <v>5.5059767479941055E-2</v>
      </c>
      <c r="E676" s="13">
        <f t="shared" si="112"/>
        <v>0.94494023252005899</v>
      </c>
      <c r="F676" s="13">
        <f t="shared" si="113"/>
        <v>3.4449402325200591</v>
      </c>
      <c r="H676" s="13">
        <v>2707.9360999999999</v>
      </c>
      <c r="I676" s="13">
        <v>7.9799999999999992E-3</v>
      </c>
      <c r="J676" s="13">
        <f t="shared" si="114"/>
        <v>3.2369999999999996E-2</v>
      </c>
      <c r="K676" s="13">
        <f t="shared" si="115"/>
        <v>8.8213653086251523E-2</v>
      </c>
      <c r="L676" s="13">
        <f t="shared" si="116"/>
        <v>0.91178634691374849</v>
      </c>
      <c r="M676" s="13">
        <f t="shared" si="117"/>
        <v>2.4117863469137486</v>
      </c>
      <c r="O676" s="13">
        <v>2707.9360999999999</v>
      </c>
      <c r="P676" s="13">
        <v>-4.9800000000000001E-3</v>
      </c>
      <c r="Q676" s="13">
        <f t="shared" si="118"/>
        <v>1.4420000000000001E-2</v>
      </c>
      <c r="R676" s="13">
        <f t="shared" si="119"/>
        <v>0.10945802337938364</v>
      </c>
      <c r="S676" s="13">
        <f t="shared" si="120"/>
        <v>0.8905419766206164</v>
      </c>
    </row>
    <row r="677" spans="1:19" x14ac:dyDescent="0.3">
      <c r="A677" s="13">
        <v>2706.0073699999998</v>
      </c>
      <c r="B677" s="13">
        <v>-2.4499999999999999E-3</v>
      </c>
      <c r="C677" s="13">
        <f t="shared" si="110"/>
        <v>1.3489999999999999E-2</v>
      </c>
      <c r="D677" s="13">
        <f t="shared" si="111"/>
        <v>5.5223514000327489E-2</v>
      </c>
      <c r="E677" s="13">
        <f t="shared" si="112"/>
        <v>0.94477648599967257</v>
      </c>
      <c r="F677" s="13">
        <f t="shared" si="113"/>
        <v>3.4447764859996726</v>
      </c>
      <c r="H677" s="13">
        <v>2706.0073699999998</v>
      </c>
      <c r="I677" s="13">
        <v>7.8399999999999997E-3</v>
      </c>
      <c r="J677" s="13">
        <f t="shared" si="114"/>
        <v>3.2229999999999995E-2</v>
      </c>
      <c r="K677" s="13">
        <f t="shared" si="115"/>
        <v>8.7832129717945212E-2</v>
      </c>
      <c r="L677" s="13">
        <f t="shared" si="116"/>
        <v>0.91216787028205482</v>
      </c>
      <c r="M677" s="13">
        <f t="shared" si="117"/>
        <v>2.4121678702820546</v>
      </c>
      <c r="O677" s="13">
        <v>2706.0073699999998</v>
      </c>
      <c r="P677" s="13">
        <v>-4.8900000000000002E-3</v>
      </c>
      <c r="Q677" s="13">
        <f t="shared" si="118"/>
        <v>1.451E-2</v>
      </c>
      <c r="R677" s="13">
        <f t="shared" si="119"/>
        <v>0.11014118718688326</v>
      </c>
      <c r="S677" s="13">
        <f t="shared" si="120"/>
        <v>0.88985881281311674</v>
      </c>
    </row>
    <row r="678" spans="1:19" x14ac:dyDescent="0.3">
      <c r="A678" s="13">
        <v>2704.0786400000002</v>
      </c>
      <c r="B678" s="13">
        <v>-2.4399999999999999E-3</v>
      </c>
      <c r="C678" s="13">
        <f t="shared" si="110"/>
        <v>1.35E-2</v>
      </c>
      <c r="D678" s="13">
        <f t="shared" si="111"/>
        <v>5.5264450630424101E-2</v>
      </c>
      <c r="E678" s="13">
        <f t="shared" si="112"/>
        <v>0.94473554936957593</v>
      </c>
      <c r="F678" s="13">
        <f t="shared" si="113"/>
        <v>3.4447355493695762</v>
      </c>
      <c r="H678" s="13">
        <v>2704.0786400000002</v>
      </c>
      <c r="I678" s="13">
        <v>7.6400000000000001E-3</v>
      </c>
      <c r="J678" s="13">
        <f t="shared" si="114"/>
        <v>3.2029999999999996E-2</v>
      </c>
      <c r="K678" s="13">
        <f t="shared" si="115"/>
        <v>8.7287096334650482E-2</v>
      </c>
      <c r="L678" s="13">
        <f t="shared" si="116"/>
        <v>0.91271290366534952</v>
      </c>
      <c r="M678" s="13">
        <f t="shared" si="117"/>
        <v>2.4127129036653496</v>
      </c>
      <c r="O678" s="13">
        <v>2704.0786400000002</v>
      </c>
      <c r="P678" s="13">
        <v>-4.8399999999999997E-3</v>
      </c>
      <c r="Q678" s="13">
        <f t="shared" si="118"/>
        <v>1.456E-2</v>
      </c>
      <c r="R678" s="13">
        <f t="shared" si="119"/>
        <v>0.11052072263549416</v>
      </c>
      <c r="S678" s="13">
        <f t="shared" si="120"/>
        <v>0.88947927736450583</v>
      </c>
    </row>
    <row r="679" spans="1:19" x14ac:dyDescent="0.3">
      <c r="A679" s="13">
        <v>2702.1499100000001</v>
      </c>
      <c r="B679" s="13">
        <v>-2.4499999999999999E-3</v>
      </c>
      <c r="C679" s="13">
        <f t="shared" si="110"/>
        <v>1.3489999999999999E-2</v>
      </c>
      <c r="D679" s="13">
        <f t="shared" si="111"/>
        <v>5.5223514000327489E-2</v>
      </c>
      <c r="E679" s="13">
        <f t="shared" si="112"/>
        <v>0.94477648599967257</v>
      </c>
      <c r="F679" s="13">
        <f t="shared" si="113"/>
        <v>3.4447764859996726</v>
      </c>
      <c r="H679" s="13">
        <v>2702.1499100000001</v>
      </c>
      <c r="I679" s="13">
        <v>7.4799999999999997E-3</v>
      </c>
      <c r="J679" s="13">
        <f t="shared" si="114"/>
        <v>3.1869999999999996E-2</v>
      </c>
      <c r="K679" s="13">
        <f t="shared" si="115"/>
        <v>8.6851069628014699E-2</v>
      </c>
      <c r="L679" s="13">
        <f t="shared" si="116"/>
        <v>0.9131489303719853</v>
      </c>
      <c r="M679" s="13">
        <f t="shared" si="117"/>
        <v>2.4131489303719853</v>
      </c>
      <c r="O679" s="13">
        <v>2702.1499100000001</v>
      </c>
      <c r="P679" s="13">
        <v>-4.8399999999999997E-3</v>
      </c>
      <c r="Q679" s="13">
        <f t="shared" si="118"/>
        <v>1.456E-2</v>
      </c>
      <c r="R679" s="13">
        <f t="shared" si="119"/>
        <v>0.11052072263549416</v>
      </c>
      <c r="S679" s="13">
        <f t="shared" si="120"/>
        <v>0.88947927736450583</v>
      </c>
    </row>
    <row r="680" spans="1:19" x14ac:dyDescent="0.3">
      <c r="A680" s="13">
        <v>2700.22118</v>
      </c>
      <c r="B680" s="13">
        <v>-2.5100000000000001E-3</v>
      </c>
      <c r="C680" s="13">
        <f t="shared" si="110"/>
        <v>1.3429999999999999E-2</v>
      </c>
      <c r="D680" s="13">
        <f t="shared" si="111"/>
        <v>5.497789421974783E-2</v>
      </c>
      <c r="E680" s="13">
        <f t="shared" si="112"/>
        <v>0.94502210578025214</v>
      </c>
      <c r="F680" s="13">
        <f t="shared" si="113"/>
        <v>3.4450221057802519</v>
      </c>
      <c r="H680" s="13">
        <v>2700.22118</v>
      </c>
      <c r="I680" s="13">
        <v>7.28E-3</v>
      </c>
      <c r="J680" s="13">
        <f t="shared" si="114"/>
        <v>3.1669999999999997E-2</v>
      </c>
      <c r="K680" s="13">
        <f t="shared" si="115"/>
        <v>8.6306036244719983E-2</v>
      </c>
      <c r="L680" s="13">
        <f t="shared" si="116"/>
        <v>0.91369396375528</v>
      </c>
      <c r="M680" s="13">
        <f t="shared" si="117"/>
        <v>2.4136939637552799</v>
      </c>
      <c r="O680" s="13">
        <v>2700.22118</v>
      </c>
      <c r="P680" s="13">
        <v>-4.8799999999999998E-3</v>
      </c>
      <c r="Q680" s="13">
        <f t="shared" si="118"/>
        <v>1.4520000000000002E-2</v>
      </c>
      <c r="R680" s="13">
        <f t="shared" si="119"/>
        <v>0.11021709427660545</v>
      </c>
      <c r="S680" s="13">
        <f t="shared" si="120"/>
        <v>0.88978290572339458</v>
      </c>
    </row>
    <row r="681" spans="1:19" x14ac:dyDescent="0.3">
      <c r="A681" s="13">
        <v>2698.2924499999999</v>
      </c>
      <c r="B681" s="13">
        <v>-2.5999999999999999E-3</v>
      </c>
      <c r="C681" s="13">
        <f t="shared" si="110"/>
        <v>1.3339999999999999E-2</v>
      </c>
      <c r="D681" s="13">
        <f t="shared" si="111"/>
        <v>5.4609464548878335E-2</v>
      </c>
      <c r="E681" s="13">
        <f t="shared" si="112"/>
        <v>0.94539053545112162</v>
      </c>
      <c r="F681" s="13">
        <f t="shared" si="113"/>
        <v>3.4453905354511214</v>
      </c>
      <c r="H681" s="13">
        <v>2698.2924499999999</v>
      </c>
      <c r="I681" s="13">
        <v>7.0000000000000001E-3</v>
      </c>
      <c r="J681" s="13">
        <f t="shared" si="114"/>
        <v>3.1390000000000001E-2</v>
      </c>
      <c r="K681" s="13">
        <f t="shared" si="115"/>
        <v>8.5542989508107375E-2</v>
      </c>
      <c r="L681" s="13">
        <f t="shared" si="116"/>
        <v>0.91445701049189265</v>
      </c>
      <c r="M681" s="13">
        <f t="shared" si="117"/>
        <v>2.4144570104918928</v>
      </c>
      <c r="O681" s="13">
        <v>2698.2924499999999</v>
      </c>
      <c r="P681" s="13">
        <v>-4.8799999999999998E-3</v>
      </c>
      <c r="Q681" s="13">
        <f t="shared" si="118"/>
        <v>1.4520000000000002E-2</v>
      </c>
      <c r="R681" s="13">
        <f t="shared" si="119"/>
        <v>0.11021709427660545</v>
      </c>
      <c r="S681" s="13">
        <f t="shared" si="120"/>
        <v>0.88978290572339458</v>
      </c>
    </row>
    <row r="682" spans="1:19" x14ac:dyDescent="0.3">
      <c r="A682" s="13">
        <v>2696.3637199999998</v>
      </c>
      <c r="B682" s="13">
        <v>-2.6199999999999999E-3</v>
      </c>
      <c r="C682" s="13">
        <f t="shared" si="110"/>
        <v>1.3319999999999999E-2</v>
      </c>
      <c r="D682" s="13">
        <f t="shared" si="111"/>
        <v>5.4527591288685111E-2</v>
      </c>
      <c r="E682" s="13">
        <f t="shared" si="112"/>
        <v>0.94547240871131488</v>
      </c>
      <c r="F682" s="13">
        <f t="shared" si="113"/>
        <v>3.4454724087113151</v>
      </c>
      <c r="H682" s="13">
        <v>2696.3637199999998</v>
      </c>
      <c r="I682" s="13">
        <v>6.7999999999999996E-3</v>
      </c>
      <c r="J682" s="13">
        <f t="shared" si="114"/>
        <v>3.1189999999999999E-2</v>
      </c>
      <c r="K682" s="13">
        <f t="shared" si="115"/>
        <v>8.4997956124812646E-2</v>
      </c>
      <c r="L682" s="13">
        <f t="shared" si="116"/>
        <v>0.91500204387518735</v>
      </c>
      <c r="M682" s="13">
        <f t="shared" si="117"/>
        <v>2.4150020438751874</v>
      </c>
      <c r="O682" s="13">
        <v>2696.3637199999998</v>
      </c>
      <c r="P682" s="13">
        <v>-4.79E-3</v>
      </c>
      <c r="Q682" s="13">
        <f t="shared" si="118"/>
        <v>1.4610000000000001E-2</v>
      </c>
      <c r="R682" s="13">
        <f t="shared" si="119"/>
        <v>0.11090025808410507</v>
      </c>
      <c r="S682" s="13">
        <f t="shared" si="120"/>
        <v>0.88909974191589491</v>
      </c>
    </row>
    <row r="683" spans="1:19" x14ac:dyDescent="0.3">
      <c r="A683" s="13">
        <v>2694.4349900000002</v>
      </c>
      <c r="B683" s="13">
        <v>-2.63E-3</v>
      </c>
      <c r="C683" s="13">
        <f t="shared" si="110"/>
        <v>1.3309999999999999E-2</v>
      </c>
      <c r="D683" s="13">
        <f t="shared" si="111"/>
        <v>5.4486654658588499E-2</v>
      </c>
      <c r="E683" s="13">
        <f t="shared" si="112"/>
        <v>0.94551334534141152</v>
      </c>
      <c r="F683" s="13">
        <f t="shared" si="113"/>
        <v>3.4455133453414115</v>
      </c>
      <c r="H683" s="13">
        <v>2694.4349900000002</v>
      </c>
      <c r="I683" s="13">
        <v>6.6800000000000002E-3</v>
      </c>
      <c r="J683" s="13">
        <f t="shared" si="114"/>
        <v>3.107E-2</v>
      </c>
      <c r="K683" s="13">
        <f t="shared" si="115"/>
        <v>8.4670936094835808E-2</v>
      </c>
      <c r="L683" s="13">
        <f t="shared" si="116"/>
        <v>0.91532906390516422</v>
      </c>
      <c r="M683" s="13">
        <f t="shared" si="117"/>
        <v>2.4153290639051641</v>
      </c>
      <c r="O683" s="13">
        <v>2694.4349900000002</v>
      </c>
      <c r="P683" s="13">
        <v>-4.6800000000000001E-3</v>
      </c>
      <c r="Q683" s="13">
        <f t="shared" si="118"/>
        <v>1.472E-2</v>
      </c>
      <c r="R683" s="13">
        <f t="shared" si="119"/>
        <v>0.11173523607104904</v>
      </c>
      <c r="S683" s="13">
        <f t="shared" si="120"/>
        <v>0.88826476392895093</v>
      </c>
    </row>
    <row r="684" spans="1:19" x14ac:dyDescent="0.3">
      <c r="A684" s="13">
        <v>2692.5062600000001</v>
      </c>
      <c r="B684" s="13">
        <v>-2.63E-3</v>
      </c>
      <c r="C684" s="13">
        <f t="shared" si="110"/>
        <v>1.3309999999999999E-2</v>
      </c>
      <c r="D684" s="13">
        <f t="shared" si="111"/>
        <v>5.4486654658588499E-2</v>
      </c>
      <c r="E684" s="13">
        <f t="shared" si="112"/>
        <v>0.94551334534141152</v>
      </c>
      <c r="F684" s="13">
        <f t="shared" si="113"/>
        <v>3.4455133453414115</v>
      </c>
      <c r="H684" s="13">
        <v>2692.5062600000001</v>
      </c>
      <c r="I684" s="13">
        <v>6.5500000000000003E-3</v>
      </c>
      <c r="J684" s="13">
        <f t="shared" si="114"/>
        <v>3.0939999999999999E-2</v>
      </c>
      <c r="K684" s="13">
        <f t="shared" si="115"/>
        <v>8.4316664395694227E-2</v>
      </c>
      <c r="L684" s="13">
        <f t="shared" si="116"/>
        <v>0.91568333560430581</v>
      </c>
      <c r="M684" s="13">
        <f t="shared" si="117"/>
        <v>2.4156833356043057</v>
      </c>
      <c r="O684" s="13">
        <v>2692.5062600000001</v>
      </c>
      <c r="P684" s="13">
        <v>-4.5799999999999999E-3</v>
      </c>
      <c r="Q684" s="13">
        <f t="shared" si="118"/>
        <v>1.482E-2</v>
      </c>
      <c r="R684" s="13">
        <f t="shared" si="119"/>
        <v>0.11249430696827084</v>
      </c>
      <c r="S684" s="13">
        <f t="shared" si="120"/>
        <v>0.8875056930317291</v>
      </c>
    </row>
    <row r="685" spans="1:19" x14ac:dyDescent="0.3">
      <c r="A685" s="13">
        <v>2690.57753</v>
      </c>
      <c r="B685" s="13">
        <v>-2.6099999999999999E-3</v>
      </c>
      <c r="C685" s="13">
        <f t="shared" si="110"/>
        <v>1.333E-2</v>
      </c>
      <c r="D685" s="13">
        <f t="shared" si="111"/>
        <v>5.4568527918781723E-2</v>
      </c>
      <c r="E685" s="13">
        <f t="shared" si="112"/>
        <v>0.94543147208121825</v>
      </c>
      <c r="F685" s="13">
        <f t="shared" si="113"/>
        <v>3.4454314720812182</v>
      </c>
      <c r="H685" s="13">
        <v>2690.57753</v>
      </c>
      <c r="I685" s="13">
        <v>6.4400000000000004E-3</v>
      </c>
      <c r="J685" s="13">
        <f t="shared" si="114"/>
        <v>3.083E-2</v>
      </c>
      <c r="K685" s="13">
        <f t="shared" si="115"/>
        <v>8.4016896034882133E-2</v>
      </c>
      <c r="L685" s="13">
        <f t="shared" si="116"/>
        <v>0.91598310396511784</v>
      </c>
      <c r="M685" s="13">
        <f t="shared" si="117"/>
        <v>2.4159831039651181</v>
      </c>
      <c r="O685" s="13">
        <v>2690.57753</v>
      </c>
      <c r="P685" s="13">
        <v>-4.45E-3</v>
      </c>
      <c r="Q685" s="13">
        <f t="shared" si="118"/>
        <v>1.4950000000000001E-2</v>
      </c>
      <c r="R685" s="13">
        <f t="shared" si="119"/>
        <v>0.11348109913465919</v>
      </c>
      <c r="S685" s="13">
        <f t="shared" si="120"/>
        <v>0.8865189008653408</v>
      </c>
    </row>
    <row r="686" spans="1:19" x14ac:dyDescent="0.3">
      <c r="A686" s="13">
        <v>2688.6487999999999</v>
      </c>
      <c r="B686" s="13">
        <v>-2.6900000000000001E-3</v>
      </c>
      <c r="C686" s="13">
        <f t="shared" si="110"/>
        <v>1.325E-2</v>
      </c>
      <c r="D686" s="13">
        <f t="shared" si="111"/>
        <v>5.424103487800884E-2</v>
      </c>
      <c r="E686" s="13">
        <f t="shared" si="112"/>
        <v>0.9457589651219912</v>
      </c>
      <c r="F686" s="13">
        <f t="shared" si="113"/>
        <v>3.4457589651219913</v>
      </c>
      <c r="H686" s="13">
        <v>2688.6487999999999</v>
      </c>
      <c r="I686" s="13">
        <v>6.2899999999999996E-3</v>
      </c>
      <c r="J686" s="13">
        <f t="shared" si="114"/>
        <v>3.0679999999999999E-2</v>
      </c>
      <c r="K686" s="13">
        <f t="shared" si="115"/>
        <v>8.3608120997411092E-2</v>
      </c>
      <c r="L686" s="13">
        <f t="shared" si="116"/>
        <v>0.91639187900258889</v>
      </c>
      <c r="M686" s="13">
        <f t="shared" si="117"/>
        <v>2.4163918790025889</v>
      </c>
      <c r="O686" s="13">
        <v>2688.6487999999999</v>
      </c>
      <c r="P686" s="13">
        <v>-4.4400000000000004E-3</v>
      </c>
      <c r="Q686" s="13">
        <f t="shared" si="118"/>
        <v>1.4960000000000001E-2</v>
      </c>
      <c r="R686" s="13">
        <f t="shared" si="119"/>
        <v>0.11355700622438136</v>
      </c>
      <c r="S686" s="13">
        <f t="shared" si="120"/>
        <v>0.88644299377561864</v>
      </c>
    </row>
    <row r="687" spans="1:19" x14ac:dyDescent="0.3">
      <c r="A687" s="13">
        <v>2686.7200800000001</v>
      </c>
      <c r="B687" s="13">
        <v>-2.8800000000000002E-3</v>
      </c>
      <c r="C687" s="13">
        <f t="shared" si="110"/>
        <v>1.3059999999999999E-2</v>
      </c>
      <c r="D687" s="13">
        <f t="shared" si="111"/>
        <v>5.3463238906173237E-2</v>
      </c>
      <c r="E687" s="13">
        <f t="shared" si="112"/>
        <v>0.94653676109382678</v>
      </c>
      <c r="F687" s="13">
        <f t="shared" si="113"/>
        <v>3.4465367610938267</v>
      </c>
      <c r="H687" s="13">
        <v>2686.7200800000001</v>
      </c>
      <c r="I687" s="13">
        <v>5.9899999999999997E-3</v>
      </c>
      <c r="J687" s="13">
        <f t="shared" si="114"/>
        <v>3.0379999999999997E-2</v>
      </c>
      <c r="K687" s="13">
        <f t="shared" si="115"/>
        <v>8.2790570922468998E-2</v>
      </c>
      <c r="L687" s="13">
        <f t="shared" si="116"/>
        <v>0.917209429077531</v>
      </c>
      <c r="M687" s="13">
        <f t="shared" si="117"/>
        <v>2.417209429077531</v>
      </c>
      <c r="O687" s="13">
        <v>2686.7200800000001</v>
      </c>
      <c r="P687" s="13">
        <v>-4.5799999999999999E-3</v>
      </c>
      <c r="Q687" s="13">
        <f t="shared" si="118"/>
        <v>1.482E-2</v>
      </c>
      <c r="R687" s="13">
        <f t="shared" si="119"/>
        <v>0.11249430696827084</v>
      </c>
      <c r="S687" s="13">
        <f t="shared" si="120"/>
        <v>0.8875056930317291</v>
      </c>
    </row>
    <row r="688" spans="1:19" x14ac:dyDescent="0.3">
      <c r="A688" s="13">
        <v>2684.79135</v>
      </c>
      <c r="B688" s="13">
        <v>-3.0400000000000002E-3</v>
      </c>
      <c r="C688" s="13">
        <f t="shared" si="110"/>
        <v>1.2899999999999998E-2</v>
      </c>
      <c r="D688" s="13">
        <f t="shared" si="111"/>
        <v>5.280825282462747E-2</v>
      </c>
      <c r="E688" s="13">
        <f t="shared" si="112"/>
        <v>0.94719174717537258</v>
      </c>
      <c r="F688" s="13">
        <f t="shared" si="113"/>
        <v>3.4471917471753724</v>
      </c>
      <c r="H688" s="13">
        <v>2684.79135</v>
      </c>
      <c r="I688" s="13">
        <v>5.6499999999999996E-3</v>
      </c>
      <c r="J688" s="13">
        <f t="shared" si="114"/>
        <v>3.0039999999999997E-2</v>
      </c>
      <c r="K688" s="13">
        <f t="shared" si="115"/>
        <v>8.1864014170867958E-2</v>
      </c>
      <c r="L688" s="13">
        <f t="shared" si="116"/>
        <v>0.91813598582913203</v>
      </c>
      <c r="M688" s="13">
        <f t="shared" si="117"/>
        <v>2.418135985829132</v>
      </c>
      <c r="O688" s="13">
        <v>2684.79135</v>
      </c>
      <c r="P688" s="13">
        <v>-4.7099999999999998E-3</v>
      </c>
      <c r="Q688" s="13">
        <f t="shared" si="118"/>
        <v>1.4690000000000002E-2</v>
      </c>
      <c r="R688" s="13">
        <f t="shared" si="119"/>
        <v>0.11150751480188251</v>
      </c>
      <c r="S688" s="13">
        <f t="shared" si="120"/>
        <v>0.88849248519811752</v>
      </c>
    </row>
    <row r="689" spans="1:19" x14ac:dyDescent="0.3">
      <c r="A689" s="13">
        <v>2682.8626199999999</v>
      </c>
      <c r="B689" s="13">
        <v>-3.0899999999999999E-3</v>
      </c>
      <c r="C689" s="13">
        <f t="shared" si="110"/>
        <v>1.285E-2</v>
      </c>
      <c r="D689" s="13">
        <f t="shared" si="111"/>
        <v>5.2603569674144424E-2</v>
      </c>
      <c r="E689" s="13">
        <f t="shared" si="112"/>
        <v>0.94739643032585552</v>
      </c>
      <c r="F689" s="13">
        <f t="shared" si="113"/>
        <v>3.4473964303258553</v>
      </c>
      <c r="H689" s="13">
        <v>2682.8626199999999</v>
      </c>
      <c r="I689" s="13">
        <v>5.3400000000000001E-3</v>
      </c>
      <c r="J689" s="13">
        <f t="shared" si="114"/>
        <v>2.9729999999999999E-2</v>
      </c>
      <c r="K689" s="13">
        <f t="shared" si="115"/>
        <v>8.1019212426761134E-2</v>
      </c>
      <c r="L689" s="13">
        <f t="shared" si="116"/>
        <v>0.91898078757323887</v>
      </c>
      <c r="M689" s="13">
        <f t="shared" si="117"/>
        <v>2.418980787573239</v>
      </c>
      <c r="O689" s="13">
        <v>2682.8626199999999</v>
      </c>
      <c r="P689" s="13">
        <v>-4.7299999999999998E-3</v>
      </c>
      <c r="Q689" s="13">
        <f t="shared" si="118"/>
        <v>1.4670000000000001E-2</v>
      </c>
      <c r="R689" s="13">
        <f t="shared" si="119"/>
        <v>0.11135570062243814</v>
      </c>
      <c r="S689" s="13">
        <f t="shared" si="120"/>
        <v>0.88864429937756184</v>
      </c>
    </row>
    <row r="690" spans="1:19" x14ac:dyDescent="0.3">
      <c r="A690" s="13">
        <v>2680.9338899999998</v>
      </c>
      <c r="B690" s="13">
        <v>-3.13E-3</v>
      </c>
      <c r="C690" s="13">
        <f t="shared" si="110"/>
        <v>1.2809999999999998E-2</v>
      </c>
      <c r="D690" s="13">
        <f t="shared" si="111"/>
        <v>5.2439823153757975E-2</v>
      </c>
      <c r="E690" s="13">
        <f t="shared" si="112"/>
        <v>0.94756017684624205</v>
      </c>
      <c r="F690" s="13">
        <f t="shared" si="113"/>
        <v>3.4475601768462418</v>
      </c>
      <c r="H690" s="13">
        <v>2680.9338899999998</v>
      </c>
      <c r="I690" s="13">
        <v>5.0400000000000002E-3</v>
      </c>
      <c r="J690" s="13">
        <f t="shared" si="114"/>
        <v>2.9429999999999998E-2</v>
      </c>
      <c r="K690" s="13">
        <f t="shared" si="115"/>
        <v>8.0201662351819039E-2</v>
      </c>
      <c r="L690" s="13">
        <f t="shared" si="116"/>
        <v>0.91979833764818097</v>
      </c>
      <c r="M690" s="13">
        <f t="shared" si="117"/>
        <v>2.4197983376481811</v>
      </c>
      <c r="O690" s="13">
        <v>2680.9338899999998</v>
      </c>
      <c r="P690" s="13">
        <v>-4.7000000000000002E-3</v>
      </c>
      <c r="Q690" s="13">
        <f t="shared" si="118"/>
        <v>1.4700000000000001E-2</v>
      </c>
      <c r="R690" s="13">
        <f t="shared" si="119"/>
        <v>0.11158342189160469</v>
      </c>
      <c r="S690" s="13">
        <f t="shared" si="120"/>
        <v>0.88841657810839525</v>
      </c>
    </row>
    <row r="691" spans="1:19" x14ac:dyDescent="0.3">
      <c r="A691" s="13">
        <v>2679.0051600000002</v>
      </c>
      <c r="B691" s="13">
        <v>-3.1700000000000001E-3</v>
      </c>
      <c r="C691" s="13">
        <f t="shared" si="110"/>
        <v>1.277E-2</v>
      </c>
      <c r="D691" s="13">
        <f t="shared" si="111"/>
        <v>5.227607663337154E-2</v>
      </c>
      <c r="E691" s="13">
        <f t="shared" si="112"/>
        <v>0.94772392336662847</v>
      </c>
      <c r="F691" s="13">
        <f t="shared" si="113"/>
        <v>3.4477239233666284</v>
      </c>
      <c r="H691" s="13">
        <v>2679.0051600000002</v>
      </c>
      <c r="I691" s="13">
        <v>4.8799999999999998E-3</v>
      </c>
      <c r="J691" s="13">
        <f t="shared" si="114"/>
        <v>2.9269999999999997E-2</v>
      </c>
      <c r="K691" s="13">
        <f t="shared" si="115"/>
        <v>7.9765635645183255E-2</v>
      </c>
      <c r="L691" s="13">
        <f t="shared" si="116"/>
        <v>0.92023436435481676</v>
      </c>
      <c r="M691" s="13">
        <f t="shared" si="117"/>
        <v>2.4202343643548168</v>
      </c>
      <c r="O691" s="13">
        <v>2679.0051600000002</v>
      </c>
      <c r="P691" s="13">
        <v>-4.6100000000000004E-3</v>
      </c>
      <c r="Q691" s="13">
        <f t="shared" si="118"/>
        <v>1.4790000000000001E-2</v>
      </c>
      <c r="R691" s="13">
        <f t="shared" si="119"/>
        <v>0.1122665856991043</v>
      </c>
      <c r="S691" s="13">
        <f t="shared" si="120"/>
        <v>0.8877334143008957</v>
      </c>
    </row>
    <row r="692" spans="1:19" x14ac:dyDescent="0.3">
      <c r="A692" s="13">
        <v>2677.0764300000001</v>
      </c>
      <c r="B692" s="13">
        <v>-3.13E-3</v>
      </c>
      <c r="C692" s="13">
        <f t="shared" si="110"/>
        <v>1.2809999999999998E-2</v>
      </c>
      <c r="D692" s="13">
        <f t="shared" si="111"/>
        <v>5.2439823153757975E-2</v>
      </c>
      <c r="E692" s="13">
        <f t="shared" si="112"/>
        <v>0.94756017684624205</v>
      </c>
      <c r="F692" s="13">
        <f t="shared" si="113"/>
        <v>3.4475601768462418</v>
      </c>
      <c r="H692" s="13">
        <v>2677.0764300000001</v>
      </c>
      <c r="I692" s="13">
        <v>4.8700000000000002E-3</v>
      </c>
      <c r="J692" s="13">
        <f t="shared" si="114"/>
        <v>2.9259999999999998E-2</v>
      </c>
      <c r="K692" s="13">
        <f t="shared" si="115"/>
        <v>7.9738383976018526E-2</v>
      </c>
      <c r="L692" s="13">
        <f t="shared" si="116"/>
        <v>0.92026161602398149</v>
      </c>
      <c r="M692" s="13">
        <f t="shared" si="117"/>
        <v>2.4202616160239816</v>
      </c>
      <c r="O692" s="13">
        <v>2677.0764300000001</v>
      </c>
      <c r="P692" s="13">
        <v>-4.4799999999999996E-3</v>
      </c>
      <c r="Q692" s="13">
        <f t="shared" si="118"/>
        <v>1.4920000000000001E-2</v>
      </c>
      <c r="R692" s="13">
        <f t="shared" si="119"/>
        <v>0.11325337786549265</v>
      </c>
      <c r="S692" s="13">
        <f t="shared" si="120"/>
        <v>0.88674662213450739</v>
      </c>
    </row>
    <row r="693" spans="1:19" x14ac:dyDescent="0.3">
      <c r="A693" s="13">
        <v>2675.1477</v>
      </c>
      <c r="B693" s="13">
        <v>-3.0799999999999998E-3</v>
      </c>
      <c r="C693" s="13">
        <f t="shared" si="110"/>
        <v>1.286E-2</v>
      </c>
      <c r="D693" s="13">
        <f t="shared" si="111"/>
        <v>5.2644506304241036E-2</v>
      </c>
      <c r="E693" s="13">
        <f t="shared" si="112"/>
        <v>0.947355493695759</v>
      </c>
      <c r="F693" s="13">
        <f t="shared" si="113"/>
        <v>3.4473554936957589</v>
      </c>
      <c r="H693" s="13">
        <v>2675.1477</v>
      </c>
      <c r="I693" s="13">
        <v>4.81E-3</v>
      </c>
      <c r="J693" s="13">
        <f t="shared" si="114"/>
        <v>2.9199999999999997E-2</v>
      </c>
      <c r="K693" s="13">
        <f t="shared" si="115"/>
        <v>7.9574873961030107E-2</v>
      </c>
      <c r="L693" s="13">
        <f t="shared" si="116"/>
        <v>0.92042512603896987</v>
      </c>
      <c r="M693" s="13">
        <f t="shared" si="117"/>
        <v>2.4204251260389698</v>
      </c>
      <c r="O693" s="13">
        <v>2675.1477</v>
      </c>
      <c r="P693" s="13">
        <v>-4.4099999999999999E-3</v>
      </c>
      <c r="Q693" s="13">
        <f t="shared" si="118"/>
        <v>1.499E-2</v>
      </c>
      <c r="R693" s="13">
        <f t="shared" si="119"/>
        <v>0.1137847274935479</v>
      </c>
      <c r="S693" s="13">
        <f t="shared" si="120"/>
        <v>0.88621527250645205</v>
      </c>
    </row>
    <row r="694" spans="1:19" x14ac:dyDescent="0.3">
      <c r="A694" s="13">
        <v>2673.2189699999999</v>
      </c>
      <c r="B694" s="13">
        <v>-3.0799999999999998E-3</v>
      </c>
      <c r="C694" s="13">
        <f t="shared" si="110"/>
        <v>1.286E-2</v>
      </c>
      <c r="D694" s="13">
        <f t="shared" si="111"/>
        <v>5.2644506304241036E-2</v>
      </c>
      <c r="E694" s="13">
        <f t="shared" si="112"/>
        <v>0.947355493695759</v>
      </c>
      <c r="F694" s="13">
        <f t="shared" si="113"/>
        <v>3.4473554936957589</v>
      </c>
      <c r="H694" s="13">
        <v>2673.2189699999999</v>
      </c>
      <c r="I694" s="13">
        <v>4.6499999999999996E-3</v>
      </c>
      <c r="J694" s="13">
        <f t="shared" si="114"/>
        <v>2.9039999999999996E-2</v>
      </c>
      <c r="K694" s="13">
        <f t="shared" si="115"/>
        <v>7.9138847254394323E-2</v>
      </c>
      <c r="L694" s="13">
        <f t="shared" si="116"/>
        <v>0.92086115274560565</v>
      </c>
      <c r="M694" s="13">
        <f t="shared" si="117"/>
        <v>2.4208611527456059</v>
      </c>
      <c r="O694" s="13">
        <v>2673.2189699999999</v>
      </c>
      <c r="P694" s="13">
        <v>-4.3899999999999998E-3</v>
      </c>
      <c r="Q694" s="13">
        <f t="shared" si="118"/>
        <v>1.5010000000000001E-2</v>
      </c>
      <c r="R694" s="13">
        <f t="shared" si="119"/>
        <v>0.11393654167299226</v>
      </c>
      <c r="S694" s="13">
        <f t="shared" si="120"/>
        <v>0.88606345832700772</v>
      </c>
    </row>
    <row r="695" spans="1:19" x14ac:dyDescent="0.3">
      <c r="A695" s="13">
        <v>2671.2902399999998</v>
      </c>
      <c r="B695" s="13">
        <v>-3.0999999999999999E-3</v>
      </c>
      <c r="C695" s="13">
        <f t="shared" si="110"/>
        <v>1.2839999999999999E-2</v>
      </c>
      <c r="D695" s="13">
        <f t="shared" si="111"/>
        <v>5.2562633044047812E-2</v>
      </c>
      <c r="E695" s="13">
        <f t="shared" si="112"/>
        <v>0.94743736695595215</v>
      </c>
      <c r="F695" s="13">
        <f t="shared" si="113"/>
        <v>3.4474373669559522</v>
      </c>
      <c r="H695" s="13">
        <v>2671.2902399999998</v>
      </c>
      <c r="I695" s="13">
        <v>4.5399999999999998E-3</v>
      </c>
      <c r="J695" s="13">
        <f t="shared" si="114"/>
        <v>2.8929999999999997E-2</v>
      </c>
      <c r="K695" s="13">
        <f t="shared" si="115"/>
        <v>7.8839078893582229E-2</v>
      </c>
      <c r="L695" s="13">
        <f t="shared" si="116"/>
        <v>0.92116092110641778</v>
      </c>
      <c r="M695" s="13">
        <f t="shared" si="117"/>
        <v>2.4211609211064178</v>
      </c>
      <c r="O695" s="13">
        <v>2671.2902399999998</v>
      </c>
      <c r="P695" s="13">
        <v>-4.3400000000000001E-3</v>
      </c>
      <c r="Q695" s="13">
        <f t="shared" si="118"/>
        <v>1.506E-2</v>
      </c>
      <c r="R695" s="13">
        <f t="shared" si="119"/>
        <v>0.11431607712160316</v>
      </c>
      <c r="S695" s="13">
        <f t="shared" si="120"/>
        <v>0.88568392287839681</v>
      </c>
    </row>
    <row r="696" spans="1:19" x14ac:dyDescent="0.3">
      <c r="A696" s="13">
        <v>2669.3615100000002</v>
      </c>
      <c r="B696" s="13">
        <v>-3.14E-3</v>
      </c>
      <c r="C696" s="13">
        <f t="shared" si="110"/>
        <v>1.2799999999999999E-2</v>
      </c>
      <c r="D696" s="13">
        <f t="shared" si="111"/>
        <v>5.239888652366137E-2</v>
      </c>
      <c r="E696" s="13">
        <f t="shared" si="112"/>
        <v>0.94760111347633869</v>
      </c>
      <c r="F696" s="13">
        <f t="shared" si="113"/>
        <v>3.4476011134763387</v>
      </c>
      <c r="H696" s="13">
        <v>2669.3615100000002</v>
      </c>
      <c r="I696" s="13">
        <v>4.4299999999999999E-3</v>
      </c>
      <c r="J696" s="13">
        <f t="shared" si="114"/>
        <v>2.8819999999999998E-2</v>
      </c>
      <c r="K696" s="13">
        <f t="shared" si="115"/>
        <v>7.8539310532770135E-2</v>
      </c>
      <c r="L696" s="13">
        <f t="shared" si="116"/>
        <v>0.92146068946722992</v>
      </c>
      <c r="M696" s="13">
        <f t="shared" si="117"/>
        <v>2.4214606894672297</v>
      </c>
      <c r="O696" s="13">
        <v>2669.3615100000002</v>
      </c>
      <c r="P696" s="13">
        <v>-4.28E-3</v>
      </c>
      <c r="Q696" s="13">
        <f t="shared" si="118"/>
        <v>1.5120000000000001E-2</v>
      </c>
      <c r="R696" s="13">
        <f t="shared" si="119"/>
        <v>0.11477151965993625</v>
      </c>
      <c r="S696" s="13">
        <f t="shared" si="120"/>
        <v>0.88522848034006374</v>
      </c>
    </row>
    <row r="697" spans="1:19" x14ac:dyDescent="0.3">
      <c r="A697" s="13">
        <v>2667.4327800000001</v>
      </c>
      <c r="B697" s="13">
        <v>-3.2399999999999998E-3</v>
      </c>
      <c r="C697" s="13">
        <f t="shared" si="110"/>
        <v>1.2699999999999999E-2</v>
      </c>
      <c r="D697" s="13">
        <f t="shared" si="111"/>
        <v>5.1989520222695269E-2</v>
      </c>
      <c r="E697" s="13">
        <f t="shared" si="112"/>
        <v>0.94801047977730468</v>
      </c>
      <c r="F697" s="13">
        <f t="shared" si="113"/>
        <v>3.4480104797773046</v>
      </c>
      <c r="H697" s="13">
        <v>2667.4327800000001</v>
      </c>
      <c r="I697" s="13">
        <v>4.28E-3</v>
      </c>
      <c r="J697" s="13">
        <f t="shared" si="114"/>
        <v>2.8669999999999998E-2</v>
      </c>
      <c r="K697" s="13">
        <f t="shared" si="115"/>
        <v>7.813053549529908E-2</v>
      </c>
      <c r="L697" s="13">
        <f t="shared" si="116"/>
        <v>0.92186946450470098</v>
      </c>
      <c r="M697" s="13">
        <f t="shared" si="117"/>
        <v>2.421869464504701</v>
      </c>
      <c r="O697" s="13">
        <v>2667.4327800000001</v>
      </c>
      <c r="P697" s="13">
        <v>-4.2300000000000003E-3</v>
      </c>
      <c r="Q697" s="13">
        <f t="shared" si="118"/>
        <v>1.5169999999999999E-2</v>
      </c>
      <c r="R697" s="13">
        <f t="shared" si="119"/>
        <v>0.11515105510854713</v>
      </c>
      <c r="S697" s="13">
        <f t="shared" si="120"/>
        <v>0.88484894489145283</v>
      </c>
    </row>
    <row r="698" spans="1:19" x14ac:dyDescent="0.3">
      <c r="A698" s="13">
        <v>2665.50405</v>
      </c>
      <c r="B698" s="13">
        <v>-3.29E-3</v>
      </c>
      <c r="C698" s="13">
        <f t="shared" si="110"/>
        <v>1.265E-2</v>
      </c>
      <c r="D698" s="13">
        <f t="shared" si="111"/>
        <v>5.1784837072212216E-2</v>
      </c>
      <c r="E698" s="13">
        <f t="shared" si="112"/>
        <v>0.94821516292778774</v>
      </c>
      <c r="F698" s="13">
        <f t="shared" si="113"/>
        <v>3.448215162927788</v>
      </c>
      <c r="H698" s="13">
        <v>2665.50405</v>
      </c>
      <c r="I698" s="13">
        <v>4.2199999999999998E-3</v>
      </c>
      <c r="J698" s="13">
        <f t="shared" si="114"/>
        <v>2.8609999999999997E-2</v>
      </c>
      <c r="K698" s="13">
        <f t="shared" si="115"/>
        <v>7.7967025480310662E-2</v>
      </c>
      <c r="L698" s="13">
        <f t="shared" si="116"/>
        <v>0.92203297451968935</v>
      </c>
      <c r="M698" s="13">
        <f t="shared" si="117"/>
        <v>2.4220329745196896</v>
      </c>
      <c r="O698" s="13">
        <v>2665.50405</v>
      </c>
      <c r="P698" s="13">
        <v>-4.1099999999999999E-3</v>
      </c>
      <c r="Q698" s="13">
        <f t="shared" si="118"/>
        <v>1.5290000000000002E-2</v>
      </c>
      <c r="R698" s="13">
        <f t="shared" si="119"/>
        <v>0.11606194018521332</v>
      </c>
      <c r="S698" s="13">
        <f t="shared" si="120"/>
        <v>0.88393805981478668</v>
      </c>
    </row>
    <row r="699" spans="1:19" x14ac:dyDescent="0.3">
      <c r="A699" s="13">
        <v>2663.5753199999999</v>
      </c>
      <c r="B699" s="13">
        <v>-3.2200000000000002E-3</v>
      </c>
      <c r="C699" s="13">
        <f t="shared" si="110"/>
        <v>1.2719999999999999E-2</v>
      </c>
      <c r="D699" s="13">
        <f t="shared" si="111"/>
        <v>5.2071393482888487E-2</v>
      </c>
      <c r="E699" s="13">
        <f t="shared" si="112"/>
        <v>0.94792860651711153</v>
      </c>
      <c r="F699" s="13">
        <f t="shared" si="113"/>
        <v>3.4479286065171113</v>
      </c>
      <c r="H699" s="13">
        <v>2663.5753199999999</v>
      </c>
      <c r="I699" s="13">
        <v>4.3E-3</v>
      </c>
      <c r="J699" s="13">
        <f t="shared" si="114"/>
        <v>2.869E-2</v>
      </c>
      <c r="K699" s="13">
        <f t="shared" si="115"/>
        <v>7.8185038833628567E-2</v>
      </c>
      <c r="L699" s="13">
        <f t="shared" si="116"/>
        <v>0.9218149611663714</v>
      </c>
      <c r="M699" s="13">
        <f t="shared" si="117"/>
        <v>2.4218149611663713</v>
      </c>
      <c r="O699" s="13">
        <v>2663.5753199999999</v>
      </c>
      <c r="P699" s="13">
        <v>-3.8700000000000002E-3</v>
      </c>
      <c r="Q699" s="13">
        <f t="shared" si="118"/>
        <v>1.553E-2</v>
      </c>
      <c r="R699" s="13">
        <f t="shared" si="119"/>
        <v>0.11788371033854562</v>
      </c>
      <c r="S699" s="13">
        <f t="shared" si="120"/>
        <v>0.88211628966145439</v>
      </c>
    </row>
    <row r="700" spans="1:19" x14ac:dyDescent="0.3">
      <c r="A700" s="13">
        <v>2661.6465899999998</v>
      </c>
      <c r="B700" s="13">
        <v>-3.14E-3</v>
      </c>
      <c r="C700" s="13">
        <f t="shared" si="110"/>
        <v>1.2799999999999999E-2</v>
      </c>
      <c r="D700" s="13">
        <f t="shared" si="111"/>
        <v>5.239888652366137E-2</v>
      </c>
      <c r="E700" s="13">
        <f t="shared" si="112"/>
        <v>0.94760111347633869</v>
      </c>
      <c r="F700" s="13">
        <f t="shared" si="113"/>
        <v>3.4476011134763387</v>
      </c>
      <c r="H700" s="13">
        <v>2661.6465899999998</v>
      </c>
      <c r="I700" s="13">
        <v>4.3499999999999997E-3</v>
      </c>
      <c r="J700" s="13">
        <f t="shared" si="114"/>
        <v>2.8739999999999998E-2</v>
      </c>
      <c r="K700" s="13">
        <f t="shared" si="115"/>
        <v>7.8321297179452243E-2</v>
      </c>
      <c r="L700" s="13">
        <f t="shared" si="116"/>
        <v>0.92167870282054776</v>
      </c>
      <c r="M700" s="13">
        <f t="shared" si="117"/>
        <v>2.4216787028205475</v>
      </c>
      <c r="O700" s="13">
        <v>2661.6465899999998</v>
      </c>
      <c r="P700" s="13">
        <v>-3.6700000000000001E-3</v>
      </c>
      <c r="Q700" s="13">
        <f t="shared" si="118"/>
        <v>1.5730000000000001E-2</v>
      </c>
      <c r="R700" s="13">
        <f t="shared" si="119"/>
        <v>0.11940185213298923</v>
      </c>
      <c r="S700" s="13">
        <f t="shared" si="120"/>
        <v>0.88059814786701074</v>
      </c>
    </row>
    <row r="701" spans="1:19" x14ac:dyDescent="0.3">
      <c r="A701" s="13">
        <v>2659.7178600000002</v>
      </c>
      <c r="B701" s="13">
        <v>-3.14E-3</v>
      </c>
      <c r="C701" s="13">
        <f t="shared" si="110"/>
        <v>1.2799999999999999E-2</v>
      </c>
      <c r="D701" s="13">
        <f t="shared" si="111"/>
        <v>5.239888652366137E-2</v>
      </c>
      <c r="E701" s="13">
        <f t="shared" si="112"/>
        <v>0.94760111347633869</v>
      </c>
      <c r="F701" s="13">
        <f t="shared" si="113"/>
        <v>3.4476011134763387</v>
      </c>
      <c r="H701" s="13">
        <v>2659.7178600000002</v>
      </c>
      <c r="I701" s="13">
        <v>4.1999999999999997E-3</v>
      </c>
      <c r="J701" s="13">
        <f t="shared" si="114"/>
        <v>2.8589999999999997E-2</v>
      </c>
      <c r="K701" s="13">
        <f t="shared" si="115"/>
        <v>7.7912522141981189E-2</v>
      </c>
      <c r="L701" s="13">
        <f t="shared" si="116"/>
        <v>0.92208747785801881</v>
      </c>
      <c r="M701" s="13">
        <f t="shared" si="117"/>
        <v>2.4220874778580188</v>
      </c>
      <c r="O701" s="13">
        <v>2659.7178600000002</v>
      </c>
      <c r="P701" s="13">
        <v>-3.5999999999999999E-3</v>
      </c>
      <c r="Q701" s="13">
        <f t="shared" si="118"/>
        <v>1.5800000000000002E-2</v>
      </c>
      <c r="R701" s="13">
        <f t="shared" si="119"/>
        <v>0.11993320176104449</v>
      </c>
      <c r="S701" s="13">
        <f t="shared" si="120"/>
        <v>0.88006679823895551</v>
      </c>
    </row>
    <row r="702" spans="1:19" x14ac:dyDescent="0.3">
      <c r="A702" s="13">
        <v>2657.7891300000001</v>
      </c>
      <c r="B702" s="13">
        <v>-3.2000000000000002E-3</v>
      </c>
      <c r="C702" s="13">
        <f t="shared" si="110"/>
        <v>1.274E-2</v>
      </c>
      <c r="D702" s="13">
        <f t="shared" si="111"/>
        <v>5.2153266743081711E-2</v>
      </c>
      <c r="E702" s="13">
        <f t="shared" si="112"/>
        <v>0.94784673325691826</v>
      </c>
      <c r="F702" s="13">
        <f t="shared" si="113"/>
        <v>3.4478467332569185</v>
      </c>
      <c r="H702" s="13">
        <v>2657.7891300000001</v>
      </c>
      <c r="I702" s="13">
        <v>3.8800000000000002E-3</v>
      </c>
      <c r="J702" s="13">
        <f t="shared" si="114"/>
        <v>2.827E-2</v>
      </c>
      <c r="K702" s="13">
        <f t="shared" si="115"/>
        <v>7.7040468728709635E-2</v>
      </c>
      <c r="L702" s="13">
        <f t="shared" si="116"/>
        <v>0.92295953127129038</v>
      </c>
      <c r="M702" s="13">
        <f t="shared" si="117"/>
        <v>2.4229595312712906</v>
      </c>
      <c r="O702" s="13">
        <v>2657.7891300000001</v>
      </c>
      <c r="P702" s="13">
        <v>-3.6600000000000001E-3</v>
      </c>
      <c r="Q702" s="13">
        <f t="shared" si="118"/>
        <v>1.5740000000000001E-2</v>
      </c>
      <c r="R702" s="13">
        <f t="shared" si="119"/>
        <v>0.11947775922271141</v>
      </c>
      <c r="S702" s="13">
        <f t="shared" si="120"/>
        <v>0.88052224077728858</v>
      </c>
    </row>
    <row r="703" spans="1:19" x14ac:dyDescent="0.3">
      <c r="A703" s="13">
        <v>2655.8604</v>
      </c>
      <c r="B703" s="13">
        <v>-3.31E-3</v>
      </c>
      <c r="C703" s="13">
        <f t="shared" si="110"/>
        <v>1.2629999999999999E-2</v>
      </c>
      <c r="D703" s="13">
        <f t="shared" si="111"/>
        <v>5.1702963812018991E-2</v>
      </c>
      <c r="E703" s="13">
        <f t="shared" si="112"/>
        <v>0.948297036187981</v>
      </c>
      <c r="F703" s="13">
        <f t="shared" si="113"/>
        <v>3.4482970361879808</v>
      </c>
      <c r="H703" s="13">
        <v>2655.8604</v>
      </c>
      <c r="I703" s="13">
        <v>3.5000000000000001E-3</v>
      </c>
      <c r="J703" s="13">
        <f t="shared" si="114"/>
        <v>2.7889999999999998E-2</v>
      </c>
      <c r="K703" s="13">
        <f t="shared" si="115"/>
        <v>7.6004905300449649E-2</v>
      </c>
      <c r="L703" s="13">
        <f t="shared" si="116"/>
        <v>0.92399509469955032</v>
      </c>
      <c r="M703" s="13">
        <f t="shared" si="117"/>
        <v>2.4239950946995501</v>
      </c>
      <c r="O703" s="13">
        <v>2655.8604</v>
      </c>
      <c r="P703" s="13">
        <v>-3.7699999999999999E-3</v>
      </c>
      <c r="Q703" s="13">
        <f t="shared" si="118"/>
        <v>1.5630000000000002E-2</v>
      </c>
      <c r="R703" s="13">
        <f t="shared" si="119"/>
        <v>0.11864278123576744</v>
      </c>
      <c r="S703" s="13">
        <f t="shared" si="120"/>
        <v>0.88135721876423256</v>
      </c>
    </row>
    <row r="704" spans="1:19" x14ac:dyDescent="0.3">
      <c r="A704" s="13">
        <v>2653.9316699999999</v>
      </c>
      <c r="B704" s="13">
        <v>-3.4199999999999999E-3</v>
      </c>
      <c r="C704" s="13">
        <f t="shared" si="110"/>
        <v>1.252E-2</v>
      </c>
      <c r="D704" s="13">
        <f t="shared" si="111"/>
        <v>5.1252660880956279E-2</v>
      </c>
      <c r="E704" s="13">
        <f t="shared" si="112"/>
        <v>0.94874733911904374</v>
      </c>
      <c r="F704" s="13">
        <f t="shared" si="113"/>
        <v>3.448747339119044</v>
      </c>
      <c r="H704" s="13">
        <v>2653.9316699999999</v>
      </c>
      <c r="I704" s="13">
        <v>3.1700000000000001E-3</v>
      </c>
      <c r="J704" s="13">
        <f t="shared" si="114"/>
        <v>2.7559999999999998E-2</v>
      </c>
      <c r="K704" s="13">
        <f t="shared" si="115"/>
        <v>7.5105600218013352E-2</v>
      </c>
      <c r="L704" s="13">
        <f t="shared" si="116"/>
        <v>0.92489439978198662</v>
      </c>
      <c r="M704" s="13">
        <f t="shared" si="117"/>
        <v>2.4248943997819867</v>
      </c>
      <c r="O704" s="13">
        <v>2653.9316699999999</v>
      </c>
      <c r="P704" s="13">
        <v>-3.8400000000000001E-3</v>
      </c>
      <c r="Q704" s="13">
        <f t="shared" si="118"/>
        <v>1.5560000000000001E-2</v>
      </c>
      <c r="R704" s="13">
        <f t="shared" si="119"/>
        <v>0.11811143160771218</v>
      </c>
      <c r="S704" s="13">
        <f t="shared" si="120"/>
        <v>0.8818885683922878</v>
      </c>
    </row>
    <row r="705" spans="1:19" x14ac:dyDescent="0.3">
      <c r="A705" s="13">
        <v>2652.0029500000001</v>
      </c>
      <c r="B705" s="13">
        <v>-3.5300000000000002E-3</v>
      </c>
      <c r="C705" s="13">
        <f t="shared" si="110"/>
        <v>1.2409999999999999E-2</v>
      </c>
      <c r="D705" s="13">
        <f t="shared" si="111"/>
        <v>5.0802357949893559E-2</v>
      </c>
      <c r="E705" s="13">
        <f t="shared" si="112"/>
        <v>0.94919764205010648</v>
      </c>
      <c r="F705" s="13">
        <f t="shared" si="113"/>
        <v>3.4491976420501063</v>
      </c>
      <c r="H705" s="13">
        <v>2652.0029500000001</v>
      </c>
      <c r="I705" s="13">
        <v>2.9399999999999999E-3</v>
      </c>
      <c r="J705" s="13">
        <f t="shared" si="114"/>
        <v>2.733E-2</v>
      </c>
      <c r="K705" s="13">
        <f t="shared" si="115"/>
        <v>7.447881182722442E-2</v>
      </c>
      <c r="L705" s="13">
        <f t="shared" si="116"/>
        <v>0.92552118817277562</v>
      </c>
      <c r="M705" s="13">
        <f t="shared" si="117"/>
        <v>2.4255211881727758</v>
      </c>
      <c r="O705" s="13">
        <v>2652.0029500000001</v>
      </c>
      <c r="P705" s="13">
        <v>-3.9100000000000003E-3</v>
      </c>
      <c r="Q705" s="13">
        <f t="shared" si="118"/>
        <v>1.549E-2</v>
      </c>
      <c r="R705" s="13">
        <f t="shared" si="119"/>
        <v>0.1175800819796569</v>
      </c>
      <c r="S705" s="13">
        <f t="shared" si="120"/>
        <v>0.88241991802034314</v>
      </c>
    </row>
    <row r="706" spans="1:19" x14ac:dyDescent="0.3">
      <c r="A706" s="13">
        <v>2650.07422</v>
      </c>
      <c r="B706" s="13">
        <v>-3.6600000000000001E-3</v>
      </c>
      <c r="C706" s="13">
        <f t="shared" si="110"/>
        <v>1.2279999999999999E-2</v>
      </c>
      <c r="D706" s="13">
        <f t="shared" si="111"/>
        <v>5.0270181758637629E-2</v>
      </c>
      <c r="E706" s="13">
        <f t="shared" si="112"/>
        <v>0.94972981824136238</v>
      </c>
      <c r="F706" s="13">
        <f t="shared" si="113"/>
        <v>3.4497298182413623</v>
      </c>
      <c r="H706" s="13">
        <v>2650.07422</v>
      </c>
      <c r="I706" s="13">
        <v>2.7899999999999999E-3</v>
      </c>
      <c r="J706" s="13">
        <f t="shared" si="114"/>
        <v>2.7179999999999999E-2</v>
      </c>
      <c r="K706" s="13">
        <f t="shared" si="115"/>
        <v>7.4070036789753366E-2</v>
      </c>
      <c r="L706" s="13">
        <f t="shared" si="116"/>
        <v>0.92592996321024668</v>
      </c>
      <c r="M706" s="13">
        <f t="shared" si="117"/>
        <v>2.4259299632102467</v>
      </c>
      <c r="O706" s="13">
        <v>2650.07422</v>
      </c>
      <c r="P706" s="13">
        <v>-3.9699999999999996E-3</v>
      </c>
      <c r="Q706" s="13">
        <f t="shared" si="118"/>
        <v>1.5430000000000001E-2</v>
      </c>
      <c r="R706" s="13">
        <f t="shared" si="119"/>
        <v>0.11712463944132383</v>
      </c>
      <c r="S706" s="13">
        <f t="shared" si="120"/>
        <v>0.88287536055867621</v>
      </c>
    </row>
    <row r="707" spans="1:19" x14ac:dyDescent="0.3">
      <c r="A707" s="13">
        <v>2648.1454899999999</v>
      </c>
      <c r="B707" s="13">
        <v>-3.81E-3</v>
      </c>
      <c r="C707" s="13">
        <f t="shared" si="110"/>
        <v>1.2129999999999998E-2</v>
      </c>
      <c r="D707" s="13">
        <f t="shared" si="111"/>
        <v>4.9656132307188468E-2</v>
      </c>
      <c r="E707" s="13">
        <f t="shared" si="112"/>
        <v>0.95034386769281154</v>
      </c>
      <c r="F707" s="13">
        <f t="shared" si="113"/>
        <v>3.4503438676928115</v>
      </c>
      <c r="H707" s="13">
        <v>2648.1454899999999</v>
      </c>
      <c r="I707" s="13">
        <v>2.63E-3</v>
      </c>
      <c r="J707" s="13">
        <f t="shared" si="114"/>
        <v>2.7019999999999999E-2</v>
      </c>
      <c r="K707" s="13">
        <f t="shared" si="115"/>
        <v>7.3634010083117582E-2</v>
      </c>
      <c r="L707" s="13">
        <f t="shared" si="116"/>
        <v>0.92636598991688246</v>
      </c>
      <c r="M707" s="13">
        <f t="shared" si="117"/>
        <v>2.4263659899168823</v>
      </c>
      <c r="O707" s="13">
        <v>2648.1454899999999</v>
      </c>
      <c r="P707" s="13">
        <v>-4.0299999999999997E-3</v>
      </c>
      <c r="Q707" s="13">
        <f t="shared" si="118"/>
        <v>1.5370000000000002E-2</v>
      </c>
      <c r="R707" s="13">
        <f t="shared" si="119"/>
        <v>0.11666919690299075</v>
      </c>
      <c r="S707" s="13">
        <f t="shared" si="120"/>
        <v>0.88333080309700929</v>
      </c>
    </row>
    <row r="708" spans="1:19" x14ac:dyDescent="0.3">
      <c r="A708" s="13">
        <v>2646.2167599999998</v>
      </c>
      <c r="B708" s="13">
        <v>-3.96E-3</v>
      </c>
      <c r="C708" s="13">
        <f t="shared" si="110"/>
        <v>1.1979999999999999E-2</v>
      </c>
      <c r="D708" s="13">
        <f t="shared" si="111"/>
        <v>4.9042082855739313E-2</v>
      </c>
      <c r="E708" s="13">
        <f t="shared" si="112"/>
        <v>0.9509579171442607</v>
      </c>
      <c r="F708" s="13">
        <f t="shared" si="113"/>
        <v>3.4509579171442608</v>
      </c>
      <c r="H708" s="13">
        <v>2646.2167599999998</v>
      </c>
      <c r="I708" s="13">
        <v>2.4099999999999998E-3</v>
      </c>
      <c r="J708" s="13">
        <f t="shared" si="114"/>
        <v>2.6799999999999997E-2</v>
      </c>
      <c r="K708" s="13">
        <f t="shared" si="115"/>
        <v>7.3034473361493379E-2</v>
      </c>
      <c r="L708" s="13">
        <f t="shared" si="116"/>
        <v>0.92696552663850662</v>
      </c>
      <c r="M708" s="13">
        <f t="shared" si="117"/>
        <v>2.4269655266385066</v>
      </c>
      <c r="O708" s="13">
        <v>2646.2167599999998</v>
      </c>
      <c r="P708" s="13">
        <v>-4.13E-3</v>
      </c>
      <c r="Q708" s="13">
        <f t="shared" si="118"/>
        <v>1.5270000000000001E-2</v>
      </c>
      <c r="R708" s="13">
        <f t="shared" si="119"/>
        <v>0.11591012600576894</v>
      </c>
      <c r="S708" s="13">
        <f t="shared" si="120"/>
        <v>0.88408987399423111</v>
      </c>
    </row>
    <row r="709" spans="1:19" x14ac:dyDescent="0.3">
      <c r="A709" s="13">
        <v>2644.2880300000002</v>
      </c>
      <c r="B709" s="13">
        <v>-4.0499999999999998E-3</v>
      </c>
      <c r="C709" s="13">
        <f t="shared" si="110"/>
        <v>1.189E-2</v>
      </c>
      <c r="D709" s="13">
        <f t="shared" si="111"/>
        <v>4.8673653184869818E-2</v>
      </c>
      <c r="E709" s="13">
        <f t="shared" si="112"/>
        <v>0.95132634681513017</v>
      </c>
      <c r="F709" s="13">
        <f t="shared" si="113"/>
        <v>3.4513263468151303</v>
      </c>
      <c r="H709" s="13">
        <v>2644.2880300000002</v>
      </c>
      <c r="I709" s="13">
        <v>2.1700000000000001E-3</v>
      </c>
      <c r="J709" s="13">
        <f t="shared" si="114"/>
        <v>2.656E-2</v>
      </c>
      <c r="K709" s="13">
        <f t="shared" si="115"/>
        <v>7.2380433301539718E-2</v>
      </c>
      <c r="L709" s="13">
        <f t="shared" si="116"/>
        <v>0.92761956669846024</v>
      </c>
      <c r="M709" s="13">
        <f t="shared" si="117"/>
        <v>2.4276195666984601</v>
      </c>
      <c r="O709" s="13">
        <v>2644.2880300000002</v>
      </c>
      <c r="P709" s="13">
        <v>-4.2399999999999998E-3</v>
      </c>
      <c r="Q709" s="13">
        <f t="shared" si="118"/>
        <v>1.516E-2</v>
      </c>
      <c r="R709" s="13">
        <f t="shared" si="119"/>
        <v>0.11507514801882496</v>
      </c>
      <c r="S709" s="13">
        <f t="shared" si="120"/>
        <v>0.88492485198117499</v>
      </c>
    </row>
    <row r="710" spans="1:19" x14ac:dyDescent="0.3">
      <c r="A710" s="13">
        <v>2642.3593000000001</v>
      </c>
      <c r="B710" s="13">
        <v>-4.0499999999999998E-3</v>
      </c>
      <c r="C710" s="13">
        <f t="shared" si="110"/>
        <v>1.189E-2</v>
      </c>
      <c r="D710" s="13">
        <f t="shared" si="111"/>
        <v>4.8673653184869818E-2</v>
      </c>
      <c r="E710" s="13">
        <f t="shared" si="112"/>
        <v>0.95132634681513017</v>
      </c>
      <c r="F710" s="13">
        <f t="shared" si="113"/>
        <v>3.4513263468151303</v>
      </c>
      <c r="H710" s="13">
        <v>2642.3593000000001</v>
      </c>
      <c r="I710" s="13">
        <v>1.97E-3</v>
      </c>
      <c r="J710" s="13">
        <f t="shared" si="114"/>
        <v>2.6359999999999998E-2</v>
      </c>
      <c r="K710" s="13">
        <f t="shared" si="115"/>
        <v>7.1835399918244988E-2</v>
      </c>
      <c r="L710" s="13">
        <f t="shared" si="116"/>
        <v>0.92816460008175505</v>
      </c>
      <c r="M710" s="13">
        <f t="shared" si="117"/>
        <v>2.4281646000817552</v>
      </c>
      <c r="O710" s="13">
        <v>2642.3593000000001</v>
      </c>
      <c r="P710" s="13">
        <v>-4.2900000000000004E-3</v>
      </c>
      <c r="Q710" s="13">
        <f t="shared" si="118"/>
        <v>1.511E-2</v>
      </c>
      <c r="R710" s="13">
        <f t="shared" si="119"/>
        <v>0.11469561257021406</v>
      </c>
      <c r="S710" s="13">
        <f t="shared" si="120"/>
        <v>0.8853043874297859</v>
      </c>
    </row>
    <row r="711" spans="1:19" x14ac:dyDescent="0.3">
      <c r="A711" s="13">
        <v>2640.43057</v>
      </c>
      <c r="B711" s="13">
        <v>-4.0400000000000002E-3</v>
      </c>
      <c r="C711" s="13">
        <f t="shared" si="110"/>
        <v>1.1899999999999999E-2</v>
      </c>
      <c r="D711" s="13">
        <f t="shared" si="111"/>
        <v>4.871458981496643E-2</v>
      </c>
      <c r="E711" s="13">
        <f t="shared" si="112"/>
        <v>0.95128541018503354</v>
      </c>
      <c r="F711" s="13">
        <f t="shared" si="113"/>
        <v>3.4512854101850334</v>
      </c>
      <c r="H711" s="13">
        <v>2640.43057</v>
      </c>
      <c r="I711" s="13">
        <v>1.73E-3</v>
      </c>
      <c r="J711" s="13">
        <f t="shared" si="114"/>
        <v>2.6119999999999997E-2</v>
      </c>
      <c r="K711" s="13">
        <f t="shared" si="115"/>
        <v>7.1181359858291313E-2</v>
      </c>
      <c r="L711" s="13">
        <f t="shared" si="116"/>
        <v>0.92881864014170867</v>
      </c>
      <c r="M711" s="13">
        <f t="shared" si="117"/>
        <v>2.4288186401417087</v>
      </c>
      <c r="O711" s="13">
        <v>2640.43057</v>
      </c>
      <c r="P711" s="13">
        <v>-4.3299999999999996E-3</v>
      </c>
      <c r="Q711" s="13">
        <f t="shared" si="118"/>
        <v>1.507E-2</v>
      </c>
      <c r="R711" s="13">
        <f t="shared" si="119"/>
        <v>0.11439198421132535</v>
      </c>
      <c r="S711" s="13">
        <f t="shared" si="120"/>
        <v>0.88560801578867465</v>
      </c>
    </row>
    <row r="712" spans="1:19" x14ac:dyDescent="0.3">
      <c r="A712" s="13">
        <v>2638.5018399999999</v>
      </c>
      <c r="B712" s="13">
        <v>-4.0899999999999999E-3</v>
      </c>
      <c r="C712" s="13">
        <f t="shared" si="110"/>
        <v>1.1849999999999999E-2</v>
      </c>
      <c r="D712" s="13">
        <f t="shared" si="111"/>
        <v>4.8509906664483377E-2</v>
      </c>
      <c r="E712" s="13">
        <f t="shared" si="112"/>
        <v>0.9514900933355166</v>
      </c>
      <c r="F712" s="13">
        <f t="shared" si="113"/>
        <v>3.4514900933355168</v>
      </c>
      <c r="H712" s="13">
        <v>2638.5018399999999</v>
      </c>
      <c r="I712" s="13">
        <v>1.42E-3</v>
      </c>
      <c r="J712" s="13">
        <f t="shared" si="114"/>
        <v>2.581E-2</v>
      </c>
      <c r="K712" s="13">
        <f t="shared" si="115"/>
        <v>7.0336558114184489E-2</v>
      </c>
      <c r="L712" s="13">
        <f t="shared" si="116"/>
        <v>0.92966344188581551</v>
      </c>
      <c r="M712" s="13">
        <f t="shared" si="117"/>
        <v>2.4296634418858156</v>
      </c>
      <c r="O712" s="13">
        <v>2638.5018399999999</v>
      </c>
      <c r="P712" s="13">
        <v>-4.4099999999999999E-3</v>
      </c>
      <c r="Q712" s="13">
        <f t="shared" si="118"/>
        <v>1.499E-2</v>
      </c>
      <c r="R712" s="13">
        <f t="shared" si="119"/>
        <v>0.1137847274935479</v>
      </c>
      <c r="S712" s="13">
        <f t="shared" si="120"/>
        <v>0.88621527250645205</v>
      </c>
    </row>
    <row r="713" spans="1:19" x14ac:dyDescent="0.3">
      <c r="A713" s="13">
        <v>2636.5731099999998</v>
      </c>
      <c r="B713" s="13">
        <v>-4.1700000000000001E-3</v>
      </c>
      <c r="C713" s="13">
        <f t="shared" ref="C713:C776" si="121">B713-$B$7</f>
        <v>1.1769999999999999E-2</v>
      </c>
      <c r="D713" s="13">
        <f t="shared" ref="D713:D776" si="122">(C713/$C$7)</f>
        <v>4.8182413623710493E-2</v>
      </c>
      <c r="E713" s="13">
        <f t="shared" ref="E713:E776" si="123">1-D713</f>
        <v>0.95181758637628955</v>
      </c>
      <c r="F713" s="13">
        <f t="shared" ref="F713:F776" si="124">E713+2.5</f>
        <v>3.4518175863762894</v>
      </c>
      <c r="H713" s="13">
        <v>2636.5731099999998</v>
      </c>
      <c r="I713" s="13">
        <v>1.15E-3</v>
      </c>
      <c r="J713" s="13">
        <f t="shared" ref="J713:J776" si="125">I713-$I$7</f>
        <v>2.554E-2</v>
      </c>
      <c r="K713" s="13">
        <f t="shared" ref="K713:K776" si="126">J713/$J$7</f>
        <v>6.9600763046736611E-2</v>
      </c>
      <c r="L713" s="13">
        <f t="shared" ref="L713:L776" si="127">1-K713</f>
        <v>0.93039923695326343</v>
      </c>
      <c r="M713" s="13">
        <f t="shared" ref="M713:M776" si="128">L713+1.5</f>
        <v>2.4303992369532637</v>
      </c>
      <c r="O713" s="13">
        <v>2636.5731099999998</v>
      </c>
      <c r="P713" s="13">
        <v>-4.4900000000000001E-3</v>
      </c>
      <c r="Q713" s="13">
        <f t="shared" ref="Q713:Q776" si="129">P713-$P$7</f>
        <v>1.491E-2</v>
      </c>
      <c r="R713" s="13">
        <f t="shared" ref="R713:R776" si="130">Q713/$Q$7</f>
        <v>0.11317747077577046</v>
      </c>
      <c r="S713" s="13">
        <f t="shared" ref="S713:S776" si="131">1-R713</f>
        <v>0.88682252922422955</v>
      </c>
    </row>
    <row r="714" spans="1:19" x14ac:dyDescent="0.3">
      <c r="A714" s="13">
        <v>2634.6443800000002</v>
      </c>
      <c r="B714" s="13">
        <v>-4.2599999999999999E-3</v>
      </c>
      <c r="C714" s="13">
        <f t="shared" si="121"/>
        <v>1.1679999999999999E-2</v>
      </c>
      <c r="D714" s="13">
        <f t="shared" si="122"/>
        <v>4.7813983952840998E-2</v>
      </c>
      <c r="E714" s="13">
        <f t="shared" si="123"/>
        <v>0.95218601604715902</v>
      </c>
      <c r="F714" s="13">
        <f t="shared" si="124"/>
        <v>3.4521860160471589</v>
      </c>
      <c r="H714" s="13">
        <v>2634.6443800000002</v>
      </c>
      <c r="I714" s="13">
        <v>1.01E-3</v>
      </c>
      <c r="J714" s="13">
        <f t="shared" si="125"/>
        <v>2.5399999999999999E-2</v>
      </c>
      <c r="K714" s="13">
        <f t="shared" si="126"/>
        <v>6.92192396784303E-2</v>
      </c>
      <c r="L714" s="13">
        <f t="shared" si="127"/>
        <v>0.93078076032156964</v>
      </c>
      <c r="M714" s="13">
        <f t="shared" si="128"/>
        <v>2.4307807603215696</v>
      </c>
      <c r="O714" s="13">
        <v>2634.6443800000002</v>
      </c>
      <c r="P714" s="13">
        <v>-4.5799999999999999E-3</v>
      </c>
      <c r="Q714" s="13">
        <f t="shared" si="129"/>
        <v>1.482E-2</v>
      </c>
      <c r="R714" s="13">
        <f t="shared" si="130"/>
        <v>0.11249430696827084</v>
      </c>
      <c r="S714" s="13">
        <f t="shared" si="131"/>
        <v>0.8875056930317291</v>
      </c>
    </row>
    <row r="715" spans="1:19" x14ac:dyDescent="0.3">
      <c r="A715" s="13">
        <v>2632.7156500000001</v>
      </c>
      <c r="B715" s="13">
        <v>-4.3099999999999996E-3</v>
      </c>
      <c r="C715" s="13">
        <f t="shared" si="121"/>
        <v>1.163E-2</v>
      </c>
      <c r="D715" s="13">
        <f t="shared" si="122"/>
        <v>4.7609300802357951E-2</v>
      </c>
      <c r="E715" s="13">
        <f t="shared" si="123"/>
        <v>0.95239069919764208</v>
      </c>
      <c r="F715" s="13">
        <f t="shared" si="124"/>
        <v>3.4523906991976423</v>
      </c>
      <c r="H715" s="13">
        <v>2632.7156500000001</v>
      </c>
      <c r="I715" s="13">
        <v>8.9999999999999998E-4</v>
      </c>
      <c r="J715" s="13">
        <f t="shared" si="125"/>
        <v>2.529E-2</v>
      </c>
      <c r="K715" s="13">
        <f t="shared" si="126"/>
        <v>6.8919471317618206E-2</v>
      </c>
      <c r="L715" s="13">
        <f t="shared" si="127"/>
        <v>0.93108052868238178</v>
      </c>
      <c r="M715" s="13">
        <f t="shared" si="128"/>
        <v>2.431080528682382</v>
      </c>
      <c r="O715" s="13">
        <v>2632.7156500000001</v>
      </c>
      <c r="P715" s="13">
        <v>-4.5999999999999999E-3</v>
      </c>
      <c r="Q715" s="13">
        <f t="shared" si="129"/>
        <v>1.4800000000000001E-2</v>
      </c>
      <c r="R715" s="13">
        <f t="shared" si="130"/>
        <v>0.11234249278882648</v>
      </c>
      <c r="S715" s="13">
        <f t="shared" si="131"/>
        <v>0.88765750721117354</v>
      </c>
    </row>
    <row r="716" spans="1:19" x14ac:dyDescent="0.3">
      <c r="A716" s="13">
        <v>2630.78692</v>
      </c>
      <c r="B716" s="13">
        <v>-4.3200000000000001E-3</v>
      </c>
      <c r="C716" s="13">
        <f t="shared" si="121"/>
        <v>1.1619999999999998E-2</v>
      </c>
      <c r="D716" s="13">
        <f t="shared" si="122"/>
        <v>4.7568364172261332E-2</v>
      </c>
      <c r="E716" s="13">
        <f t="shared" si="123"/>
        <v>0.95243163582773871</v>
      </c>
      <c r="F716" s="13">
        <f t="shared" si="124"/>
        <v>3.4524316358277387</v>
      </c>
      <c r="H716" s="13">
        <v>2630.78692</v>
      </c>
      <c r="I716" s="13">
        <v>7.2999999999999996E-4</v>
      </c>
      <c r="J716" s="13">
        <f t="shared" si="125"/>
        <v>2.512E-2</v>
      </c>
      <c r="K716" s="13">
        <f t="shared" si="126"/>
        <v>6.8456192941817692E-2</v>
      </c>
      <c r="L716" s="13">
        <f t="shared" si="127"/>
        <v>0.93154380705818229</v>
      </c>
      <c r="M716" s="13">
        <f t="shared" si="128"/>
        <v>2.4315438070581825</v>
      </c>
      <c r="O716" s="13">
        <v>2630.78692</v>
      </c>
      <c r="P716" s="13">
        <v>-4.5799999999999999E-3</v>
      </c>
      <c r="Q716" s="13">
        <f t="shared" si="129"/>
        <v>1.482E-2</v>
      </c>
      <c r="R716" s="13">
        <f t="shared" si="130"/>
        <v>0.11249430696827084</v>
      </c>
      <c r="S716" s="13">
        <f t="shared" si="131"/>
        <v>0.8875056930317291</v>
      </c>
    </row>
    <row r="717" spans="1:19" x14ac:dyDescent="0.3">
      <c r="A717" s="13">
        <v>2628.8581899999999</v>
      </c>
      <c r="B717" s="13">
        <v>-4.3099999999999996E-3</v>
      </c>
      <c r="C717" s="13">
        <f t="shared" si="121"/>
        <v>1.163E-2</v>
      </c>
      <c r="D717" s="13">
        <f t="shared" si="122"/>
        <v>4.7609300802357951E-2</v>
      </c>
      <c r="E717" s="13">
        <f t="shared" si="123"/>
        <v>0.95239069919764208</v>
      </c>
      <c r="F717" s="13">
        <f t="shared" si="124"/>
        <v>3.4523906991976423</v>
      </c>
      <c r="H717" s="13">
        <v>2628.8581899999999</v>
      </c>
      <c r="I717" s="13">
        <v>5.0000000000000001E-4</v>
      </c>
      <c r="J717" s="13">
        <f t="shared" si="125"/>
        <v>2.4889999999999999E-2</v>
      </c>
      <c r="K717" s="13">
        <f t="shared" si="126"/>
        <v>6.7829404551028746E-2</v>
      </c>
      <c r="L717" s="13">
        <f t="shared" si="127"/>
        <v>0.9321705954489713</v>
      </c>
      <c r="M717" s="13">
        <f t="shared" si="128"/>
        <v>2.4321705954489712</v>
      </c>
      <c r="O717" s="13">
        <v>2628.8581899999999</v>
      </c>
      <c r="P717" s="13">
        <v>-4.5999999999999999E-3</v>
      </c>
      <c r="Q717" s="13">
        <f t="shared" si="129"/>
        <v>1.4800000000000001E-2</v>
      </c>
      <c r="R717" s="13">
        <f t="shared" si="130"/>
        <v>0.11234249278882648</v>
      </c>
      <c r="S717" s="13">
        <f t="shared" si="131"/>
        <v>0.88765750721117354</v>
      </c>
    </row>
    <row r="718" spans="1:19" x14ac:dyDescent="0.3">
      <c r="A718" s="13">
        <v>2626.9294599999998</v>
      </c>
      <c r="B718" s="13">
        <v>-4.3299999999999996E-3</v>
      </c>
      <c r="C718" s="13">
        <f t="shared" si="121"/>
        <v>1.1609999999999999E-2</v>
      </c>
      <c r="D718" s="13">
        <f t="shared" si="122"/>
        <v>4.7527427542164727E-2</v>
      </c>
      <c r="E718" s="13">
        <f t="shared" si="123"/>
        <v>0.95247257245783523</v>
      </c>
      <c r="F718" s="13">
        <f t="shared" si="124"/>
        <v>3.4524725724578351</v>
      </c>
      <c r="H718" s="13">
        <v>2626.9294599999998</v>
      </c>
      <c r="I718" s="13">
        <v>2.4000000000000001E-4</v>
      </c>
      <c r="J718" s="13">
        <f t="shared" si="125"/>
        <v>2.4629999999999999E-2</v>
      </c>
      <c r="K718" s="13">
        <f t="shared" si="126"/>
        <v>6.7120861152745598E-2</v>
      </c>
      <c r="L718" s="13">
        <f t="shared" si="127"/>
        <v>0.93287913884725437</v>
      </c>
      <c r="M718" s="13">
        <f t="shared" si="128"/>
        <v>2.4328791388472544</v>
      </c>
      <c r="O718" s="13">
        <v>2626.9294599999998</v>
      </c>
      <c r="P718" s="13">
        <v>-4.6899999999999997E-3</v>
      </c>
      <c r="Q718" s="13">
        <f t="shared" si="129"/>
        <v>1.4710000000000001E-2</v>
      </c>
      <c r="R718" s="13">
        <f t="shared" si="130"/>
        <v>0.11165932898132687</v>
      </c>
      <c r="S718" s="13">
        <f t="shared" si="131"/>
        <v>0.88834067101867309</v>
      </c>
    </row>
    <row r="719" spans="1:19" x14ac:dyDescent="0.3">
      <c r="A719" s="13">
        <v>2625.0007300000002</v>
      </c>
      <c r="B719" s="13">
        <v>-4.3899999999999998E-3</v>
      </c>
      <c r="C719" s="13">
        <f t="shared" si="121"/>
        <v>1.155E-2</v>
      </c>
      <c r="D719" s="13">
        <f t="shared" si="122"/>
        <v>4.7281807761585068E-2</v>
      </c>
      <c r="E719" s="13">
        <f t="shared" si="123"/>
        <v>0.95271819223841492</v>
      </c>
      <c r="F719" s="13">
        <f t="shared" si="124"/>
        <v>3.4527181922384149</v>
      </c>
      <c r="H719" s="13">
        <v>2625.0007300000002</v>
      </c>
      <c r="I719" s="13">
        <v>-2.0000000000000002E-5</v>
      </c>
      <c r="J719" s="13">
        <f t="shared" si="125"/>
        <v>2.4369999999999999E-2</v>
      </c>
      <c r="K719" s="13">
        <f t="shared" si="126"/>
        <v>6.6412317754462463E-2</v>
      </c>
      <c r="L719" s="13">
        <f t="shared" si="127"/>
        <v>0.93358768224553756</v>
      </c>
      <c r="M719" s="13">
        <f t="shared" si="128"/>
        <v>2.4335876822455376</v>
      </c>
      <c r="O719" s="13">
        <v>2625.0007300000002</v>
      </c>
      <c r="P719" s="13">
        <v>-4.8500000000000001E-3</v>
      </c>
      <c r="Q719" s="13">
        <f t="shared" si="129"/>
        <v>1.455E-2</v>
      </c>
      <c r="R719" s="13">
        <f t="shared" si="130"/>
        <v>0.11044481554577198</v>
      </c>
      <c r="S719" s="13">
        <f t="shared" si="131"/>
        <v>0.88955518445422799</v>
      </c>
    </row>
    <row r="720" spans="1:19" x14ac:dyDescent="0.3">
      <c r="A720" s="13">
        <v>2623.0720000000001</v>
      </c>
      <c r="B720" s="13">
        <v>-4.4900000000000001E-3</v>
      </c>
      <c r="C720" s="13">
        <f t="shared" si="121"/>
        <v>1.1449999999999998E-2</v>
      </c>
      <c r="D720" s="13">
        <f t="shared" si="122"/>
        <v>4.6872441460618954E-2</v>
      </c>
      <c r="E720" s="13">
        <f t="shared" si="123"/>
        <v>0.95312755853938103</v>
      </c>
      <c r="F720" s="13">
        <f t="shared" si="124"/>
        <v>3.4531275585393812</v>
      </c>
      <c r="H720" s="13">
        <v>2623.0720000000001</v>
      </c>
      <c r="I720" s="13">
        <v>-2.4000000000000001E-4</v>
      </c>
      <c r="J720" s="13">
        <f t="shared" si="125"/>
        <v>2.4149999999999998E-2</v>
      </c>
      <c r="K720" s="13">
        <f t="shared" si="126"/>
        <v>6.5812781032838261E-2</v>
      </c>
      <c r="L720" s="13">
        <f t="shared" si="127"/>
        <v>0.93418721896716173</v>
      </c>
      <c r="M720" s="13">
        <f t="shared" si="128"/>
        <v>2.4341872189671618</v>
      </c>
      <c r="O720" s="13">
        <v>2623.0720000000001</v>
      </c>
      <c r="P720" s="13">
        <v>-5.0099999999999997E-3</v>
      </c>
      <c r="Q720" s="13">
        <f t="shared" si="129"/>
        <v>1.439E-2</v>
      </c>
      <c r="R720" s="13">
        <f t="shared" si="130"/>
        <v>0.1092303021102171</v>
      </c>
      <c r="S720" s="13">
        <f t="shared" si="131"/>
        <v>0.89076969788978289</v>
      </c>
    </row>
    <row r="721" spans="1:19" x14ac:dyDescent="0.3">
      <c r="A721" s="13">
        <v>2621.14327</v>
      </c>
      <c r="B721" s="13">
        <v>-4.6899999999999997E-3</v>
      </c>
      <c r="C721" s="13">
        <f t="shared" si="121"/>
        <v>1.125E-2</v>
      </c>
      <c r="D721" s="13">
        <f t="shared" si="122"/>
        <v>4.6053708858686752E-2</v>
      </c>
      <c r="E721" s="13">
        <f t="shared" si="123"/>
        <v>0.95394629114131324</v>
      </c>
      <c r="F721" s="13">
        <f t="shared" si="124"/>
        <v>3.453946291141313</v>
      </c>
      <c r="H721" s="13">
        <v>2621.14327</v>
      </c>
      <c r="I721" s="13">
        <v>-4.0999999999999999E-4</v>
      </c>
      <c r="J721" s="13">
        <f t="shared" si="125"/>
        <v>2.3979999999999998E-2</v>
      </c>
      <c r="K721" s="13">
        <f t="shared" si="126"/>
        <v>6.5349502657037734E-2</v>
      </c>
      <c r="L721" s="13">
        <f t="shared" si="127"/>
        <v>0.93465049734296224</v>
      </c>
      <c r="M721" s="13">
        <f t="shared" si="128"/>
        <v>2.4346504973429623</v>
      </c>
      <c r="O721" s="13">
        <v>2621.14327</v>
      </c>
      <c r="P721" s="13">
        <v>-5.0699999999999999E-3</v>
      </c>
      <c r="Q721" s="13">
        <f t="shared" si="129"/>
        <v>1.4330000000000001E-2</v>
      </c>
      <c r="R721" s="13">
        <f t="shared" si="130"/>
        <v>0.10877485957188403</v>
      </c>
      <c r="S721" s="13">
        <f t="shared" si="131"/>
        <v>0.89122514042811596</v>
      </c>
    </row>
    <row r="722" spans="1:19" x14ac:dyDescent="0.3">
      <c r="A722" s="13">
        <v>2619.2145500000001</v>
      </c>
      <c r="B722" s="13">
        <v>-4.9100000000000003E-3</v>
      </c>
      <c r="C722" s="13">
        <f t="shared" si="121"/>
        <v>1.1029999999999998E-2</v>
      </c>
      <c r="D722" s="13">
        <f t="shared" si="122"/>
        <v>4.5153102996561313E-2</v>
      </c>
      <c r="E722" s="13">
        <f t="shared" si="123"/>
        <v>0.95484689700343872</v>
      </c>
      <c r="F722" s="13">
        <f t="shared" si="124"/>
        <v>3.4548468970034385</v>
      </c>
      <c r="H722" s="13">
        <v>2619.2145500000001</v>
      </c>
      <c r="I722" s="13">
        <v>-5.6999999999999998E-4</v>
      </c>
      <c r="J722" s="13">
        <f t="shared" si="125"/>
        <v>2.3819999999999997E-2</v>
      </c>
      <c r="K722" s="13">
        <f t="shared" si="126"/>
        <v>6.491347595040195E-2</v>
      </c>
      <c r="L722" s="13">
        <f t="shared" si="127"/>
        <v>0.93508652404959802</v>
      </c>
      <c r="M722" s="13">
        <f t="shared" si="128"/>
        <v>2.435086524049598</v>
      </c>
      <c r="O722" s="13">
        <v>2619.2145500000001</v>
      </c>
      <c r="P722" s="13">
        <v>-5.0299999999999997E-3</v>
      </c>
      <c r="Q722" s="13">
        <f t="shared" si="129"/>
        <v>1.4370000000000001E-2</v>
      </c>
      <c r="R722" s="13">
        <f t="shared" si="130"/>
        <v>0.10907848793077274</v>
      </c>
      <c r="S722" s="13">
        <f t="shared" si="131"/>
        <v>0.89092151206922732</v>
      </c>
    </row>
    <row r="723" spans="1:19" x14ac:dyDescent="0.3">
      <c r="A723" s="13">
        <v>2617.2858200000001</v>
      </c>
      <c r="B723" s="13">
        <v>-4.96E-3</v>
      </c>
      <c r="C723" s="13">
        <f t="shared" si="121"/>
        <v>1.098E-2</v>
      </c>
      <c r="D723" s="13">
        <f t="shared" si="122"/>
        <v>4.4948419846078273E-2</v>
      </c>
      <c r="E723" s="13">
        <f t="shared" si="123"/>
        <v>0.95505158015392178</v>
      </c>
      <c r="F723" s="13">
        <f t="shared" si="124"/>
        <v>3.4550515801539219</v>
      </c>
      <c r="H723" s="13">
        <v>2617.2858200000001</v>
      </c>
      <c r="I723" s="13">
        <v>-6.7000000000000002E-4</v>
      </c>
      <c r="J723" s="13">
        <f t="shared" si="125"/>
        <v>2.3719999999999998E-2</v>
      </c>
      <c r="K723" s="13">
        <f t="shared" si="126"/>
        <v>6.4640959258754599E-2</v>
      </c>
      <c r="L723" s="13">
        <f t="shared" si="127"/>
        <v>0.93535904074124543</v>
      </c>
      <c r="M723" s="13">
        <f t="shared" si="128"/>
        <v>2.4353590407412455</v>
      </c>
      <c r="O723" s="13">
        <v>2617.2858200000001</v>
      </c>
      <c r="P723" s="13">
        <v>-4.9899999999999996E-3</v>
      </c>
      <c r="Q723" s="13">
        <f t="shared" si="129"/>
        <v>1.4410000000000001E-2</v>
      </c>
      <c r="R723" s="13">
        <f t="shared" si="130"/>
        <v>0.10938211628966146</v>
      </c>
      <c r="S723" s="13">
        <f t="shared" si="131"/>
        <v>0.89061788371033856</v>
      </c>
    </row>
    <row r="724" spans="1:19" x14ac:dyDescent="0.3">
      <c r="A724" s="13">
        <v>2615.35709</v>
      </c>
      <c r="B724" s="13">
        <v>-4.96E-3</v>
      </c>
      <c r="C724" s="13">
        <f t="shared" si="121"/>
        <v>1.098E-2</v>
      </c>
      <c r="D724" s="13">
        <f t="shared" si="122"/>
        <v>4.4948419846078273E-2</v>
      </c>
      <c r="E724" s="13">
        <f t="shared" si="123"/>
        <v>0.95505158015392178</v>
      </c>
      <c r="F724" s="13">
        <f t="shared" si="124"/>
        <v>3.4550515801539219</v>
      </c>
      <c r="H724" s="13">
        <v>2615.35709</v>
      </c>
      <c r="I724" s="13">
        <v>-7.7999999999999999E-4</v>
      </c>
      <c r="J724" s="13">
        <f t="shared" si="125"/>
        <v>2.3609999999999999E-2</v>
      </c>
      <c r="K724" s="13">
        <f t="shared" si="126"/>
        <v>6.4341190897942491E-2</v>
      </c>
      <c r="L724" s="13">
        <f t="shared" si="127"/>
        <v>0.93565880910205745</v>
      </c>
      <c r="M724" s="13">
        <f t="shared" si="128"/>
        <v>2.4356588091020575</v>
      </c>
      <c r="O724" s="13">
        <v>2615.35709</v>
      </c>
      <c r="P724" s="13">
        <v>-5.0699999999999999E-3</v>
      </c>
      <c r="Q724" s="13">
        <f t="shared" si="129"/>
        <v>1.4330000000000001E-2</v>
      </c>
      <c r="R724" s="13">
        <f t="shared" si="130"/>
        <v>0.10877485957188403</v>
      </c>
      <c r="S724" s="13">
        <f t="shared" si="131"/>
        <v>0.89122514042811596</v>
      </c>
    </row>
    <row r="725" spans="1:19" x14ac:dyDescent="0.3">
      <c r="A725" s="13">
        <v>2613.4283599999999</v>
      </c>
      <c r="B725" s="13">
        <v>-5.0699999999999999E-3</v>
      </c>
      <c r="C725" s="13">
        <f t="shared" si="121"/>
        <v>1.0869999999999999E-2</v>
      </c>
      <c r="D725" s="13">
        <f t="shared" si="122"/>
        <v>4.4498116915015554E-2</v>
      </c>
      <c r="E725" s="13">
        <f t="shared" si="123"/>
        <v>0.9555018830849844</v>
      </c>
      <c r="F725" s="13">
        <f t="shared" si="124"/>
        <v>3.4555018830849846</v>
      </c>
      <c r="H725" s="13">
        <v>2613.4283599999999</v>
      </c>
      <c r="I725" s="13">
        <v>-1.07E-3</v>
      </c>
      <c r="J725" s="13">
        <f t="shared" si="125"/>
        <v>2.3319999999999997E-2</v>
      </c>
      <c r="K725" s="13">
        <f t="shared" si="126"/>
        <v>6.355089249216514E-2</v>
      </c>
      <c r="L725" s="13">
        <f t="shared" si="127"/>
        <v>0.93644910750783483</v>
      </c>
      <c r="M725" s="13">
        <f t="shared" si="128"/>
        <v>2.4364491075078347</v>
      </c>
      <c r="O725" s="13">
        <v>2613.4283599999999</v>
      </c>
      <c r="P725" s="13">
        <v>-5.2599999999999999E-3</v>
      </c>
      <c r="Q725" s="13">
        <f t="shared" si="129"/>
        <v>1.414E-2</v>
      </c>
      <c r="R725" s="13">
        <f t="shared" si="130"/>
        <v>0.10733262486716259</v>
      </c>
      <c r="S725" s="13">
        <f t="shared" si="131"/>
        <v>0.89266737513283745</v>
      </c>
    </row>
    <row r="726" spans="1:19" x14ac:dyDescent="0.3">
      <c r="A726" s="13">
        <v>2611.4996299999998</v>
      </c>
      <c r="B726" s="13">
        <v>-5.1799999999999997E-3</v>
      </c>
      <c r="C726" s="13">
        <f t="shared" si="121"/>
        <v>1.0759999999999999E-2</v>
      </c>
      <c r="D726" s="13">
        <f t="shared" si="122"/>
        <v>4.4047813983952834E-2</v>
      </c>
      <c r="E726" s="13">
        <f t="shared" si="123"/>
        <v>0.95595218601604715</v>
      </c>
      <c r="F726" s="13">
        <f t="shared" si="124"/>
        <v>3.4559521860160469</v>
      </c>
      <c r="H726" s="13">
        <v>2611.4996299999998</v>
      </c>
      <c r="I726" s="13">
        <v>-1.41E-3</v>
      </c>
      <c r="J726" s="13">
        <f t="shared" si="125"/>
        <v>2.2979999999999997E-2</v>
      </c>
      <c r="K726" s="13">
        <f t="shared" si="126"/>
        <v>6.2624335740564099E-2</v>
      </c>
      <c r="L726" s="13">
        <f t="shared" si="127"/>
        <v>0.93737566425943586</v>
      </c>
      <c r="M726" s="13">
        <f t="shared" si="128"/>
        <v>2.4373756642594357</v>
      </c>
      <c r="O726" s="13">
        <v>2611.4996299999998</v>
      </c>
      <c r="P726" s="13">
        <v>-5.3899999999999998E-3</v>
      </c>
      <c r="Q726" s="13">
        <f t="shared" si="129"/>
        <v>1.4010000000000002E-2</v>
      </c>
      <c r="R726" s="13">
        <f t="shared" si="130"/>
        <v>0.10634583270077427</v>
      </c>
      <c r="S726" s="13">
        <f t="shared" si="131"/>
        <v>0.89365416729922575</v>
      </c>
    </row>
    <row r="727" spans="1:19" x14ac:dyDescent="0.3">
      <c r="A727" s="13">
        <v>2609.5709000000002</v>
      </c>
      <c r="B727" s="13">
        <v>-5.1700000000000001E-3</v>
      </c>
      <c r="C727" s="13">
        <f t="shared" si="121"/>
        <v>1.0769999999999998E-2</v>
      </c>
      <c r="D727" s="13">
        <f t="shared" si="122"/>
        <v>4.4088750614049446E-2</v>
      </c>
      <c r="E727" s="13">
        <f t="shared" si="123"/>
        <v>0.95591124938595051</v>
      </c>
      <c r="F727" s="13">
        <f t="shared" si="124"/>
        <v>3.4559112493859505</v>
      </c>
      <c r="H727" s="13">
        <v>2609.5709000000002</v>
      </c>
      <c r="I727" s="13">
        <v>-1.5200000000000001E-3</v>
      </c>
      <c r="J727" s="13">
        <f t="shared" si="125"/>
        <v>2.2869999999999998E-2</v>
      </c>
      <c r="K727" s="13">
        <f t="shared" si="126"/>
        <v>6.2324567379752005E-2</v>
      </c>
      <c r="L727" s="13">
        <f t="shared" si="127"/>
        <v>0.93767543262024799</v>
      </c>
      <c r="M727" s="13">
        <f t="shared" si="128"/>
        <v>2.4376754326202481</v>
      </c>
      <c r="O727" s="13">
        <v>2609.5709000000002</v>
      </c>
      <c r="P727" s="13">
        <v>-5.4099999999999999E-3</v>
      </c>
      <c r="Q727" s="13">
        <f t="shared" si="129"/>
        <v>1.3990000000000001E-2</v>
      </c>
      <c r="R727" s="13">
        <f t="shared" si="130"/>
        <v>0.1061940185213299</v>
      </c>
      <c r="S727" s="13">
        <f t="shared" si="131"/>
        <v>0.89380598147867008</v>
      </c>
    </row>
    <row r="728" spans="1:19" x14ac:dyDescent="0.3">
      <c r="A728" s="13">
        <v>2607.6421700000001</v>
      </c>
      <c r="B728" s="13">
        <v>-5.1999999999999998E-3</v>
      </c>
      <c r="C728" s="13">
        <f t="shared" si="121"/>
        <v>1.074E-2</v>
      </c>
      <c r="D728" s="13">
        <f t="shared" si="122"/>
        <v>4.3965940723759617E-2</v>
      </c>
      <c r="E728" s="13">
        <f t="shared" si="123"/>
        <v>0.95603405927624041</v>
      </c>
      <c r="F728" s="13">
        <f t="shared" si="124"/>
        <v>3.4560340592762406</v>
      </c>
      <c r="H728" s="13">
        <v>2607.6421700000001</v>
      </c>
      <c r="I728" s="13">
        <v>-1.56E-3</v>
      </c>
      <c r="J728" s="13">
        <f t="shared" si="125"/>
        <v>2.283E-2</v>
      </c>
      <c r="K728" s="13">
        <f t="shared" si="126"/>
        <v>6.2215560703093066E-2</v>
      </c>
      <c r="L728" s="13">
        <f t="shared" si="127"/>
        <v>0.93778443929690691</v>
      </c>
      <c r="M728" s="13">
        <f t="shared" si="128"/>
        <v>2.437784439296907</v>
      </c>
      <c r="O728" s="13">
        <v>2607.6421700000001</v>
      </c>
      <c r="P728" s="13">
        <v>-5.5100000000000001E-3</v>
      </c>
      <c r="Q728" s="13">
        <f t="shared" si="129"/>
        <v>1.389E-2</v>
      </c>
      <c r="R728" s="13">
        <f t="shared" si="130"/>
        <v>0.10543494762410809</v>
      </c>
      <c r="S728" s="13">
        <f t="shared" si="131"/>
        <v>0.8945650523758919</v>
      </c>
    </row>
    <row r="729" spans="1:19" x14ac:dyDescent="0.3">
      <c r="A729" s="13">
        <v>2605.71344</v>
      </c>
      <c r="B729" s="13">
        <v>-5.3099999999999996E-3</v>
      </c>
      <c r="C729" s="13">
        <f t="shared" si="121"/>
        <v>1.0630000000000001E-2</v>
      </c>
      <c r="D729" s="13">
        <f t="shared" si="122"/>
        <v>4.3515637792696911E-2</v>
      </c>
      <c r="E729" s="13">
        <f t="shared" si="123"/>
        <v>0.95648436220730304</v>
      </c>
      <c r="F729" s="13">
        <f t="shared" si="124"/>
        <v>3.4564843622073029</v>
      </c>
      <c r="H729" s="13">
        <v>2605.71344</v>
      </c>
      <c r="I729" s="13">
        <v>-1.8E-3</v>
      </c>
      <c r="J729" s="13">
        <f t="shared" si="125"/>
        <v>2.2589999999999999E-2</v>
      </c>
      <c r="K729" s="13">
        <f t="shared" si="126"/>
        <v>6.156152064313939E-2</v>
      </c>
      <c r="L729" s="13">
        <f t="shared" si="127"/>
        <v>0.93843847935686064</v>
      </c>
      <c r="M729" s="13">
        <f t="shared" si="128"/>
        <v>2.4384384793568605</v>
      </c>
      <c r="O729" s="13">
        <v>2605.71344</v>
      </c>
      <c r="P729" s="13">
        <v>-5.7999999999999996E-3</v>
      </c>
      <c r="Q729" s="13">
        <f t="shared" si="129"/>
        <v>1.3600000000000001E-2</v>
      </c>
      <c r="R729" s="13">
        <f t="shared" si="130"/>
        <v>0.10323364202216488</v>
      </c>
      <c r="S729" s="13">
        <f t="shared" si="131"/>
        <v>0.8967663579778351</v>
      </c>
    </row>
    <row r="730" spans="1:19" x14ac:dyDescent="0.3">
      <c r="A730" s="13">
        <v>2603.7847099999999</v>
      </c>
      <c r="B730" s="13">
        <v>-5.4000000000000003E-3</v>
      </c>
      <c r="C730" s="13">
        <f t="shared" si="121"/>
        <v>1.0539999999999999E-2</v>
      </c>
      <c r="D730" s="13">
        <f t="shared" si="122"/>
        <v>4.3147208121827409E-2</v>
      </c>
      <c r="E730" s="13">
        <f t="shared" si="123"/>
        <v>0.95685279187817263</v>
      </c>
      <c r="F730" s="13">
        <f t="shared" si="124"/>
        <v>3.4568527918781724</v>
      </c>
      <c r="H730" s="13">
        <v>2603.7847099999999</v>
      </c>
      <c r="I730" s="13">
        <v>-2.0899999999999998E-3</v>
      </c>
      <c r="J730" s="13">
        <f t="shared" si="125"/>
        <v>2.23E-2</v>
      </c>
      <c r="K730" s="13">
        <f t="shared" si="126"/>
        <v>6.0771222237362039E-2</v>
      </c>
      <c r="L730" s="13">
        <f t="shared" si="127"/>
        <v>0.93922877776263791</v>
      </c>
      <c r="M730" s="13">
        <f t="shared" si="128"/>
        <v>2.4392287777626378</v>
      </c>
      <c r="O730" s="13">
        <v>2603.7847099999999</v>
      </c>
      <c r="P730" s="13">
        <v>-6.0800000000000003E-3</v>
      </c>
      <c r="Q730" s="13">
        <f t="shared" si="129"/>
        <v>1.332E-2</v>
      </c>
      <c r="R730" s="13">
        <f t="shared" si="130"/>
        <v>0.10110824350994384</v>
      </c>
      <c r="S730" s="13">
        <f t="shared" si="131"/>
        <v>0.89889175649005615</v>
      </c>
    </row>
    <row r="731" spans="1:19" x14ac:dyDescent="0.3">
      <c r="A731" s="13">
        <v>2601.8559799999998</v>
      </c>
      <c r="B731" s="13">
        <v>-5.4099999999999999E-3</v>
      </c>
      <c r="C731" s="13">
        <f t="shared" si="121"/>
        <v>1.0529999999999999E-2</v>
      </c>
      <c r="D731" s="13">
        <f t="shared" si="122"/>
        <v>4.3106271491730797E-2</v>
      </c>
      <c r="E731" s="13">
        <f t="shared" si="123"/>
        <v>0.95689372850826926</v>
      </c>
      <c r="F731" s="13">
        <f t="shared" si="124"/>
        <v>3.4568937285082693</v>
      </c>
      <c r="H731" s="13">
        <v>2601.8559799999998</v>
      </c>
      <c r="I731" s="13">
        <v>-2.2200000000000002E-3</v>
      </c>
      <c r="J731" s="13">
        <f t="shared" si="125"/>
        <v>2.2169999999999999E-2</v>
      </c>
      <c r="K731" s="13">
        <f t="shared" si="126"/>
        <v>6.0416950538220465E-2</v>
      </c>
      <c r="L731" s="13">
        <f t="shared" si="127"/>
        <v>0.93958304946177951</v>
      </c>
      <c r="M731" s="13">
        <f t="shared" si="128"/>
        <v>2.4395830494617794</v>
      </c>
      <c r="O731" s="13">
        <v>2601.8559799999998</v>
      </c>
      <c r="P731" s="13">
        <v>-6.0699999999999999E-3</v>
      </c>
      <c r="Q731" s="13">
        <f t="shared" si="129"/>
        <v>1.3330000000000002E-2</v>
      </c>
      <c r="R731" s="13">
        <f t="shared" si="130"/>
        <v>0.10118415059966603</v>
      </c>
      <c r="S731" s="13">
        <f t="shared" si="131"/>
        <v>0.89881584940033399</v>
      </c>
    </row>
    <row r="732" spans="1:19" x14ac:dyDescent="0.3">
      <c r="A732" s="13">
        <v>2599.9272500000002</v>
      </c>
      <c r="B732" s="13">
        <v>-5.3600000000000002E-3</v>
      </c>
      <c r="C732" s="13">
        <f t="shared" si="121"/>
        <v>1.0579999999999999E-2</v>
      </c>
      <c r="D732" s="13">
        <f t="shared" si="122"/>
        <v>4.331095464221385E-2</v>
      </c>
      <c r="E732" s="13">
        <f t="shared" si="123"/>
        <v>0.95668904535778609</v>
      </c>
      <c r="F732" s="13">
        <f t="shared" si="124"/>
        <v>3.4566890453577859</v>
      </c>
      <c r="H732" s="13">
        <v>2599.9272500000002</v>
      </c>
      <c r="I732" s="13">
        <v>-2.3E-3</v>
      </c>
      <c r="J732" s="13">
        <f t="shared" si="125"/>
        <v>2.2089999999999999E-2</v>
      </c>
      <c r="K732" s="13">
        <f t="shared" si="126"/>
        <v>6.0198937184902573E-2</v>
      </c>
      <c r="L732" s="13">
        <f t="shared" si="127"/>
        <v>0.93980106281509745</v>
      </c>
      <c r="M732" s="13">
        <f t="shared" si="128"/>
        <v>2.4398010628150972</v>
      </c>
      <c r="O732" s="13">
        <v>2599.9272500000002</v>
      </c>
      <c r="P732" s="13">
        <v>-5.8500000000000002E-3</v>
      </c>
      <c r="Q732" s="13">
        <f t="shared" si="129"/>
        <v>1.355E-2</v>
      </c>
      <c r="R732" s="13">
        <f t="shared" si="130"/>
        <v>0.10285410657355397</v>
      </c>
      <c r="S732" s="13">
        <f t="shared" si="131"/>
        <v>0.89714589342644602</v>
      </c>
    </row>
    <row r="733" spans="1:19" x14ac:dyDescent="0.3">
      <c r="A733" s="13">
        <v>2597.9985200000001</v>
      </c>
      <c r="B733" s="13">
        <v>-5.3800000000000002E-3</v>
      </c>
      <c r="C733" s="13">
        <f t="shared" si="121"/>
        <v>1.056E-2</v>
      </c>
      <c r="D733" s="13">
        <f t="shared" si="122"/>
        <v>4.3229081382020633E-2</v>
      </c>
      <c r="E733" s="13">
        <f t="shared" si="123"/>
        <v>0.95677091861797936</v>
      </c>
      <c r="F733" s="13">
        <f t="shared" si="124"/>
        <v>3.4567709186179796</v>
      </c>
      <c r="H733" s="13">
        <v>2597.9985200000001</v>
      </c>
      <c r="I733" s="13">
        <v>-2.49E-3</v>
      </c>
      <c r="J733" s="13">
        <f t="shared" si="125"/>
        <v>2.1899999999999999E-2</v>
      </c>
      <c r="K733" s="13">
        <f t="shared" si="126"/>
        <v>5.968115547077258E-2</v>
      </c>
      <c r="L733" s="13">
        <f t="shared" si="127"/>
        <v>0.94031884452922743</v>
      </c>
      <c r="M733" s="13">
        <f t="shared" si="128"/>
        <v>2.4403188445292274</v>
      </c>
      <c r="O733" s="13">
        <v>2597.9985200000001</v>
      </c>
      <c r="P733" s="13">
        <v>-5.8100000000000001E-3</v>
      </c>
      <c r="Q733" s="13">
        <f t="shared" si="129"/>
        <v>1.3590000000000001E-2</v>
      </c>
      <c r="R733" s="13">
        <f t="shared" si="130"/>
        <v>0.10315773493244271</v>
      </c>
      <c r="S733" s="13">
        <f t="shared" si="131"/>
        <v>0.89684226506755726</v>
      </c>
    </row>
    <row r="734" spans="1:19" x14ac:dyDescent="0.3">
      <c r="A734" s="13">
        <v>2596.06979</v>
      </c>
      <c r="B734" s="13">
        <v>-5.4900000000000001E-3</v>
      </c>
      <c r="C734" s="13">
        <f t="shared" si="121"/>
        <v>1.0449999999999999E-2</v>
      </c>
      <c r="D734" s="13">
        <f t="shared" si="122"/>
        <v>4.2778778450957913E-2</v>
      </c>
      <c r="E734" s="13">
        <f t="shared" si="123"/>
        <v>0.9572212215490421</v>
      </c>
      <c r="F734" s="13">
        <f t="shared" si="124"/>
        <v>3.4572212215490419</v>
      </c>
      <c r="H734" s="13">
        <v>2596.06979</v>
      </c>
      <c r="I734" s="13">
        <v>-2.7499999999999998E-3</v>
      </c>
      <c r="J734" s="13">
        <f t="shared" si="125"/>
        <v>2.164E-2</v>
      </c>
      <c r="K734" s="13">
        <f t="shared" si="126"/>
        <v>5.8972612072489439E-2</v>
      </c>
      <c r="L734" s="13">
        <f t="shared" si="127"/>
        <v>0.94102738792751062</v>
      </c>
      <c r="M734" s="13">
        <f t="shared" si="128"/>
        <v>2.4410273879275106</v>
      </c>
      <c r="O734" s="13">
        <v>2596.06979</v>
      </c>
      <c r="P734" s="13">
        <v>-5.94E-3</v>
      </c>
      <c r="Q734" s="13">
        <f t="shared" si="129"/>
        <v>1.346E-2</v>
      </c>
      <c r="R734" s="13">
        <f t="shared" si="130"/>
        <v>0.10217094276605435</v>
      </c>
      <c r="S734" s="13">
        <f t="shared" si="131"/>
        <v>0.89782905723394568</v>
      </c>
    </row>
    <row r="735" spans="1:19" x14ac:dyDescent="0.3">
      <c r="A735" s="13">
        <v>2594.1410599999999</v>
      </c>
      <c r="B735" s="13">
        <v>-5.5999999999999999E-3</v>
      </c>
      <c r="C735" s="13">
        <f t="shared" si="121"/>
        <v>1.0339999999999998E-2</v>
      </c>
      <c r="D735" s="13">
        <f t="shared" si="122"/>
        <v>4.2328475519895194E-2</v>
      </c>
      <c r="E735" s="13">
        <f t="shared" si="123"/>
        <v>0.95767152448010484</v>
      </c>
      <c r="F735" s="13">
        <f t="shared" si="124"/>
        <v>3.4576715244801051</v>
      </c>
      <c r="H735" s="13">
        <v>2594.1410599999999</v>
      </c>
      <c r="I735" s="13">
        <v>-2.9299999999999999E-3</v>
      </c>
      <c r="J735" s="13">
        <f t="shared" si="125"/>
        <v>2.146E-2</v>
      </c>
      <c r="K735" s="13">
        <f t="shared" si="126"/>
        <v>5.8482082027524189E-2</v>
      </c>
      <c r="L735" s="13">
        <f t="shared" si="127"/>
        <v>0.94151791797247586</v>
      </c>
      <c r="M735" s="13">
        <f t="shared" si="128"/>
        <v>2.441517917972476</v>
      </c>
      <c r="O735" s="13">
        <v>2594.1410599999999</v>
      </c>
      <c r="P735" s="13">
        <v>-6.0400000000000002E-3</v>
      </c>
      <c r="Q735" s="13">
        <f t="shared" si="129"/>
        <v>1.336E-2</v>
      </c>
      <c r="R735" s="13">
        <f t="shared" si="130"/>
        <v>0.10141187186883255</v>
      </c>
      <c r="S735" s="13">
        <f t="shared" si="131"/>
        <v>0.8985881281311674</v>
      </c>
    </row>
    <row r="736" spans="1:19" x14ac:dyDescent="0.3">
      <c r="A736" s="13">
        <v>2592.2123299999998</v>
      </c>
      <c r="B736" s="13">
        <v>-5.6100000000000004E-3</v>
      </c>
      <c r="C736" s="13">
        <f t="shared" si="121"/>
        <v>1.0329999999999999E-2</v>
      </c>
      <c r="D736" s="13">
        <f t="shared" si="122"/>
        <v>4.2287538889798588E-2</v>
      </c>
      <c r="E736" s="13">
        <f t="shared" si="123"/>
        <v>0.95771246111020136</v>
      </c>
      <c r="F736" s="13">
        <f t="shared" si="124"/>
        <v>3.4577124611102015</v>
      </c>
      <c r="H736" s="13">
        <v>2592.2123299999998</v>
      </c>
      <c r="I736" s="13">
        <v>-3.0000000000000001E-3</v>
      </c>
      <c r="J736" s="13">
        <f t="shared" si="125"/>
        <v>2.1389999999999999E-2</v>
      </c>
      <c r="K736" s="13">
        <f t="shared" si="126"/>
        <v>5.8291320343371027E-2</v>
      </c>
      <c r="L736" s="13">
        <f t="shared" si="127"/>
        <v>0.94170867965662897</v>
      </c>
      <c r="M736" s="13">
        <f t="shared" si="128"/>
        <v>2.441708679656629</v>
      </c>
      <c r="O736" s="13">
        <v>2592.2123299999998</v>
      </c>
      <c r="P736" s="13">
        <v>-6.0699999999999999E-3</v>
      </c>
      <c r="Q736" s="13">
        <f t="shared" si="129"/>
        <v>1.3330000000000002E-2</v>
      </c>
      <c r="R736" s="13">
        <f t="shared" si="130"/>
        <v>0.10118415059966603</v>
      </c>
      <c r="S736" s="13">
        <f t="shared" si="131"/>
        <v>0.89881584940033399</v>
      </c>
    </row>
    <row r="737" spans="1:19" x14ac:dyDescent="0.3">
      <c r="A737" s="13">
        <v>2590.2836000000002</v>
      </c>
      <c r="B737" s="13">
        <v>-5.4999999999999997E-3</v>
      </c>
      <c r="C737" s="13">
        <f t="shared" si="121"/>
        <v>1.044E-2</v>
      </c>
      <c r="D737" s="13">
        <f t="shared" si="122"/>
        <v>4.2737841820861308E-2</v>
      </c>
      <c r="E737" s="13">
        <f t="shared" si="123"/>
        <v>0.95726215817913873</v>
      </c>
      <c r="F737" s="13">
        <f t="shared" si="124"/>
        <v>3.4572621581791387</v>
      </c>
      <c r="H737" s="13">
        <v>2590.2836000000002</v>
      </c>
      <c r="I737" s="13">
        <v>-3.0400000000000002E-3</v>
      </c>
      <c r="J737" s="13">
        <f t="shared" si="125"/>
        <v>2.1349999999999997E-2</v>
      </c>
      <c r="K737" s="13">
        <f t="shared" si="126"/>
        <v>5.8182313666712081E-2</v>
      </c>
      <c r="L737" s="13">
        <f t="shared" si="127"/>
        <v>0.94181768633328788</v>
      </c>
      <c r="M737" s="13">
        <f t="shared" si="128"/>
        <v>2.4418176863332879</v>
      </c>
      <c r="O737" s="13">
        <v>2590.2836000000002</v>
      </c>
      <c r="P737" s="13">
        <v>-6.0600000000000003E-3</v>
      </c>
      <c r="Q737" s="13">
        <f t="shared" si="129"/>
        <v>1.3340000000000001E-2</v>
      </c>
      <c r="R737" s="13">
        <f t="shared" si="130"/>
        <v>0.1012600576893882</v>
      </c>
      <c r="S737" s="13">
        <f t="shared" si="131"/>
        <v>0.89873994231061183</v>
      </c>
    </row>
    <row r="738" spans="1:19" x14ac:dyDescent="0.3">
      <c r="A738" s="13">
        <v>2588.3548700000001</v>
      </c>
      <c r="B738" s="13">
        <v>-5.3299999999999997E-3</v>
      </c>
      <c r="C738" s="13">
        <f t="shared" si="121"/>
        <v>1.061E-2</v>
      </c>
      <c r="D738" s="13">
        <f t="shared" si="122"/>
        <v>4.3433764532503687E-2</v>
      </c>
      <c r="E738" s="13">
        <f t="shared" si="123"/>
        <v>0.95656623546749631</v>
      </c>
      <c r="F738" s="13">
        <f t="shared" si="124"/>
        <v>3.4565662354674962</v>
      </c>
      <c r="H738" s="13">
        <v>2588.3548700000001</v>
      </c>
      <c r="I738" s="13">
        <v>-3.0899999999999999E-3</v>
      </c>
      <c r="J738" s="13">
        <f t="shared" si="125"/>
        <v>2.1299999999999999E-2</v>
      </c>
      <c r="K738" s="13">
        <f t="shared" si="126"/>
        <v>5.8046055320888405E-2</v>
      </c>
      <c r="L738" s="13">
        <f t="shared" si="127"/>
        <v>0.94195394467911164</v>
      </c>
      <c r="M738" s="13">
        <f t="shared" si="128"/>
        <v>2.4419539446791116</v>
      </c>
      <c r="O738" s="13">
        <v>2588.3548700000001</v>
      </c>
      <c r="P738" s="13">
        <v>-5.96E-3</v>
      </c>
      <c r="Q738" s="13">
        <f t="shared" si="129"/>
        <v>1.3440000000000001E-2</v>
      </c>
      <c r="R738" s="13">
        <f t="shared" si="130"/>
        <v>0.10201912858661</v>
      </c>
      <c r="S738" s="13">
        <f t="shared" si="131"/>
        <v>0.89798087141339</v>
      </c>
    </row>
    <row r="739" spans="1:19" x14ac:dyDescent="0.3">
      <c r="A739" s="13">
        <v>2586.4261499999998</v>
      </c>
      <c r="B739" s="13">
        <v>-5.2399999999999999E-3</v>
      </c>
      <c r="C739" s="13">
        <f t="shared" si="121"/>
        <v>1.0699999999999999E-2</v>
      </c>
      <c r="D739" s="13">
        <f t="shared" si="122"/>
        <v>4.3802194203373175E-2</v>
      </c>
      <c r="E739" s="13">
        <f t="shared" si="123"/>
        <v>0.95619780579662683</v>
      </c>
      <c r="F739" s="13">
        <f t="shared" si="124"/>
        <v>3.4561978057966267</v>
      </c>
      <c r="H739" s="13">
        <v>2586.4261499999998</v>
      </c>
      <c r="I739" s="13">
        <v>-3.2000000000000002E-3</v>
      </c>
      <c r="J739" s="13">
        <f t="shared" si="125"/>
        <v>2.1189999999999997E-2</v>
      </c>
      <c r="K739" s="13">
        <f t="shared" si="126"/>
        <v>5.7746286960076297E-2</v>
      </c>
      <c r="L739" s="13">
        <f t="shared" si="127"/>
        <v>0.94225371303992367</v>
      </c>
      <c r="M739" s="13">
        <f t="shared" si="128"/>
        <v>2.4422537130399236</v>
      </c>
      <c r="O739" s="13">
        <v>2586.4261499999998</v>
      </c>
      <c r="P739" s="13">
        <v>-5.9100000000000003E-3</v>
      </c>
      <c r="Q739" s="13">
        <f t="shared" si="129"/>
        <v>1.349E-2</v>
      </c>
      <c r="R739" s="13">
        <f t="shared" si="130"/>
        <v>0.1023986640352209</v>
      </c>
      <c r="S739" s="13">
        <f t="shared" si="131"/>
        <v>0.89760133596477909</v>
      </c>
    </row>
    <row r="740" spans="1:19" x14ac:dyDescent="0.3">
      <c r="A740" s="13">
        <v>2584.4974200000001</v>
      </c>
      <c r="B740" s="13">
        <v>-5.3499999999999997E-3</v>
      </c>
      <c r="C740" s="13">
        <f t="shared" si="121"/>
        <v>1.0589999999999999E-2</v>
      </c>
      <c r="D740" s="13">
        <f t="shared" si="122"/>
        <v>4.3351891272310455E-2</v>
      </c>
      <c r="E740" s="13">
        <f t="shared" si="123"/>
        <v>0.95664810872768957</v>
      </c>
      <c r="F740" s="13">
        <f t="shared" si="124"/>
        <v>3.4566481087276895</v>
      </c>
      <c r="H740" s="13">
        <v>2584.4974200000001</v>
      </c>
      <c r="I740" s="13">
        <v>-3.3999999999999998E-3</v>
      </c>
      <c r="J740" s="13">
        <f t="shared" si="125"/>
        <v>2.0989999999999998E-2</v>
      </c>
      <c r="K740" s="13">
        <f t="shared" si="126"/>
        <v>5.7201253576781574E-2</v>
      </c>
      <c r="L740" s="13">
        <f t="shared" si="127"/>
        <v>0.94279874642321837</v>
      </c>
      <c r="M740" s="13">
        <f t="shared" si="128"/>
        <v>2.4427987464232181</v>
      </c>
      <c r="O740" s="13">
        <v>2584.4974200000001</v>
      </c>
      <c r="P740" s="13">
        <v>-6.0499999999999998E-3</v>
      </c>
      <c r="Q740" s="13">
        <f t="shared" si="129"/>
        <v>1.3350000000000001E-2</v>
      </c>
      <c r="R740" s="13">
        <f t="shared" si="130"/>
        <v>0.10133596477911037</v>
      </c>
      <c r="S740" s="13">
        <f t="shared" si="131"/>
        <v>0.89866403522088967</v>
      </c>
    </row>
    <row r="741" spans="1:19" x14ac:dyDescent="0.3">
      <c r="A741" s="13">
        <v>2582.5686900000001</v>
      </c>
      <c r="B741" s="13">
        <v>-5.64E-3</v>
      </c>
      <c r="C741" s="13">
        <f t="shared" si="121"/>
        <v>1.03E-2</v>
      </c>
      <c r="D741" s="13">
        <f t="shared" si="122"/>
        <v>4.2164728999508759E-2</v>
      </c>
      <c r="E741" s="13">
        <f t="shared" si="123"/>
        <v>0.95783527100049126</v>
      </c>
      <c r="F741" s="13">
        <f t="shared" si="124"/>
        <v>3.4578352710004912</v>
      </c>
      <c r="H741" s="13">
        <v>2582.5686900000001</v>
      </c>
      <c r="I741" s="13">
        <v>-3.5999999999999999E-3</v>
      </c>
      <c r="J741" s="13">
        <f t="shared" si="125"/>
        <v>2.0789999999999999E-2</v>
      </c>
      <c r="K741" s="13">
        <f t="shared" si="126"/>
        <v>5.6656220193486852E-2</v>
      </c>
      <c r="L741" s="13">
        <f t="shared" si="127"/>
        <v>0.94334377980651318</v>
      </c>
      <c r="M741" s="13">
        <f t="shared" si="128"/>
        <v>2.4433437798065132</v>
      </c>
      <c r="O741" s="13">
        <v>2582.5686900000001</v>
      </c>
      <c r="P741" s="13">
        <v>-6.3699999999999998E-3</v>
      </c>
      <c r="Q741" s="13">
        <f t="shared" si="129"/>
        <v>1.303E-2</v>
      </c>
      <c r="R741" s="13">
        <f t="shared" si="130"/>
        <v>9.8906937908000606E-2</v>
      </c>
      <c r="S741" s="13">
        <f t="shared" si="131"/>
        <v>0.90109306209199935</v>
      </c>
    </row>
    <row r="742" spans="1:19" x14ac:dyDescent="0.3">
      <c r="A742" s="13">
        <v>2580.63996</v>
      </c>
      <c r="B742" s="13">
        <v>-5.8799999999999998E-3</v>
      </c>
      <c r="C742" s="13">
        <f t="shared" si="121"/>
        <v>1.0059999999999999E-2</v>
      </c>
      <c r="D742" s="13">
        <f t="shared" si="122"/>
        <v>4.1182249877190109E-2</v>
      </c>
      <c r="E742" s="13">
        <f t="shared" si="123"/>
        <v>0.9588177501228099</v>
      </c>
      <c r="F742" s="13">
        <f t="shared" si="124"/>
        <v>3.4588177501228099</v>
      </c>
      <c r="H742" s="13">
        <v>2580.63996</v>
      </c>
      <c r="I742" s="13">
        <v>-3.7000000000000002E-3</v>
      </c>
      <c r="J742" s="13">
        <f t="shared" si="125"/>
        <v>2.069E-2</v>
      </c>
      <c r="K742" s="13">
        <f t="shared" si="126"/>
        <v>5.6383703501839487E-2</v>
      </c>
      <c r="L742" s="13">
        <f t="shared" si="127"/>
        <v>0.94361629649816048</v>
      </c>
      <c r="M742" s="13">
        <f t="shared" si="128"/>
        <v>2.4436162964981607</v>
      </c>
      <c r="O742" s="13">
        <v>2580.63996</v>
      </c>
      <c r="P742" s="13">
        <v>-6.6E-3</v>
      </c>
      <c r="Q742" s="13">
        <f t="shared" si="129"/>
        <v>1.2800000000000001E-2</v>
      </c>
      <c r="R742" s="13">
        <f t="shared" si="130"/>
        <v>9.7161074844390474E-2</v>
      </c>
      <c r="S742" s="13">
        <f t="shared" si="131"/>
        <v>0.90283892515560948</v>
      </c>
    </row>
    <row r="743" spans="1:19" x14ac:dyDescent="0.3">
      <c r="A743" s="13">
        <v>2578.7112299999999</v>
      </c>
      <c r="B743" s="13">
        <v>-5.8999999999999999E-3</v>
      </c>
      <c r="C743" s="13">
        <f t="shared" si="121"/>
        <v>1.004E-2</v>
      </c>
      <c r="D743" s="13">
        <f t="shared" si="122"/>
        <v>4.1100376616996892E-2</v>
      </c>
      <c r="E743" s="13">
        <f t="shared" si="123"/>
        <v>0.95889962338300316</v>
      </c>
      <c r="F743" s="13">
        <f t="shared" si="124"/>
        <v>3.4588996233830032</v>
      </c>
      <c r="H743" s="13">
        <v>2578.7112299999999</v>
      </c>
      <c r="I743" s="13">
        <v>-3.7599999999999999E-3</v>
      </c>
      <c r="J743" s="13">
        <f t="shared" si="125"/>
        <v>2.0629999999999999E-2</v>
      </c>
      <c r="K743" s="13">
        <f t="shared" si="126"/>
        <v>5.6220193486851068E-2</v>
      </c>
      <c r="L743" s="13">
        <f t="shared" si="127"/>
        <v>0.94377980651314897</v>
      </c>
      <c r="M743" s="13">
        <f t="shared" si="128"/>
        <v>2.4437798065131489</v>
      </c>
      <c r="O743" s="13">
        <v>2578.7112299999999</v>
      </c>
      <c r="P743" s="13">
        <v>-6.6299999999999996E-3</v>
      </c>
      <c r="Q743" s="13">
        <f t="shared" si="129"/>
        <v>1.277E-2</v>
      </c>
      <c r="R743" s="13">
        <f t="shared" si="130"/>
        <v>9.6933353575223924E-2</v>
      </c>
      <c r="S743" s="13">
        <f t="shared" si="131"/>
        <v>0.90306664642477608</v>
      </c>
    </row>
    <row r="744" spans="1:19" x14ac:dyDescent="0.3">
      <c r="A744" s="13">
        <v>2576.7824999999998</v>
      </c>
      <c r="B744" s="13">
        <v>-5.9100000000000003E-3</v>
      </c>
      <c r="C744" s="13">
        <f t="shared" si="121"/>
        <v>1.0029999999999999E-2</v>
      </c>
      <c r="D744" s="13">
        <f t="shared" si="122"/>
        <v>4.1059439986900273E-2</v>
      </c>
      <c r="E744" s="13">
        <f t="shared" si="123"/>
        <v>0.95894056001309969</v>
      </c>
      <c r="F744" s="13">
        <f t="shared" si="124"/>
        <v>3.4589405600130996</v>
      </c>
      <c r="H744" s="13">
        <v>2576.7824999999998</v>
      </c>
      <c r="I744" s="13">
        <v>-3.8700000000000002E-3</v>
      </c>
      <c r="J744" s="13">
        <f t="shared" si="125"/>
        <v>2.0519999999999997E-2</v>
      </c>
      <c r="K744" s="13">
        <f t="shared" si="126"/>
        <v>5.592042512603896E-2</v>
      </c>
      <c r="L744" s="13">
        <f t="shared" si="127"/>
        <v>0.94407957487396099</v>
      </c>
      <c r="M744" s="13">
        <f t="shared" si="128"/>
        <v>2.4440795748739612</v>
      </c>
      <c r="O744" s="13">
        <v>2576.7824999999998</v>
      </c>
      <c r="P744" s="13">
        <v>-6.6499999999999997E-3</v>
      </c>
      <c r="Q744" s="13">
        <f t="shared" si="129"/>
        <v>1.2750000000000001E-2</v>
      </c>
      <c r="R744" s="13">
        <f t="shared" si="130"/>
        <v>9.6781539395779576E-2</v>
      </c>
      <c r="S744" s="13">
        <f t="shared" si="131"/>
        <v>0.9032184606042204</v>
      </c>
    </row>
    <row r="745" spans="1:19" x14ac:dyDescent="0.3">
      <c r="A745" s="13">
        <v>2574.8537700000002</v>
      </c>
      <c r="B745" s="13">
        <v>-6.0400000000000002E-3</v>
      </c>
      <c r="C745" s="13">
        <f t="shared" si="121"/>
        <v>9.8999999999999991E-3</v>
      </c>
      <c r="D745" s="13">
        <f t="shared" si="122"/>
        <v>4.0527263795644336E-2</v>
      </c>
      <c r="E745" s="13">
        <f t="shared" si="123"/>
        <v>0.95947273620435569</v>
      </c>
      <c r="F745" s="13">
        <f t="shared" si="124"/>
        <v>3.4594727362043556</v>
      </c>
      <c r="H745" s="13">
        <v>2574.8537700000002</v>
      </c>
      <c r="I745" s="13">
        <v>-3.96E-3</v>
      </c>
      <c r="J745" s="13">
        <f t="shared" si="125"/>
        <v>2.0429999999999997E-2</v>
      </c>
      <c r="K745" s="13">
        <f t="shared" si="126"/>
        <v>5.5675160103556331E-2</v>
      </c>
      <c r="L745" s="13">
        <f t="shared" si="127"/>
        <v>0.94432483989644367</v>
      </c>
      <c r="M745" s="13">
        <f t="shared" si="128"/>
        <v>2.4443248398964439</v>
      </c>
      <c r="O745" s="13">
        <v>2574.8537700000002</v>
      </c>
      <c r="P745" s="13">
        <v>-6.7799999999999996E-3</v>
      </c>
      <c r="Q745" s="13">
        <f t="shared" si="129"/>
        <v>1.2620000000000001E-2</v>
      </c>
      <c r="R745" s="13">
        <f t="shared" si="130"/>
        <v>9.5794747229391242E-2</v>
      </c>
      <c r="S745" s="13">
        <f t="shared" si="131"/>
        <v>0.90420525277060881</v>
      </c>
    </row>
    <row r="746" spans="1:19" x14ac:dyDescent="0.3">
      <c r="A746" s="13">
        <v>2572.9250400000001</v>
      </c>
      <c r="B746" s="13">
        <v>-6.0699999999999999E-3</v>
      </c>
      <c r="C746" s="13">
        <f t="shared" si="121"/>
        <v>9.8700000000000003E-3</v>
      </c>
      <c r="D746" s="13">
        <f t="shared" si="122"/>
        <v>4.0404453905354513E-2</v>
      </c>
      <c r="E746" s="13">
        <f t="shared" si="123"/>
        <v>0.95959554609464548</v>
      </c>
      <c r="F746" s="13">
        <f t="shared" si="124"/>
        <v>3.4595955460946453</v>
      </c>
      <c r="H746" s="13">
        <v>2572.9250400000001</v>
      </c>
      <c r="I746" s="13">
        <v>-3.9199999999999999E-3</v>
      </c>
      <c r="J746" s="13">
        <f t="shared" si="125"/>
        <v>2.0469999999999999E-2</v>
      </c>
      <c r="K746" s="13">
        <f t="shared" si="126"/>
        <v>5.5784166780215284E-2</v>
      </c>
      <c r="L746" s="13">
        <f t="shared" si="127"/>
        <v>0.94421583321978475</v>
      </c>
      <c r="M746" s="13">
        <f t="shared" si="128"/>
        <v>2.4442158332197845</v>
      </c>
      <c r="O746" s="13">
        <v>2572.9250400000001</v>
      </c>
      <c r="P746" s="13">
        <v>-6.8900000000000003E-3</v>
      </c>
      <c r="Q746" s="13">
        <f t="shared" si="129"/>
        <v>1.251E-2</v>
      </c>
      <c r="R746" s="13">
        <f t="shared" si="130"/>
        <v>9.4959769242447256E-2</v>
      </c>
      <c r="S746" s="13">
        <f t="shared" si="131"/>
        <v>0.90504023075755269</v>
      </c>
    </row>
    <row r="747" spans="1:19" x14ac:dyDescent="0.3">
      <c r="A747" s="13">
        <v>2570.99631</v>
      </c>
      <c r="B747" s="13">
        <v>-5.8900000000000003E-3</v>
      </c>
      <c r="C747" s="13">
        <f t="shared" si="121"/>
        <v>1.005E-2</v>
      </c>
      <c r="D747" s="13">
        <f t="shared" si="122"/>
        <v>4.1141313247093497E-2</v>
      </c>
      <c r="E747" s="13">
        <f t="shared" si="123"/>
        <v>0.95885868675290653</v>
      </c>
      <c r="F747" s="13">
        <f t="shared" si="124"/>
        <v>3.4588586867529063</v>
      </c>
      <c r="H747" s="13">
        <v>2570.99631</v>
      </c>
      <c r="I747" s="13">
        <v>-3.8800000000000002E-3</v>
      </c>
      <c r="J747" s="13">
        <f t="shared" si="125"/>
        <v>2.0509999999999997E-2</v>
      </c>
      <c r="K747" s="13">
        <f t="shared" si="126"/>
        <v>5.5893173456874223E-2</v>
      </c>
      <c r="L747" s="13">
        <f t="shared" si="127"/>
        <v>0.94410682654312583</v>
      </c>
      <c r="M747" s="13">
        <f t="shared" si="128"/>
        <v>2.4441068265431261</v>
      </c>
      <c r="O747" s="13">
        <v>2570.99631</v>
      </c>
      <c r="P747" s="13">
        <v>-6.8999999999999999E-3</v>
      </c>
      <c r="Q747" s="13">
        <f t="shared" si="129"/>
        <v>1.2500000000000001E-2</v>
      </c>
      <c r="R747" s="13">
        <f t="shared" si="130"/>
        <v>9.4883862152725068E-2</v>
      </c>
      <c r="S747" s="13">
        <f t="shared" si="131"/>
        <v>0.90511613784727496</v>
      </c>
    </row>
    <row r="748" spans="1:19" x14ac:dyDescent="0.3">
      <c r="A748" s="13">
        <v>2569.0675799999999</v>
      </c>
      <c r="B748" s="13">
        <v>-5.7099999999999998E-3</v>
      </c>
      <c r="C748" s="13">
        <f t="shared" si="121"/>
        <v>1.023E-2</v>
      </c>
      <c r="D748" s="13">
        <f t="shared" si="122"/>
        <v>4.1878172588832488E-2</v>
      </c>
      <c r="E748" s="13">
        <f t="shared" si="123"/>
        <v>0.95812182741116747</v>
      </c>
      <c r="F748" s="13">
        <f t="shared" si="124"/>
        <v>3.4581218274111674</v>
      </c>
      <c r="H748" s="13">
        <v>2569.0675799999999</v>
      </c>
      <c r="I748" s="13">
        <v>-4.0000000000000001E-3</v>
      </c>
      <c r="J748" s="13">
        <f t="shared" si="125"/>
        <v>2.0389999999999998E-2</v>
      </c>
      <c r="K748" s="13">
        <f t="shared" si="126"/>
        <v>5.5566153426897393E-2</v>
      </c>
      <c r="L748" s="13">
        <f t="shared" si="127"/>
        <v>0.94443384657310259</v>
      </c>
      <c r="M748" s="13">
        <f t="shared" si="128"/>
        <v>2.4444338465731024</v>
      </c>
      <c r="O748" s="13">
        <v>2569.0675799999999</v>
      </c>
      <c r="P748" s="13">
        <v>-6.8300000000000001E-3</v>
      </c>
      <c r="Q748" s="13">
        <f t="shared" si="129"/>
        <v>1.2570000000000001E-2</v>
      </c>
      <c r="R748" s="13">
        <f t="shared" si="130"/>
        <v>9.5415211780780343E-2</v>
      </c>
      <c r="S748" s="13">
        <f t="shared" si="131"/>
        <v>0.90458478821921962</v>
      </c>
    </row>
    <row r="749" spans="1:19" x14ac:dyDescent="0.3">
      <c r="A749" s="13">
        <v>2567.1388499999998</v>
      </c>
      <c r="B749" s="13">
        <v>-5.6800000000000002E-3</v>
      </c>
      <c r="C749" s="13">
        <f t="shared" si="121"/>
        <v>1.0259999999999998E-2</v>
      </c>
      <c r="D749" s="13">
        <f t="shared" si="122"/>
        <v>4.200098247912231E-2</v>
      </c>
      <c r="E749" s="13">
        <f t="shared" si="123"/>
        <v>0.95799901752087768</v>
      </c>
      <c r="F749" s="13">
        <f t="shared" si="124"/>
        <v>3.4579990175208777</v>
      </c>
      <c r="H749" s="13">
        <v>2567.1388499999998</v>
      </c>
      <c r="I749" s="13">
        <v>-4.2500000000000003E-3</v>
      </c>
      <c r="J749" s="13">
        <f t="shared" si="125"/>
        <v>2.0139999999999998E-2</v>
      </c>
      <c r="K749" s="13">
        <f t="shared" si="126"/>
        <v>5.4884861697778987E-2</v>
      </c>
      <c r="L749" s="13">
        <f t="shared" si="127"/>
        <v>0.94511513830222105</v>
      </c>
      <c r="M749" s="13">
        <f t="shared" si="128"/>
        <v>2.4451151383022212</v>
      </c>
      <c r="O749" s="13">
        <v>2567.1388499999998</v>
      </c>
      <c r="P749" s="13">
        <v>-6.8199999999999997E-3</v>
      </c>
      <c r="Q749" s="13">
        <f t="shared" si="129"/>
        <v>1.2580000000000001E-2</v>
      </c>
      <c r="R749" s="13">
        <f t="shared" si="130"/>
        <v>9.5491118870502517E-2</v>
      </c>
      <c r="S749" s="13">
        <f t="shared" si="131"/>
        <v>0.90450888112949746</v>
      </c>
    </row>
    <row r="750" spans="1:19" x14ac:dyDescent="0.3">
      <c r="A750" s="13">
        <v>2565.2101200000002</v>
      </c>
      <c r="B750" s="13">
        <v>-5.8599999999999998E-3</v>
      </c>
      <c r="C750" s="13">
        <f t="shared" si="121"/>
        <v>1.0079999999999999E-2</v>
      </c>
      <c r="D750" s="13">
        <f t="shared" si="122"/>
        <v>4.1264123137383327E-2</v>
      </c>
      <c r="E750" s="13">
        <f t="shared" si="123"/>
        <v>0.95873587686261663</v>
      </c>
      <c r="F750" s="13">
        <f t="shared" si="124"/>
        <v>3.4587358768626166</v>
      </c>
      <c r="H750" s="13">
        <v>2565.2101200000002</v>
      </c>
      <c r="I750" s="13">
        <v>-4.5199999999999997E-3</v>
      </c>
      <c r="J750" s="13">
        <f t="shared" si="125"/>
        <v>1.9869999999999999E-2</v>
      </c>
      <c r="K750" s="13">
        <f t="shared" si="126"/>
        <v>5.4149066630331102E-2</v>
      </c>
      <c r="L750" s="13">
        <f t="shared" si="127"/>
        <v>0.94585093336966886</v>
      </c>
      <c r="M750" s="13">
        <f t="shared" si="128"/>
        <v>2.4458509333696687</v>
      </c>
      <c r="O750" s="13">
        <v>2565.2101200000002</v>
      </c>
      <c r="P750" s="13">
        <v>-7.0200000000000002E-3</v>
      </c>
      <c r="Q750" s="13">
        <f t="shared" si="129"/>
        <v>1.238E-2</v>
      </c>
      <c r="R750" s="13">
        <f t="shared" si="130"/>
        <v>9.3972977076058908E-2</v>
      </c>
      <c r="S750" s="13">
        <f t="shared" si="131"/>
        <v>0.90602702292394111</v>
      </c>
    </row>
    <row r="751" spans="1:19" x14ac:dyDescent="0.3">
      <c r="A751" s="13">
        <v>2563.2813900000001</v>
      </c>
      <c r="B751" s="13">
        <v>-6.13E-3</v>
      </c>
      <c r="C751" s="13">
        <f t="shared" si="121"/>
        <v>9.8099999999999993E-3</v>
      </c>
      <c r="D751" s="13">
        <f t="shared" si="122"/>
        <v>4.0158834124774848E-2</v>
      </c>
      <c r="E751" s="13">
        <f t="shared" si="123"/>
        <v>0.95984116587522517</v>
      </c>
      <c r="F751" s="13">
        <f t="shared" si="124"/>
        <v>3.4598411658752251</v>
      </c>
      <c r="H751" s="13">
        <v>2563.2813900000001</v>
      </c>
      <c r="I751" s="13">
        <v>-4.7299999999999998E-3</v>
      </c>
      <c r="J751" s="13">
        <f t="shared" si="125"/>
        <v>1.9659999999999997E-2</v>
      </c>
      <c r="K751" s="13">
        <f t="shared" si="126"/>
        <v>5.3576781577871636E-2</v>
      </c>
      <c r="L751" s="13">
        <f t="shared" si="127"/>
        <v>0.9464232184221284</v>
      </c>
      <c r="M751" s="13">
        <f t="shared" si="128"/>
        <v>2.4464232184221286</v>
      </c>
      <c r="O751" s="13">
        <v>2563.2813900000001</v>
      </c>
      <c r="P751" s="13">
        <v>-7.3400000000000002E-3</v>
      </c>
      <c r="Q751" s="13">
        <f t="shared" si="129"/>
        <v>1.2060000000000001E-2</v>
      </c>
      <c r="R751" s="13">
        <f t="shared" si="130"/>
        <v>9.1543950204949154E-2</v>
      </c>
      <c r="S751" s="13">
        <f t="shared" si="131"/>
        <v>0.9084560497950509</v>
      </c>
    </row>
    <row r="752" spans="1:19" x14ac:dyDescent="0.3">
      <c r="A752" s="13">
        <v>2561.35266</v>
      </c>
      <c r="B752" s="13">
        <v>-6.3200000000000001E-3</v>
      </c>
      <c r="C752" s="13">
        <f t="shared" si="121"/>
        <v>9.6200000000000001E-3</v>
      </c>
      <c r="D752" s="13">
        <f t="shared" si="122"/>
        <v>3.9381038152939252E-2</v>
      </c>
      <c r="E752" s="13">
        <f t="shared" si="123"/>
        <v>0.96061896184706075</v>
      </c>
      <c r="F752" s="13">
        <f t="shared" si="124"/>
        <v>3.4606189618470609</v>
      </c>
      <c r="H752" s="13">
        <v>2561.35266</v>
      </c>
      <c r="I752" s="13">
        <v>-4.8599999999999997E-3</v>
      </c>
      <c r="J752" s="13">
        <f t="shared" si="125"/>
        <v>1.9529999999999999E-2</v>
      </c>
      <c r="K752" s="13">
        <f t="shared" si="126"/>
        <v>5.3222509878730069E-2</v>
      </c>
      <c r="L752" s="13">
        <f t="shared" si="127"/>
        <v>0.94677749012126988</v>
      </c>
      <c r="M752" s="13">
        <f t="shared" si="128"/>
        <v>2.4467774901212698</v>
      </c>
      <c r="O752" s="13">
        <v>2561.35266</v>
      </c>
      <c r="P752" s="13">
        <v>-7.6099999999999996E-3</v>
      </c>
      <c r="Q752" s="13">
        <f t="shared" si="129"/>
        <v>1.1790000000000002E-2</v>
      </c>
      <c r="R752" s="13">
        <f t="shared" si="130"/>
        <v>8.9494458782450298E-2</v>
      </c>
      <c r="S752" s="13">
        <f t="shared" si="131"/>
        <v>0.91050554121754967</v>
      </c>
    </row>
    <row r="753" spans="1:19" x14ac:dyDescent="0.3">
      <c r="A753" s="13">
        <v>2559.4239299999999</v>
      </c>
      <c r="B753" s="13">
        <v>-6.3200000000000001E-3</v>
      </c>
      <c r="C753" s="13">
        <f t="shared" si="121"/>
        <v>9.6200000000000001E-3</v>
      </c>
      <c r="D753" s="13">
        <f t="shared" si="122"/>
        <v>3.9381038152939252E-2</v>
      </c>
      <c r="E753" s="13">
        <f t="shared" si="123"/>
        <v>0.96061896184706075</v>
      </c>
      <c r="F753" s="13">
        <f t="shared" si="124"/>
        <v>3.4606189618470609</v>
      </c>
      <c r="H753" s="13">
        <v>2559.4239299999999</v>
      </c>
      <c r="I753" s="13">
        <v>-4.8399999999999997E-3</v>
      </c>
      <c r="J753" s="13">
        <f t="shared" si="125"/>
        <v>1.9549999999999998E-2</v>
      </c>
      <c r="K753" s="13">
        <f t="shared" si="126"/>
        <v>5.3277013217059542E-2</v>
      </c>
      <c r="L753" s="13">
        <f t="shared" si="127"/>
        <v>0.94672298678294042</v>
      </c>
      <c r="M753" s="13">
        <f t="shared" si="128"/>
        <v>2.4467229867829405</v>
      </c>
      <c r="O753" s="13">
        <v>2559.4239299999999</v>
      </c>
      <c r="P753" s="13">
        <v>-7.7600000000000004E-3</v>
      </c>
      <c r="Q753" s="13">
        <f t="shared" si="129"/>
        <v>1.1640000000000001E-2</v>
      </c>
      <c r="R753" s="13">
        <f t="shared" si="130"/>
        <v>8.8355852436617588E-2</v>
      </c>
      <c r="S753" s="13">
        <f t="shared" si="131"/>
        <v>0.91164414756338241</v>
      </c>
    </row>
    <row r="754" spans="1:19" x14ac:dyDescent="0.3">
      <c r="A754" s="13">
        <v>2557.4951999999998</v>
      </c>
      <c r="B754" s="13">
        <v>-6.0699999999999999E-3</v>
      </c>
      <c r="C754" s="13">
        <f t="shared" si="121"/>
        <v>9.8700000000000003E-3</v>
      </c>
      <c r="D754" s="13">
        <f t="shared" si="122"/>
        <v>4.0404453905354513E-2</v>
      </c>
      <c r="E754" s="13">
        <f t="shared" si="123"/>
        <v>0.95959554609464548</v>
      </c>
      <c r="F754" s="13">
        <f t="shared" si="124"/>
        <v>3.4595955460946453</v>
      </c>
      <c r="H754" s="13">
        <v>2557.4951999999998</v>
      </c>
      <c r="I754" s="13">
        <v>-4.62E-3</v>
      </c>
      <c r="J754" s="13">
        <f t="shared" si="125"/>
        <v>1.9769999999999999E-2</v>
      </c>
      <c r="K754" s="13">
        <f t="shared" si="126"/>
        <v>5.3876549938683745E-2</v>
      </c>
      <c r="L754" s="13">
        <f t="shared" si="127"/>
        <v>0.94612345006131626</v>
      </c>
      <c r="M754" s="13">
        <f t="shared" si="128"/>
        <v>2.4461234500613163</v>
      </c>
      <c r="O754" s="13">
        <v>2557.4951999999998</v>
      </c>
      <c r="P754" s="13">
        <v>-7.6400000000000001E-3</v>
      </c>
      <c r="Q754" s="13">
        <f t="shared" si="129"/>
        <v>1.176E-2</v>
      </c>
      <c r="R754" s="13">
        <f t="shared" si="130"/>
        <v>8.9266737513283734E-2</v>
      </c>
      <c r="S754" s="13">
        <f t="shared" si="131"/>
        <v>0.91073326248671627</v>
      </c>
    </row>
    <row r="755" spans="1:19" x14ac:dyDescent="0.3">
      <c r="A755" s="13">
        <v>2555.5664700000002</v>
      </c>
      <c r="B755" s="13">
        <v>-5.7499999999999999E-3</v>
      </c>
      <c r="C755" s="13">
        <f t="shared" si="121"/>
        <v>1.0189999999999999E-2</v>
      </c>
      <c r="D755" s="13">
        <f t="shared" si="122"/>
        <v>4.1714426068446046E-2</v>
      </c>
      <c r="E755" s="13">
        <f t="shared" si="123"/>
        <v>0.958285573931554</v>
      </c>
      <c r="F755" s="13">
        <f t="shared" si="124"/>
        <v>3.4582855739315539</v>
      </c>
      <c r="H755" s="13">
        <v>2555.5664700000002</v>
      </c>
      <c r="I755" s="13">
        <v>-4.3800000000000002E-3</v>
      </c>
      <c r="J755" s="13">
        <f t="shared" si="125"/>
        <v>2.001E-2</v>
      </c>
      <c r="K755" s="13">
        <f t="shared" si="126"/>
        <v>5.453058999863742E-2</v>
      </c>
      <c r="L755" s="13">
        <f t="shared" si="127"/>
        <v>0.94546941000136253</v>
      </c>
      <c r="M755" s="13">
        <f t="shared" si="128"/>
        <v>2.4454694100013628</v>
      </c>
      <c r="O755" s="13">
        <v>2555.5664700000002</v>
      </c>
      <c r="P755" s="13">
        <v>-7.3600000000000002E-3</v>
      </c>
      <c r="Q755" s="13">
        <f t="shared" si="129"/>
        <v>1.204E-2</v>
      </c>
      <c r="R755" s="13">
        <f t="shared" si="130"/>
        <v>9.1392136025504792E-2</v>
      </c>
      <c r="S755" s="13">
        <f t="shared" si="131"/>
        <v>0.90860786397449522</v>
      </c>
    </row>
    <row r="756" spans="1:19" x14ac:dyDescent="0.3">
      <c r="A756" s="13">
        <v>2553.6377499999999</v>
      </c>
      <c r="B756" s="13">
        <v>-5.5700000000000003E-3</v>
      </c>
      <c r="C756" s="13">
        <f t="shared" si="121"/>
        <v>1.0369999999999999E-2</v>
      </c>
      <c r="D756" s="13">
        <f t="shared" si="122"/>
        <v>4.245128541018503E-2</v>
      </c>
      <c r="E756" s="13">
        <f t="shared" si="123"/>
        <v>0.95754871458981494</v>
      </c>
      <c r="F756" s="13">
        <f t="shared" si="124"/>
        <v>3.4575487145898149</v>
      </c>
      <c r="H756" s="13">
        <v>2553.6377499999999</v>
      </c>
      <c r="I756" s="13">
        <v>-4.3499999999999997E-3</v>
      </c>
      <c r="J756" s="13">
        <f t="shared" si="125"/>
        <v>2.0039999999999999E-2</v>
      </c>
      <c r="K756" s="13">
        <f t="shared" si="126"/>
        <v>5.4612345006131623E-2</v>
      </c>
      <c r="L756" s="13">
        <f t="shared" si="127"/>
        <v>0.94538765499386834</v>
      </c>
      <c r="M756" s="13">
        <f t="shared" si="128"/>
        <v>2.4453876549938682</v>
      </c>
      <c r="O756" s="13">
        <v>2553.6377499999999</v>
      </c>
      <c r="P756" s="13">
        <v>-7.2700000000000004E-3</v>
      </c>
      <c r="Q756" s="13">
        <f t="shared" si="129"/>
        <v>1.213E-2</v>
      </c>
      <c r="R756" s="13">
        <f t="shared" si="130"/>
        <v>9.2075299833004401E-2</v>
      </c>
      <c r="S756" s="13">
        <f t="shared" si="131"/>
        <v>0.90792470016699556</v>
      </c>
    </row>
    <row r="757" spans="1:19" x14ac:dyDescent="0.3">
      <c r="A757" s="13">
        <v>2551.7090199999998</v>
      </c>
      <c r="B757" s="13">
        <v>-5.4900000000000001E-3</v>
      </c>
      <c r="C757" s="13">
        <f t="shared" si="121"/>
        <v>1.0449999999999999E-2</v>
      </c>
      <c r="D757" s="13">
        <f t="shared" si="122"/>
        <v>4.2778778450957913E-2</v>
      </c>
      <c r="E757" s="13">
        <f t="shared" si="123"/>
        <v>0.9572212215490421</v>
      </c>
      <c r="F757" s="13">
        <f t="shared" si="124"/>
        <v>3.4572212215490419</v>
      </c>
      <c r="H757" s="13">
        <v>2551.7090199999998</v>
      </c>
      <c r="I757" s="13">
        <v>-4.4799999999999996E-3</v>
      </c>
      <c r="J757" s="13">
        <f t="shared" si="125"/>
        <v>1.9909999999999997E-2</v>
      </c>
      <c r="K757" s="13">
        <f t="shared" si="126"/>
        <v>5.4258073306990048E-2</v>
      </c>
      <c r="L757" s="13">
        <f t="shared" si="127"/>
        <v>0.94574192669300994</v>
      </c>
      <c r="M757" s="13">
        <f t="shared" si="128"/>
        <v>2.4457419266930098</v>
      </c>
      <c r="O757" s="13">
        <v>2551.7090199999998</v>
      </c>
      <c r="P757" s="13">
        <v>-7.3400000000000002E-3</v>
      </c>
      <c r="Q757" s="13">
        <f t="shared" si="129"/>
        <v>1.2060000000000001E-2</v>
      </c>
      <c r="R757" s="13">
        <f t="shared" si="130"/>
        <v>9.1543950204949154E-2</v>
      </c>
      <c r="S757" s="13">
        <f t="shared" si="131"/>
        <v>0.9084560497950509</v>
      </c>
    </row>
    <row r="758" spans="1:19" x14ac:dyDescent="0.3">
      <c r="A758" s="13">
        <v>2549.7802900000002</v>
      </c>
      <c r="B758" s="13">
        <v>-5.45E-3</v>
      </c>
      <c r="C758" s="13">
        <f t="shared" si="121"/>
        <v>1.0489999999999999E-2</v>
      </c>
      <c r="D758" s="13">
        <f t="shared" si="122"/>
        <v>4.2942524971344355E-2</v>
      </c>
      <c r="E758" s="13">
        <f t="shared" si="123"/>
        <v>0.95705747502865568</v>
      </c>
      <c r="F758" s="13">
        <f t="shared" si="124"/>
        <v>3.4570574750286558</v>
      </c>
      <c r="H758" s="13">
        <v>2549.7802900000002</v>
      </c>
      <c r="I758" s="13">
        <v>-4.6299999999999996E-3</v>
      </c>
      <c r="J758" s="13">
        <f t="shared" si="125"/>
        <v>1.976E-2</v>
      </c>
      <c r="K758" s="13">
        <f t="shared" si="126"/>
        <v>5.3849298269519008E-2</v>
      </c>
      <c r="L758" s="13">
        <f t="shared" si="127"/>
        <v>0.94615070173048099</v>
      </c>
      <c r="M758" s="13">
        <f t="shared" si="128"/>
        <v>2.4461507017304811</v>
      </c>
      <c r="O758" s="13">
        <v>2549.7802900000002</v>
      </c>
      <c r="P758" s="13">
        <v>-7.3499999999999998E-3</v>
      </c>
      <c r="Q758" s="13">
        <f t="shared" si="129"/>
        <v>1.2050000000000002E-2</v>
      </c>
      <c r="R758" s="13">
        <f t="shared" si="130"/>
        <v>9.146804311522698E-2</v>
      </c>
      <c r="S758" s="13">
        <f t="shared" si="131"/>
        <v>0.90853195688477306</v>
      </c>
    </row>
    <row r="759" spans="1:19" x14ac:dyDescent="0.3">
      <c r="A759" s="13">
        <v>2547.8515600000001</v>
      </c>
      <c r="B759" s="13">
        <v>-5.5300000000000002E-3</v>
      </c>
      <c r="C759" s="13">
        <f t="shared" si="121"/>
        <v>1.0409999999999999E-2</v>
      </c>
      <c r="D759" s="13">
        <f t="shared" si="122"/>
        <v>4.2615031930571472E-2</v>
      </c>
      <c r="E759" s="13">
        <f t="shared" si="123"/>
        <v>0.95738496806942852</v>
      </c>
      <c r="F759" s="13">
        <f t="shared" si="124"/>
        <v>3.4573849680694284</v>
      </c>
      <c r="H759" s="13">
        <v>2547.8515600000001</v>
      </c>
      <c r="I759" s="13">
        <v>-4.7400000000000003E-3</v>
      </c>
      <c r="J759" s="13">
        <f t="shared" si="125"/>
        <v>1.9649999999999997E-2</v>
      </c>
      <c r="K759" s="13">
        <f t="shared" si="126"/>
        <v>5.35495299087069E-2</v>
      </c>
      <c r="L759" s="13">
        <f t="shared" si="127"/>
        <v>0.94645047009129313</v>
      </c>
      <c r="M759" s="13">
        <f t="shared" si="128"/>
        <v>2.446450470091293</v>
      </c>
      <c r="O759" s="13">
        <v>2547.8515600000001</v>
      </c>
      <c r="P759" s="13">
        <v>-7.3299999999999997E-3</v>
      </c>
      <c r="Q759" s="13">
        <f t="shared" si="129"/>
        <v>1.2070000000000001E-2</v>
      </c>
      <c r="R759" s="13">
        <f t="shared" si="130"/>
        <v>9.1619857294671328E-2</v>
      </c>
      <c r="S759" s="13">
        <f t="shared" si="131"/>
        <v>0.90838014270532863</v>
      </c>
    </row>
    <row r="760" spans="1:19" x14ac:dyDescent="0.3">
      <c r="A760" s="13">
        <v>2545.92283</v>
      </c>
      <c r="B760" s="13">
        <v>-5.7000000000000002E-3</v>
      </c>
      <c r="C760" s="13">
        <f t="shared" si="121"/>
        <v>1.0239999999999999E-2</v>
      </c>
      <c r="D760" s="13">
        <f t="shared" si="122"/>
        <v>4.1919109218929093E-2</v>
      </c>
      <c r="E760" s="13">
        <f t="shared" si="123"/>
        <v>0.95808089078107095</v>
      </c>
      <c r="F760" s="13">
        <f t="shared" si="124"/>
        <v>3.4580808907810709</v>
      </c>
      <c r="H760" s="13">
        <v>2545.92283</v>
      </c>
      <c r="I760" s="13">
        <v>-4.7299999999999998E-3</v>
      </c>
      <c r="J760" s="13">
        <f t="shared" si="125"/>
        <v>1.9659999999999997E-2</v>
      </c>
      <c r="K760" s="13">
        <f t="shared" si="126"/>
        <v>5.3576781577871636E-2</v>
      </c>
      <c r="L760" s="13">
        <f t="shared" si="127"/>
        <v>0.9464232184221284</v>
      </c>
      <c r="M760" s="13">
        <f t="shared" si="128"/>
        <v>2.4464232184221286</v>
      </c>
      <c r="O760" s="13">
        <v>2545.92283</v>
      </c>
      <c r="P760" s="13">
        <v>-7.3499999999999998E-3</v>
      </c>
      <c r="Q760" s="13">
        <f t="shared" si="129"/>
        <v>1.2050000000000002E-2</v>
      </c>
      <c r="R760" s="13">
        <f t="shared" si="130"/>
        <v>9.146804311522698E-2</v>
      </c>
      <c r="S760" s="13">
        <f t="shared" si="131"/>
        <v>0.90853195688477306</v>
      </c>
    </row>
    <row r="761" spans="1:19" x14ac:dyDescent="0.3">
      <c r="A761" s="13">
        <v>2543.9940999999999</v>
      </c>
      <c r="B761" s="13">
        <v>-5.8100000000000001E-3</v>
      </c>
      <c r="C761" s="13">
        <f t="shared" si="121"/>
        <v>1.013E-2</v>
      </c>
      <c r="D761" s="13">
        <f t="shared" si="122"/>
        <v>4.146880628786638E-2</v>
      </c>
      <c r="E761" s="13">
        <f t="shared" si="123"/>
        <v>0.95853119371213358</v>
      </c>
      <c r="F761" s="13">
        <f t="shared" si="124"/>
        <v>3.4585311937121337</v>
      </c>
      <c r="H761" s="13">
        <v>2543.9940999999999</v>
      </c>
      <c r="I761" s="13">
        <v>-4.7000000000000002E-3</v>
      </c>
      <c r="J761" s="13">
        <f t="shared" si="125"/>
        <v>1.9689999999999999E-2</v>
      </c>
      <c r="K761" s="13">
        <f t="shared" si="126"/>
        <v>5.3658536585365853E-2</v>
      </c>
      <c r="L761" s="13">
        <f t="shared" si="127"/>
        <v>0.9463414634146341</v>
      </c>
      <c r="M761" s="13">
        <f t="shared" si="128"/>
        <v>2.4463414634146341</v>
      </c>
      <c r="O761" s="13">
        <v>2543.9940999999999</v>
      </c>
      <c r="P761" s="13">
        <v>-7.4000000000000003E-3</v>
      </c>
      <c r="Q761" s="13">
        <f t="shared" si="129"/>
        <v>1.2E-2</v>
      </c>
      <c r="R761" s="13">
        <f t="shared" si="130"/>
        <v>9.1088507666616067E-2</v>
      </c>
      <c r="S761" s="13">
        <f t="shared" si="131"/>
        <v>0.90891149233338397</v>
      </c>
    </row>
    <row r="762" spans="1:19" x14ac:dyDescent="0.3">
      <c r="A762" s="13">
        <v>2542.0653699999998</v>
      </c>
      <c r="B762" s="13">
        <v>-5.8199999999999997E-3</v>
      </c>
      <c r="C762" s="13">
        <f t="shared" si="121"/>
        <v>1.0120000000000001E-2</v>
      </c>
      <c r="D762" s="13">
        <f t="shared" si="122"/>
        <v>4.1427869657769775E-2</v>
      </c>
      <c r="E762" s="13">
        <f t="shared" si="123"/>
        <v>0.95857213034223021</v>
      </c>
      <c r="F762" s="13">
        <f t="shared" si="124"/>
        <v>3.4585721303422301</v>
      </c>
      <c r="H762" s="13">
        <v>2542.0653699999998</v>
      </c>
      <c r="I762" s="13">
        <v>-4.7000000000000002E-3</v>
      </c>
      <c r="J762" s="13">
        <f t="shared" si="125"/>
        <v>1.9689999999999999E-2</v>
      </c>
      <c r="K762" s="13">
        <f t="shared" si="126"/>
        <v>5.3658536585365853E-2</v>
      </c>
      <c r="L762" s="13">
        <f t="shared" si="127"/>
        <v>0.9463414634146341</v>
      </c>
      <c r="M762" s="13">
        <f t="shared" si="128"/>
        <v>2.4463414634146341</v>
      </c>
      <c r="O762" s="13">
        <v>2542.0653699999998</v>
      </c>
      <c r="P762" s="13">
        <v>-7.5300000000000002E-3</v>
      </c>
      <c r="Q762" s="13">
        <f t="shared" si="129"/>
        <v>1.187E-2</v>
      </c>
      <c r="R762" s="13">
        <f t="shared" si="130"/>
        <v>9.0101715500227733E-2</v>
      </c>
      <c r="S762" s="13">
        <f t="shared" si="131"/>
        <v>0.90989828449977228</v>
      </c>
    </row>
    <row r="763" spans="1:19" x14ac:dyDescent="0.3">
      <c r="A763" s="13">
        <v>2540.1366400000002</v>
      </c>
      <c r="B763" s="13">
        <v>-5.8599999999999998E-3</v>
      </c>
      <c r="C763" s="13">
        <f t="shared" si="121"/>
        <v>1.0079999999999999E-2</v>
      </c>
      <c r="D763" s="13">
        <f t="shared" si="122"/>
        <v>4.1264123137383327E-2</v>
      </c>
      <c r="E763" s="13">
        <f t="shared" si="123"/>
        <v>0.95873587686261663</v>
      </c>
      <c r="F763" s="13">
        <f t="shared" si="124"/>
        <v>3.4587358768626166</v>
      </c>
      <c r="H763" s="13">
        <v>2540.1366400000002</v>
      </c>
      <c r="I763" s="13">
        <v>-4.7499999999999999E-3</v>
      </c>
      <c r="J763" s="13">
        <f t="shared" si="125"/>
        <v>1.9639999999999998E-2</v>
      </c>
      <c r="K763" s="13">
        <f t="shared" si="126"/>
        <v>5.3522278239542163E-2</v>
      </c>
      <c r="L763" s="13">
        <f t="shared" si="127"/>
        <v>0.94647772176045786</v>
      </c>
      <c r="M763" s="13">
        <f t="shared" si="128"/>
        <v>2.4464777217604579</v>
      </c>
      <c r="O763" s="13">
        <v>2540.1366400000002</v>
      </c>
      <c r="P763" s="13">
        <v>-7.7499999999999999E-3</v>
      </c>
      <c r="Q763" s="13">
        <f t="shared" si="129"/>
        <v>1.1650000000000001E-2</v>
      </c>
      <c r="R763" s="13">
        <f t="shared" si="130"/>
        <v>8.8431759526339762E-2</v>
      </c>
      <c r="S763" s="13">
        <f t="shared" si="131"/>
        <v>0.91156824047366025</v>
      </c>
    </row>
    <row r="764" spans="1:19" x14ac:dyDescent="0.3">
      <c r="A764" s="13">
        <v>2538.2079100000001</v>
      </c>
      <c r="B764" s="13">
        <v>-5.8700000000000002E-3</v>
      </c>
      <c r="C764" s="13">
        <f t="shared" si="121"/>
        <v>1.0069999999999999E-2</v>
      </c>
      <c r="D764" s="13">
        <f t="shared" si="122"/>
        <v>4.1223186507286715E-2</v>
      </c>
      <c r="E764" s="13">
        <f t="shared" si="123"/>
        <v>0.95877681349271326</v>
      </c>
      <c r="F764" s="13">
        <f t="shared" si="124"/>
        <v>3.4587768134927135</v>
      </c>
      <c r="H764" s="13">
        <v>2538.2079100000001</v>
      </c>
      <c r="I764" s="13">
        <v>-4.9100000000000003E-3</v>
      </c>
      <c r="J764" s="13">
        <f t="shared" si="125"/>
        <v>1.9479999999999997E-2</v>
      </c>
      <c r="K764" s="13">
        <f t="shared" si="126"/>
        <v>5.3086251532906387E-2</v>
      </c>
      <c r="L764" s="13">
        <f t="shared" si="127"/>
        <v>0.94691374846709364</v>
      </c>
      <c r="M764" s="13">
        <f t="shared" si="128"/>
        <v>2.4469137484670935</v>
      </c>
      <c r="O764" s="13">
        <v>2538.2079100000001</v>
      </c>
      <c r="P764" s="13">
        <v>-7.9799999999999992E-3</v>
      </c>
      <c r="Q764" s="13">
        <f t="shared" si="129"/>
        <v>1.1420000000000001E-2</v>
      </c>
      <c r="R764" s="13">
        <f t="shared" si="130"/>
        <v>8.6685896462729631E-2</v>
      </c>
      <c r="S764" s="13">
        <f t="shared" si="131"/>
        <v>0.91331410353727038</v>
      </c>
    </row>
    <row r="765" spans="1:19" x14ac:dyDescent="0.3">
      <c r="A765" s="13">
        <v>2536.27918</v>
      </c>
      <c r="B765" s="13">
        <v>-5.77E-3</v>
      </c>
      <c r="C765" s="13">
        <f t="shared" si="121"/>
        <v>1.0169999999999998E-2</v>
      </c>
      <c r="D765" s="13">
        <f t="shared" si="122"/>
        <v>4.1632552808252822E-2</v>
      </c>
      <c r="E765" s="13">
        <f t="shared" si="123"/>
        <v>0.95836744719174716</v>
      </c>
      <c r="F765" s="13">
        <f t="shared" si="124"/>
        <v>3.4583674471917472</v>
      </c>
      <c r="H765" s="13">
        <v>2536.27918</v>
      </c>
      <c r="I765" s="13">
        <v>-5.1500000000000001E-3</v>
      </c>
      <c r="J765" s="13">
        <f t="shared" si="125"/>
        <v>1.924E-2</v>
      </c>
      <c r="K765" s="13">
        <f t="shared" si="126"/>
        <v>5.2432211472952718E-2</v>
      </c>
      <c r="L765" s="13">
        <f t="shared" si="127"/>
        <v>0.94756778852704726</v>
      </c>
      <c r="M765" s="13">
        <f t="shared" si="128"/>
        <v>2.4475677885270475</v>
      </c>
      <c r="O765" s="13">
        <v>2536.27918</v>
      </c>
      <c r="P765" s="13">
        <v>-8.09E-3</v>
      </c>
      <c r="Q765" s="13">
        <f t="shared" si="129"/>
        <v>1.1310000000000001E-2</v>
      </c>
      <c r="R765" s="13">
        <f t="shared" si="130"/>
        <v>8.5850918475785645E-2</v>
      </c>
      <c r="S765" s="13">
        <f t="shared" si="131"/>
        <v>0.91414908152421437</v>
      </c>
    </row>
    <row r="766" spans="1:19" x14ac:dyDescent="0.3">
      <c r="A766" s="13">
        <v>2534.3504499999999</v>
      </c>
      <c r="B766" s="13">
        <v>-5.7099999999999998E-3</v>
      </c>
      <c r="C766" s="13">
        <f t="shared" si="121"/>
        <v>1.023E-2</v>
      </c>
      <c r="D766" s="13">
        <f t="shared" si="122"/>
        <v>4.1878172588832488E-2</v>
      </c>
      <c r="E766" s="13">
        <f t="shared" si="123"/>
        <v>0.95812182741116747</v>
      </c>
      <c r="F766" s="13">
        <f t="shared" si="124"/>
        <v>3.4581218274111674</v>
      </c>
      <c r="H766" s="13">
        <v>2534.3504499999999</v>
      </c>
      <c r="I766" s="13">
        <v>-5.4099999999999999E-3</v>
      </c>
      <c r="J766" s="13">
        <f t="shared" si="125"/>
        <v>1.8979999999999997E-2</v>
      </c>
      <c r="K766" s="13">
        <f t="shared" si="126"/>
        <v>5.1723668074669563E-2</v>
      </c>
      <c r="L766" s="13">
        <f t="shared" si="127"/>
        <v>0.94827633192533045</v>
      </c>
      <c r="M766" s="13">
        <f t="shared" si="128"/>
        <v>2.4482763319253307</v>
      </c>
      <c r="O766" s="13">
        <v>2534.3504499999999</v>
      </c>
      <c r="P766" s="13">
        <v>-8.1499999999999993E-3</v>
      </c>
      <c r="Q766" s="13">
        <f t="shared" si="129"/>
        <v>1.1250000000000001E-2</v>
      </c>
      <c r="R766" s="13">
        <f t="shared" si="130"/>
        <v>8.5395475937452572E-2</v>
      </c>
      <c r="S766" s="13">
        <f t="shared" si="131"/>
        <v>0.91460452406254744</v>
      </c>
    </row>
    <row r="767" spans="1:19" x14ac:dyDescent="0.3">
      <c r="A767" s="13">
        <v>2532.4217199999998</v>
      </c>
      <c r="B767" s="13">
        <v>-5.7099999999999998E-3</v>
      </c>
      <c r="C767" s="13">
        <f t="shared" si="121"/>
        <v>1.023E-2</v>
      </c>
      <c r="D767" s="13">
        <f t="shared" si="122"/>
        <v>4.1878172588832488E-2</v>
      </c>
      <c r="E767" s="13">
        <f t="shared" si="123"/>
        <v>0.95812182741116747</v>
      </c>
      <c r="F767" s="13">
        <f t="shared" si="124"/>
        <v>3.4581218274111674</v>
      </c>
      <c r="H767" s="13">
        <v>2532.4217199999998</v>
      </c>
      <c r="I767" s="13">
        <v>-5.6499999999999996E-3</v>
      </c>
      <c r="J767" s="13">
        <f t="shared" si="125"/>
        <v>1.874E-2</v>
      </c>
      <c r="K767" s="13">
        <f t="shared" si="126"/>
        <v>5.1069628014715901E-2</v>
      </c>
      <c r="L767" s="13">
        <f t="shared" si="127"/>
        <v>0.94893037198528407</v>
      </c>
      <c r="M767" s="13">
        <f t="shared" si="128"/>
        <v>2.4489303719852842</v>
      </c>
      <c r="O767" s="13">
        <v>2532.4217199999998</v>
      </c>
      <c r="P767" s="13">
        <v>-8.2000000000000007E-3</v>
      </c>
      <c r="Q767" s="13">
        <f t="shared" si="129"/>
        <v>1.12E-2</v>
      </c>
      <c r="R767" s="13">
        <f t="shared" si="130"/>
        <v>8.501594048884166E-2</v>
      </c>
      <c r="S767" s="13">
        <f t="shared" si="131"/>
        <v>0.91498405951115835</v>
      </c>
    </row>
    <row r="768" spans="1:19" x14ac:dyDescent="0.3">
      <c r="A768" s="13">
        <v>2530.4929900000002</v>
      </c>
      <c r="B768" s="13">
        <v>-5.6699999999999997E-3</v>
      </c>
      <c r="C768" s="13">
        <f t="shared" si="121"/>
        <v>1.027E-2</v>
      </c>
      <c r="D768" s="13">
        <f t="shared" si="122"/>
        <v>4.204191910921893E-2</v>
      </c>
      <c r="E768" s="13">
        <f t="shared" si="123"/>
        <v>0.95795808089078105</v>
      </c>
      <c r="F768" s="13">
        <f t="shared" si="124"/>
        <v>3.4579580808907808</v>
      </c>
      <c r="H768" s="13">
        <v>2530.4929900000002</v>
      </c>
      <c r="I768" s="13">
        <v>-5.7499999999999999E-3</v>
      </c>
      <c r="J768" s="13">
        <f t="shared" si="125"/>
        <v>1.8639999999999997E-2</v>
      </c>
      <c r="K768" s="13">
        <f t="shared" si="126"/>
        <v>5.0797111323068529E-2</v>
      </c>
      <c r="L768" s="13">
        <f t="shared" si="127"/>
        <v>0.94920288867693148</v>
      </c>
      <c r="M768" s="13">
        <f t="shared" si="128"/>
        <v>2.4492028886769317</v>
      </c>
      <c r="O768" s="13">
        <v>2530.4929900000002</v>
      </c>
      <c r="P768" s="13">
        <v>-8.1099999999999992E-3</v>
      </c>
      <c r="Q768" s="13">
        <f t="shared" si="129"/>
        <v>1.1290000000000001E-2</v>
      </c>
      <c r="R768" s="13">
        <f t="shared" si="130"/>
        <v>8.5699104296341297E-2</v>
      </c>
      <c r="S768" s="13">
        <f t="shared" si="131"/>
        <v>0.91430089570365869</v>
      </c>
    </row>
    <row r="769" spans="1:19" x14ac:dyDescent="0.3">
      <c r="A769" s="13">
        <v>2528.5642600000001</v>
      </c>
      <c r="B769" s="13">
        <v>-5.6899999999999997E-3</v>
      </c>
      <c r="C769" s="13">
        <f t="shared" si="121"/>
        <v>1.0249999999999999E-2</v>
      </c>
      <c r="D769" s="13">
        <f t="shared" si="122"/>
        <v>4.1960045849025705E-2</v>
      </c>
      <c r="E769" s="13">
        <f t="shared" si="123"/>
        <v>0.95803995415097432</v>
      </c>
      <c r="F769" s="13">
        <f t="shared" si="124"/>
        <v>3.4580399541509745</v>
      </c>
      <c r="H769" s="13">
        <v>2528.5642600000001</v>
      </c>
      <c r="I769" s="13">
        <v>-5.7600000000000004E-3</v>
      </c>
      <c r="J769" s="13">
        <f t="shared" si="125"/>
        <v>1.8629999999999997E-2</v>
      </c>
      <c r="K769" s="13">
        <f t="shared" si="126"/>
        <v>5.0769859653903793E-2</v>
      </c>
      <c r="L769" s="13">
        <f t="shared" si="127"/>
        <v>0.94923014034609621</v>
      </c>
      <c r="M769" s="13">
        <f t="shared" si="128"/>
        <v>2.4492301403460961</v>
      </c>
      <c r="O769" s="13">
        <v>2528.5642600000001</v>
      </c>
      <c r="P769" s="13">
        <v>-8.0499999999999999E-3</v>
      </c>
      <c r="Q769" s="13">
        <f t="shared" si="129"/>
        <v>1.1350000000000001E-2</v>
      </c>
      <c r="R769" s="13">
        <f t="shared" si="130"/>
        <v>8.615454683467437E-2</v>
      </c>
      <c r="S769" s="13">
        <f t="shared" si="131"/>
        <v>0.91384545316532562</v>
      </c>
    </row>
    <row r="770" spans="1:19" x14ac:dyDescent="0.3">
      <c r="A770" s="13">
        <v>2526.63553</v>
      </c>
      <c r="B770" s="13">
        <v>-5.8100000000000001E-3</v>
      </c>
      <c r="C770" s="13">
        <f t="shared" si="121"/>
        <v>1.013E-2</v>
      </c>
      <c r="D770" s="13">
        <f t="shared" si="122"/>
        <v>4.146880628786638E-2</v>
      </c>
      <c r="E770" s="13">
        <f t="shared" si="123"/>
        <v>0.95853119371213358</v>
      </c>
      <c r="F770" s="13">
        <f t="shared" si="124"/>
        <v>3.4585311937121337</v>
      </c>
      <c r="H770" s="13">
        <v>2526.63553</v>
      </c>
      <c r="I770" s="13">
        <v>-5.8500000000000002E-3</v>
      </c>
      <c r="J770" s="13">
        <f t="shared" si="125"/>
        <v>1.8539999999999997E-2</v>
      </c>
      <c r="K770" s="13">
        <f t="shared" si="126"/>
        <v>5.0524594631421164E-2</v>
      </c>
      <c r="L770" s="13">
        <f t="shared" si="127"/>
        <v>0.94947540536857888</v>
      </c>
      <c r="M770" s="13">
        <f t="shared" si="128"/>
        <v>2.4494754053685788</v>
      </c>
      <c r="O770" s="13">
        <v>2526.63553</v>
      </c>
      <c r="P770" s="13">
        <v>-8.1899999999999994E-3</v>
      </c>
      <c r="Q770" s="13">
        <f t="shared" si="129"/>
        <v>1.1210000000000001E-2</v>
      </c>
      <c r="R770" s="13">
        <f t="shared" si="130"/>
        <v>8.5091847578563848E-2</v>
      </c>
      <c r="S770" s="13">
        <f t="shared" si="131"/>
        <v>0.91490815242143619</v>
      </c>
    </row>
    <row r="771" spans="1:19" x14ac:dyDescent="0.3">
      <c r="A771" s="13">
        <v>2524.7067999999999</v>
      </c>
      <c r="B771" s="13">
        <v>-5.9100000000000003E-3</v>
      </c>
      <c r="C771" s="13">
        <f t="shared" si="121"/>
        <v>1.0029999999999999E-2</v>
      </c>
      <c r="D771" s="13">
        <f t="shared" si="122"/>
        <v>4.1059439986900273E-2</v>
      </c>
      <c r="E771" s="13">
        <f t="shared" si="123"/>
        <v>0.95894056001309969</v>
      </c>
      <c r="F771" s="13">
        <f t="shared" si="124"/>
        <v>3.4589405600130996</v>
      </c>
      <c r="H771" s="13">
        <v>2524.7067999999999</v>
      </c>
      <c r="I771" s="13">
        <v>-5.9800000000000001E-3</v>
      </c>
      <c r="J771" s="13">
        <f t="shared" si="125"/>
        <v>1.8409999999999999E-2</v>
      </c>
      <c r="K771" s="13">
        <f t="shared" si="126"/>
        <v>5.0170322932279597E-2</v>
      </c>
      <c r="L771" s="13">
        <f t="shared" si="127"/>
        <v>0.94982967706772037</v>
      </c>
      <c r="M771" s="13">
        <f t="shared" si="128"/>
        <v>2.4498296770677204</v>
      </c>
      <c r="O771" s="13">
        <v>2524.7067999999999</v>
      </c>
      <c r="P771" s="13">
        <v>-8.3800000000000003E-3</v>
      </c>
      <c r="Q771" s="13">
        <f t="shared" si="129"/>
        <v>1.102E-2</v>
      </c>
      <c r="R771" s="13">
        <f t="shared" si="130"/>
        <v>8.3649612873842427E-2</v>
      </c>
      <c r="S771" s="13">
        <f t="shared" si="131"/>
        <v>0.91635038712615757</v>
      </c>
    </row>
    <row r="772" spans="1:19" x14ac:dyDescent="0.3">
      <c r="A772" s="13">
        <v>2522.7780699999998</v>
      </c>
      <c r="B772" s="13">
        <v>-5.9899999999999997E-3</v>
      </c>
      <c r="C772" s="13">
        <f t="shared" si="121"/>
        <v>9.9500000000000005E-3</v>
      </c>
      <c r="D772" s="13">
        <f t="shared" si="122"/>
        <v>4.0731946946127397E-2</v>
      </c>
      <c r="E772" s="13">
        <f t="shared" si="123"/>
        <v>0.95926805305387264</v>
      </c>
      <c r="F772" s="13">
        <f t="shared" si="124"/>
        <v>3.4592680530538726</v>
      </c>
      <c r="H772" s="13">
        <v>2522.7780699999998</v>
      </c>
      <c r="I772" s="13">
        <v>-6.0800000000000003E-3</v>
      </c>
      <c r="J772" s="13">
        <f t="shared" si="125"/>
        <v>1.831E-2</v>
      </c>
      <c r="K772" s="13">
        <f t="shared" si="126"/>
        <v>4.9897806240632239E-2</v>
      </c>
      <c r="L772" s="13">
        <f t="shared" si="127"/>
        <v>0.95010219375936777</v>
      </c>
      <c r="M772" s="13">
        <f t="shared" si="128"/>
        <v>2.4501021937593679</v>
      </c>
      <c r="O772" s="13">
        <v>2522.7780699999998</v>
      </c>
      <c r="P772" s="13">
        <v>-8.5100000000000002E-3</v>
      </c>
      <c r="Q772" s="13">
        <f t="shared" si="129"/>
        <v>1.089E-2</v>
      </c>
      <c r="R772" s="13">
        <f t="shared" si="130"/>
        <v>8.2662820707454079E-2</v>
      </c>
      <c r="S772" s="13">
        <f t="shared" si="131"/>
        <v>0.91733717929254588</v>
      </c>
    </row>
    <row r="773" spans="1:19" x14ac:dyDescent="0.3">
      <c r="A773" s="13">
        <v>2520.84935</v>
      </c>
      <c r="B773" s="13">
        <v>-6.0699999999999999E-3</v>
      </c>
      <c r="C773" s="13">
        <f t="shared" si="121"/>
        <v>9.8700000000000003E-3</v>
      </c>
      <c r="D773" s="13">
        <f t="shared" si="122"/>
        <v>4.0404453905354513E-2</v>
      </c>
      <c r="E773" s="13">
        <f t="shared" si="123"/>
        <v>0.95959554609464548</v>
      </c>
      <c r="F773" s="13">
        <f t="shared" si="124"/>
        <v>3.4595955460946453</v>
      </c>
      <c r="H773" s="13">
        <v>2520.84935</v>
      </c>
      <c r="I773" s="13">
        <v>-6.1000000000000004E-3</v>
      </c>
      <c r="J773" s="13">
        <f t="shared" si="125"/>
        <v>1.8289999999999997E-2</v>
      </c>
      <c r="K773" s="13">
        <f t="shared" si="126"/>
        <v>4.9843302902302759E-2</v>
      </c>
      <c r="L773" s="13">
        <f t="shared" si="127"/>
        <v>0.95015669709769723</v>
      </c>
      <c r="M773" s="13">
        <f t="shared" si="128"/>
        <v>2.4501566970976971</v>
      </c>
      <c r="O773" s="13">
        <v>2520.84935</v>
      </c>
      <c r="P773" s="13">
        <v>-8.4899999999999993E-3</v>
      </c>
      <c r="Q773" s="13">
        <f t="shared" si="129"/>
        <v>1.0910000000000001E-2</v>
      </c>
      <c r="R773" s="13">
        <f t="shared" si="130"/>
        <v>8.2814634886898456E-2</v>
      </c>
      <c r="S773" s="13">
        <f t="shared" si="131"/>
        <v>0.91718536511310156</v>
      </c>
    </row>
    <row r="774" spans="1:19" x14ac:dyDescent="0.3">
      <c r="A774" s="13">
        <v>2518.9206199999999</v>
      </c>
      <c r="B774" s="13">
        <v>-6.0600000000000003E-3</v>
      </c>
      <c r="C774" s="13">
        <f t="shared" si="121"/>
        <v>9.8799999999999999E-3</v>
      </c>
      <c r="D774" s="13">
        <f t="shared" si="122"/>
        <v>4.0445390535451119E-2</v>
      </c>
      <c r="E774" s="13">
        <f t="shared" si="123"/>
        <v>0.95955460946454885</v>
      </c>
      <c r="F774" s="13">
        <f t="shared" si="124"/>
        <v>3.4595546094645488</v>
      </c>
      <c r="H774" s="13">
        <v>2518.9206199999999</v>
      </c>
      <c r="I774" s="13">
        <v>-6.0499999999999998E-3</v>
      </c>
      <c r="J774" s="13">
        <f t="shared" si="125"/>
        <v>1.8339999999999999E-2</v>
      </c>
      <c r="K774" s="13">
        <f t="shared" si="126"/>
        <v>4.9979561248126442E-2</v>
      </c>
      <c r="L774" s="13">
        <f t="shared" si="127"/>
        <v>0.95002043875187359</v>
      </c>
      <c r="M774" s="13">
        <f t="shared" si="128"/>
        <v>2.4500204387518734</v>
      </c>
      <c r="O774" s="13">
        <v>2518.9206199999999</v>
      </c>
      <c r="P774" s="13">
        <v>-8.3899999999999999E-3</v>
      </c>
      <c r="Q774" s="13">
        <f t="shared" si="129"/>
        <v>1.1010000000000001E-2</v>
      </c>
      <c r="R774" s="13">
        <f t="shared" si="130"/>
        <v>8.3573705784120239E-2</v>
      </c>
      <c r="S774" s="13">
        <f t="shared" si="131"/>
        <v>0.91642629421587973</v>
      </c>
    </row>
    <row r="775" spans="1:19" x14ac:dyDescent="0.3">
      <c r="A775" s="13">
        <v>2516.9918899999998</v>
      </c>
      <c r="B775" s="13">
        <v>-5.9899999999999997E-3</v>
      </c>
      <c r="C775" s="13">
        <f t="shared" si="121"/>
        <v>9.9500000000000005E-3</v>
      </c>
      <c r="D775" s="13">
        <f t="shared" si="122"/>
        <v>4.0731946946127397E-2</v>
      </c>
      <c r="E775" s="13">
        <f t="shared" si="123"/>
        <v>0.95926805305387264</v>
      </c>
      <c r="F775" s="13">
        <f t="shared" si="124"/>
        <v>3.4592680530538726</v>
      </c>
      <c r="H775" s="13">
        <v>2516.9918899999998</v>
      </c>
      <c r="I775" s="13">
        <v>-6.0200000000000002E-3</v>
      </c>
      <c r="J775" s="13">
        <f t="shared" si="125"/>
        <v>1.8369999999999997E-2</v>
      </c>
      <c r="K775" s="13">
        <f t="shared" si="126"/>
        <v>5.0061316255620651E-2</v>
      </c>
      <c r="L775" s="13">
        <f t="shared" si="127"/>
        <v>0.9499386837443794</v>
      </c>
      <c r="M775" s="13">
        <f t="shared" si="128"/>
        <v>2.4499386837443793</v>
      </c>
      <c r="O775" s="13">
        <v>2516.9918899999998</v>
      </c>
      <c r="P775" s="13">
        <v>-8.3400000000000002E-3</v>
      </c>
      <c r="Q775" s="13">
        <f t="shared" si="129"/>
        <v>1.106E-2</v>
      </c>
      <c r="R775" s="13">
        <f t="shared" si="130"/>
        <v>8.3953241232731138E-2</v>
      </c>
      <c r="S775" s="13">
        <f t="shared" si="131"/>
        <v>0.91604675876726882</v>
      </c>
    </row>
    <row r="776" spans="1:19" x14ac:dyDescent="0.3">
      <c r="A776" s="13">
        <v>2515.0631600000002</v>
      </c>
      <c r="B776" s="13">
        <v>-6.0299999999999998E-3</v>
      </c>
      <c r="C776" s="13">
        <f t="shared" si="121"/>
        <v>9.9099999999999987E-3</v>
      </c>
      <c r="D776" s="13">
        <f t="shared" si="122"/>
        <v>4.0568200425740948E-2</v>
      </c>
      <c r="E776" s="13">
        <f t="shared" si="123"/>
        <v>0.95943179957425906</v>
      </c>
      <c r="F776" s="13">
        <f t="shared" si="124"/>
        <v>3.4594317995742592</v>
      </c>
      <c r="H776" s="13">
        <v>2515.0631600000002</v>
      </c>
      <c r="I776" s="13">
        <v>-6.1500000000000001E-3</v>
      </c>
      <c r="J776" s="13">
        <f t="shared" si="125"/>
        <v>1.8239999999999999E-2</v>
      </c>
      <c r="K776" s="13">
        <f t="shared" si="126"/>
        <v>4.9707044556479084E-2</v>
      </c>
      <c r="L776" s="13">
        <f t="shared" si="127"/>
        <v>0.95029295544352088</v>
      </c>
      <c r="M776" s="13">
        <f t="shared" si="128"/>
        <v>2.4502929554435209</v>
      </c>
      <c r="O776" s="13">
        <v>2515.0631600000002</v>
      </c>
      <c r="P776" s="13">
        <v>-8.4399999999999996E-3</v>
      </c>
      <c r="Q776" s="13">
        <f t="shared" si="129"/>
        <v>1.0960000000000001E-2</v>
      </c>
      <c r="R776" s="13">
        <f t="shared" si="130"/>
        <v>8.319417033550934E-2</v>
      </c>
      <c r="S776" s="13">
        <f t="shared" si="131"/>
        <v>0.91680582966449065</v>
      </c>
    </row>
    <row r="777" spans="1:19" x14ac:dyDescent="0.3">
      <c r="A777" s="13">
        <v>2513.1344300000001</v>
      </c>
      <c r="B777" s="13">
        <v>-6.1900000000000002E-3</v>
      </c>
      <c r="C777" s="13">
        <f t="shared" ref="C777:C840" si="132">B777-$B$7</f>
        <v>9.7499999999999983E-3</v>
      </c>
      <c r="D777" s="13">
        <f t="shared" ref="D777:D840" si="133">(C777/$C$7)</f>
        <v>3.9913214344195182E-2</v>
      </c>
      <c r="E777" s="13">
        <f t="shared" ref="E777:E840" si="134">1-D777</f>
        <v>0.96008678565580485</v>
      </c>
      <c r="F777" s="13">
        <f t="shared" ref="F777:F840" si="135">E777+2.5</f>
        <v>3.4600867856558049</v>
      </c>
      <c r="H777" s="13">
        <v>2513.1344300000001</v>
      </c>
      <c r="I777" s="13">
        <v>-6.3499999999999997E-3</v>
      </c>
      <c r="J777" s="13">
        <f t="shared" ref="J777:J840" si="136">I777-$I$7</f>
        <v>1.804E-2</v>
      </c>
      <c r="K777" s="13">
        <f t="shared" ref="K777:K840" si="137">J777/$J$7</f>
        <v>4.9162011173184361E-2</v>
      </c>
      <c r="L777" s="13">
        <f t="shared" ref="L777:L840" si="138">1-K777</f>
        <v>0.95083798882681569</v>
      </c>
      <c r="M777" s="13">
        <f t="shared" ref="M777:M840" si="139">L777+1.5</f>
        <v>2.4508379888268159</v>
      </c>
      <c r="O777" s="13">
        <v>2513.1344300000001</v>
      </c>
      <c r="P777" s="13">
        <v>-8.6800000000000002E-3</v>
      </c>
      <c r="Q777" s="13">
        <f t="shared" ref="Q777:Q840" si="140">P777-$P$7</f>
        <v>1.072E-2</v>
      </c>
      <c r="R777" s="13">
        <f t="shared" ref="R777:R840" si="141">Q777/$Q$7</f>
        <v>8.1372400182177021E-2</v>
      </c>
      <c r="S777" s="13">
        <f t="shared" ref="S777:S840" si="142">1-R777</f>
        <v>0.91862759981782294</v>
      </c>
    </row>
    <row r="778" spans="1:19" x14ac:dyDescent="0.3">
      <c r="A778" s="13">
        <v>2511.2057</v>
      </c>
      <c r="B778" s="13">
        <v>-6.2899999999999996E-3</v>
      </c>
      <c r="C778" s="13">
        <f t="shared" si="132"/>
        <v>9.6499999999999989E-3</v>
      </c>
      <c r="D778" s="13">
        <f t="shared" si="133"/>
        <v>3.9503848043229074E-2</v>
      </c>
      <c r="E778" s="13">
        <f t="shared" si="134"/>
        <v>0.96049615195677096</v>
      </c>
      <c r="F778" s="13">
        <f t="shared" si="135"/>
        <v>3.4604961519567707</v>
      </c>
      <c r="H778" s="13">
        <v>2511.2057</v>
      </c>
      <c r="I778" s="13">
        <v>-6.3899999999999998E-3</v>
      </c>
      <c r="J778" s="13">
        <f t="shared" si="136"/>
        <v>1.7999999999999999E-2</v>
      </c>
      <c r="K778" s="13">
        <f t="shared" si="137"/>
        <v>4.9053004496525408E-2</v>
      </c>
      <c r="L778" s="13">
        <f t="shared" si="138"/>
        <v>0.95094699550347461</v>
      </c>
      <c r="M778" s="13">
        <f t="shared" si="139"/>
        <v>2.4509469955034744</v>
      </c>
      <c r="O778" s="13">
        <v>2511.2057</v>
      </c>
      <c r="P778" s="13">
        <v>-8.8599999999999998E-3</v>
      </c>
      <c r="Q778" s="13">
        <f t="shared" si="140"/>
        <v>1.0540000000000001E-2</v>
      </c>
      <c r="R778" s="13">
        <f t="shared" si="141"/>
        <v>8.0006072567177788E-2</v>
      </c>
      <c r="S778" s="13">
        <f t="shared" si="142"/>
        <v>0.91999392743282216</v>
      </c>
    </row>
    <row r="779" spans="1:19" x14ac:dyDescent="0.3">
      <c r="A779" s="13">
        <v>2509.2769699999999</v>
      </c>
      <c r="B779" s="13">
        <v>-6.2300000000000003E-3</v>
      </c>
      <c r="C779" s="13">
        <f t="shared" si="132"/>
        <v>9.7099999999999999E-3</v>
      </c>
      <c r="D779" s="13">
        <f t="shared" si="133"/>
        <v>3.9749467823808747E-2</v>
      </c>
      <c r="E779" s="13">
        <f t="shared" si="134"/>
        <v>0.96025053217619127</v>
      </c>
      <c r="F779" s="13">
        <f t="shared" si="135"/>
        <v>3.4602505321761914</v>
      </c>
      <c r="H779" s="13">
        <v>2509.2769699999999</v>
      </c>
      <c r="I779" s="13">
        <v>-6.2700000000000004E-3</v>
      </c>
      <c r="J779" s="13">
        <f t="shared" si="136"/>
        <v>1.8119999999999997E-2</v>
      </c>
      <c r="K779" s="13">
        <f t="shared" si="137"/>
        <v>4.9380024526502239E-2</v>
      </c>
      <c r="L779" s="13">
        <f t="shared" si="138"/>
        <v>0.95061997547349775</v>
      </c>
      <c r="M779" s="13">
        <f t="shared" si="139"/>
        <v>2.4506199754734976</v>
      </c>
      <c r="O779" s="13">
        <v>2509.2769699999999</v>
      </c>
      <c r="P779" s="13">
        <v>-8.8000000000000005E-3</v>
      </c>
      <c r="Q779" s="13">
        <f t="shared" si="140"/>
        <v>1.06E-2</v>
      </c>
      <c r="R779" s="13">
        <f t="shared" si="141"/>
        <v>8.0461515105510861E-2</v>
      </c>
      <c r="S779" s="13">
        <f t="shared" si="142"/>
        <v>0.91953848489448919</v>
      </c>
    </row>
    <row r="780" spans="1:19" x14ac:dyDescent="0.3">
      <c r="A780" s="13">
        <v>2507.3482399999998</v>
      </c>
      <c r="B780" s="13">
        <v>-6.11E-3</v>
      </c>
      <c r="C780" s="13">
        <f t="shared" si="132"/>
        <v>9.8299999999999985E-3</v>
      </c>
      <c r="D780" s="13">
        <f t="shared" si="133"/>
        <v>4.0240707384968065E-2</v>
      </c>
      <c r="E780" s="13">
        <f t="shared" si="134"/>
        <v>0.9597592926150319</v>
      </c>
      <c r="F780" s="13">
        <f t="shared" si="135"/>
        <v>3.4597592926150318</v>
      </c>
      <c r="H780" s="13">
        <v>2507.3482399999998</v>
      </c>
      <c r="I780" s="13">
        <v>-6.13E-3</v>
      </c>
      <c r="J780" s="13">
        <f t="shared" si="136"/>
        <v>1.8259999999999998E-2</v>
      </c>
      <c r="K780" s="13">
        <f t="shared" si="137"/>
        <v>4.976154789480855E-2</v>
      </c>
      <c r="L780" s="13">
        <f t="shared" si="138"/>
        <v>0.95023845210519142</v>
      </c>
      <c r="M780" s="13">
        <f t="shared" si="139"/>
        <v>2.4502384521051912</v>
      </c>
      <c r="O780" s="13">
        <v>2507.3482399999998</v>
      </c>
      <c r="P780" s="13">
        <v>-8.7100000000000007E-3</v>
      </c>
      <c r="Q780" s="13">
        <f t="shared" si="140"/>
        <v>1.069E-2</v>
      </c>
      <c r="R780" s="13">
        <f t="shared" si="141"/>
        <v>8.1144678913010471E-2</v>
      </c>
      <c r="S780" s="13">
        <f t="shared" si="142"/>
        <v>0.91885532108698953</v>
      </c>
    </row>
    <row r="781" spans="1:19" x14ac:dyDescent="0.3">
      <c r="A781" s="13">
        <v>2505.4195100000002</v>
      </c>
      <c r="B781" s="13">
        <v>-6.0099999999999997E-3</v>
      </c>
      <c r="C781" s="13">
        <f t="shared" si="132"/>
        <v>9.9299999999999996E-3</v>
      </c>
      <c r="D781" s="13">
        <f t="shared" si="133"/>
        <v>4.0650073685934172E-2</v>
      </c>
      <c r="E781" s="13">
        <f t="shared" si="134"/>
        <v>0.95934992631406579</v>
      </c>
      <c r="F781" s="13">
        <f t="shared" si="135"/>
        <v>3.4593499263140659</v>
      </c>
      <c r="H781" s="13">
        <v>2505.4195100000002</v>
      </c>
      <c r="I781" s="13">
        <v>-6.0200000000000002E-3</v>
      </c>
      <c r="J781" s="13">
        <f t="shared" si="136"/>
        <v>1.8369999999999997E-2</v>
      </c>
      <c r="K781" s="13">
        <f t="shared" si="137"/>
        <v>5.0061316255620651E-2</v>
      </c>
      <c r="L781" s="13">
        <f t="shared" si="138"/>
        <v>0.9499386837443794</v>
      </c>
      <c r="M781" s="13">
        <f t="shared" si="139"/>
        <v>2.4499386837443793</v>
      </c>
      <c r="O781" s="13">
        <v>2505.4195100000002</v>
      </c>
      <c r="P781" s="13">
        <v>-8.7100000000000007E-3</v>
      </c>
      <c r="Q781" s="13">
        <f t="shared" si="140"/>
        <v>1.069E-2</v>
      </c>
      <c r="R781" s="13">
        <f t="shared" si="141"/>
        <v>8.1144678913010471E-2</v>
      </c>
      <c r="S781" s="13">
        <f t="shared" si="142"/>
        <v>0.91885532108698953</v>
      </c>
    </row>
    <row r="782" spans="1:19" x14ac:dyDescent="0.3">
      <c r="A782" s="13">
        <v>2503.4907800000001</v>
      </c>
      <c r="B782" s="13">
        <v>-5.9300000000000004E-3</v>
      </c>
      <c r="C782" s="13">
        <f t="shared" si="132"/>
        <v>1.0009999999999998E-2</v>
      </c>
      <c r="D782" s="13">
        <f t="shared" si="133"/>
        <v>4.0977566726707049E-2</v>
      </c>
      <c r="E782" s="13">
        <f t="shared" si="134"/>
        <v>0.95902243327329295</v>
      </c>
      <c r="F782" s="13">
        <f t="shared" si="135"/>
        <v>3.4590224332732928</v>
      </c>
      <c r="H782" s="13">
        <v>2503.4907800000001</v>
      </c>
      <c r="I782" s="13">
        <v>-5.9100000000000003E-3</v>
      </c>
      <c r="J782" s="13">
        <f t="shared" si="136"/>
        <v>1.8479999999999996E-2</v>
      </c>
      <c r="K782" s="13">
        <f t="shared" si="137"/>
        <v>5.0361084616432746E-2</v>
      </c>
      <c r="L782" s="13">
        <f t="shared" si="138"/>
        <v>0.94963891538356726</v>
      </c>
      <c r="M782" s="13">
        <f t="shared" si="139"/>
        <v>2.4496389153835674</v>
      </c>
      <c r="O782" s="13">
        <v>2503.4907800000001</v>
      </c>
      <c r="P782" s="13">
        <v>-8.6300000000000005E-3</v>
      </c>
      <c r="Q782" s="13">
        <f t="shared" si="140"/>
        <v>1.077E-2</v>
      </c>
      <c r="R782" s="13">
        <f t="shared" si="141"/>
        <v>8.175193563078792E-2</v>
      </c>
      <c r="S782" s="13">
        <f t="shared" si="142"/>
        <v>0.91824806436921214</v>
      </c>
    </row>
    <row r="783" spans="1:19" x14ac:dyDescent="0.3">
      <c r="A783" s="13">
        <v>2501.56205</v>
      </c>
      <c r="B783" s="13">
        <v>-5.96E-3</v>
      </c>
      <c r="C783" s="13">
        <f t="shared" si="132"/>
        <v>9.9799999999999993E-3</v>
      </c>
      <c r="D783" s="13">
        <f t="shared" si="133"/>
        <v>4.0854756836417226E-2</v>
      </c>
      <c r="E783" s="13">
        <f t="shared" si="134"/>
        <v>0.95914524316358274</v>
      </c>
      <c r="F783" s="13">
        <f t="shared" si="135"/>
        <v>3.459145243163583</v>
      </c>
      <c r="H783" s="13">
        <v>2501.56205</v>
      </c>
      <c r="I783" s="13">
        <v>-5.8999999999999999E-3</v>
      </c>
      <c r="J783" s="13">
        <f t="shared" si="136"/>
        <v>1.8489999999999999E-2</v>
      </c>
      <c r="K783" s="13">
        <f t="shared" si="137"/>
        <v>5.0388336285597489E-2</v>
      </c>
      <c r="L783" s="13">
        <f t="shared" si="138"/>
        <v>0.94961166371440253</v>
      </c>
      <c r="M783" s="13">
        <f t="shared" si="139"/>
        <v>2.4496116637144025</v>
      </c>
      <c r="O783" s="13">
        <v>2501.56205</v>
      </c>
      <c r="P783" s="13">
        <v>-8.5800000000000008E-3</v>
      </c>
      <c r="Q783" s="13">
        <f t="shared" si="140"/>
        <v>1.082E-2</v>
      </c>
      <c r="R783" s="13">
        <f t="shared" si="141"/>
        <v>8.2131471079398818E-2</v>
      </c>
      <c r="S783" s="13">
        <f t="shared" si="142"/>
        <v>0.91786852892060122</v>
      </c>
    </row>
    <row r="784" spans="1:19" x14ac:dyDescent="0.3">
      <c r="A784" s="13">
        <v>2499.6333199999999</v>
      </c>
      <c r="B784" s="13">
        <v>-6.1999999999999998E-3</v>
      </c>
      <c r="C784" s="13">
        <f t="shared" si="132"/>
        <v>9.7399999999999987E-3</v>
      </c>
      <c r="D784" s="13">
        <f t="shared" si="133"/>
        <v>3.987227771409857E-2</v>
      </c>
      <c r="E784" s="13">
        <f t="shared" si="134"/>
        <v>0.96012772228590149</v>
      </c>
      <c r="F784" s="13">
        <f t="shared" si="135"/>
        <v>3.4601277222859013</v>
      </c>
      <c r="H784" s="13">
        <v>2499.6333199999999</v>
      </c>
      <c r="I784" s="13">
        <v>-6.1000000000000004E-3</v>
      </c>
      <c r="J784" s="13">
        <f t="shared" si="136"/>
        <v>1.8289999999999997E-2</v>
      </c>
      <c r="K784" s="13">
        <f t="shared" si="137"/>
        <v>4.9843302902302759E-2</v>
      </c>
      <c r="L784" s="13">
        <f t="shared" si="138"/>
        <v>0.95015669709769723</v>
      </c>
      <c r="M784" s="13">
        <f t="shared" si="139"/>
        <v>2.4501566970976971</v>
      </c>
      <c r="O784" s="13">
        <v>2499.6333199999999</v>
      </c>
      <c r="P784" s="13">
        <v>-8.8100000000000001E-3</v>
      </c>
      <c r="Q784" s="13">
        <f t="shared" si="140"/>
        <v>1.059E-2</v>
      </c>
      <c r="R784" s="13">
        <f t="shared" si="141"/>
        <v>8.0385608015788687E-2</v>
      </c>
      <c r="S784" s="13">
        <f t="shared" si="142"/>
        <v>0.91961439198421135</v>
      </c>
    </row>
    <row r="785" spans="1:19" x14ac:dyDescent="0.3">
      <c r="A785" s="13">
        <v>2497.7045899999998</v>
      </c>
      <c r="B785" s="13">
        <v>-6.5599999999999999E-3</v>
      </c>
      <c r="C785" s="13">
        <f t="shared" si="132"/>
        <v>9.3799999999999994E-3</v>
      </c>
      <c r="D785" s="13">
        <f t="shared" si="133"/>
        <v>3.8398559030620595E-2</v>
      </c>
      <c r="E785" s="13">
        <f t="shared" si="134"/>
        <v>0.96160144096937938</v>
      </c>
      <c r="F785" s="13">
        <f t="shared" si="135"/>
        <v>3.4616014409693792</v>
      </c>
      <c r="H785" s="13">
        <v>2497.7045899999998</v>
      </c>
      <c r="I785" s="13">
        <v>-6.3499999999999997E-3</v>
      </c>
      <c r="J785" s="13">
        <f t="shared" si="136"/>
        <v>1.804E-2</v>
      </c>
      <c r="K785" s="13">
        <f t="shared" si="137"/>
        <v>4.9162011173184361E-2</v>
      </c>
      <c r="L785" s="13">
        <f t="shared" si="138"/>
        <v>0.95083798882681569</v>
      </c>
      <c r="M785" s="13">
        <f t="shared" si="139"/>
        <v>2.4508379888268159</v>
      </c>
      <c r="O785" s="13">
        <v>2497.7045899999998</v>
      </c>
      <c r="P785" s="13">
        <v>-9.2200000000000008E-3</v>
      </c>
      <c r="Q785" s="13">
        <f t="shared" si="140"/>
        <v>1.018E-2</v>
      </c>
      <c r="R785" s="13">
        <f t="shared" si="141"/>
        <v>7.7273417337179295E-2</v>
      </c>
      <c r="S785" s="13">
        <f t="shared" si="142"/>
        <v>0.9227265826628207</v>
      </c>
    </row>
    <row r="786" spans="1:19" x14ac:dyDescent="0.3">
      <c r="A786" s="13">
        <v>2495.7758600000002</v>
      </c>
      <c r="B786" s="13">
        <v>-6.7099999999999998E-3</v>
      </c>
      <c r="C786" s="13">
        <f t="shared" si="132"/>
        <v>9.2299999999999986E-3</v>
      </c>
      <c r="D786" s="13">
        <f t="shared" si="133"/>
        <v>3.7784509579171441E-2</v>
      </c>
      <c r="E786" s="13">
        <f t="shared" si="134"/>
        <v>0.96221549042082855</v>
      </c>
      <c r="F786" s="13">
        <f t="shared" si="135"/>
        <v>3.4622154904208284</v>
      </c>
      <c r="H786" s="13">
        <v>2495.7758600000002</v>
      </c>
      <c r="I786" s="13">
        <v>-6.3800000000000003E-3</v>
      </c>
      <c r="J786" s="13">
        <f t="shared" si="136"/>
        <v>1.8009999999999998E-2</v>
      </c>
      <c r="K786" s="13">
        <f t="shared" si="137"/>
        <v>4.9080256165690145E-2</v>
      </c>
      <c r="L786" s="13">
        <f t="shared" si="138"/>
        <v>0.95091974383430988</v>
      </c>
      <c r="M786" s="13">
        <f t="shared" si="139"/>
        <v>2.45091974383431</v>
      </c>
      <c r="O786" s="13">
        <v>2495.7758600000002</v>
      </c>
      <c r="P786" s="13">
        <v>-9.4299999999999991E-3</v>
      </c>
      <c r="Q786" s="13">
        <f t="shared" si="140"/>
        <v>9.9700000000000014E-3</v>
      </c>
      <c r="R786" s="13">
        <f t="shared" si="141"/>
        <v>7.5679368453013526E-2</v>
      </c>
      <c r="S786" s="13">
        <f t="shared" si="142"/>
        <v>0.92432063154698652</v>
      </c>
    </row>
    <row r="787" spans="1:19" x14ac:dyDescent="0.3">
      <c r="A787" s="13">
        <v>2493.8471300000001</v>
      </c>
      <c r="B787" s="13">
        <v>-6.5100000000000002E-3</v>
      </c>
      <c r="C787" s="13">
        <f t="shared" si="132"/>
        <v>9.4299999999999991E-3</v>
      </c>
      <c r="D787" s="13">
        <f t="shared" si="133"/>
        <v>3.8603242181103649E-2</v>
      </c>
      <c r="E787" s="13">
        <f t="shared" si="134"/>
        <v>0.96139675781889633</v>
      </c>
      <c r="F787" s="13">
        <f t="shared" si="135"/>
        <v>3.4613967578188962</v>
      </c>
      <c r="H787" s="13">
        <v>2493.8471300000001</v>
      </c>
      <c r="I787" s="13">
        <v>-6.1900000000000002E-3</v>
      </c>
      <c r="J787" s="13">
        <f t="shared" si="136"/>
        <v>1.8199999999999997E-2</v>
      </c>
      <c r="K787" s="13">
        <f t="shared" si="137"/>
        <v>4.9598037879820131E-2</v>
      </c>
      <c r="L787" s="13">
        <f t="shared" si="138"/>
        <v>0.95040196212017991</v>
      </c>
      <c r="M787" s="13">
        <f t="shared" si="139"/>
        <v>2.4504019621201798</v>
      </c>
      <c r="O787" s="13">
        <v>2493.8471300000001</v>
      </c>
      <c r="P787" s="13">
        <v>-9.3200000000000002E-3</v>
      </c>
      <c r="Q787" s="13">
        <f t="shared" si="140"/>
        <v>1.008E-2</v>
      </c>
      <c r="R787" s="13">
        <f t="shared" si="141"/>
        <v>7.6514346439957498E-2</v>
      </c>
      <c r="S787" s="13">
        <f t="shared" si="142"/>
        <v>0.92348565356004253</v>
      </c>
    </row>
    <row r="788" spans="1:19" x14ac:dyDescent="0.3">
      <c r="A788" s="13">
        <v>2491.9184</v>
      </c>
      <c r="B788" s="13">
        <v>-6.2399999999999999E-3</v>
      </c>
      <c r="C788" s="13">
        <f t="shared" si="132"/>
        <v>9.7000000000000003E-3</v>
      </c>
      <c r="D788" s="13">
        <f t="shared" si="133"/>
        <v>3.9708531193712135E-2</v>
      </c>
      <c r="E788" s="13">
        <f t="shared" si="134"/>
        <v>0.96029146880628791</v>
      </c>
      <c r="F788" s="13">
        <f t="shared" si="135"/>
        <v>3.4602914688062878</v>
      </c>
      <c r="H788" s="13">
        <v>2491.9184</v>
      </c>
      <c r="I788" s="13">
        <v>-6.0400000000000002E-3</v>
      </c>
      <c r="J788" s="13">
        <f t="shared" si="136"/>
        <v>1.8349999999999998E-2</v>
      </c>
      <c r="K788" s="13">
        <f t="shared" si="137"/>
        <v>5.0006812917291178E-2</v>
      </c>
      <c r="L788" s="13">
        <f t="shared" si="138"/>
        <v>0.94999318708270886</v>
      </c>
      <c r="M788" s="13">
        <f t="shared" si="139"/>
        <v>2.449993187082709</v>
      </c>
      <c r="O788" s="13">
        <v>2491.9184</v>
      </c>
      <c r="P788" s="13">
        <v>-9.0900000000000009E-3</v>
      </c>
      <c r="Q788" s="13">
        <f t="shared" si="140"/>
        <v>1.031E-2</v>
      </c>
      <c r="R788" s="13">
        <f t="shared" si="141"/>
        <v>7.8260209503567629E-2</v>
      </c>
      <c r="S788" s="13">
        <f t="shared" si="142"/>
        <v>0.9217397904964324</v>
      </c>
    </row>
    <row r="789" spans="1:19" x14ac:dyDescent="0.3">
      <c r="A789" s="13">
        <v>2489.9896699999999</v>
      </c>
      <c r="B789" s="13">
        <v>-6.2599999999999999E-3</v>
      </c>
      <c r="C789" s="13">
        <f t="shared" si="132"/>
        <v>9.6799999999999994E-3</v>
      </c>
      <c r="D789" s="13">
        <f t="shared" si="133"/>
        <v>3.9626657933518911E-2</v>
      </c>
      <c r="E789" s="13">
        <f t="shared" si="134"/>
        <v>0.96037334206648106</v>
      </c>
      <c r="F789" s="13">
        <f t="shared" si="135"/>
        <v>3.4603733420664811</v>
      </c>
      <c r="H789" s="13">
        <v>2489.9896699999999</v>
      </c>
      <c r="I789" s="13">
        <v>-6.11E-3</v>
      </c>
      <c r="J789" s="13">
        <f t="shared" si="136"/>
        <v>1.8279999999999998E-2</v>
      </c>
      <c r="K789" s="13">
        <f t="shared" si="137"/>
        <v>4.9816051233138023E-2</v>
      </c>
      <c r="L789" s="13">
        <f t="shared" si="138"/>
        <v>0.95018394876686196</v>
      </c>
      <c r="M789" s="13">
        <f t="shared" si="139"/>
        <v>2.450183948766862</v>
      </c>
      <c r="O789" s="13">
        <v>2489.9896699999999</v>
      </c>
      <c r="P789" s="13">
        <v>-9.1400000000000006E-3</v>
      </c>
      <c r="Q789" s="13">
        <f t="shared" si="140"/>
        <v>1.026E-2</v>
      </c>
      <c r="R789" s="13">
        <f t="shared" si="141"/>
        <v>7.7880674054956731E-2</v>
      </c>
      <c r="S789" s="13">
        <f t="shared" si="142"/>
        <v>0.92211932594504331</v>
      </c>
    </row>
    <row r="790" spans="1:19" x14ac:dyDescent="0.3">
      <c r="A790" s="13">
        <v>2488.06095</v>
      </c>
      <c r="B790" s="13">
        <v>-6.5199999999999998E-3</v>
      </c>
      <c r="C790" s="13">
        <f t="shared" si="132"/>
        <v>9.4199999999999996E-3</v>
      </c>
      <c r="D790" s="13">
        <f t="shared" si="133"/>
        <v>3.8562305551007037E-2</v>
      </c>
      <c r="E790" s="13">
        <f t="shared" si="134"/>
        <v>0.96143769444899296</v>
      </c>
      <c r="F790" s="13">
        <f t="shared" si="135"/>
        <v>3.4614376944489931</v>
      </c>
      <c r="H790" s="13">
        <v>2488.06095</v>
      </c>
      <c r="I790" s="13">
        <v>-6.2899999999999996E-3</v>
      </c>
      <c r="J790" s="13">
        <f t="shared" si="136"/>
        <v>1.8099999999999998E-2</v>
      </c>
      <c r="K790" s="13">
        <f t="shared" si="137"/>
        <v>4.9325521188172773E-2</v>
      </c>
      <c r="L790" s="13">
        <f t="shared" si="138"/>
        <v>0.95067447881182721</v>
      </c>
      <c r="M790" s="13">
        <f t="shared" si="139"/>
        <v>2.4506744788118273</v>
      </c>
      <c r="O790" s="13">
        <v>2488.06095</v>
      </c>
      <c r="P790" s="13">
        <v>-9.4699999999999993E-3</v>
      </c>
      <c r="Q790" s="13">
        <f t="shared" si="140"/>
        <v>9.9300000000000013E-3</v>
      </c>
      <c r="R790" s="13">
        <f t="shared" si="141"/>
        <v>7.5375740094124802E-2</v>
      </c>
      <c r="S790" s="13">
        <f t="shared" si="142"/>
        <v>0.92462425990587516</v>
      </c>
    </row>
    <row r="791" spans="1:19" x14ac:dyDescent="0.3">
      <c r="A791" s="13">
        <v>2486.13222</v>
      </c>
      <c r="B791" s="13">
        <v>-6.6800000000000002E-3</v>
      </c>
      <c r="C791" s="13">
        <f t="shared" si="132"/>
        <v>9.2599999999999991E-3</v>
      </c>
      <c r="D791" s="13">
        <f t="shared" si="133"/>
        <v>3.790731946946127E-2</v>
      </c>
      <c r="E791" s="13">
        <f t="shared" si="134"/>
        <v>0.96209268053053876</v>
      </c>
      <c r="F791" s="13">
        <f t="shared" si="135"/>
        <v>3.4620926805305388</v>
      </c>
      <c r="H791" s="13">
        <v>2486.13222</v>
      </c>
      <c r="I791" s="13">
        <v>-6.3600000000000002E-3</v>
      </c>
      <c r="J791" s="13">
        <f t="shared" si="136"/>
        <v>1.8029999999999997E-2</v>
      </c>
      <c r="K791" s="13">
        <f t="shared" si="137"/>
        <v>4.9134759504019618E-2</v>
      </c>
      <c r="L791" s="13">
        <f t="shared" si="138"/>
        <v>0.95086524049598042</v>
      </c>
      <c r="M791" s="13">
        <f t="shared" si="139"/>
        <v>2.4508652404959803</v>
      </c>
      <c r="O791" s="13">
        <v>2486.13222</v>
      </c>
      <c r="P791" s="13">
        <v>-9.7000000000000003E-3</v>
      </c>
      <c r="Q791" s="13">
        <f t="shared" si="140"/>
        <v>9.7000000000000003E-3</v>
      </c>
      <c r="R791" s="13">
        <f t="shared" si="141"/>
        <v>7.3629877030514657E-2</v>
      </c>
      <c r="S791" s="13">
        <f t="shared" si="142"/>
        <v>0.9263701229694854</v>
      </c>
    </row>
    <row r="792" spans="1:19" x14ac:dyDescent="0.3">
      <c r="A792" s="13">
        <v>2484.2034899999999</v>
      </c>
      <c r="B792" s="13">
        <v>-6.5700000000000003E-3</v>
      </c>
      <c r="C792" s="13">
        <f t="shared" si="132"/>
        <v>9.3699999999999999E-3</v>
      </c>
      <c r="D792" s="13">
        <f t="shared" si="133"/>
        <v>3.835762240052399E-2</v>
      </c>
      <c r="E792" s="13">
        <f t="shared" si="134"/>
        <v>0.96164237759947602</v>
      </c>
      <c r="F792" s="13">
        <f t="shared" si="135"/>
        <v>3.461642377599476</v>
      </c>
      <c r="H792" s="13">
        <v>2484.2034899999999</v>
      </c>
      <c r="I792" s="13">
        <v>-6.3499999999999997E-3</v>
      </c>
      <c r="J792" s="13">
        <f t="shared" si="136"/>
        <v>1.804E-2</v>
      </c>
      <c r="K792" s="13">
        <f t="shared" si="137"/>
        <v>4.9162011173184361E-2</v>
      </c>
      <c r="L792" s="13">
        <f t="shared" si="138"/>
        <v>0.95083798882681569</v>
      </c>
      <c r="M792" s="13">
        <f t="shared" si="139"/>
        <v>2.4508379888268159</v>
      </c>
      <c r="O792" s="13">
        <v>2484.2034899999999</v>
      </c>
      <c r="P792" s="13">
        <v>-9.7300000000000008E-3</v>
      </c>
      <c r="Q792" s="13">
        <f t="shared" si="140"/>
        <v>9.6699999999999998E-3</v>
      </c>
      <c r="R792" s="13">
        <f t="shared" si="141"/>
        <v>7.3402155761348106E-2</v>
      </c>
      <c r="S792" s="13">
        <f t="shared" si="142"/>
        <v>0.92659784423865188</v>
      </c>
    </row>
    <row r="793" spans="1:19" x14ac:dyDescent="0.3">
      <c r="A793" s="13">
        <v>2482.2747599999998</v>
      </c>
      <c r="B793" s="13">
        <v>-6.3800000000000003E-3</v>
      </c>
      <c r="C793" s="13">
        <f t="shared" si="132"/>
        <v>9.5599999999999991E-3</v>
      </c>
      <c r="D793" s="13">
        <f t="shared" si="133"/>
        <v>3.9135418372359586E-2</v>
      </c>
      <c r="E793" s="13">
        <f t="shared" si="134"/>
        <v>0.96086458162764044</v>
      </c>
      <c r="F793" s="13">
        <f t="shared" si="135"/>
        <v>3.4608645816276402</v>
      </c>
      <c r="H793" s="13">
        <v>2482.2747599999998</v>
      </c>
      <c r="I793" s="13">
        <v>-6.4000000000000003E-3</v>
      </c>
      <c r="J793" s="13">
        <f t="shared" si="136"/>
        <v>1.7989999999999999E-2</v>
      </c>
      <c r="K793" s="13">
        <f t="shared" si="137"/>
        <v>4.9025752827360672E-2</v>
      </c>
      <c r="L793" s="13">
        <f t="shared" si="138"/>
        <v>0.95097424717263934</v>
      </c>
      <c r="M793" s="13">
        <f t="shared" si="139"/>
        <v>2.4509742471726392</v>
      </c>
      <c r="O793" s="13">
        <v>2482.2747599999998</v>
      </c>
      <c r="P793" s="13">
        <v>-9.6299999999999997E-3</v>
      </c>
      <c r="Q793" s="13">
        <f t="shared" si="140"/>
        <v>9.7700000000000009E-3</v>
      </c>
      <c r="R793" s="13">
        <f t="shared" si="141"/>
        <v>7.4161226658569918E-2</v>
      </c>
      <c r="S793" s="13">
        <f t="shared" si="142"/>
        <v>0.92583877334143005</v>
      </c>
    </row>
    <row r="794" spans="1:19" x14ac:dyDescent="0.3">
      <c r="A794" s="13">
        <v>2480.3460300000002</v>
      </c>
      <c r="B794" s="13">
        <v>-6.28E-3</v>
      </c>
      <c r="C794" s="13">
        <f t="shared" si="132"/>
        <v>9.6599999999999984E-3</v>
      </c>
      <c r="D794" s="13">
        <f t="shared" si="133"/>
        <v>3.9544784673325686E-2</v>
      </c>
      <c r="E794" s="13">
        <f t="shared" si="134"/>
        <v>0.96045521532667433</v>
      </c>
      <c r="F794" s="13">
        <f t="shared" si="135"/>
        <v>3.4604552153266743</v>
      </c>
      <c r="H794" s="13">
        <v>2480.3460300000002</v>
      </c>
      <c r="I794" s="13">
        <v>-6.4400000000000004E-3</v>
      </c>
      <c r="J794" s="13">
        <f t="shared" si="136"/>
        <v>1.7949999999999997E-2</v>
      </c>
      <c r="K794" s="13">
        <f t="shared" si="137"/>
        <v>4.8916746150701726E-2</v>
      </c>
      <c r="L794" s="13">
        <f t="shared" si="138"/>
        <v>0.95108325384929826</v>
      </c>
      <c r="M794" s="13">
        <f t="shared" si="139"/>
        <v>2.4510832538492981</v>
      </c>
      <c r="O794" s="13">
        <v>2480.3460300000002</v>
      </c>
      <c r="P794" s="13">
        <v>-9.4900000000000002E-3</v>
      </c>
      <c r="Q794" s="13">
        <f t="shared" si="140"/>
        <v>9.9100000000000004E-3</v>
      </c>
      <c r="R794" s="13">
        <f t="shared" si="141"/>
        <v>7.522392591468044E-2</v>
      </c>
      <c r="S794" s="13">
        <f t="shared" si="142"/>
        <v>0.92477607408531959</v>
      </c>
    </row>
    <row r="795" spans="1:19" x14ac:dyDescent="0.3">
      <c r="A795" s="13">
        <v>2478.4173000000001</v>
      </c>
      <c r="B795" s="13">
        <v>-6.28E-3</v>
      </c>
      <c r="C795" s="13">
        <f t="shared" si="132"/>
        <v>9.6599999999999984E-3</v>
      </c>
      <c r="D795" s="13">
        <f t="shared" si="133"/>
        <v>3.9544784673325686E-2</v>
      </c>
      <c r="E795" s="13">
        <f t="shared" si="134"/>
        <v>0.96045521532667433</v>
      </c>
      <c r="F795" s="13">
        <f t="shared" si="135"/>
        <v>3.4604552153266743</v>
      </c>
      <c r="H795" s="13">
        <v>2478.4173000000001</v>
      </c>
      <c r="I795" s="13">
        <v>-6.43E-3</v>
      </c>
      <c r="J795" s="13">
        <f t="shared" si="136"/>
        <v>1.7959999999999997E-2</v>
      </c>
      <c r="K795" s="13">
        <f t="shared" si="137"/>
        <v>4.8943997819866455E-2</v>
      </c>
      <c r="L795" s="13">
        <f t="shared" si="138"/>
        <v>0.95105600218013353</v>
      </c>
      <c r="M795" s="13">
        <f t="shared" si="139"/>
        <v>2.4510560021801338</v>
      </c>
      <c r="O795" s="13">
        <v>2478.4173000000001</v>
      </c>
      <c r="P795" s="13">
        <v>-9.4299999999999991E-3</v>
      </c>
      <c r="Q795" s="13">
        <f t="shared" si="140"/>
        <v>9.9700000000000014E-3</v>
      </c>
      <c r="R795" s="13">
        <f t="shared" si="141"/>
        <v>7.5679368453013526E-2</v>
      </c>
      <c r="S795" s="13">
        <f t="shared" si="142"/>
        <v>0.92432063154698652</v>
      </c>
    </row>
    <row r="796" spans="1:19" x14ac:dyDescent="0.3">
      <c r="A796" s="13">
        <v>2476.48857</v>
      </c>
      <c r="B796" s="13">
        <v>-6.3400000000000001E-3</v>
      </c>
      <c r="C796" s="13">
        <f t="shared" si="132"/>
        <v>9.5999999999999992E-3</v>
      </c>
      <c r="D796" s="13">
        <f t="shared" si="133"/>
        <v>3.9299164892746027E-2</v>
      </c>
      <c r="E796" s="13">
        <f t="shared" si="134"/>
        <v>0.96070083510725401</v>
      </c>
      <c r="F796" s="13">
        <f t="shared" si="135"/>
        <v>3.4607008351072541</v>
      </c>
      <c r="H796" s="13">
        <v>2476.48857</v>
      </c>
      <c r="I796" s="13">
        <v>-6.4400000000000004E-3</v>
      </c>
      <c r="J796" s="13">
        <f t="shared" si="136"/>
        <v>1.7949999999999997E-2</v>
      </c>
      <c r="K796" s="13">
        <f t="shared" si="137"/>
        <v>4.8916746150701726E-2</v>
      </c>
      <c r="L796" s="13">
        <f t="shared" si="138"/>
        <v>0.95108325384929826</v>
      </c>
      <c r="M796" s="13">
        <f t="shared" si="139"/>
        <v>2.4510832538492981</v>
      </c>
      <c r="O796" s="13">
        <v>2476.48857</v>
      </c>
      <c r="P796" s="13">
        <v>-9.4299999999999991E-3</v>
      </c>
      <c r="Q796" s="13">
        <f t="shared" si="140"/>
        <v>9.9700000000000014E-3</v>
      </c>
      <c r="R796" s="13">
        <f t="shared" si="141"/>
        <v>7.5679368453013526E-2</v>
      </c>
      <c r="S796" s="13">
        <f t="shared" si="142"/>
        <v>0.92432063154698652</v>
      </c>
    </row>
    <row r="797" spans="1:19" x14ac:dyDescent="0.3">
      <c r="A797" s="13">
        <v>2474.5598399999999</v>
      </c>
      <c r="B797" s="13">
        <v>-6.45E-3</v>
      </c>
      <c r="C797" s="13">
        <f t="shared" si="132"/>
        <v>9.4899999999999984E-3</v>
      </c>
      <c r="D797" s="13">
        <f t="shared" si="133"/>
        <v>3.8848861961683308E-2</v>
      </c>
      <c r="E797" s="13">
        <f t="shared" si="134"/>
        <v>0.96115113803831664</v>
      </c>
      <c r="F797" s="13">
        <f t="shared" si="135"/>
        <v>3.4611511380383169</v>
      </c>
      <c r="H797" s="13">
        <v>2474.5598399999999</v>
      </c>
      <c r="I797" s="13">
        <v>-6.4999999999999997E-3</v>
      </c>
      <c r="J797" s="13">
        <f t="shared" si="136"/>
        <v>1.789E-2</v>
      </c>
      <c r="K797" s="13">
        <f t="shared" si="137"/>
        <v>4.8753236135713314E-2</v>
      </c>
      <c r="L797" s="13">
        <f t="shared" si="138"/>
        <v>0.95124676386428664</v>
      </c>
      <c r="M797" s="13">
        <f t="shared" si="139"/>
        <v>2.4512467638642867</v>
      </c>
      <c r="O797" s="13">
        <v>2474.5598399999999</v>
      </c>
      <c r="P797" s="13">
        <v>-9.4599999999999997E-3</v>
      </c>
      <c r="Q797" s="13">
        <f t="shared" si="140"/>
        <v>9.9400000000000009E-3</v>
      </c>
      <c r="R797" s="13">
        <f t="shared" si="141"/>
        <v>7.5451647183846976E-2</v>
      </c>
      <c r="S797" s="13">
        <f t="shared" si="142"/>
        <v>0.924548352816153</v>
      </c>
    </row>
    <row r="798" spans="1:19" x14ac:dyDescent="0.3">
      <c r="A798" s="13">
        <v>2472.6311099999998</v>
      </c>
      <c r="B798" s="13">
        <v>-6.6600000000000001E-3</v>
      </c>
      <c r="C798" s="13">
        <f t="shared" si="132"/>
        <v>9.2800000000000001E-3</v>
      </c>
      <c r="D798" s="13">
        <f t="shared" si="133"/>
        <v>3.7989192729654495E-2</v>
      </c>
      <c r="E798" s="13">
        <f t="shared" si="134"/>
        <v>0.96201080727034549</v>
      </c>
      <c r="F798" s="13">
        <f t="shared" si="135"/>
        <v>3.4620108072703455</v>
      </c>
      <c r="H798" s="13">
        <v>2472.6311099999998</v>
      </c>
      <c r="I798" s="13">
        <v>-6.62E-3</v>
      </c>
      <c r="J798" s="13">
        <f t="shared" si="136"/>
        <v>1.7769999999999998E-2</v>
      </c>
      <c r="K798" s="13">
        <f t="shared" si="137"/>
        <v>4.8426216105736469E-2</v>
      </c>
      <c r="L798" s="13">
        <f t="shared" si="138"/>
        <v>0.9515737838942635</v>
      </c>
      <c r="M798" s="13">
        <f t="shared" si="139"/>
        <v>2.4515737838942635</v>
      </c>
      <c r="O798" s="13">
        <v>2472.6311099999998</v>
      </c>
      <c r="P798" s="13">
        <v>-9.6299999999999997E-3</v>
      </c>
      <c r="Q798" s="13">
        <f t="shared" si="140"/>
        <v>9.7700000000000009E-3</v>
      </c>
      <c r="R798" s="13">
        <f t="shared" si="141"/>
        <v>7.4161226658569918E-2</v>
      </c>
      <c r="S798" s="13">
        <f t="shared" si="142"/>
        <v>0.92583877334143005</v>
      </c>
    </row>
    <row r="799" spans="1:19" x14ac:dyDescent="0.3">
      <c r="A799" s="13">
        <v>2470.7023800000002</v>
      </c>
      <c r="B799" s="13">
        <v>-6.8199999999999997E-3</v>
      </c>
      <c r="C799" s="13">
        <f t="shared" si="132"/>
        <v>9.1199999999999996E-3</v>
      </c>
      <c r="D799" s="13">
        <f t="shared" si="133"/>
        <v>3.7334206648108728E-2</v>
      </c>
      <c r="E799" s="13">
        <f t="shared" si="134"/>
        <v>0.96266579335189129</v>
      </c>
      <c r="F799" s="13">
        <f t="shared" si="135"/>
        <v>3.4626657933518912</v>
      </c>
      <c r="H799" s="13">
        <v>2470.7023800000002</v>
      </c>
      <c r="I799" s="13">
        <v>-6.7600000000000004E-3</v>
      </c>
      <c r="J799" s="13">
        <f t="shared" si="136"/>
        <v>1.763E-2</v>
      </c>
      <c r="K799" s="13">
        <f t="shared" si="137"/>
        <v>4.8044692737430165E-2</v>
      </c>
      <c r="L799" s="13">
        <f t="shared" si="138"/>
        <v>0.95195530726256983</v>
      </c>
      <c r="M799" s="13">
        <f t="shared" si="139"/>
        <v>2.4519553072625699</v>
      </c>
      <c r="O799" s="13">
        <v>2470.7023800000002</v>
      </c>
      <c r="P799" s="13">
        <v>-9.8499999999999994E-3</v>
      </c>
      <c r="Q799" s="13">
        <f t="shared" si="140"/>
        <v>9.5500000000000012E-3</v>
      </c>
      <c r="R799" s="13">
        <f t="shared" si="141"/>
        <v>7.249127068468196E-2</v>
      </c>
      <c r="S799" s="13">
        <f t="shared" si="142"/>
        <v>0.92750872931531803</v>
      </c>
    </row>
    <row r="800" spans="1:19" x14ac:dyDescent="0.3">
      <c r="A800" s="13">
        <v>2468.7736500000001</v>
      </c>
      <c r="B800" s="13">
        <v>-6.79E-3</v>
      </c>
      <c r="C800" s="13">
        <f t="shared" si="132"/>
        <v>9.1499999999999984E-3</v>
      </c>
      <c r="D800" s="13">
        <f t="shared" si="133"/>
        <v>3.7457016538398551E-2</v>
      </c>
      <c r="E800" s="13">
        <f t="shared" si="134"/>
        <v>0.9625429834616015</v>
      </c>
      <c r="F800" s="13">
        <f t="shared" si="135"/>
        <v>3.4625429834616015</v>
      </c>
      <c r="H800" s="13">
        <v>2468.7736500000001</v>
      </c>
      <c r="I800" s="13">
        <v>-6.8599999999999998E-3</v>
      </c>
      <c r="J800" s="13">
        <f t="shared" si="136"/>
        <v>1.7529999999999997E-2</v>
      </c>
      <c r="K800" s="13">
        <f t="shared" si="137"/>
        <v>4.7772176045782794E-2</v>
      </c>
      <c r="L800" s="13">
        <f t="shared" si="138"/>
        <v>0.95222782395421723</v>
      </c>
      <c r="M800" s="13">
        <f t="shared" si="139"/>
        <v>2.4522278239542175</v>
      </c>
      <c r="O800" s="13">
        <v>2468.7736500000001</v>
      </c>
      <c r="P800" s="13">
        <v>-9.9299999999999996E-3</v>
      </c>
      <c r="Q800" s="13">
        <f t="shared" si="140"/>
        <v>9.470000000000001E-3</v>
      </c>
      <c r="R800" s="13">
        <f t="shared" si="141"/>
        <v>7.1884013966904525E-2</v>
      </c>
      <c r="S800" s="13">
        <f t="shared" si="142"/>
        <v>0.92811598603309542</v>
      </c>
    </row>
    <row r="801" spans="1:19" x14ac:dyDescent="0.3">
      <c r="A801" s="13">
        <v>2466.84492</v>
      </c>
      <c r="B801" s="13">
        <v>-6.7600000000000004E-3</v>
      </c>
      <c r="C801" s="13">
        <f t="shared" si="132"/>
        <v>9.1799999999999989E-3</v>
      </c>
      <c r="D801" s="13">
        <f t="shared" si="133"/>
        <v>3.7579826428688387E-2</v>
      </c>
      <c r="E801" s="13">
        <f t="shared" si="134"/>
        <v>0.9624201735713116</v>
      </c>
      <c r="F801" s="13">
        <f t="shared" si="135"/>
        <v>3.4624201735713118</v>
      </c>
      <c r="H801" s="13">
        <v>2466.84492</v>
      </c>
      <c r="I801" s="13">
        <v>-7.0000000000000001E-3</v>
      </c>
      <c r="J801" s="13">
        <f t="shared" si="136"/>
        <v>1.7389999999999999E-2</v>
      </c>
      <c r="K801" s="13">
        <f t="shared" si="137"/>
        <v>4.7390652677476497E-2</v>
      </c>
      <c r="L801" s="13">
        <f t="shared" si="138"/>
        <v>0.95260934732252345</v>
      </c>
      <c r="M801" s="13">
        <f t="shared" si="139"/>
        <v>2.4526093473225234</v>
      </c>
      <c r="O801" s="13">
        <v>2466.84492</v>
      </c>
      <c r="P801" s="13">
        <v>-9.9799999999999993E-3</v>
      </c>
      <c r="Q801" s="13">
        <f t="shared" si="140"/>
        <v>9.4200000000000013E-3</v>
      </c>
      <c r="R801" s="13">
        <f t="shared" si="141"/>
        <v>7.1504478518293627E-2</v>
      </c>
      <c r="S801" s="13">
        <f t="shared" si="142"/>
        <v>0.92849552148170633</v>
      </c>
    </row>
    <row r="802" spans="1:19" x14ac:dyDescent="0.3">
      <c r="A802" s="13">
        <v>2464.9161899999999</v>
      </c>
      <c r="B802" s="13">
        <v>-6.8199999999999997E-3</v>
      </c>
      <c r="C802" s="13">
        <f t="shared" si="132"/>
        <v>9.1199999999999996E-3</v>
      </c>
      <c r="D802" s="13">
        <f t="shared" si="133"/>
        <v>3.7334206648108728E-2</v>
      </c>
      <c r="E802" s="13">
        <f t="shared" si="134"/>
        <v>0.96266579335189129</v>
      </c>
      <c r="F802" s="13">
        <f t="shared" si="135"/>
        <v>3.4626657933518912</v>
      </c>
      <c r="H802" s="13">
        <v>2464.9161899999999</v>
      </c>
      <c r="I802" s="13">
        <v>-7.26E-3</v>
      </c>
      <c r="J802" s="13">
        <f t="shared" si="136"/>
        <v>1.7129999999999999E-2</v>
      </c>
      <c r="K802" s="13">
        <f t="shared" si="137"/>
        <v>4.6682109279193348E-2</v>
      </c>
      <c r="L802" s="13">
        <f t="shared" si="138"/>
        <v>0.95331789072080664</v>
      </c>
      <c r="M802" s="13">
        <f t="shared" si="139"/>
        <v>2.4533178907208066</v>
      </c>
      <c r="O802" s="13">
        <v>2464.9161899999999</v>
      </c>
      <c r="P802" s="13">
        <v>-1.008E-2</v>
      </c>
      <c r="Q802" s="13">
        <f t="shared" si="140"/>
        <v>9.3200000000000002E-3</v>
      </c>
      <c r="R802" s="13">
        <f t="shared" si="141"/>
        <v>7.0745407621071815E-2</v>
      </c>
      <c r="S802" s="13">
        <f t="shared" si="142"/>
        <v>0.92925459237892816</v>
      </c>
    </row>
    <row r="803" spans="1:19" x14ac:dyDescent="0.3">
      <c r="A803" s="13">
        <v>2462.9874599999998</v>
      </c>
      <c r="B803" s="13">
        <v>-6.8100000000000001E-3</v>
      </c>
      <c r="C803" s="13">
        <f t="shared" si="132"/>
        <v>9.1299999999999992E-3</v>
      </c>
      <c r="D803" s="13">
        <f t="shared" si="133"/>
        <v>3.7375143278205333E-2</v>
      </c>
      <c r="E803" s="13">
        <f t="shared" si="134"/>
        <v>0.96262485672179465</v>
      </c>
      <c r="F803" s="13">
        <f t="shared" si="135"/>
        <v>3.4626248567217948</v>
      </c>
      <c r="H803" s="13">
        <v>2462.9874599999998</v>
      </c>
      <c r="I803" s="13">
        <v>-7.5799999999999999E-3</v>
      </c>
      <c r="J803" s="13">
        <f t="shared" si="136"/>
        <v>1.6809999999999999E-2</v>
      </c>
      <c r="K803" s="13">
        <f t="shared" si="137"/>
        <v>4.5810055865921781E-2</v>
      </c>
      <c r="L803" s="13">
        <f t="shared" si="138"/>
        <v>0.95418994413407821</v>
      </c>
      <c r="M803" s="13">
        <f t="shared" si="139"/>
        <v>2.454189944134078</v>
      </c>
      <c r="O803" s="13">
        <v>2462.9874599999998</v>
      </c>
      <c r="P803" s="13">
        <v>-1.0149999999999999E-2</v>
      </c>
      <c r="Q803" s="13">
        <f t="shared" si="140"/>
        <v>9.2500000000000013E-3</v>
      </c>
      <c r="R803" s="13">
        <f t="shared" si="141"/>
        <v>7.0214057993016554E-2</v>
      </c>
      <c r="S803" s="13">
        <f t="shared" si="142"/>
        <v>0.92978594200698339</v>
      </c>
    </row>
    <row r="804" spans="1:19" x14ac:dyDescent="0.3">
      <c r="A804" s="13">
        <v>2461.0587300000002</v>
      </c>
      <c r="B804" s="13">
        <v>-6.7799999999999996E-3</v>
      </c>
      <c r="C804" s="13">
        <f t="shared" si="132"/>
        <v>9.1599999999999997E-3</v>
      </c>
      <c r="D804" s="13">
        <f t="shared" si="133"/>
        <v>3.749795316849517E-2</v>
      </c>
      <c r="E804" s="13">
        <f t="shared" si="134"/>
        <v>0.96250204683150486</v>
      </c>
      <c r="F804" s="13">
        <f t="shared" si="135"/>
        <v>3.4625020468315046</v>
      </c>
      <c r="H804" s="13">
        <v>2461.0587300000002</v>
      </c>
      <c r="I804" s="13">
        <v>-7.8499999999999993E-3</v>
      </c>
      <c r="J804" s="13">
        <f t="shared" si="136"/>
        <v>1.6539999999999999E-2</v>
      </c>
      <c r="K804" s="13">
        <f t="shared" si="137"/>
        <v>4.5074260798473903E-2</v>
      </c>
      <c r="L804" s="13">
        <f t="shared" si="138"/>
        <v>0.95492573920152612</v>
      </c>
      <c r="M804" s="13">
        <f t="shared" si="139"/>
        <v>2.454925739201526</v>
      </c>
      <c r="O804" s="13">
        <v>2461.0587300000002</v>
      </c>
      <c r="P804" s="13">
        <v>-1.018E-2</v>
      </c>
      <c r="Q804" s="13">
        <f t="shared" si="140"/>
        <v>9.2200000000000008E-3</v>
      </c>
      <c r="R804" s="13">
        <f t="shared" si="141"/>
        <v>6.9986336723850018E-2</v>
      </c>
      <c r="S804" s="13">
        <f t="shared" si="142"/>
        <v>0.93001366327614998</v>
      </c>
    </row>
    <row r="805" spans="1:19" x14ac:dyDescent="0.3">
      <c r="A805" s="13">
        <v>2459.13</v>
      </c>
      <c r="B805" s="13">
        <v>-6.8900000000000003E-3</v>
      </c>
      <c r="C805" s="13">
        <f t="shared" si="132"/>
        <v>9.049999999999999E-3</v>
      </c>
      <c r="D805" s="13">
        <f t="shared" si="133"/>
        <v>3.704765023743245E-2</v>
      </c>
      <c r="E805" s="13">
        <f t="shared" si="134"/>
        <v>0.96295234976256761</v>
      </c>
      <c r="F805" s="13">
        <f t="shared" si="135"/>
        <v>3.4629523497625678</v>
      </c>
      <c r="H805" s="13">
        <v>2459.13</v>
      </c>
      <c r="I805" s="13">
        <v>-7.9900000000000006E-3</v>
      </c>
      <c r="J805" s="13">
        <f t="shared" si="136"/>
        <v>1.6399999999999998E-2</v>
      </c>
      <c r="K805" s="13">
        <f t="shared" si="137"/>
        <v>4.4692737430167592E-2</v>
      </c>
      <c r="L805" s="13">
        <f t="shared" si="138"/>
        <v>0.95530726256983245</v>
      </c>
      <c r="M805" s="13">
        <f t="shared" si="139"/>
        <v>2.4553072625698324</v>
      </c>
      <c r="O805" s="13">
        <v>2459.13</v>
      </c>
      <c r="P805" s="13">
        <v>-1.0189999999999999E-2</v>
      </c>
      <c r="Q805" s="13">
        <f t="shared" si="140"/>
        <v>9.2100000000000012E-3</v>
      </c>
      <c r="R805" s="13">
        <f t="shared" si="141"/>
        <v>6.9910429634127844E-2</v>
      </c>
      <c r="S805" s="13">
        <f t="shared" si="142"/>
        <v>0.93008957036587214</v>
      </c>
    </row>
    <row r="806" spans="1:19" x14ac:dyDescent="0.3">
      <c r="A806" s="13">
        <v>2457.20127</v>
      </c>
      <c r="B806" s="13">
        <v>-7.1300000000000001E-3</v>
      </c>
      <c r="C806" s="13">
        <f t="shared" si="132"/>
        <v>8.8099999999999984E-3</v>
      </c>
      <c r="D806" s="13">
        <f t="shared" si="133"/>
        <v>3.60651711151138E-2</v>
      </c>
      <c r="E806" s="13">
        <f t="shared" si="134"/>
        <v>0.96393482888488624</v>
      </c>
      <c r="F806" s="13">
        <f t="shared" si="135"/>
        <v>3.4639348288848861</v>
      </c>
      <c r="H806" s="13">
        <v>2457.20127</v>
      </c>
      <c r="I806" s="13">
        <v>-8.0499999999999999E-3</v>
      </c>
      <c r="J806" s="13">
        <f t="shared" si="136"/>
        <v>1.634E-2</v>
      </c>
      <c r="K806" s="13">
        <f t="shared" si="137"/>
        <v>4.452922741517918E-2</v>
      </c>
      <c r="L806" s="13">
        <f t="shared" si="138"/>
        <v>0.95547077258482083</v>
      </c>
      <c r="M806" s="13">
        <f t="shared" si="139"/>
        <v>2.455470772584821</v>
      </c>
      <c r="O806" s="13">
        <v>2457.20127</v>
      </c>
      <c r="P806" s="13">
        <v>-1.0200000000000001E-2</v>
      </c>
      <c r="Q806" s="13">
        <f t="shared" si="140"/>
        <v>9.1999999999999998E-3</v>
      </c>
      <c r="R806" s="13">
        <f t="shared" si="141"/>
        <v>6.9834522544405642E-2</v>
      </c>
      <c r="S806" s="13">
        <f t="shared" si="142"/>
        <v>0.9301654774555943</v>
      </c>
    </row>
    <row r="807" spans="1:19" x14ac:dyDescent="0.3">
      <c r="A807" s="13">
        <v>2455.2725500000001</v>
      </c>
      <c r="B807" s="13">
        <v>-7.2399999999999999E-3</v>
      </c>
      <c r="C807" s="13">
        <f t="shared" si="132"/>
        <v>8.6999999999999994E-3</v>
      </c>
      <c r="D807" s="13">
        <f t="shared" si="133"/>
        <v>3.5614868184051088E-2</v>
      </c>
      <c r="E807" s="13">
        <f t="shared" si="134"/>
        <v>0.96438513181594887</v>
      </c>
      <c r="F807" s="13">
        <f t="shared" si="135"/>
        <v>3.4643851318159489</v>
      </c>
      <c r="H807" s="13">
        <v>2455.2725500000001</v>
      </c>
      <c r="I807" s="13">
        <v>-8.1099999999999992E-3</v>
      </c>
      <c r="J807" s="13">
        <f t="shared" si="136"/>
        <v>1.6279999999999999E-2</v>
      </c>
      <c r="K807" s="13">
        <f t="shared" si="137"/>
        <v>4.4365717400190761E-2</v>
      </c>
      <c r="L807" s="13">
        <f t="shared" si="138"/>
        <v>0.9556342825998092</v>
      </c>
      <c r="M807" s="13">
        <f t="shared" si="139"/>
        <v>2.4556342825998092</v>
      </c>
      <c r="O807" s="13">
        <v>2455.2725500000001</v>
      </c>
      <c r="P807" s="13">
        <v>-1.026E-2</v>
      </c>
      <c r="Q807" s="13">
        <f t="shared" si="140"/>
        <v>9.1400000000000006E-3</v>
      </c>
      <c r="R807" s="13">
        <f t="shared" si="141"/>
        <v>6.9379080006072569E-2</v>
      </c>
      <c r="S807" s="13">
        <f t="shared" si="142"/>
        <v>0.93062091999392749</v>
      </c>
    </row>
    <row r="808" spans="1:19" x14ac:dyDescent="0.3">
      <c r="A808" s="13">
        <v>2453.3438200000001</v>
      </c>
      <c r="B808" s="13">
        <v>-7.1300000000000001E-3</v>
      </c>
      <c r="C808" s="13">
        <f t="shared" si="132"/>
        <v>8.8099999999999984E-3</v>
      </c>
      <c r="D808" s="13">
        <f t="shared" si="133"/>
        <v>3.60651711151138E-2</v>
      </c>
      <c r="E808" s="13">
        <f t="shared" si="134"/>
        <v>0.96393482888488624</v>
      </c>
      <c r="F808" s="13">
        <f t="shared" si="135"/>
        <v>3.4639348288848861</v>
      </c>
      <c r="H808" s="13">
        <v>2453.3438200000001</v>
      </c>
      <c r="I808" s="13">
        <v>-8.1700000000000002E-3</v>
      </c>
      <c r="J808" s="13">
        <f t="shared" si="136"/>
        <v>1.6219999999999998E-2</v>
      </c>
      <c r="K808" s="13">
        <f t="shared" si="137"/>
        <v>4.4202207385202343E-2</v>
      </c>
      <c r="L808" s="13">
        <f t="shared" si="138"/>
        <v>0.95579779261479769</v>
      </c>
      <c r="M808" s="13">
        <f t="shared" si="139"/>
        <v>2.4557977926147978</v>
      </c>
      <c r="O808" s="13">
        <v>2453.3438200000001</v>
      </c>
      <c r="P808" s="13">
        <v>-1.039E-2</v>
      </c>
      <c r="Q808" s="13">
        <f t="shared" si="140"/>
        <v>9.0100000000000006E-3</v>
      </c>
      <c r="R808" s="13">
        <f t="shared" si="141"/>
        <v>6.8392287839684235E-2</v>
      </c>
      <c r="S808" s="13">
        <f t="shared" si="142"/>
        <v>0.93160771216031579</v>
      </c>
    </row>
    <row r="809" spans="1:19" x14ac:dyDescent="0.3">
      <c r="A809" s="13">
        <v>2451.41509</v>
      </c>
      <c r="B809" s="13">
        <v>-7.0400000000000003E-3</v>
      </c>
      <c r="C809" s="13">
        <f t="shared" si="132"/>
        <v>8.8999999999999982E-3</v>
      </c>
      <c r="D809" s="13">
        <f t="shared" si="133"/>
        <v>3.6433600785983289E-2</v>
      </c>
      <c r="E809" s="13">
        <f t="shared" si="134"/>
        <v>0.96356639921401666</v>
      </c>
      <c r="F809" s="13">
        <f t="shared" si="135"/>
        <v>3.4635663992140167</v>
      </c>
      <c r="H809" s="13">
        <v>2451.41509</v>
      </c>
      <c r="I809" s="13">
        <v>-8.1899999999999994E-3</v>
      </c>
      <c r="J809" s="13">
        <f t="shared" si="136"/>
        <v>1.6199999999999999E-2</v>
      </c>
      <c r="K809" s="13">
        <f t="shared" si="137"/>
        <v>4.414770404687287E-2</v>
      </c>
      <c r="L809" s="13">
        <f t="shared" si="138"/>
        <v>0.95585229595312715</v>
      </c>
      <c r="M809" s="13">
        <f t="shared" si="139"/>
        <v>2.455852295953127</v>
      </c>
      <c r="O809" s="13">
        <v>2451.41509</v>
      </c>
      <c r="P809" s="13">
        <v>-1.051E-2</v>
      </c>
      <c r="Q809" s="13">
        <f t="shared" si="140"/>
        <v>8.8900000000000003E-3</v>
      </c>
      <c r="R809" s="13">
        <f t="shared" si="141"/>
        <v>6.7481402763018075E-2</v>
      </c>
      <c r="S809" s="13">
        <f t="shared" si="142"/>
        <v>0.93251859723698194</v>
      </c>
    </row>
    <row r="810" spans="1:19" x14ac:dyDescent="0.3">
      <c r="A810" s="13">
        <v>2449.4863599999999</v>
      </c>
      <c r="B810" s="13">
        <v>-7.1000000000000004E-3</v>
      </c>
      <c r="C810" s="13">
        <f t="shared" si="132"/>
        <v>8.8399999999999989E-3</v>
      </c>
      <c r="D810" s="13">
        <f t="shared" si="133"/>
        <v>3.618798100540363E-2</v>
      </c>
      <c r="E810" s="13">
        <f t="shared" si="134"/>
        <v>0.96381201899459634</v>
      </c>
      <c r="F810" s="13">
        <f t="shared" si="135"/>
        <v>3.4638120189945965</v>
      </c>
      <c r="H810" s="13">
        <v>2449.4863599999999</v>
      </c>
      <c r="I810" s="13">
        <v>-8.2100000000000003E-3</v>
      </c>
      <c r="J810" s="13">
        <f t="shared" si="136"/>
        <v>1.618E-2</v>
      </c>
      <c r="K810" s="13">
        <f t="shared" si="137"/>
        <v>4.4093200708543397E-2</v>
      </c>
      <c r="L810" s="13">
        <f t="shared" si="138"/>
        <v>0.95590679929145661</v>
      </c>
      <c r="M810" s="13">
        <f t="shared" si="139"/>
        <v>2.4559067992914567</v>
      </c>
      <c r="O810" s="13">
        <v>2449.4863599999999</v>
      </c>
      <c r="P810" s="13">
        <v>-1.0619999999999999E-2</v>
      </c>
      <c r="Q810" s="13">
        <f t="shared" si="140"/>
        <v>8.7800000000000013E-3</v>
      </c>
      <c r="R810" s="13">
        <f t="shared" si="141"/>
        <v>6.6646424776074104E-2</v>
      </c>
      <c r="S810" s="13">
        <f t="shared" si="142"/>
        <v>0.93335357522392592</v>
      </c>
    </row>
    <row r="811" spans="1:19" x14ac:dyDescent="0.3">
      <c r="A811" s="13">
        <v>2447.5576299999998</v>
      </c>
      <c r="B811" s="13">
        <v>-7.2199999999999999E-3</v>
      </c>
      <c r="C811" s="13">
        <f t="shared" si="132"/>
        <v>8.7199999999999986E-3</v>
      </c>
      <c r="D811" s="13">
        <f t="shared" si="133"/>
        <v>3.5696741444244305E-2</v>
      </c>
      <c r="E811" s="13">
        <f t="shared" si="134"/>
        <v>0.96430325855575572</v>
      </c>
      <c r="F811" s="13">
        <f t="shared" si="135"/>
        <v>3.4643032585557556</v>
      </c>
      <c r="H811" s="13">
        <v>2447.5576299999998</v>
      </c>
      <c r="I811" s="13">
        <v>-8.2199999999999999E-3</v>
      </c>
      <c r="J811" s="13">
        <f t="shared" si="136"/>
        <v>1.6169999999999997E-2</v>
      </c>
      <c r="K811" s="13">
        <f t="shared" si="137"/>
        <v>4.4065949039378653E-2</v>
      </c>
      <c r="L811" s="13">
        <f t="shared" si="138"/>
        <v>0.95593405096062134</v>
      </c>
      <c r="M811" s="13">
        <f t="shared" si="139"/>
        <v>2.4559340509606216</v>
      </c>
      <c r="O811" s="13">
        <v>2447.5576299999998</v>
      </c>
      <c r="P811" s="13">
        <v>-1.0699999999999999E-2</v>
      </c>
      <c r="Q811" s="13">
        <f t="shared" si="140"/>
        <v>8.7000000000000011E-3</v>
      </c>
      <c r="R811" s="13">
        <f t="shared" si="141"/>
        <v>6.6039168058296654E-2</v>
      </c>
      <c r="S811" s="13">
        <f t="shared" si="142"/>
        <v>0.93396083194170332</v>
      </c>
    </row>
    <row r="812" spans="1:19" x14ac:dyDescent="0.3">
      <c r="A812" s="13">
        <v>2445.6289000000002</v>
      </c>
      <c r="B812" s="13">
        <v>-7.3499999999999998E-3</v>
      </c>
      <c r="C812" s="13">
        <f t="shared" si="132"/>
        <v>8.5900000000000004E-3</v>
      </c>
      <c r="D812" s="13">
        <f t="shared" si="133"/>
        <v>3.5164565252988375E-2</v>
      </c>
      <c r="E812" s="13">
        <f t="shared" si="134"/>
        <v>0.96483543474701161</v>
      </c>
      <c r="F812" s="13">
        <f t="shared" si="135"/>
        <v>3.4648354347470116</v>
      </c>
      <c r="H812" s="13">
        <v>2445.6289000000002</v>
      </c>
      <c r="I812" s="13">
        <v>-8.1799999999999998E-3</v>
      </c>
      <c r="J812" s="13">
        <f t="shared" si="136"/>
        <v>1.6209999999999999E-2</v>
      </c>
      <c r="K812" s="13">
        <f t="shared" si="137"/>
        <v>4.4174955716037606E-2</v>
      </c>
      <c r="L812" s="13">
        <f t="shared" si="138"/>
        <v>0.95582504428396242</v>
      </c>
      <c r="M812" s="13">
        <f t="shared" si="139"/>
        <v>2.4558250442839622</v>
      </c>
      <c r="O812" s="13">
        <v>2445.6289000000002</v>
      </c>
      <c r="P812" s="13">
        <v>-1.0699999999999999E-2</v>
      </c>
      <c r="Q812" s="13">
        <f t="shared" si="140"/>
        <v>8.7000000000000011E-3</v>
      </c>
      <c r="R812" s="13">
        <f t="shared" si="141"/>
        <v>6.6039168058296654E-2</v>
      </c>
      <c r="S812" s="13">
        <f t="shared" si="142"/>
        <v>0.93396083194170332</v>
      </c>
    </row>
    <row r="813" spans="1:19" x14ac:dyDescent="0.3">
      <c r="A813" s="13">
        <v>2443.7001700000001</v>
      </c>
      <c r="B813" s="13">
        <v>-7.45E-3</v>
      </c>
      <c r="C813" s="13">
        <f t="shared" si="132"/>
        <v>8.4899999999999993E-3</v>
      </c>
      <c r="D813" s="13">
        <f t="shared" si="133"/>
        <v>3.4755198952022268E-2</v>
      </c>
      <c r="E813" s="13">
        <f t="shared" si="134"/>
        <v>0.96524480104797772</v>
      </c>
      <c r="F813" s="13">
        <f t="shared" si="135"/>
        <v>3.4652448010479775</v>
      </c>
      <c r="H813" s="13">
        <v>2443.7001700000001</v>
      </c>
      <c r="I813" s="13">
        <v>-8.1899999999999994E-3</v>
      </c>
      <c r="J813" s="13">
        <f t="shared" si="136"/>
        <v>1.6199999999999999E-2</v>
      </c>
      <c r="K813" s="13">
        <f t="shared" si="137"/>
        <v>4.414770404687287E-2</v>
      </c>
      <c r="L813" s="13">
        <f t="shared" si="138"/>
        <v>0.95585229595312715</v>
      </c>
      <c r="M813" s="13">
        <f t="shared" si="139"/>
        <v>2.455852295953127</v>
      </c>
      <c r="O813" s="13">
        <v>2443.7001700000001</v>
      </c>
      <c r="P813" s="13">
        <v>-1.0659999999999999E-2</v>
      </c>
      <c r="Q813" s="13">
        <f t="shared" si="140"/>
        <v>8.7400000000000012E-3</v>
      </c>
      <c r="R813" s="13">
        <f t="shared" si="141"/>
        <v>6.6342796417185379E-2</v>
      </c>
      <c r="S813" s="13">
        <f t="shared" si="142"/>
        <v>0.93365720358281457</v>
      </c>
    </row>
    <row r="814" spans="1:19" x14ac:dyDescent="0.3">
      <c r="A814" s="13">
        <v>2441.77144</v>
      </c>
      <c r="B814" s="13">
        <v>-7.4999999999999997E-3</v>
      </c>
      <c r="C814" s="13">
        <f t="shared" si="132"/>
        <v>8.4399999999999996E-3</v>
      </c>
      <c r="D814" s="13">
        <f t="shared" si="133"/>
        <v>3.4550515801539214E-2</v>
      </c>
      <c r="E814" s="13">
        <f t="shared" si="134"/>
        <v>0.96544948419846077</v>
      </c>
      <c r="F814" s="13">
        <f t="shared" si="135"/>
        <v>3.4654494841984609</v>
      </c>
      <c r="H814" s="13">
        <v>2441.77144</v>
      </c>
      <c r="I814" s="13">
        <v>-8.3599999999999994E-3</v>
      </c>
      <c r="J814" s="13">
        <f t="shared" si="136"/>
        <v>1.6029999999999999E-2</v>
      </c>
      <c r="K814" s="13">
        <f t="shared" si="137"/>
        <v>4.3684425671072349E-2</v>
      </c>
      <c r="L814" s="13">
        <f t="shared" si="138"/>
        <v>0.95631557432892766</v>
      </c>
      <c r="M814" s="13">
        <f t="shared" si="139"/>
        <v>2.4563155743289276</v>
      </c>
      <c r="O814" s="13">
        <v>2441.77144</v>
      </c>
      <c r="P814" s="13">
        <v>-1.074E-2</v>
      </c>
      <c r="Q814" s="13">
        <f t="shared" si="140"/>
        <v>8.660000000000001E-3</v>
      </c>
      <c r="R814" s="13">
        <f t="shared" si="141"/>
        <v>6.573553969940793E-2</v>
      </c>
      <c r="S814" s="13">
        <f t="shared" si="142"/>
        <v>0.93426446030059207</v>
      </c>
    </row>
    <row r="815" spans="1:19" x14ac:dyDescent="0.3">
      <c r="A815" s="13">
        <v>2439.8427099999999</v>
      </c>
      <c r="B815" s="13">
        <v>-7.5799999999999999E-3</v>
      </c>
      <c r="C815" s="13">
        <f t="shared" si="132"/>
        <v>8.3599999999999994E-3</v>
      </c>
      <c r="D815" s="13">
        <f t="shared" si="133"/>
        <v>3.4223022760766331E-2</v>
      </c>
      <c r="E815" s="13">
        <f t="shared" si="134"/>
        <v>0.96577697723923372</v>
      </c>
      <c r="F815" s="13">
        <f t="shared" si="135"/>
        <v>3.4657769772392335</v>
      </c>
      <c r="H815" s="13">
        <v>2439.8427099999999</v>
      </c>
      <c r="I815" s="13">
        <v>-8.5800000000000008E-3</v>
      </c>
      <c r="J815" s="13">
        <f t="shared" si="136"/>
        <v>1.5809999999999998E-2</v>
      </c>
      <c r="K815" s="13">
        <f t="shared" si="137"/>
        <v>4.3084888949448147E-2</v>
      </c>
      <c r="L815" s="13">
        <f t="shared" si="138"/>
        <v>0.95691511105055183</v>
      </c>
      <c r="M815" s="13">
        <f t="shared" si="139"/>
        <v>2.4569151110505518</v>
      </c>
      <c r="O815" s="13">
        <v>2439.8427099999999</v>
      </c>
      <c r="P815" s="13">
        <v>-1.0919999999999999E-2</v>
      </c>
      <c r="Q815" s="13">
        <f t="shared" si="140"/>
        <v>8.4800000000000014E-3</v>
      </c>
      <c r="R815" s="13">
        <f t="shared" si="141"/>
        <v>6.4369212084408697E-2</v>
      </c>
      <c r="S815" s="13">
        <f t="shared" si="142"/>
        <v>0.93563078791559129</v>
      </c>
    </row>
    <row r="816" spans="1:19" x14ac:dyDescent="0.3">
      <c r="A816" s="13">
        <v>2437.9139799999998</v>
      </c>
      <c r="B816" s="13">
        <v>-7.7200000000000003E-3</v>
      </c>
      <c r="C816" s="13">
        <f t="shared" si="132"/>
        <v>8.2199999999999981E-3</v>
      </c>
      <c r="D816" s="13">
        <f t="shared" si="133"/>
        <v>3.3649909939413782E-2</v>
      </c>
      <c r="E816" s="13">
        <f t="shared" si="134"/>
        <v>0.96635009006058625</v>
      </c>
      <c r="F816" s="13">
        <f t="shared" si="135"/>
        <v>3.4663500900605864</v>
      </c>
      <c r="H816" s="13">
        <v>2437.9139799999998</v>
      </c>
      <c r="I816" s="13">
        <v>-8.7600000000000004E-3</v>
      </c>
      <c r="J816" s="13">
        <f t="shared" si="136"/>
        <v>1.5629999999999998E-2</v>
      </c>
      <c r="K816" s="13">
        <f t="shared" si="137"/>
        <v>4.2594358904482897E-2</v>
      </c>
      <c r="L816" s="13">
        <f t="shared" si="138"/>
        <v>0.95740564109551707</v>
      </c>
      <c r="M816" s="13">
        <f t="shared" si="139"/>
        <v>2.4574056410955172</v>
      </c>
      <c r="O816" s="13">
        <v>2437.9139799999998</v>
      </c>
      <c r="P816" s="13">
        <v>-1.1089999999999999E-2</v>
      </c>
      <c r="Q816" s="13">
        <f t="shared" si="140"/>
        <v>8.3100000000000014E-3</v>
      </c>
      <c r="R816" s="13">
        <f t="shared" si="141"/>
        <v>6.3078791559131639E-2</v>
      </c>
      <c r="S816" s="13">
        <f t="shared" si="142"/>
        <v>0.93692120844086835</v>
      </c>
    </row>
    <row r="817" spans="1:19" x14ac:dyDescent="0.3">
      <c r="A817" s="13">
        <v>2435.9852500000002</v>
      </c>
      <c r="B817" s="13">
        <v>-7.8100000000000001E-3</v>
      </c>
      <c r="C817" s="13">
        <f t="shared" si="132"/>
        <v>8.1299999999999983E-3</v>
      </c>
      <c r="D817" s="13">
        <f t="shared" si="133"/>
        <v>3.3281480268544286E-2</v>
      </c>
      <c r="E817" s="13">
        <f t="shared" si="134"/>
        <v>0.96671851973145573</v>
      </c>
      <c r="F817" s="13">
        <f t="shared" si="135"/>
        <v>3.4667185197314558</v>
      </c>
      <c r="H817" s="13">
        <v>2435.9852500000002</v>
      </c>
      <c r="I817" s="13">
        <v>-8.9700000000000005E-3</v>
      </c>
      <c r="J817" s="13">
        <f t="shared" si="136"/>
        <v>1.5419999999999998E-2</v>
      </c>
      <c r="K817" s="13">
        <f t="shared" si="137"/>
        <v>4.2022073852023431E-2</v>
      </c>
      <c r="L817" s="13">
        <f t="shared" si="138"/>
        <v>0.95797792614797661</v>
      </c>
      <c r="M817" s="13">
        <f t="shared" si="139"/>
        <v>2.4579779261479766</v>
      </c>
      <c r="O817" s="13">
        <v>2435.9852500000002</v>
      </c>
      <c r="P817" s="13">
        <v>-1.1209999999999999E-2</v>
      </c>
      <c r="Q817" s="13">
        <f t="shared" si="140"/>
        <v>8.1900000000000011E-3</v>
      </c>
      <c r="R817" s="13">
        <f t="shared" si="141"/>
        <v>6.2167906482465472E-2</v>
      </c>
      <c r="S817" s="13">
        <f t="shared" si="142"/>
        <v>0.93783209351753449</v>
      </c>
    </row>
    <row r="818" spans="1:19" x14ac:dyDescent="0.3">
      <c r="A818" s="13">
        <v>2434.0565200000001</v>
      </c>
      <c r="B818" s="13">
        <v>-7.8399999999999997E-3</v>
      </c>
      <c r="C818" s="13">
        <f t="shared" si="132"/>
        <v>8.0999999999999996E-3</v>
      </c>
      <c r="D818" s="13">
        <f t="shared" si="133"/>
        <v>3.3158670378254464E-2</v>
      </c>
      <c r="E818" s="13">
        <f t="shared" si="134"/>
        <v>0.96684132962174552</v>
      </c>
      <c r="F818" s="13">
        <f t="shared" si="135"/>
        <v>3.4668413296217455</v>
      </c>
      <c r="H818" s="13">
        <v>2434.0565200000001</v>
      </c>
      <c r="I818" s="13">
        <v>-9.2099999999999994E-3</v>
      </c>
      <c r="J818" s="13">
        <f t="shared" si="136"/>
        <v>1.5179999999999999E-2</v>
      </c>
      <c r="K818" s="13">
        <f t="shared" si="137"/>
        <v>4.1368033792069762E-2</v>
      </c>
      <c r="L818" s="13">
        <f t="shared" si="138"/>
        <v>0.95863196620793023</v>
      </c>
      <c r="M818" s="13">
        <f t="shared" si="139"/>
        <v>2.4586319662079301</v>
      </c>
      <c r="O818" s="13">
        <v>2434.0565200000001</v>
      </c>
      <c r="P818" s="13">
        <v>-1.124E-2</v>
      </c>
      <c r="Q818" s="13">
        <f t="shared" si="140"/>
        <v>8.1600000000000006E-3</v>
      </c>
      <c r="R818" s="13">
        <f t="shared" si="141"/>
        <v>6.1940185213298929E-2</v>
      </c>
      <c r="S818" s="13">
        <f t="shared" si="142"/>
        <v>0.93805981478670108</v>
      </c>
    </row>
    <row r="819" spans="1:19" x14ac:dyDescent="0.3">
      <c r="A819" s="13">
        <v>2432.12779</v>
      </c>
      <c r="B819" s="13">
        <v>-7.8700000000000003E-3</v>
      </c>
      <c r="C819" s="13">
        <f t="shared" si="132"/>
        <v>8.069999999999999E-3</v>
      </c>
      <c r="D819" s="13">
        <f t="shared" si="133"/>
        <v>3.3035860487964627E-2</v>
      </c>
      <c r="E819" s="13">
        <f t="shared" si="134"/>
        <v>0.96696413951203541</v>
      </c>
      <c r="F819" s="13">
        <f t="shared" si="135"/>
        <v>3.4669641395120356</v>
      </c>
      <c r="H819" s="13">
        <v>2432.12779</v>
      </c>
      <c r="I819" s="13">
        <v>-9.3100000000000006E-3</v>
      </c>
      <c r="J819" s="13">
        <f t="shared" si="136"/>
        <v>1.5079999999999998E-2</v>
      </c>
      <c r="K819" s="13">
        <f t="shared" si="137"/>
        <v>4.1095517100422398E-2</v>
      </c>
      <c r="L819" s="13">
        <f t="shared" si="138"/>
        <v>0.95890448289957764</v>
      </c>
      <c r="M819" s="13">
        <f t="shared" si="139"/>
        <v>2.4589044828995776</v>
      </c>
      <c r="O819" s="13">
        <v>2432.12779</v>
      </c>
      <c r="P819" s="13">
        <v>-1.1169999999999999E-2</v>
      </c>
      <c r="Q819" s="13">
        <f t="shared" si="140"/>
        <v>8.2300000000000012E-3</v>
      </c>
      <c r="R819" s="13">
        <f t="shared" si="141"/>
        <v>6.2471534841354197E-2</v>
      </c>
      <c r="S819" s="13">
        <f t="shared" si="142"/>
        <v>0.93752846515864585</v>
      </c>
    </row>
    <row r="820" spans="1:19" x14ac:dyDescent="0.3">
      <c r="A820" s="13">
        <v>2430.1990599999999</v>
      </c>
      <c r="B820" s="13">
        <v>-7.9000000000000008E-3</v>
      </c>
      <c r="C820" s="13">
        <f t="shared" si="132"/>
        <v>8.0399999999999985E-3</v>
      </c>
      <c r="D820" s="13">
        <f t="shared" si="133"/>
        <v>3.2913050597674791E-2</v>
      </c>
      <c r="E820" s="13">
        <f t="shared" si="134"/>
        <v>0.9670869494023252</v>
      </c>
      <c r="F820" s="13">
        <f t="shared" si="135"/>
        <v>3.4670869494023253</v>
      </c>
      <c r="H820" s="13">
        <v>2430.1990599999999</v>
      </c>
      <c r="I820" s="13">
        <v>-9.2899999999999996E-3</v>
      </c>
      <c r="J820" s="13">
        <f t="shared" si="136"/>
        <v>1.5099999999999999E-2</v>
      </c>
      <c r="K820" s="13">
        <f t="shared" si="137"/>
        <v>4.1150020438751871E-2</v>
      </c>
      <c r="L820" s="13">
        <f t="shared" si="138"/>
        <v>0.95884997956124818</v>
      </c>
      <c r="M820" s="13">
        <f t="shared" si="139"/>
        <v>2.458849979561248</v>
      </c>
      <c r="O820" s="13">
        <v>2430.1990599999999</v>
      </c>
      <c r="P820" s="13">
        <v>-1.11E-2</v>
      </c>
      <c r="Q820" s="13">
        <f t="shared" si="140"/>
        <v>8.3000000000000001E-3</v>
      </c>
      <c r="R820" s="13">
        <f t="shared" si="141"/>
        <v>6.3002884469409451E-2</v>
      </c>
      <c r="S820" s="13">
        <f t="shared" si="142"/>
        <v>0.93699711553059051</v>
      </c>
    </row>
    <row r="821" spans="1:19" x14ac:dyDescent="0.3">
      <c r="A821" s="13">
        <v>2428.2703299999998</v>
      </c>
      <c r="B821" s="13">
        <v>-7.8300000000000002E-3</v>
      </c>
      <c r="C821" s="13">
        <f t="shared" si="132"/>
        <v>8.1099999999999992E-3</v>
      </c>
      <c r="D821" s="13">
        <f t="shared" si="133"/>
        <v>3.3199607008351069E-2</v>
      </c>
      <c r="E821" s="13">
        <f t="shared" si="134"/>
        <v>0.96680039299164888</v>
      </c>
      <c r="F821" s="13">
        <f t="shared" si="135"/>
        <v>3.4668003929916491</v>
      </c>
      <c r="H821" s="13">
        <v>2428.2703299999998</v>
      </c>
      <c r="I821" s="13">
        <v>-9.2700000000000005E-3</v>
      </c>
      <c r="J821" s="13">
        <f t="shared" si="136"/>
        <v>1.5119999999999998E-2</v>
      </c>
      <c r="K821" s="13">
        <f t="shared" si="137"/>
        <v>4.1204523777081344E-2</v>
      </c>
      <c r="L821" s="13">
        <f t="shared" si="138"/>
        <v>0.95879547622291861</v>
      </c>
      <c r="M821" s="13">
        <f t="shared" si="139"/>
        <v>2.4587954762229187</v>
      </c>
      <c r="O821" s="13">
        <v>2428.2703299999998</v>
      </c>
      <c r="P821" s="13">
        <v>-1.1140000000000001E-2</v>
      </c>
      <c r="Q821" s="13">
        <f t="shared" si="140"/>
        <v>8.26E-3</v>
      </c>
      <c r="R821" s="13">
        <f t="shared" si="141"/>
        <v>6.2699256110520726E-2</v>
      </c>
      <c r="S821" s="13">
        <f t="shared" si="142"/>
        <v>0.93730074388947926</v>
      </c>
    </row>
    <row r="822" spans="1:19" x14ac:dyDescent="0.3">
      <c r="A822" s="13">
        <v>2426.3416000000002</v>
      </c>
      <c r="B822" s="13">
        <v>-7.7299999999999999E-3</v>
      </c>
      <c r="C822" s="13">
        <f t="shared" si="132"/>
        <v>8.2099999999999985E-3</v>
      </c>
      <c r="D822" s="13">
        <f t="shared" si="133"/>
        <v>3.3608973309317169E-2</v>
      </c>
      <c r="E822" s="13">
        <f t="shared" si="134"/>
        <v>0.96639102669068278</v>
      </c>
      <c r="F822" s="13">
        <f t="shared" si="135"/>
        <v>3.4663910266906828</v>
      </c>
      <c r="H822" s="13">
        <v>2426.3416000000002</v>
      </c>
      <c r="I822" s="13">
        <v>-9.1999999999999998E-3</v>
      </c>
      <c r="J822" s="13">
        <f t="shared" si="136"/>
        <v>1.5189999999999999E-2</v>
      </c>
      <c r="K822" s="13">
        <f t="shared" si="137"/>
        <v>4.1395285461234499E-2</v>
      </c>
      <c r="L822" s="13">
        <f t="shared" si="138"/>
        <v>0.9586047145387655</v>
      </c>
      <c r="M822" s="13">
        <f t="shared" si="139"/>
        <v>2.4586047145387653</v>
      </c>
      <c r="O822" s="13">
        <v>2426.3416000000002</v>
      </c>
      <c r="P822" s="13">
        <v>-1.1259999999999999E-2</v>
      </c>
      <c r="Q822" s="13">
        <f t="shared" si="140"/>
        <v>8.1400000000000014E-3</v>
      </c>
      <c r="R822" s="13">
        <f t="shared" si="141"/>
        <v>6.1788371033854574E-2</v>
      </c>
      <c r="S822" s="13">
        <f t="shared" si="142"/>
        <v>0.93821162896614541</v>
      </c>
    </row>
    <row r="823" spans="1:19" x14ac:dyDescent="0.3">
      <c r="A823" s="13">
        <v>2424.4128700000001</v>
      </c>
      <c r="B823" s="13">
        <v>-7.7499999999999999E-3</v>
      </c>
      <c r="C823" s="13">
        <f t="shared" si="132"/>
        <v>8.1899999999999994E-3</v>
      </c>
      <c r="D823" s="13">
        <f t="shared" si="133"/>
        <v>3.3527100049123952E-2</v>
      </c>
      <c r="E823" s="13">
        <f t="shared" si="134"/>
        <v>0.96647289995087604</v>
      </c>
      <c r="F823" s="13">
        <f t="shared" si="135"/>
        <v>3.466472899950876</v>
      </c>
      <c r="H823" s="13">
        <v>2424.4128700000001</v>
      </c>
      <c r="I823" s="13">
        <v>-9.1400000000000006E-3</v>
      </c>
      <c r="J823" s="13">
        <f t="shared" si="136"/>
        <v>1.5249999999999998E-2</v>
      </c>
      <c r="K823" s="13">
        <f t="shared" si="137"/>
        <v>4.1558795476222911E-2</v>
      </c>
      <c r="L823" s="13">
        <f t="shared" si="138"/>
        <v>0.95844120452377712</v>
      </c>
      <c r="M823" s="13">
        <f t="shared" si="139"/>
        <v>2.4584412045237771</v>
      </c>
      <c r="O823" s="13">
        <v>2424.4128700000001</v>
      </c>
      <c r="P823" s="13">
        <v>-1.1350000000000001E-2</v>
      </c>
      <c r="Q823" s="13">
        <f t="shared" si="140"/>
        <v>8.0499999999999999E-3</v>
      </c>
      <c r="R823" s="13">
        <f t="shared" si="141"/>
        <v>6.1105207226354943E-2</v>
      </c>
      <c r="S823" s="13">
        <f t="shared" si="142"/>
        <v>0.93889479277364507</v>
      </c>
    </row>
    <row r="824" spans="1:19" x14ac:dyDescent="0.3">
      <c r="A824" s="13">
        <v>2422.4841500000002</v>
      </c>
      <c r="B824" s="13">
        <v>-7.8899999999999994E-3</v>
      </c>
      <c r="C824" s="13">
        <f t="shared" si="132"/>
        <v>8.0499999999999999E-3</v>
      </c>
      <c r="D824" s="13">
        <f t="shared" si="133"/>
        <v>3.295398722777141E-2</v>
      </c>
      <c r="E824" s="13">
        <f t="shared" si="134"/>
        <v>0.96704601277222857</v>
      </c>
      <c r="F824" s="13">
        <f t="shared" si="135"/>
        <v>3.4670460127722285</v>
      </c>
      <c r="H824" s="13">
        <v>2422.4841500000002</v>
      </c>
      <c r="I824" s="13">
        <v>-9.3200000000000002E-3</v>
      </c>
      <c r="J824" s="13">
        <f t="shared" si="136"/>
        <v>1.5069999999999998E-2</v>
      </c>
      <c r="K824" s="13">
        <f t="shared" si="137"/>
        <v>4.1068265431257661E-2</v>
      </c>
      <c r="L824" s="13">
        <f t="shared" si="138"/>
        <v>0.95893173456874237</v>
      </c>
      <c r="M824" s="13">
        <f t="shared" si="139"/>
        <v>2.4589317345687425</v>
      </c>
      <c r="O824" s="13">
        <v>2422.4841500000002</v>
      </c>
      <c r="P824" s="13">
        <v>-1.14E-2</v>
      </c>
      <c r="Q824" s="13">
        <f t="shared" si="140"/>
        <v>8.0000000000000002E-3</v>
      </c>
      <c r="R824" s="13">
        <f t="shared" si="141"/>
        <v>6.0725671777744045E-2</v>
      </c>
      <c r="S824" s="13">
        <f t="shared" si="142"/>
        <v>0.93927432822225598</v>
      </c>
    </row>
    <row r="825" spans="1:19" x14ac:dyDescent="0.3">
      <c r="A825" s="13">
        <v>2420.5554200000001</v>
      </c>
      <c r="B825" s="13">
        <v>-8.0400000000000003E-3</v>
      </c>
      <c r="C825" s="13">
        <f t="shared" si="132"/>
        <v>7.899999999999999E-3</v>
      </c>
      <c r="D825" s="13">
        <f t="shared" si="133"/>
        <v>3.2339937776322249E-2</v>
      </c>
      <c r="E825" s="13">
        <f t="shared" si="134"/>
        <v>0.96766006222367773</v>
      </c>
      <c r="F825" s="13">
        <f t="shared" si="135"/>
        <v>3.4676600622236777</v>
      </c>
      <c r="H825" s="13">
        <v>2420.5554200000001</v>
      </c>
      <c r="I825" s="13">
        <v>-9.5499999999999995E-3</v>
      </c>
      <c r="J825" s="13">
        <f t="shared" si="136"/>
        <v>1.4839999999999999E-2</v>
      </c>
      <c r="K825" s="13">
        <f t="shared" si="137"/>
        <v>4.0441477040468729E-2</v>
      </c>
      <c r="L825" s="13">
        <f t="shared" si="138"/>
        <v>0.95955852295953126</v>
      </c>
      <c r="M825" s="13">
        <f t="shared" si="139"/>
        <v>2.4595585229595311</v>
      </c>
      <c r="O825" s="13">
        <v>2420.5554200000001</v>
      </c>
      <c r="P825" s="13">
        <v>-1.1429999999999999E-2</v>
      </c>
      <c r="Q825" s="13">
        <f t="shared" si="140"/>
        <v>7.9700000000000014E-3</v>
      </c>
      <c r="R825" s="13">
        <f t="shared" si="141"/>
        <v>6.0497950508577515E-2</v>
      </c>
      <c r="S825" s="13">
        <f t="shared" si="142"/>
        <v>0.93950204949142246</v>
      </c>
    </row>
    <row r="826" spans="1:19" x14ac:dyDescent="0.3">
      <c r="A826" s="13">
        <v>2418.6266900000001</v>
      </c>
      <c r="B826" s="13">
        <v>-8.1700000000000002E-3</v>
      </c>
      <c r="C826" s="13">
        <f t="shared" si="132"/>
        <v>7.7699999999999991E-3</v>
      </c>
      <c r="D826" s="13">
        <f t="shared" si="133"/>
        <v>3.1807761585066312E-2</v>
      </c>
      <c r="E826" s="13">
        <f t="shared" si="134"/>
        <v>0.96819223841493374</v>
      </c>
      <c r="F826" s="13">
        <f t="shared" si="135"/>
        <v>3.4681922384149337</v>
      </c>
      <c r="H826" s="13">
        <v>2418.6266900000001</v>
      </c>
      <c r="I826" s="13">
        <v>-9.58E-3</v>
      </c>
      <c r="J826" s="13">
        <f t="shared" si="136"/>
        <v>1.4809999999999999E-2</v>
      </c>
      <c r="K826" s="13">
        <f t="shared" si="137"/>
        <v>4.0359722032974513E-2</v>
      </c>
      <c r="L826" s="13">
        <f t="shared" si="138"/>
        <v>0.95964027796702545</v>
      </c>
      <c r="M826" s="13">
        <f t="shared" si="139"/>
        <v>2.4596402779670257</v>
      </c>
      <c r="O826" s="13">
        <v>2418.6266900000001</v>
      </c>
      <c r="P826" s="13">
        <v>-1.149E-2</v>
      </c>
      <c r="Q826" s="13">
        <f t="shared" si="140"/>
        <v>7.9100000000000004E-3</v>
      </c>
      <c r="R826" s="13">
        <f t="shared" si="141"/>
        <v>6.0042507970244428E-2</v>
      </c>
      <c r="S826" s="13">
        <f t="shared" si="142"/>
        <v>0.93995749202975554</v>
      </c>
    </row>
    <row r="827" spans="1:19" x14ac:dyDescent="0.3">
      <c r="A827" s="13">
        <v>2416.69796</v>
      </c>
      <c r="B827" s="13">
        <v>-8.2799999999999992E-3</v>
      </c>
      <c r="C827" s="13">
        <f t="shared" si="132"/>
        <v>7.6600000000000001E-3</v>
      </c>
      <c r="D827" s="13">
        <f t="shared" si="133"/>
        <v>3.1357458654003606E-2</v>
      </c>
      <c r="E827" s="13">
        <f t="shared" si="134"/>
        <v>0.96864254134599637</v>
      </c>
      <c r="F827" s="13">
        <f t="shared" si="135"/>
        <v>3.4686425413459965</v>
      </c>
      <c r="H827" s="13">
        <v>2416.69796</v>
      </c>
      <c r="I827" s="13">
        <v>-9.4400000000000005E-3</v>
      </c>
      <c r="J827" s="13">
        <f t="shared" si="136"/>
        <v>1.4949999999999998E-2</v>
      </c>
      <c r="K827" s="13">
        <f t="shared" si="137"/>
        <v>4.0741245401280823E-2</v>
      </c>
      <c r="L827" s="13">
        <f t="shared" si="138"/>
        <v>0.95925875459871923</v>
      </c>
      <c r="M827" s="13">
        <f t="shared" si="139"/>
        <v>2.4592587545987192</v>
      </c>
      <c r="O827" s="13">
        <v>2416.69796</v>
      </c>
      <c r="P827" s="13">
        <v>-1.1520000000000001E-2</v>
      </c>
      <c r="Q827" s="13">
        <f t="shared" si="140"/>
        <v>7.8799999999999999E-3</v>
      </c>
      <c r="R827" s="13">
        <f t="shared" si="141"/>
        <v>5.9814786701077878E-2</v>
      </c>
      <c r="S827" s="13">
        <f t="shared" si="142"/>
        <v>0.94018521329892213</v>
      </c>
    </row>
    <row r="828" spans="1:19" x14ac:dyDescent="0.3">
      <c r="A828" s="13">
        <v>2414.7692299999999</v>
      </c>
      <c r="B828" s="13">
        <v>-8.2500000000000004E-3</v>
      </c>
      <c r="C828" s="13">
        <f t="shared" si="132"/>
        <v>7.6899999999999989E-3</v>
      </c>
      <c r="D828" s="13">
        <f t="shared" si="133"/>
        <v>3.1480268544293429E-2</v>
      </c>
      <c r="E828" s="13">
        <f t="shared" si="134"/>
        <v>0.96851973145570658</v>
      </c>
      <c r="F828" s="13">
        <f t="shared" si="135"/>
        <v>3.4685197314557064</v>
      </c>
      <c r="H828" s="13">
        <v>2414.7692299999999</v>
      </c>
      <c r="I828" s="13">
        <v>-9.1999999999999998E-3</v>
      </c>
      <c r="J828" s="13">
        <f t="shared" si="136"/>
        <v>1.5189999999999999E-2</v>
      </c>
      <c r="K828" s="13">
        <f t="shared" si="137"/>
        <v>4.1395285461234499E-2</v>
      </c>
      <c r="L828" s="13">
        <f t="shared" si="138"/>
        <v>0.9586047145387655</v>
      </c>
      <c r="M828" s="13">
        <f t="shared" si="139"/>
        <v>2.4586047145387653</v>
      </c>
      <c r="O828" s="13">
        <v>2414.7692299999999</v>
      </c>
      <c r="P828" s="13">
        <v>-1.15E-2</v>
      </c>
      <c r="Q828" s="13">
        <f t="shared" si="140"/>
        <v>7.9000000000000008E-3</v>
      </c>
      <c r="R828" s="13">
        <f t="shared" si="141"/>
        <v>5.9966600880522247E-2</v>
      </c>
      <c r="S828" s="13">
        <f t="shared" si="142"/>
        <v>0.94003339911947781</v>
      </c>
    </row>
    <row r="829" spans="1:19" x14ac:dyDescent="0.3">
      <c r="A829" s="13">
        <v>2412.8404999999998</v>
      </c>
      <c r="B829" s="13">
        <v>-8.1700000000000002E-3</v>
      </c>
      <c r="C829" s="13">
        <f t="shared" si="132"/>
        <v>7.7699999999999991E-3</v>
      </c>
      <c r="D829" s="13">
        <f t="shared" si="133"/>
        <v>3.1807761585066312E-2</v>
      </c>
      <c r="E829" s="13">
        <f t="shared" si="134"/>
        <v>0.96819223841493374</v>
      </c>
      <c r="F829" s="13">
        <f t="shared" si="135"/>
        <v>3.4681922384149337</v>
      </c>
      <c r="H829" s="13">
        <v>2412.8404999999998</v>
      </c>
      <c r="I829" s="13">
        <v>-8.9300000000000004E-3</v>
      </c>
      <c r="J829" s="13">
        <f t="shared" si="136"/>
        <v>1.5459999999999998E-2</v>
      </c>
      <c r="K829" s="13">
        <f t="shared" si="137"/>
        <v>4.2131080528682377E-2</v>
      </c>
      <c r="L829" s="13">
        <f t="shared" si="138"/>
        <v>0.95786891947131758</v>
      </c>
      <c r="M829" s="13">
        <f t="shared" si="139"/>
        <v>2.4578689194713177</v>
      </c>
      <c r="O829" s="13">
        <v>2412.8404999999998</v>
      </c>
      <c r="P829" s="13">
        <v>-1.146E-2</v>
      </c>
      <c r="Q829" s="13">
        <f t="shared" si="140"/>
        <v>7.9400000000000009E-3</v>
      </c>
      <c r="R829" s="13">
        <f t="shared" si="141"/>
        <v>6.0270229239410972E-2</v>
      </c>
      <c r="S829" s="13">
        <f t="shared" si="142"/>
        <v>0.93972977076058906</v>
      </c>
    </row>
    <row r="830" spans="1:19" x14ac:dyDescent="0.3">
      <c r="A830" s="13">
        <v>2410.9117700000002</v>
      </c>
      <c r="B830" s="13">
        <v>-8.1499999999999993E-3</v>
      </c>
      <c r="C830" s="13">
        <f t="shared" si="132"/>
        <v>7.79E-3</v>
      </c>
      <c r="D830" s="13">
        <f t="shared" si="133"/>
        <v>3.1889634845259536E-2</v>
      </c>
      <c r="E830" s="13">
        <f t="shared" si="134"/>
        <v>0.96811036515474047</v>
      </c>
      <c r="F830" s="13">
        <f t="shared" si="135"/>
        <v>3.4681103651547405</v>
      </c>
      <c r="H830" s="13">
        <v>2410.9117700000002</v>
      </c>
      <c r="I830" s="13">
        <v>-8.7500000000000008E-3</v>
      </c>
      <c r="J830" s="13">
        <f t="shared" si="136"/>
        <v>1.5639999999999998E-2</v>
      </c>
      <c r="K830" s="13">
        <f t="shared" si="137"/>
        <v>4.2621610573647627E-2</v>
      </c>
      <c r="L830" s="13">
        <f t="shared" si="138"/>
        <v>0.95737838942635234</v>
      </c>
      <c r="M830" s="13">
        <f t="shared" si="139"/>
        <v>2.4573783894263523</v>
      </c>
      <c r="O830" s="13">
        <v>2410.9117700000002</v>
      </c>
      <c r="P830" s="13">
        <v>-1.1379999999999999E-2</v>
      </c>
      <c r="Q830" s="13">
        <f t="shared" si="140"/>
        <v>8.0200000000000011E-3</v>
      </c>
      <c r="R830" s="13">
        <f t="shared" si="141"/>
        <v>6.0877485957188414E-2</v>
      </c>
      <c r="S830" s="13">
        <f t="shared" si="142"/>
        <v>0.93912251404281155</v>
      </c>
    </row>
    <row r="831" spans="1:19" x14ac:dyDescent="0.3">
      <c r="A831" s="13">
        <v>2408.9830400000001</v>
      </c>
      <c r="B831" s="13">
        <v>-8.09E-3</v>
      </c>
      <c r="C831" s="13">
        <f t="shared" si="132"/>
        <v>7.8499999999999993E-3</v>
      </c>
      <c r="D831" s="13">
        <f t="shared" si="133"/>
        <v>3.2135254625839202E-2</v>
      </c>
      <c r="E831" s="13">
        <f t="shared" si="134"/>
        <v>0.96786474537416078</v>
      </c>
      <c r="F831" s="13">
        <f t="shared" si="135"/>
        <v>3.4678647453741607</v>
      </c>
      <c r="H831" s="13">
        <v>2408.9830400000001</v>
      </c>
      <c r="I831" s="13">
        <v>-8.6199999999999992E-3</v>
      </c>
      <c r="J831" s="13">
        <f t="shared" si="136"/>
        <v>1.5769999999999999E-2</v>
      </c>
      <c r="K831" s="13">
        <f t="shared" si="137"/>
        <v>4.2975882272789208E-2</v>
      </c>
      <c r="L831" s="13">
        <f t="shared" si="138"/>
        <v>0.95702411772721074</v>
      </c>
      <c r="M831" s="13">
        <f t="shared" si="139"/>
        <v>2.4570241177272107</v>
      </c>
      <c r="O831" s="13">
        <v>2408.9830400000001</v>
      </c>
      <c r="P831" s="13">
        <v>-1.128E-2</v>
      </c>
      <c r="Q831" s="13">
        <f t="shared" si="140"/>
        <v>8.1200000000000005E-3</v>
      </c>
      <c r="R831" s="13">
        <f t="shared" si="141"/>
        <v>6.1636556854410204E-2</v>
      </c>
      <c r="S831" s="13">
        <f t="shared" si="142"/>
        <v>0.93836344314558984</v>
      </c>
    </row>
    <row r="832" spans="1:19" x14ac:dyDescent="0.3">
      <c r="A832" s="13">
        <v>2407.05431</v>
      </c>
      <c r="B832" s="13">
        <v>-7.9600000000000001E-3</v>
      </c>
      <c r="C832" s="13">
        <f t="shared" si="132"/>
        <v>7.9799999999999992E-3</v>
      </c>
      <c r="D832" s="13">
        <f t="shared" si="133"/>
        <v>3.2667430817095132E-2</v>
      </c>
      <c r="E832" s="13">
        <f t="shared" si="134"/>
        <v>0.96733256918290489</v>
      </c>
      <c r="F832" s="13">
        <f t="shared" si="135"/>
        <v>3.4673325691829051</v>
      </c>
      <c r="H832" s="13">
        <v>2407.05431</v>
      </c>
      <c r="I832" s="13">
        <v>-8.5199999999999998E-3</v>
      </c>
      <c r="J832" s="13">
        <f t="shared" si="136"/>
        <v>1.5869999999999999E-2</v>
      </c>
      <c r="K832" s="13">
        <f t="shared" si="137"/>
        <v>4.3248398964436566E-2</v>
      </c>
      <c r="L832" s="13">
        <f t="shared" si="138"/>
        <v>0.95675160103556345</v>
      </c>
      <c r="M832" s="13">
        <f t="shared" si="139"/>
        <v>2.4567516010355632</v>
      </c>
      <c r="O832" s="13">
        <v>2407.05431</v>
      </c>
      <c r="P832" s="13">
        <v>-1.125E-2</v>
      </c>
      <c r="Q832" s="13">
        <f t="shared" si="140"/>
        <v>8.150000000000001E-3</v>
      </c>
      <c r="R832" s="13">
        <f t="shared" si="141"/>
        <v>6.1864278123576755E-2</v>
      </c>
      <c r="S832" s="13">
        <f t="shared" si="142"/>
        <v>0.93813572187642325</v>
      </c>
    </row>
    <row r="833" spans="1:19" x14ac:dyDescent="0.3">
      <c r="A833" s="13">
        <v>2405.1255799999999</v>
      </c>
      <c r="B833" s="13">
        <v>-7.9100000000000004E-3</v>
      </c>
      <c r="C833" s="13">
        <f t="shared" si="132"/>
        <v>8.0299999999999989E-3</v>
      </c>
      <c r="D833" s="13">
        <f t="shared" si="133"/>
        <v>3.2872113967578186E-2</v>
      </c>
      <c r="E833" s="13">
        <f t="shared" si="134"/>
        <v>0.96712788603242184</v>
      </c>
      <c r="F833" s="13">
        <f t="shared" si="135"/>
        <v>3.4671278860324217</v>
      </c>
      <c r="H833" s="13">
        <v>2405.1255799999999</v>
      </c>
      <c r="I833" s="13">
        <v>-8.4399999999999996E-3</v>
      </c>
      <c r="J833" s="13">
        <f t="shared" si="136"/>
        <v>1.5949999999999999E-2</v>
      </c>
      <c r="K833" s="13">
        <f t="shared" si="137"/>
        <v>4.3466412317754458E-2</v>
      </c>
      <c r="L833" s="13">
        <f t="shared" si="138"/>
        <v>0.9565335876822455</v>
      </c>
      <c r="M833" s="13">
        <f t="shared" si="139"/>
        <v>2.4565335876822454</v>
      </c>
      <c r="O833" s="13">
        <v>2405.1255799999999</v>
      </c>
      <c r="P833" s="13">
        <v>-1.125E-2</v>
      </c>
      <c r="Q833" s="13">
        <f t="shared" si="140"/>
        <v>8.150000000000001E-3</v>
      </c>
      <c r="R833" s="13">
        <f t="shared" si="141"/>
        <v>6.1864278123576755E-2</v>
      </c>
      <c r="S833" s="13">
        <f t="shared" si="142"/>
        <v>0.93813572187642325</v>
      </c>
    </row>
    <row r="834" spans="1:19" x14ac:dyDescent="0.3">
      <c r="A834" s="13">
        <v>2403.1968499999998</v>
      </c>
      <c r="B834" s="13">
        <v>-8.0499999999999999E-3</v>
      </c>
      <c r="C834" s="13">
        <f t="shared" si="132"/>
        <v>7.8899999999999994E-3</v>
      </c>
      <c r="D834" s="13">
        <f t="shared" si="133"/>
        <v>3.2299001146225643E-2</v>
      </c>
      <c r="E834" s="13">
        <f t="shared" si="134"/>
        <v>0.96770099885377436</v>
      </c>
      <c r="F834" s="13">
        <f t="shared" si="135"/>
        <v>3.4677009988537746</v>
      </c>
      <c r="H834" s="13">
        <v>2403.1968499999998</v>
      </c>
      <c r="I834" s="13">
        <v>-8.3899999999999999E-3</v>
      </c>
      <c r="J834" s="13">
        <f t="shared" si="136"/>
        <v>1.6E-2</v>
      </c>
      <c r="K834" s="13">
        <f t="shared" si="137"/>
        <v>4.3602670663578147E-2</v>
      </c>
      <c r="L834" s="13">
        <f t="shared" si="138"/>
        <v>0.95639732933642185</v>
      </c>
      <c r="M834" s="13">
        <f t="shared" si="139"/>
        <v>2.4563973293364221</v>
      </c>
      <c r="O834" s="13">
        <v>2403.1968499999998</v>
      </c>
      <c r="P834" s="13">
        <v>-1.1259999999999999E-2</v>
      </c>
      <c r="Q834" s="13">
        <f t="shared" si="140"/>
        <v>8.1400000000000014E-3</v>
      </c>
      <c r="R834" s="13">
        <f t="shared" si="141"/>
        <v>6.1788371033854574E-2</v>
      </c>
      <c r="S834" s="13">
        <f t="shared" si="142"/>
        <v>0.93821162896614541</v>
      </c>
    </row>
    <row r="835" spans="1:19" x14ac:dyDescent="0.3">
      <c r="A835" s="13">
        <v>2401.2681200000002</v>
      </c>
      <c r="B835" s="13">
        <v>-8.2100000000000003E-3</v>
      </c>
      <c r="C835" s="13">
        <f t="shared" si="132"/>
        <v>7.729999999999999E-3</v>
      </c>
      <c r="D835" s="13">
        <f t="shared" si="133"/>
        <v>3.164401506467987E-2</v>
      </c>
      <c r="E835" s="13">
        <f t="shared" si="134"/>
        <v>0.96835598493532016</v>
      </c>
      <c r="F835" s="13">
        <f t="shared" si="135"/>
        <v>3.4683559849353203</v>
      </c>
      <c r="H835" s="13">
        <v>2401.2681200000002</v>
      </c>
      <c r="I835" s="13">
        <v>-8.3400000000000002E-3</v>
      </c>
      <c r="J835" s="13">
        <f t="shared" si="136"/>
        <v>1.6049999999999998E-2</v>
      </c>
      <c r="K835" s="13">
        <f t="shared" si="137"/>
        <v>4.3738929009401822E-2</v>
      </c>
      <c r="L835" s="13">
        <f t="shared" si="138"/>
        <v>0.95626107099059821</v>
      </c>
      <c r="M835" s="13">
        <f t="shared" si="139"/>
        <v>2.4562610709905983</v>
      </c>
      <c r="O835" s="13">
        <v>2401.2681200000002</v>
      </c>
      <c r="P835" s="13">
        <v>-1.1310000000000001E-2</v>
      </c>
      <c r="Q835" s="13">
        <f t="shared" si="140"/>
        <v>8.09E-3</v>
      </c>
      <c r="R835" s="13">
        <f t="shared" si="141"/>
        <v>6.1408835585243661E-2</v>
      </c>
      <c r="S835" s="13">
        <f t="shared" si="142"/>
        <v>0.93859116441475632</v>
      </c>
    </row>
    <row r="836" spans="1:19" x14ac:dyDescent="0.3">
      <c r="A836" s="13">
        <v>2399.3393900000001</v>
      </c>
      <c r="B836" s="13">
        <v>-8.2500000000000004E-3</v>
      </c>
      <c r="C836" s="13">
        <f t="shared" si="132"/>
        <v>7.6899999999999989E-3</v>
      </c>
      <c r="D836" s="13">
        <f t="shared" si="133"/>
        <v>3.1480268544293429E-2</v>
      </c>
      <c r="E836" s="13">
        <f t="shared" si="134"/>
        <v>0.96851973145570658</v>
      </c>
      <c r="F836" s="13">
        <f t="shared" si="135"/>
        <v>3.4685197314557064</v>
      </c>
      <c r="H836" s="13">
        <v>2399.3393900000001</v>
      </c>
      <c r="I836" s="13">
        <v>-8.2799999999999992E-3</v>
      </c>
      <c r="J836" s="13">
        <f t="shared" si="136"/>
        <v>1.6109999999999999E-2</v>
      </c>
      <c r="K836" s="13">
        <f t="shared" si="137"/>
        <v>4.3902439024390241E-2</v>
      </c>
      <c r="L836" s="13">
        <f t="shared" si="138"/>
        <v>0.95609756097560972</v>
      </c>
      <c r="M836" s="13">
        <f t="shared" si="139"/>
        <v>2.4560975609756097</v>
      </c>
      <c r="O836" s="13">
        <v>2399.3393900000001</v>
      </c>
      <c r="P836" s="13">
        <v>-1.137E-2</v>
      </c>
      <c r="Q836" s="13">
        <f t="shared" si="140"/>
        <v>8.0300000000000007E-3</v>
      </c>
      <c r="R836" s="13">
        <f t="shared" si="141"/>
        <v>6.0953393046910588E-2</v>
      </c>
      <c r="S836" s="13">
        <f t="shared" si="142"/>
        <v>0.93904660695308939</v>
      </c>
    </row>
    <row r="837" spans="1:19" x14ac:dyDescent="0.3">
      <c r="A837" s="13">
        <v>2397.41066</v>
      </c>
      <c r="B837" s="13">
        <v>-8.2699999999999996E-3</v>
      </c>
      <c r="C837" s="13">
        <f t="shared" si="132"/>
        <v>7.6699999999999997E-3</v>
      </c>
      <c r="D837" s="13">
        <f t="shared" si="133"/>
        <v>3.1398395284100211E-2</v>
      </c>
      <c r="E837" s="13">
        <f t="shared" si="134"/>
        <v>0.96860160471589984</v>
      </c>
      <c r="F837" s="13">
        <f t="shared" si="135"/>
        <v>3.4686016047159001</v>
      </c>
      <c r="H837" s="13">
        <v>2397.41066</v>
      </c>
      <c r="I837" s="13">
        <v>-8.2299999999999995E-3</v>
      </c>
      <c r="J837" s="13">
        <f t="shared" si="136"/>
        <v>1.6160000000000001E-2</v>
      </c>
      <c r="K837" s="13">
        <f t="shared" si="137"/>
        <v>4.4038697370213931E-2</v>
      </c>
      <c r="L837" s="13">
        <f t="shared" si="138"/>
        <v>0.95596130262978607</v>
      </c>
      <c r="M837" s="13">
        <f t="shared" si="139"/>
        <v>2.455961302629786</v>
      </c>
      <c r="O837" s="13">
        <v>2397.41066</v>
      </c>
      <c r="P837" s="13">
        <v>-1.14E-2</v>
      </c>
      <c r="Q837" s="13">
        <f t="shared" si="140"/>
        <v>8.0000000000000002E-3</v>
      </c>
      <c r="R837" s="13">
        <f t="shared" si="141"/>
        <v>6.0725671777744045E-2</v>
      </c>
      <c r="S837" s="13">
        <f t="shared" si="142"/>
        <v>0.93927432822225598</v>
      </c>
    </row>
    <row r="838" spans="1:19" x14ac:dyDescent="0.3">
      <c r="A838" s="13">
        <v>2395.4819299999999</v>
      </c>
      <c r="B838" s="13">
        <v>-8.3499999999999998E-3</v>
      </c>
      <c r="C838" s="13">
        <f t="shared" si="132"/>
        <v>7.5899999999999995E-3</v>
      </c>
      <c r="D838" s="13">
        <f t="shared" si="133"/>
        <v>3.1070902243327328E-2</v>
      </c>
      <c r="E838" s="13">
        <f t="shared" si="134"/>
        <v>0.96892909775667269</v>
      </c>
      <c r="F838" s="13">
        <f t="shared" si="135"/>
        <v>3.4689290977566727</v>
      </c>
      <c r="H838" s="13">
        <v>2395.4819299999999</v>
      </c>
      <c r="I838" s="13">
        <v>-8.2000000000000007E-3</v>
      </c>
      <c r="J838" s="13">
        <f t="shared" si="136"/>
        <v>1.6189999999999996E-2</v>
      </c>
      <c r="K838" s="13">
        <f t="shared" si="137"/>
        <v>4.4120452377708126E-2</v>
      </c>
      <c r="L838" s="13">
        <f t="shared" si="138"/>
        <v>0.95587954762229188</v>
      </c>
      <c r="M838" s="13">
        <f t="shared" si="139"/>
        <v>2.4558795476222919</v>
      </c>
      <c r="O838" s="13">
        <v>2395.4819299999999</v>
      </c>
      <c r="P838" s="13">
        <v>-1.142E-2</v>
      </c>
      <c r="Q838" s="13">
        <f t="shared" si="140"/>
        <v>7.980000000000001E-3</v>
      </c>
      <c r="R838" s="13">
        <f t="shared" si="141"/>
        <v>6.0573857598299689E-2</v>
      </c>
      <c r="S838" s="13">
        <f t="shared" si="142"/>
        <v>0.9394261424017003</v>
      </c>
    </row>
    <row r="839" spans="1:19" x14ac:dyDescent="0.3">
      <c r="A839" s="13">
        <v>2393.5531999999998</v>
      </c>
      <c r="B839" s="13">
        <v>-8.3899999999999999E-3</v>
      </c>
      <c r="C839" s="13">
        <f t="shared" si="132"/>
        <v>7.5499999999999994E-3</v>
      </c>
      <c r="D839" s="13">
        <f t="shared" si="133"/>
        <v>3.0907155722940886E-2</v>
      </c>
      <c r="E839" s="13">
        <f t="shared" si="134"/>
        <v>0.96909284427705911</v>
      </c>
      <c r="F839" s="13">
        <f t="shared" si="135"/>
        <v>3.4690928442770592</v>
      </c>
      <c r="H839" s="13">
        <v>2393.5531999999998</v>
      </c>
      <c r="I839" s="13">
        <v>-8.1700000000000002E-3</v>
      </c>
      <c r="J839" s="13">
        <f t="shared" si="136"/>
        <v>1.6219999999999998E-2</v>
      </c>
      <c r="K839" s="13">
        <f t="shared" si="137"/>
        <v>4.4202207385202343E-2</v>
      </c>
      <c r="L839" s="13">
        <f t="shared" si="138"/>
        <v>0.95579779261479769</v>
      </c>
      <c r="M839" s="13">
        <f t="shared" si="139"/>
        <v>2.4557977926147978</v>
      </c>
      <c r="O839" s="13">
        <v>2393.5531999999998</v>
      </c>
      <c r="P839" s="13">
        <v>-1.149E-2</v>
      </c>
      <c r="Q839" s="13">
        <f t="shared" si="140"/>
        <v>7.9100000000000004E-3</v>
      </c>
      <c r="R839" s="13">
        <f t="shared" si="141"/>
        <v>6.0042507970244428E-2</v>
      </c>
      <c r="S839" s="13">
        <f t="shared" si="142"/>
        <v>0.93995749202975554</v>
      </c>
    </row>
    <row r="840" spans="1:19" x14ac:dyDescent="0.3">
      <c r="A840" s="13">
        <v>2391.6244700000002</v>
      </c>
      <c r="B840" s="13">
        <v>-8.4399999999999996E-3</v>
      </c>
      <c r="C840" s="13">
        <f t="shared" si="132"/>
        <v>7.4999999999999997E-3</v>
      </c>
      <c r="D840" s="13">
        <f t="shared" si="133"/>
        <v>3.0702472572457836E-2</v>
      </c>
      <c r="E840" s="13">
        <f t="shared" si="134"/>
        <v>0.96929752742754216</v>
      </c>
      <c r="F840" s="13">
        <f t="shared" si="135"/>
        <v>3.4692975274275422</v>
      </c>
      <c r="H840" s="13">
        <v>2391.6244700000002</v>
      </c>
      <c r="I840" s="13">
        <v>-8.1600000000000006E-3</v>
      </c>
      <c r="J840" s="13">
        <f t="shared" si="136"/>
        <v>1.6229999999999998E-2</v>
      </c>
      <c r="K840" s="13">
        <f t="shared" si="137"/>
        <v>4.4229459054367072E-2</v>
      </c>
      <c r="L840" s="13">
        <f t="shared" si="138"/>
        <v>0.95577054094563296</v>
      </c>
      <c r="M840" s="13">
        <f t="shared" si="139"/>
        <v>2.455770540945633</v>
      </c>
      <c r="O840" s="13">
        <v>2391.6244700000002</v>
      </c>
      <c r="P840" s="13">
        <v>-1.1610000000000001E-2</v>
      </c>
      <c r="Q840" s="13">
        <f t="shared" si="140"/>
        <v>7.79E-3</v>
      </c>
      <c r="R840" s="13">
        <f t="shared" si="141"/>
        <v>5.9131622893578262E-2</v>
      </c>
      <c r="S840" s="13">
        <f t="shared" si="142"/>
        <v>0.94086837710642168</v>
      </c>
    </row>
    <row r="841" spans="1:19" x14ac:dyDescent="0.3">
      <c r="A841" s="13">
        <v>2389.6957499999999</v>
      </c>
      <c r="B841" s="13">
        <v>-8.6E-3</v>
      </c>
      <c r="C841" s="13">
        <f t="shared" ref="C841:C904" si="143">B841-$B$7</f>
        <v>7.3399999999999993E-3</v>
      </c>
      <c r="D841" s="13">
        <f t="shared" ref="D841:D904" si="144">(C841/$C$7)</f>
        <v>3.0047486490912066E-2</v>
      </c>
      <c r="E841" s="13">
        <f t="shared" ref="E841:E904" si="145">1-D841</f>
        <v>0.96995251350908795</v>
      </c>
      <c r="F841" s="13">
        <f t="shared" ref="F841:F904" si="146">E841+2.5</f>
        <v>3.4699525135090878</v>
      </c>
      <c r="H841" s="13">
        <v>2389.6957499999999</v>
      </c>
      <c r="I841" s="13">
        <v>-8.2000000000000007E-3</v>
      </c>
      <c r="J841" s="13">
        <f t="shared" ref="J841:J904" si="147">I841-$I$7</f>
        <v>1.6189999999999996E-2</v>
      </c>
      <c r="K841" s="13">
        <f t="shared" ref="K841:K904" si="148">J841/$J$7</f>
        <v>4.4120452377708126E-2</v>
      </c>
      <c r="L841" s="13">
        <f t="shared" ref="L841:L904" si="149">1-K841</f>
        <v>0.95587954762229188</v>
      </c>
      <c r="M841" s="13">
        <f t="shared" ref="M841:M904" si="150">L841+1.5</f>
        <v>2.4558795476222919</v>
      </c>
      <c r="O841" s="13">
        <v>2389.6957499999999</v>
      </c>
      <c r="P841" s="13">
        <v>-1.175E-2</v>
      </c>
      <c r="Q841" s="13">
        <f t="shared" ref="Q841:Q904" si="151">P841-$P$7</f>
        <v>7.6500000000000005E-3</v>
      </c>
      <c r="R841" s="13">
        <f t="shared" ref="R841:R904" si="152">Q841/$Q$7</f>
        <v>5.8068923637467747E-2</v>
      </c>
      <c r="S841" s="13">
        <f t="shared" ref="S841:S904" si="153">1-R841</f>
        <v>0.94193107636253226</v>
      </c>
    </row>
    <row r="842" spans="1:19" x14ac:dyDescent="0.3">
      <c r="A842" s="13">
        <v>2387.7670199999998</v>
      </c>
      <c r="B842" s="13">
        <v>-8.6999999999999994E-3</v>
      </c>
      <c r="C842" s="13">
        <f t="shared" si="143"/>
        <v>7.2399999999999999E-3</v>
      </c>
      <c r="D842" s="13">
        <f t="shared" si="144"/>
        <v>2.9638120189945962E-2</v>
      </c>
      <c r="E842" s="13">
        <f t="shared" si="145"/>
        <v>0.97036187981005406</v>
      </c>
      <c r="F842" s="13">
        <f t="shared" si="146"/>
        <v>3.4703618798100542</v>
      </c>
      <c r="H842" s="13">
        <v>2387.7670199999998</v>
      </c>
      <c r="I842" s="13">
        <v>-8.2199999999999999E-3</v>
      </c>
      <c r="J842" s="13">
        <f t="shared" si="147"/>
        <v>1.6169999999999997E-2</v>
      </c>
      <c r="K842" s="13">
        <f t="shared" si="148"/>
        <v>4.4065949039378653E-2</v>
      </c>
      <c r="L842" s="13">
        <f t="shared" si="149"/>
        <v>0.95593405096062134</v>
      </c>
      <c r="M842" s="13">
        <f t="shared" si="150"/>
        <v>2.4559340509606216</v>
      </c>
      <c r="O842" s="13">
        <v>2387.7670199999998</v>
      </c>
      <c r="P842" s="13">
        <v>-1.188E-2</v>
      </c>
      <c r="Q842" s="13">
        <f t="shared" si="151"/>
        <v>7.5200000000000006E-3</v>
      </c>
      <c r="R842" s="13">
        <f t="shared" si="152"/>
        <v>5.7082131471079406E-2</v>
      </c>
      <c r="S842" s="13">
        <f t="shared" si="153"/>
        <v>0.94291786852892057</v>
      </c>
    </row>
    <row r="843" spans="1:19" x14ac:dyDescent="0.3">
      <c r="A843" s="13">
        <v>2385.8382900000001</v>
      </c>
      <c r="B843" s="13">
        <v>-8.7299999999999999E-3</v>
      </c>
      <c r="C843" s="13">
        <f t="shared" si="143"/>
        <v>7.2099999999999994E-3</v>
      </c>
      <c r="D843" s="13">
        <f t="shared" si="144"/>
        <v>2.9515310299656129E-2</v>
      </c>
      <c r="E843" s="13">
        <f t="shared" si="145"/>
        <v>0.97048468970034385</v>
      </c>
      <c r="F843" s="13">
        <f t="shared" si="146"/>
        <v>3.4704846897003438</v>
      </c>
      <c r="H843" s="13">
        <v>2385.8382900000001</v>
      </c>
      <c r="I843" s="13">
        <v>-8.2400000000000008E-3</v>
      </c>
      <c r="J843" s="13">
        <f t="shared" si="147"/>
        <v>1.6149999999999998E-2</v>
      </c>
      <c r="K843" s="13">
        <f t="shared" si="148"/>
        <v>4.401144570104918E-2</v>
      </c>
      <c r="L843" s="13">
        <f t="shared" si="149"/>
        <v>0.9559885542989508</v>
      </c>
      <c r="M843" s="13">
        <f t="shared" si="150"/>
        <v>2.4559885542989508</v>
      </c>
      <c r="O843" s="13">
        <v>2385.8382900000001</v>
      </c>
      <c r="P843" s="13">
        <v>-1.197E-2</v>
      </c>
      <c r="Q843" s="13">
        <f t="shared" si="151"/>
        <v>7.4300000000000008E-3</v>
      </c>
      <c r="R843" s="13">
        <f t="shared" si="152"/>
        <v>5.639896766357979E-2</v>
      </c>
      <c r="S843" s="13">
        <f t="shared" si="153"/>
        <v>0.94360103233642023</v>
      </c>
    </row>
    <row r="844" spans="1:19" x14ac:dyDescent="0.3">
      <c r="A844" s="13">
        <v>2383.9095600000001</v>
      </c>
      <c r="B844" s="13">
        <v>-8.8299999999999993E-3</v>
      </c>
      <c r="C844" s="13">
        <f t="shared" si="143"/>
        <v>7.11E-3</v>
      </c>
      <c r="D844" s="13">
        <f t="shared" si="144"/>
        <v>2.9105943998690029E-2</v>
      </c>
      <c r="E844" s="13">
        <f t="shared" si="145"/>
        <v>0.97089405600130996</v>
      </c>
      <c r="F844" s="13">
        <f t="shared" si="146"/>
        <v>3.4708940560013097</v>
      </c>
      <c r="H844" s="13">
        <v>2383.9095600000001</v>
      </c>
      <c r="I844" s="13">
        <v>-8.3000000000000001E-3</v>
      </c>
      <c r="J844" s="13">
        <f t="shared" si="147"/>
        <v>1.609E-2</v>
      </c>
      <c r="K844" s="13">
        <f t="shared" si="148"/>
        <v>4.3847935686060775E-2</v>
      </c>
      <c r="L844" s="13">
        <f t="shared" si="149"/>
        <v>0.95615206431393918</v>
      </c>
      <c r="M844" s="13">
        <f t="shared" si="150"/>
        <v>2.4561520643139394</v>
      </c>
      <c r="O844" s="13">
        <v>2383.9095600000001</v>
      </c>
      <c r="P844" s="13">
        <v>-1.2030000000000001E-2</v>
      </c>
      <c r="Q844" s="13">
        <f t="shared" si="151"/>
        <v>7.3699999999999998E-3</v>
      </c>
      <c r="R844" s="13">
        <f t="shared" si="152"/>
        <v>5.5943525125246696E-2</v>
      </c>
      <c r="S844" s="13">
        <f t="shared" si="153"/>
        <v>0.9440564748747533</v>
      </c>
    </row>
    <row r="845" spans="1:19" x14ac:dyDescent="0.3">
      <c r="A845" s="13">
        <v>2381.98083</v>
      </c>
      <c r="B845" s="13">
        <v>-8.8500000000000002E-3</v>
      </c>
      <c r="C845" s="13">
        <f t="shared" si="143"/>
        <v>7.0899999999999991E-3</v>
      </c>
      <c r="D845" s="13">
        <f t="shared" si="144"/>
        <v>2.9024070738496804E-2</v>
      </c>
      <c r="E845" s="13">
        <f t="shared" si="145"/>
        <v>0.97097592926150322</v>
      </c>
      <c r="F845" s="13">
        <f t="shared" si="146"/>
        <v>3.4709759292615034</v>
      </c>
      <c r="H845" s="13">
        <v>2381.98083</v>
      </c>
      <c r="I845" s="13">
        <v>-8.3300000000000006E-3</v>
      </c>
      <c r="J845" s="13">
        <f t="shared" si="147"/>
        <v>1.6059999999999998E-2</v>
      </c>
      <c r="K845" s="13">
        <f t="shared" si="148"/>
        <v>4.3766180678566559E-2</v>
      </c>
      <c r="L845" s="13">
        <f t="shared" si="149"/>
        <v>0.95623381932143348</v>
      </c>
      <c r="M845" s="13">
        <f t="shared" si="150"/>
        <v>2.4562338193214335</v>
      </c>
      <c r="O845" s="13">
        <v>2381.98083</v>
      </c>
      <c r="P845" s="13">
        <v>-1.1950000000000001E-2</v>
      </c>
      <c r="Q845" s="13">
        <f t="shared" si="151"/>
        <v>7.45E-3</v>
      </c>
      <c r="R845" s="13">
        <f t="shared" si="152"/>
        <v>5.6550781843024138E-2</v>
      </c>
      <c r="S845" s="13">
        <f t="shared" si="153"/>
        <v>0.94344921815697591</v>
      </c>
    </row>
    <row r="846" spans="1:19" x14ac:dyDescent="0.3">
      <c r="A846" s="13">
        <v>2380.0520999999999</v>
      </c>
      <c r="B846" s="13">
        <v>-8.6999999999999994E-3</v>
      </c>
      <c r="C846" s="13">
        <f t="shared" si="143"/>
        <v>7.2399999999999999E-3</v>
      </c>
      <c r="D846" s="13">
        <f t="shared" si="144"/>
        <v>2.9638120189945962E-2</v>
      </c>
      <c r="E846" s="13">
        <f t="shared" si="145"/>
        <v>0.97036187981005406</v>
      </c>
      <c r="F846" s="13">
        <f t="shared" si="146"/>
        <v>3.4703618798100542</v>
      </c>
      <c r="H846" s="13">
        <v>2380.0520999999999</v>
      </c>
      <c r="I846" s="13">
        <v>-8.3599999999999994E-3</v>
      </c>
      <c r="J846" s="13">
        <f t="shared" si="147"/>
        <v>1.6029999999999999E-2</v>
      </c>
      <c r="K846" s="13">
        <f t="shared" si="148"/>
        <v>4.3684425671072349E-2</v>
      </c>
      <c r="L846" s="13">
        <f t="shared" si="149"/>
        <v>0.95631557432892766</v>
      </c>
      <c r="M846" s="13">
        <f t="shared" si="150"/>
        <v>2.4563155743289276</v>
      </c>
      <c r="O846" s="13">
        <v>2380.0520999999999</v>
      </c>
      <c r="P846" s="13">
        <v>-1.162E-2</v>
      </c>
      <c r="Q846" s="13">
        <f t="shared" si="151"/>
        <v>7.7800000000000005E-3</v>
      </c>
      <c r="R846" s="13">
        <f t="shared" si="152"/>
        <v>5.9055715803856088E-2</v>
      </c>
      <c r="S846" s="13">
        <f t="shared" si="153"/>
        <v>0.94094428419614395</v>
      </c>
    </row>
    <row r="847" spans="1:19" x14ac:dyDescent="0.3">
      <c r="A847" s="13">
        <v>2378.1233699999998</v>
      </c>
      <c r="B847" s="13">
        <v>-8.6199999999999992E-3</v>
      </c>
      <c r="C847" s="13">
        <f t="shared" si="143"/>
        <v>7.3200000000000001E-3</v>
      </c>
      <c r="D847" s="13">
        <f t="shared" si="144"/>
        <v>2.9965613230718849E-2</v>
      </c>
      <c r="E847" s="13">
        <f t="shared" si="145"/>
        <v>0.97003438676928111</v>
      </c>
      <c r="F847" s="13">
        <f t="shared" si="146"/>
        <v>3.4700343867692811</v>
      </c>
      <c r="H847" s="13">
        <v>2378.1233699999998</v>
      </c>
      <c r="I847" s="13">
        <v>-8.5400000000000007E-3</v>
      </c>
      <c r="J847" s="13">
        <f t="shared" si="147"/>
        <v>1.5849999999999996E-2</v>
      </c>
      <c r="K847" s="13">
        <f t="shared" si="148"/>
        <v>4.3193895626107086E-2</v>
      </c>
      <c r="L847" s="13">
        <f t="shared" si="149"/>
        <v>0.95680610437389291</v>
      </c>
      <c r="M847" s="13">
        <f t="shared" si="150"/>
        <v>2.4568061043738929</v>
      </c>
      <c r="O847" s="13">
        <v>2378.1233699999998</v>
      </c>
      <c r="P847" s="13">
        <v>-1.1270000000000001E-2</v>
      </c>
      <c r="Q847" s="13">
        <f t="shared" si="151"/>
        <v>8.1300000000000001E-3</v>
      </c>
      <c r="R847" s="13">
        <f t="shared" si="152"/>
        <v>6.1712463944132386E-2</v>
      </c>
      <c r="S847" s="13">
        <f t="shared" si="153"/>
        <v>0.93828753605586757</v>
      </c>
    </row>
    <row r="848" spans="1:19" x14ac:dyDescent="0.3">
      <c r="A848" s="13">
        <v>2376.1946400000002</v>
      </c>
      <c r="B848" s="13">
        <v>-8.7200000000000003E-3</v>
      </c>
      <c r="C848" s="13">
        <f t="shared" si="143"/>
        <v>7.219999999999999E-3</v>
      </c>
      <c r="D848" s="13">
        <f t="shared" si="144"/>
        <v>2.9556246929752738E-2</v>
      </c>
      <c r="E848" s="13">
        <f t="shared" si="145"/>
        <v>0.97044375307024722</v>
      </c>
      <c r="F848" s="13">
        <f t="shared" si="146"/>
        <v>3.4704437530702474</v>
      </c>
      <c r="H848" s="13">
        <v>2376.1946400000002</v>
      </c>
      <c r="I848" s="13">
        <v>-8.8599999999999998E-3</v>
      </c>
      <c r="J848" s="13">
        <f t="shared" si="147"/>
        <v>1.5529999999999999E-2</v>
      </c>
      <c r="K848" s="13">
        <f t="shared" si="148"/>
        <v>4.2321842212835532E-2</v>
      </c>
      <c r="L848" s="13">
        <f t="shared" si="149"/>
        <v>0.95767815778716447</v>
      </c>
      <c r="M848" s="13">
        <f t="shared" si="150"/>
        <v>2.4576781577871643</v>
      </c>
      <c r="O848" s="13">
        <v>2376.1946400000002</v>
      </c>
      <c r="P848" s="13">
        <v>-1.1039999999999999E-2</v>
      </c>
      <c r="Q848" s="13">
        <f t="shared" si="151"/>
        <v>8.3600000000000011E-3</v>
      </c>
      <c r="R848" s="13">
        <f t="shared" si="152"/>
        <v>6.3458327007742538E-2</v>
      </c>
      <c r="S848" s="13">
        <f t="shared" si="153"/>
        <v>0.93654167299225743</v>
      </c>
    </row>
    <row r="849" spans="1:19" x14ac:dyDescent="0.3">
      <c r="A849" s="13">
        <v>2374.2659100000001</v>
      </c>
      <c r="B849" s="13">
        <v>-8.7899999999999992E-3</v>
      </c>
      <c r="C849" s="13">
        <f t="shared" si="143"/>
        <v>7.1500000000000001E-3</v>
      </c>
      <c r="D849" s="13">
        <f t="shared" si="144"/>
        <v>2.926969051907647E-2</v>
      </c>
      <c r="E849" s="13">
        <f t="shared" si="145"/>
        <v>0.97073030948092354</v>
      </c>
      <c r="F849" s="13">
        <f t="shared" si="146"/>
        <v>3.4707303094809236</v>
      </c>
      <c r="H849" s="13">
        <v>2374.2659100000001</v>
      </c>
      <c r="I849" s="13">
        <v>-9.2200000000000008E-3</v>
      </c>
      <c r="J849" s="13">
        <f t="shared" si="147"/>
        <v>1.5169999999999998E-2</v>
      </c>
      <c r="K849" s="13">
        <f t="shared" si="148"/>
        <v>4.1340782122905019E-2</v>
      </c>
      <c r="L849" s="13">
        <f t="shared" si="149"/>
        <v>0.95865921787709496</v>
      </c>
      <c r="M849" s="13">
        <f t="shared" si="150"/>
        <v>2.458659217877095</v>
      </c>
      <c r="O849" s="13">
        <v>2374.2659100000001</v>
      </c>
      <c r="P849" s="13">
        <v>-1.076E-2</v>
      </c>
      <c r="Q849" s="13">
        <f t="shared" si="151"/>
        <v>8.6400000000000001E-3</v>
      </c>
      <c r="R849" s="13">
        <f t="shared" si="152"/>
        <v>6.5583725519963568E-2</v>
      </c>
      <c r="S849" s="13">
        <f t="shared" si="153"/>
        <v>0.93441627448003639</v>
      </c>
    </row>
    <row r="850" spans="1:19" x14ac:dyDescent="0.3">
      <c r="A850" s="13">
        <v>2372.33718</v>
      </c>
      <c r="B850" s="13">
        <v>-8.8299999999999993E-3</v>
      </c>
      <c r="C850" s="13">
        <f t="shared" si="143"/>
        <v>7.11E-3</v>
      </c>
      <c r="D850" s="13">
        <f t="shared" si="144"/>
        <v>2.9105943998690029E-2</v>
      </c>
      <c r="E850" s="13">
        <f t="shared" si="145"/>
        <v>0.97089405600130996</v>
      </c>
      <c r="F850" s="13">
        <f t="shared" si="146"/>
        <v>3.4708940560013097</v>
      </c>
      <c r="H850" s="13">
        <v>2372.33718</v>
      </c>
      <c r="I850" s="13">
        <v>-9.5700000000000004E-3</v>
      </c>
      <c r="J850" s="13">
        <f t="shared" si="147"/>
        <v>1.4819999999999998E-2</v>
      </c>
      <c r="K850" s="13">
        <f t="shared" si="148"/>
        <v>4.0386973702139249E-2</v>
      </c>
      <c r="L850" s="13">
        <f t="shared" si="149"/>
        <v>0.95961302629786072</v>
      </c>
      <c r="M850" s="13">
        <f t="shared" si="150"/>
        <v>2.4596130262978608</v>
      </c>
      <c r="O850" s="13">
        <v>2372.33718</v>
      </c>
      <c r="P850" s="13">
        <v>-1.0319999999999999E-2</v>
      </c>
      <c r="Q850" s="13">
        <f t="shared" si="151"/>
        <v>9.0800000000000013E-3</v>
      </c>
      <c r="R850" s="13">
        <f t="shared" si="152"/>
        <v>6.8923637467739496E-2</v>
      </c>
      <c r="S850" s="13">
        <f t="shared" si="153"/>
        <v>0.93107636253226045</v>
      </c>
    </row>
    <row r="851" spans="1:19" x14ac:dyDescent="0.3">
      <c r="A851" s="13">
        <v>2370.4084499999999</v>
      </c>
      <c r="B851" s="13">
        <v>-8.8999999999999999E-3</v>
      </c>
      <c r="C851" s="13">
        <f t="shared" si="143"/>
        <v>7.0399999999999994E-3</v>
      </c>
      <c r="D851" s="13">
        <f t="shared" si="144"/>
        <v>2.8819387588013754E-2</v>
      </c>
      <c r="E851" s="13">
        <f t="shared" si="145"/>
        <v>0.97118061241198628</v>
      </c>
      <c r="F851" s="13">
        <f t="shared" si="146"/>
        <v>3.4711806124119864</v>
      </c>
      <c r="H851" s="13">
        <v>2370.4084499999999</v>
      </c>
      <c r="I851" s="13">
        <v>-9.9399999999999992E-3</v>
      </c>
      <c r="J851" s="13">
        <f t="shared" si="147"/>
        <v>1.4449999999999999E-2</v>
      </c>
      <c r="K851" s="13">
        <f t="shared" si="148"/>
        <v>3.9378661943044006E-2</v>
      </c>
      <c r="L851" s="13">
        <f t="shared" si="149"/>
        <v>0.96062133805695604</v>
      </c>
      <c r="M851" s="13">
        <f t="shared" si="150"/>
        <v>2.4606213380569559</v>
      </c>
      <c r="O851" s="13">
        <v>2370.4084499999999</v>
      </c>
      <c r="P851" s="13">
        <v>-0.01</v>
      </c>
      <c r="Q851" s="13">
        <f t="shared" si="151"/>
        <v>9.4000000000000004E-3</v>
      </c>
      <c r="R851" s="13">
        <f t="shared" si="152"/>
        <v>7.135266433884925E-2</v>
      </c>
      <c r="S851" s="13">
        <f t="shared" si="153"/>
        <v>0.92864733566115076</v>
      </c>
    </row>
    <row r="852" spans="1:19" x14ac:dyDescent="0.3">
      <c r="A852" s="13">
        <v>2368.4797199999998</v>
      </c>
      <c r="B852" s="13">
        <v>-8.6599999999999993E-3</v>
      </c>
      <c r="C852" s="13">
        <f t="shared" si="143"/>
        <v>7.28E-3</v>
      </c>
      <c r="D852" s="13">
        <f t="shared" si="144"/>
        <v>2.9801866710332407E-2</v>
      </c>
      <c r="E852" s="13">
        <f t="shared" si="145"/>
        <v>0.97019813328966764</v>
      </c>
      <c r="F852" s="13">
        <f t="shared" si="146"/>
        <v>3.4701981332896676</v>
      </c>
      <c r="H852" s="13">
        <v>2368.4797199999998</v>
      </c>
      <c r="I852" s="13">
        <v>-1.0200000000000001E-2</v>
      </c>
      <c r="J852" s="13">
        <f t="shared" si="147"/>
        <v>1.4189999999999998E-2</v>
      </c>
      <c r="K852" s="13">
        <f t="shared" si="148"/>
        <v>3.8670118544760858E-2</v>
      </c>
      <c r="L852" s="13">
        <f t="shared" si="149"/>
        <v>0.96132988145523912</v>
      </c>
      <c r="M852" s="13">
        <f t="shared" si="150"/>
        <v>2.4613298814552391</v>
      </c>
      <c r="O852" s="13">
        <v>2368.4797199999998</v>
      </c>
      <c r="P852" s="13">
        <v>-9.7699999999999992E-3</v>
      </c>
      <c r="Q852" s="13">
        <f t="shared" si="151"/>
        <v>9.6300000000000014E-3</v>
      </c>
      <c r="R852" s="13">
        <f t="shared" si="152"/>
        <v>7.3098527402459409E-2</v>
      </c>
      <c r="S852" s="13">
        <f t="shared" si="153"/>
        <v>0.92690147259754063</v>
      </c>
    </row>
    <row r="853" spans="1:19" x14ac:dyDescent="0.3">
      <c r="A853" s="13">
        <v>2366.5509900000002</v>
      </c>
      <c r="B853" s="13">
        <v>-8.0300000000000007E-3</v>
      </c>
      <c r="C853" s="13">
        <f t="shared" si="143"/>
        <v>7.9099999999999986E-3</v>
      </c>
      <c r="D853" s="13">
        <f t="shared" si="144"/>
        <v>3.2380874406418861E-2</v>
      </c>
      <c r="E853" s="13">
        <f t="shared" si="145"/>
        <v>0.9676191255935811</v>
      </c>
      <c r="F853" s="13">
        <f t="shared" si="146"/>
        <v>3.4676191255935809</v>
      </c>
      <c r="H853" s="13">
        <v>2366.5509900000002</v>
      </c>
      <c r="I853" s="13">
        <v>-1.01E-2</v>
      </c>
      <c r="J853" s="13">
        <f t="shared" si="147"/>
        <v>1.4289999999999999E-2</v>
      </c>
      <c r="K853" s="13">
        <f t="shared" si="148"/>
        <v>3.894263523640823E-2</v>
      </c>
      <c r="L853" s="13">
        <f t="shared" si="149"/>
        <v>0.96105736476359183</v>
      </c>
      <c r="M853" s="13">
        <f t="shared" si="150"/>
        <v>2.461057364763592</v>
      </c>
      <c r="O853" s="13">
        <v>2366.5509900000002</v>
      </c>
      <c r="P853" s="13">
        <v>-9.0399999999999994E-3</v>
      </c>
      <c r="Q853" s="13">
        <f t="shared" si="151"/>
        <v>1.0360000000000001E-2</v>
      </c>
      <c r="R853" s="13">
        <f t="shared" si="152"/>
        <v>7.8639744952178542E-2</v>
      </c>
      <c r="S853" s="13">
        <f t="shared" si="153"/>
        <v>0.92136025504782149</v>
      </c>
    </row>
    <row r="854" spans="1:19" x14ac:dyDescent="0.3">
      <c r="A854" s="13">
        <v>2364.6222600000001</v>
      </c>
      <c r="B854" s="13">
        <v>-7.5799999999999999E-3</v>
      </c>
      <c r="C854" s="13">
        <f t="shared" si="143"/>
        <v>8.3599999999999994E-3</v>
      </c>
      <c r="D854" s="13">
        <f t="shared" si="144"/>
        <v>3.4223022760766331E-2</v>
      </c>
      <c r="E854" s="13">
        <f t="shared" si="145"/>
        <v>0.96577697723923372</v>
      </c>
      <c r="F854" s="13">
        <f t="shared" si="146"/>
        <v>3.4657769772392335</v>
      </c>
      <c r="H854" s="13">
        <v>2364.6222600000001</v>
      </c>
      <c r="I854" s="13">
        <v>-9.92E-3</v>
      </c>
      <c r="J854" s="13">
        <f t="shared" si="147"/>
        <v>1.4469999999999998E-2</v>
      </c>
      <c r="K854" s="13">
        <f t="shared" si="148"/>
        <v>3.9433165281373479E-2</v>
      </c>
      <c r="L854" s="13">
        <f t="shared" si="149"/>
        <v>0.96056683471862647</v>
      </c>
      <c r="M854" s="13">
        <f t="shared" si="150"/>
        <v>2.4605668347186267</v>
      </c>
      <c r="O854" s="13">
        <v>2364.6222600000001</v>
      </c>
      <c r="P854" s="13">
        <v>-7.9900000000000006E-3</v>
      </c>
      <c r="Q854" s="13">
        <f t="shared" si="151"/>
        <v>1.141E-2</v>
      </c>
      <c r="R854" s="13">
        <f t="shared" si="152"/>
        <v>8.6609989373007443E-2</v>
      </c>
      <c r="S854" s="13">
        <f t="shared" si="153"/>
        <v>0.91339001062699254</v>
      </c>
    </row>
    <row r="855" spans="1:19" x14ac:dyDescent="0.3">
      <c r="A855" s="13">
        <v>2362.69353</v>
      </c>
      <c r="B855" s="13">
        <v>-7.8300000000000002E-3</v>
      </c>
      <c r="C855" s="13">
        <f t="shared" si="143"/>
        <v>8.1099999999999992E-3</v>
      </c>
      <c r="D855" s="13">
        <f t="shared" si="144"/>
        <v>3.3199607008351069E-2</v>
      </c>
      <c r="E855" s="13">
        <f t="shared" si="145"/>
        <v>0.96680039299164888</v>
      </c>
      <c r="F855" s="13">
        <f t="shared" si="146"/>
        <v>3.4668003929916491</v>
      </c>
      <c r="H855" s="13">
        <v>2362.69353</v>
      </c>
      <c r="I855" s="13">
        <v>-1.013E-2</v>
      </c>
      <c r="J855" s="13">
        <f t="shared" si="147"/>
        <v>1.4259999999999998E-2</v>
      </c>
      <c r="K855" s="13">
        <f t="shared" si="148"/>
        <v>3.886088022891402E-2</v>
      </c>
      <c r="L855" s="13">
        <f t="shared" si="149"/>
        <v>0.96113911977108601</v>
      </c>
      <c r="M855" s="13">
        <f t="shared" si="150"/>
        <v>2.4611391197710861</v>
      </c>
      <c r="O855" s="13">
        <v>2362.69353</v>
      </c>
      <c r="P855" s="13">
        <v>-7.6899999999999998E-3</v>
      </c>
      <c r="Q855" s="13">
        <f t="shared" si="151"/>
        <v>1.1710000000000002E-2</v>
      </c>
      <c r="R855" s="13">
        <f t="shared" si="152"/>
        <v>8.8887202064672849E-2</v>
      </c>
      <c r="S855" s="13">
        <f t="shared" si="153"/>
        <v>0.91111279793532718</v>
      </c>
    </row>
    <row r="856" spans="1:19" x14ac:dyDescent="0.3">
      <c r="A856" s="13">
        <v>2360.7647999999999</v>
      </c>
      <c r="B856" s="13">
        <v>-8.4200000000000004E-3</v>
      </c>
      <c r="C856" s="13">
        <f t="shared" si="143"/>
        <v>7.5199999999999989E-3</v>
      </c>
      <c r="D856" s="13">
        <f t="shared" si="144"/>
        <v>3.0784345832651053E-2</v>
      </c>
      <c r="E856" s="13">
        <f t="shared" si="145"/>
        <v>0.96921565416734889</v>
      </c>
      <c r="F856" s="13">
        <f t="shared" si="146"/>
        <v>3.4692156541673489</v>
      </c>
      <c r="H856" s="13">
        <v>2360.7647999999999</v>
      </c>
      <c r="I856" s="13">
        <v>-1.031E-2</v>
      </c>
      <c r="J856" s="13">
        <f t="shared" si="147"/>
        <v>1.4079999999999999E-2</v>
      </c>
      <c r="K856" s="13">
        <f t="shared" si="148"/>
        <v>3.8370350183948763E-2</v>
      </c>
      <c r="L856" s="13">
        <f t="shared" si="149"/>
        <v>0.96162964981605126</v>
      </c>
      <c r="M856" s="13">
        <f t="shared" si="150"/>
        <v>2.461629649816051</v>
      </c>
      <c r="O856" s="13">
        <v>2360.7647999999999</v>
      </c>
      <c r="P856" s="13">
        <v>-8.0300000000000007E-3</v>
      </c>
      <c r="Q856" s="13">
        <f t="shared" si="151"/>
        <v>1.137E-2</v>
      </c>
      <c r="R856" s="13">
        <f t="shared" si="152"/>
        <v>8.6306361014118718E-2</v>
      </c>
      <c r="S856" s="13">
        <f t="shared" si="153"/>
        <v>0.9136936389858813</v>
      </c>
    </row>
    <row r="857" spans="1:19" x14ac:dyDescent="0.3">
      <c r="A857" s="13">
        <v>2358.8360699999998</v>
      </c>
      <c r="B857" s="13">
        <v>-8.3300000000000006E-3</v>
      </c>
      <c r="C857" s="13">
        <f t="shared" si="143"/>
        <v>7.6099999999999987E-3</v>
      </c>
      <c r="D857" s="13">
        <f t="shared" si="144"/>
        <v>3.1152775503520545E-2</v>
      </c>
      <c r="E857" s="13">
        <f t="shared" si="145"/>
        <v>0.96884722449647942</v>
      </c>
      <c r="F857" s="13">
        <f t="shared" si="146"/>
        <v>3.4688472244964794</v>
      </c>
      <c r="H857" s="13">
        <v>2358.8360699999998</v>
      </c>
      <c r="I857" s="13">
        <v>-9.7900000000000001E-3</v>
      </c>
      <c r="J857" s="13">
        <f t="shared" si="147"/>
        <v>1.4599999999999998E-2</v>
      </c>
      <c r="K857" s="13">
        <f t="shared" si="148"/>
        <v>3.9787436980515054E-2</v>
      </c>
      <c r="L857" s="13">
        <f t="shared" si="149"/>
        <v>0.96021256301948499</v>
      </c>
      <c r="M857" s="13">
        <f t="shared" si="150"/>
        <v>2.4602125630194851</v>
      </c>
      <c r="O857" s="13">
        <v>2358.8360699999998</v>
      </c>
      <c r="P857" s="13">
        <v>-8.2000000000000007E-3</v>
      </c>
      <c r="Q857" s="13">
        <f t="shared" si="151"/>
        <v>1.12E-2</v>
      </c>
      <c r="R857" s="13">
        <f t="shared" si="152"/>
        <v>8.501594048884166E-2</v>
      </c>
      <c r="S857" s="13">
        <f t="shared" si="153"/>
        <v>0.91498405951115835</v>
      </c>
    </row>
    <row r="858" spans="1:19" x14ac:dyDescent="0.3">
      <c r="A858" s="13">
        <v>2356.90735</v>
      </c>
      <c r="B858" s="13">
        <v>-7.2700000000000004E-3</v>
      </c>
      <c r="C858" s="13">
        <f t="shared" si="143"/>
        <v>8.6699999999999989E-3</v>
      </c>
      <c r="D858" s="13">
        <f t="shared" si="144"/>
        <v>3.5492058293761251E-2</v>
      </c>
      <c r="E858" s="13">
        <f t="shared" si="145"/>
        <v>0.96450794170623877</v>
      </c>
      <c r="F858" s="13">
        <f t="shared" si="146"/>
        <v>3.4645079417062385</v>
      </c>
      <c r="H858" s="13">
        <v>2356.90735</v>
      </c>
      <c r="I858" s="13">
        <v>-8.6700000000000006E-3</v>
      </c>
      <c r="J858" s="13">
        <f t="shared" si="147"/>
        <v>1.5719999999999998E-2</v>
      </c>
      <c r="K858" s="13">
        <f t="shared" si="148"/>
        <v>4.2839623926965519E-2</v>
      </c>
      <c r="L858" s="13">
        <f t="shared" si="149"/>
        <v>0.9571603760730345</v>
      </c>
      <c r="M858" s="13">
        <f t="shared" si="150"/>
        <v>2.4571603760730345</v>
      </c>
      <c r="O858" s="13">
        <v>2356.90735</v>
      </c>
      <c r="P858" s="13">
        <v>-8.0599999999999995E-3</v>
      </c>
      <c r="Q858" s="13">
        <f t="shared" si="151"/>
        <v>1.1340000000000001E-2</v>
      </c>
      <c r="R858" s="13">
        <f t="shared" si="152"/>
        <v>8.6078639744952196E-2</v>
      </c>
      <c r="S858" s="13">
        <f t="shared" si="153"/>
        <v>0.91392136025504778</v>
      </c>
    </row>
    <row r="859" spans="1:19" x14ac:dyDescent="0.3">
      <c r="A859" s="13">
        <v>2354.9786199999999</v>
      </c>
      <c r="B859" s="13">
        <v>-6.2100000000000002E-3</v>
      </c>
      <c r="C859" s="13">
        <f t="shared" si="143"/>
        <v>9.7299999999999991E-3</v>
      </c>
      <c r="D859" s="13">
        <f t="shared" si="144"/>
        <v>3.9831341084001964E-2</v>
      </c>
      <c r="E859" s="13">
        <f t="shared" si="145"/>
        <v>0.96016865891599801</v>
      </c>
      <c r="F859" s="13">
        <f t="shared" si="146"/>
        <v>3.4601686589159981</v>
      </c>
      <c r="H859" s="13">
        <v>2354.9786199999999</v>
      </c>
      <c r="I859" s="13">
        <v>-7.45E-3</v>
      </c>
      <c r="J859" s="13">
        <f t="shared" si="147"/>
        <v>1.6939999999999997E-2</v>
      </c>
      <c r="K859" s="13">
        <f t="shared" si="148"/>
        <v>4.6164327565063348E-2</v>
      </c>
      <c r="L859" s="13">
        <f t="shared" si="149"/>
        <v>0.95383567243493661</v>
      </c>
      <c r="M859" s="13">
        <f t="shared" si="150"/>
        <v>2.4538356724349368</v>
      </c>
      <c r="O859" s="13">
        <v>2354.9786199999999</v>
      </c>
      <c r="P859" s="13">
        <v>-7.9000000000000008E-3</v>
      </c>
      <c r="Q859" s="13">
        <f t="shared" si="151"/>
        <v>1.15E-2</v>
      </c>
      <c r="R859" s="13">
        <f t="shared" si="152"/>
        <v>8.7293153180507066E-2</v>
      </c>
      <c r="S859" s="13">
        <f t="shared" si="153"/>
        <v>0.91270684681949299</v>
      </c>
    </row>
    <row r="860" spans="1:19" x14ac:dyDescent="0.3">
      <c r="A860" s="13">
        <v>2353.0498899999998</v>
      </c>
      <c r="B860" s="13">
        <v>-6.0400000000000002E-3</v>
      </c>
      <c r="C860" s="13">
        <f t="shared" si="143"/>
        <v>9.8999999999999991E-3</v>
      </c>
      <c r="D860" s="13">
        <f t="shared" si="144"/>
        <v>4.0527263795644336E-2</v>
      </c>
      <c r="E860" s="13">
        <f t="shared" si="145"/>
        <v>0.95947273620435569</v>
      </c>
      <c r="F860" s="13">
        <f t="shared" si="146"/>
        <v>3.4594727362043556</v>
      </c>
      <c r="H860" s="13">
        <v>2353.0498899999998</v>
      </c>
      <c r="I860" s="13">
        <v>-6.5199999999999998E-3</v>
      </c>
      <c r="J860" s="13">
        <f t="shared" si="147"/>
        <v>1.7869999999999997E-2</v>
      </c>
      <c r="K860" s="13">
        <f t="shared" si="148"/>
        <v>4.8698732797383834E-2</v>
      </c>
      <c r="L860" s="13">
        <f t="shared" si="149"/>
        <v>0.95130126720261621</v>
      </c>
      <c r="M860" s="13">
        <f t="shared" si="150"/>
        <v>2.4513012672026164</v>
      </c>
      <c r="O860" s="13">
        <v>2353.0498899999998</v>
      </c>
      <c r="P860" s="13">
        <v>-8.1399999999999997E-3</v>
      </c>
      <c r="Q860" s="13">
        <f t="shared" si="151"/>
        <v>1.1260000000000001E-2</v>
      </c>
      <c r="R860" s="13">
        <f t="shared" si="152"/>
        <v>8.5471383027174747E-2</v>
      </c>
      <c r="S860" s="13">
        <f t="shared" si="153"/>
        <v>0.91452861697282528</v>
      </c>
    </row>
    <row r="861" spans="1:19" x14ac:dyDescent="0.3">
      <c r="A861" s="13">
        <v>2351.1211600000001</v>
      </c>
      <c r="B861" s="13">
        <v>-6.7099999999999998E-3</v>
      </c>
      <c r="C861" s="13">
        <f t="shared" si="143"/>
        <v>9.2299999999999986E-3</v>
      </c>
      <c r="D861" s="13">
        <f t="shared" si="144"/>
        <v>3.7784509579171441E-2</v>
      </c>
      <c r="E861" s="13">
        <f t="shared" si="145"/>
        <v>0.96221549042082855</v>
      </c>
      <c r="F861" s="13">
        <f t="shared" si="146"/>
        <v>3.4622154904208284</v>
      </c>
      <c r="H861" s="13">
        <v>2351.1211600000001</v>
      </c>
      <c r="I861" s="13">
        <v>-6.2300000000000003E-3</v>
      </c>
      <c r="J861" s="13">
        <f t="shared" si="147"/>
        <v>1.8159999999999999E-2</v>
      </c>
      <c r="K861" s="13">
        <f t="shared" si="148"/>
        <v>4.9489031203161192E-2</v>
      </c>
      <c r="L861" s="13">
        <f t="shared" si="149"/>
        <v>0.95051096879683883</v>
      </c>
      <c r="M861" s="13">
        <f t="shared" si="150"/>
        <v>2.4505109687968387</v>
      </c>
      <c r="O861" s="13">
        <v>2351.1211600000001</v>
      </c>
      <c r="P861" s="13">
        <v>-8.9999999999999993E-3</v>
      </c>
      <c r="Q861" s="13">
        <f t="shared" si="151"/>
        <v>1.0400000000000001E-2</v>
      </c>
      <c r="R861" s="13">
        <f t="shared" si="152"/>
        <v>7.8943373311067266E-2</v>
      </c>
      <c r="S861" s="13">
        <f t="shared" si="153"/>
        <v>0.92105662668893273</v>
      </c>
    </row>
    <row r="862" spans="1:19" x14ac:dyDescent="0.3">
      <c r="A862" s="13">
        <v>2349.1924300000001</v>
      </c>
      <c r="B862" s="13">
        <v>-7.5500000000000003E-3</v>
      </c>
      <c r="C862" s="13">
        <f t="shared" si="143"/>
        <v>8.3899999999999982E-3</v>
      </c>
      <c r="D862" s="13">
        <f t="shared" si="144"/>
        <v>3.434583265105616E-2</v>
      </c>
      <c r="E862" s="13">
        <f t="shared" si="145"/>
        <v>0.96565416734894383</v>
      </c>
      <c r="F862" s="13">
        <f t="shared" si="146"/>
        <v>3.4656541673489438</v>
      </c>
      <c r="H862" s="13">
        <v>2349.1924300000001</v>
      </c>
      <c r="I862" s="13">
        <v>-6.4099999999999999E-3</v>
      </c>
      <c r="J862" s="13">
        <f t="shared" si="147"/>
        <v>1.7979999999999999E-2</v>
      </c>
      <c r="K862" s="13">
        <f t="shared" si="148"/>
        <v>4.8998501158195935E-2</v>
      </c>
      <c r="L862" s="13">
        <f t="shared" si="149"/>
        <v>0.95100149884180407</v>
      </c>
      <c r="M862" s="13">
        <f t="shared" si="150"/>
        <v>2.4510014988418041</v>
      </c>
      <c r="O862" s="13">
        <v>2349.1924300000001</v>
      </c>
      <c r="P862" s="13">
        <v>-9.9500000000000005E-3</v>
      </c>
      <c r="Q862" s="13">
        <f t="shared" si="151"/>
        <v>9.4500000000000001E-3</v>
      </c>
      <c r="R862" s="13">
        <f t="shared" si="152"/>
        <v>7.1732199787460149E-2</v>
      </c>
      <c r="S862" s="13">
        <f t="shared" si="153"/>
        <v>0.92826780021253985</v>
      </c>
    </row>
    <row r="863" spans="1:19" x14ac:dyDescent="0.3">
      <c r="A863" s="13">
        <v>2347.2637</v>
      </c>
      <c r="B863" s="13">
        <v>-7.8399999999999997E-3</v>
      </c>
      <c r="C863" s="13">
        <f t="shared" si="143"/>
        <v>8.0999999999999996E-3</v>
      </c>
      <c r="D863" s="13">
        <f t="shared" si="144"/>
        <v>3.3158670378254464E-2</v>
      </c>
      <c r="E863" s="13">
        <f t="shared" si="145"/>
        <v>0.96684132962174552</v>
      </c>
      <c r="F863" s="13">
        <f t="shared" si="146"/>
        <v>3.4668413296217455</v>
      </c>
      <c r="H863" s="13">
        <v>2347.2637</v>
      </c>
      <c r="I863" s="13">
        <v>-6.4999999999999997E-3</v>
      </c>
      <c r="J863" s="13">
        <f t="shared" si="147"/>
        <v>1.789E-2</v>
      </c>
      <c r="K863" s="13">
        <f t="shared" si="148"/>
        <v>4.8753236135713314E-2</v>
      </c>
      <c r="L863" s="13">
        <f t="shared" si="149"/>
        <v>0.95124676386428664</v>
      </c>
      <c r="M863" s="13">
        <f t="shared" si="150"/>
        <v>2.4512467638642867</v>
      </c>
      <c r="O863" s="13">
        <v>2347.2637</v>
      </c>
      <c r="P863" s="13">
        <v>-1.026E-2</v>
      </c>
      <c r="Q863" s="13">
        <f t="shared" si="151"/>
        <v>9.1400000000000006E-3</v>
      </c>
      <c r="R863" s="13">
        <f t="shared" si="152"/>
        <v>6.9379080006072569E-2</v>
      </c>
      <c r="S863" s="13">
        <f t="shared" si="153"/>
        <v>0.93062091999392749</v>
      </c>
    </row>
    <row r="864" spans="1:19" x14ac:dyDescent="0.3">
      <c r="A864" s="13">
        <v>2345.3349699999999</v>
      </c>
      <c r="B864" s="13">
        <v>-7.2700000000000004E-3</v>
      </c>
      <c r="C864" s="13">
        <f t="shared" si="143"/>
        <v>8.6699999999999989E-3</v>
      </c>
      <c r="D864" s="13">
        <f t="shared" si="144"/>
        <v>3.5492058293761251E-2</v>
      </c>
      <c r="E864" s="13">
        <f t="shared" si="145"/>
        <v>0.96450794170623877</v>
      </c>
      <c r="F864" s="13">
        <f t="shared" si="146"/>
        <v>3.4645079417062385</v>
      </c>
      <c r="H864" s="13">
        <v>2345.3349699999999</v>
      </c>
      <c r="I864" s="13">
        <v>-6.1199999999999996E-3</v>
      </c>
      <c r="J864" s="13">
        <f t="shared" si="147"/>
        <v>1.8269999999999998E-2</v>
      </c>
      <c r="K864" s="13">
        <f t="shared" si="148"/>
        <v>4.9788799563973286E-2</v>
      </c>
      <c r="L864" s="13">
        <f t="shared" si="149"/>
        <v>0.95021120043602669</v>
      </c>
      <c r="M864" s="13">
        <f t="shared" si="150"/>
        <v>2.4502112004360268</v>
      </c>
      <c r="O864" s="13">
        <v>2345.3349699999999</v>
      </c>
      <c r="P864" s="13">
        <v>-9.7000000000000003E-3</v>
      </c>
      <c r="Q864" s="13">
        <f t="shared" si="151"/>
        <v>9.7000000000000003E-3</v>
      </c>
      <c r="R864" s="13">
        <f t="shared" si="152"/>
        <v>7.3629877030514657E-2</v>
      </c>
      <c r="S864" s="13">
        <f t="shared" si="153"/>
        <v>0.9263701229694854</v>
      </c>
    </row>
    <row r="865" spans="1:19" x14ac:dyDescent="0.3">
      <c r="A865" s="13">
        <v>2343.4062399999998</v>
      </c>
      <c r="B865" s="13">
        <v>-6.5500000000000003E-3</v>
      </c>
      <c r="C865" s="13">
        <f t="shared" si="143"/>
        <v>9.389999999999999E-3</v>
      </c>
      <c r="D865" s="13">
        <f t="shared" si="144"/>
        <v>3.8439495660717207E-2</v>
      </c>
      <c r="E865" s="13">
        <f t="shared" si="145"/>
        <v>0.96156050433928275</v>
      </c>
      <c r="F865" s="13">
        <f t="shared" si="146"/>
        <v>3.4615605043392828</v>
      </c>
      <c r="H865" s="13">
        <v>2343.4062399999998</v>
      </c>
      <c r="I865" s="13">
        <v>-5.8999999999999999E-3</v>
      </c>
      <c r="J865" s="13">
        <f t="shared" si="147"/>
        <v>1.8489999999999999E-2</v>
      </c>
      <c r="K865" s="13">
        <f t="shared" si="148"/>
        <v>5.0388336285597489E-2</v>
      </c>
      <c r="L865" s="13">
        <f t="shared" si="149"/>
        <v>0.94961166371440253</v>
      </c>
      <c r="M865" s="13">
        <f t="shared" si="150"/>
        <v>2.4496116637144025</v>
      </c>
      <c r="O865" s="13">
        <v>2343.4062399999998</v>
      </c>
      <c r="P865" s="13">
        <v>-9.2499999999999995E-3</v>
      </c>
      <c r="Q865" s="13">
        <f t="shared" si="151"/>
        <v>1.0150000000000001E-2</v>
      </c>
      <c r="R865" s="13">
        <f t="shared" si="152"/>
        <v>7.7045696068012759E-2</v>
      </c>
      <c r="S865" s="13">
        <f t="shared" si="153"/>
        <v>0.92295430393198719</v>
      </c>
    </row>
    <row r="866" spans="1:19" x14ac:dyDescent="0.3">
      <c r="A866" s="13">
        <v>2341.4775100000002</v>
      </c>
      <c r="B866" s="13">
        <v>-6.4700000000000001E-3</v>
      </c>
      <c r="C866" s="13">
        <f t="shared" si="143"/>
        <v>9.4699999999999993E-3</v>
      </c>
      <c r="D866" s="13">
        <f t="shared" si="144"/>
        <v>3.876698870149009E-2</v>
      </c>
      <c r="E866" s="13">
        <f t="shared" si="145"/>
        <v>0.96123301129850991</v>
      </c>
      <c r="F866" s="13">
        <f t="shared" si="146"/>
        <v>3.4612330112985097</v>
      </c>
      <c r="H866" s="13">
        <v>2341.4775100000002</v>
      </c>
      <c r="I866" s="13">
        <v>-6.5100000000000002E-3</v>
      </c>
      <c r="J866" s="13">
        <f t="shared" si="147"/>
        <v>1.788E-2</v>
      </c>
      <c r="K866" s="13">
        <f t="shared" si="148"/>
        <v>4.8725984466548578E-2</v>
      </c>
      <c r="L866" s="13">
        <f t="shared" si="149"/>
        <v>0.95127401553345137</v>
      </c>
      <c r="M866" s="13">
        <f t="shared" si="150"/>
        <v>2.4512740155334516</v>
      </c>
      <c r="O866" s="13">
        <v>2341.4775100000002</v>
      </c>
      <c r="P866" s="13">
        <v>-9.8300000000000002E-3</v>
      </c>
      <c r="Q866" s="13">
        <f t="shared" si="151"/>
        <v>9.5700000000000004E-3</v>
      </c>
      <c r="R866" s="13">
        <f t="shared" si="152"/>
        <v>7.2643084864126309E-2</v>
      </c>
      <c r="S866" s="13">
        <f t="shared" si="153"/>
        <v>0.92735691513587371</v>
      </c>
    </row>
    <row r="867" spans="1:19" x14ac:dyDescent="0.3">
      <c r="A867" s="13">
        <v>2339.5487800000001</v>
      </c>
      <c r="B867" s="13">
        <v>-6.7499999999999999E-3</v>
      </c>
      <c r="C867" s="13">
        <f t="shared" si="143"/>
        <v>9.1900000000000003E-3</v>
      </c>
      <c r="D867" s="13">
        <f t="shared" si="144"/>
        <v>3.7620763058784999E-2</v>
      </c>
      <c r="E867" s="13">
        <f t="shared" si="145"/>
        <v>0.96237923694121497</v>
      </c>
      <c r="F867" s="13">
        <f t="shared" si="146"/>
        <v>3.462379236941215</v>
      </c>
      <c r="H867" s="13">
        <v>2339.5487800000001</v>
      </c>
      <c r="I867" s="13">
        <v>-7.1799999999999998E-3</v>
      </c>
      <c r="J867" s="13">
        <f t="shared" si="147"/>
        <v>1.721E-2</v>
      </c>
      <c r="K867" s="13">
        <f t="shared" si="148"/>
        <v>4.690012263251124E-2</v>
      </c>
      <c r="L867" s="13">
        <f t="shared" si="149"/>
        <v>0.9530998773674888</v>
      </c>
      <c r="M867" s="13">
        <f t="shared" si="150"/>
        <v>2.4530998773674888</v>
      </c>
      <c r="O867" s="13">
        <v>2339.5487800000001</v>
      </c>
      <c r="P867" s="13">
        <v>-1.057E-2</v>
      </c>
      <c r="Q867" s="13">
        <f t="shared" si="151"/>
        <v>8.830000000000001E-3</v>
      </c>
      <c r="R867" s="13">
        <f t="shared" si="152"/>
        <v>6.7025960224685002E-2</v>
      </c>
      <c r="S867" s="13">
        <f t="shared" si="153"/>
        <v>0.93297403977531501</v>
      </c>
    </row>
    <row r="868" spans="1:19" x14ac:dyDescent="0.3">
      <c r="A868" s="13">
        <v>2337.62005</v>
      </c>
      <c r="B868" s="13">
        <v>-7.1300000000000001E-3</v>
      </c>
      <c r="C868" s="13">
        <f t="shared" si="143"/>
        <v>8.8099999999999984E-3</v>
      </c>
      <c r="D868" s="13">
        <f t="shared" si="144"/>
        <v>3.60651711151138E-2</v>
      </c>
      <c r="E868" s="13">
        <f t="shared" si="145"/>
        <v>0.96393482888488624</v>
      </c>
      <c r="F868" s="13">
        <f t="shared" si="146"/>
        <v>3.4639348288848861</v>
      </c>
      <c r="H868" s="13">
        <v>2337.62005</v>
      </c>
      <c r="I868" s="13">
        <v>-7.3499999999999998E-3</v>
      </c>
      <c r="J868" s="13">
        <f t="shared" si="147"/>
        <v>1.704E-2</v>
      </c>
      <c r="K868" s="13">
        <f t="shared" si="148"/>
        <v>4.643684425671072E-2</v>
      </c>
      <c r="L868" s="13">
        <f t="shared" si="149"/>
        <v>0.95356315574328931</v>
      </c>
      <c r="M868" s="13">
        <f t="shared" si="150"/>
        <v>2.4535631557432893</v>
      </c>
      <c r="O868" s="13">
        <v>2337.62005</v>
      </c>
      <c r="P868" s="13">
        <v>-1.073E-2</v>
      </c>
      <c r="Q868" s="13">
        <f t="shared" si="151"/>
        <v>8.6700000000000006E-3</v>
      </c>
      <c r="R868" s="13">
        <f t="shared" si="152"/>
        <v>6.5811446789130118E-2</v>
      </c>
      <c r="S868" s="13">
        <f t="shared" si="153"/>
        <v>0.93418855321086991</v>
      </c>
    </row>
    <row r="869" spans="1:19" x14ac:dyDescent="0.3">
      <c r="A869" s="13">
        <v>2335.6913199999999</v>
      </c>
      <c r="B869" s="13">
        <v>-7.3099999999999997E-3</v>
      </c>
      <c r="C869" s="13">
        <f t="shared" si="143"/>
        <v>8.6299999999999988E-3</v>
      </c>
      <c r="D869" s="13">
        <f t="shared" si="144"/>
        <v>3.532831177337481E-2</v>
      </c>
      <c r="E869" s="13">
        <f t="shared" si="145"/>
        <v>0.96467168822662519</v>
      </c>
      <c r="F869" s="13">
        <f t="shared" si="146"/>
        <v>3.4646716882266251</v>
      </c>
      <c r="H869" s="13">
        <v>2335.6913199999999</v>
      </c>
      <c r="I869" s="13">
        <v>-7.1700000000000002E-3</v>
      </c>
      <c r="J869" s="13">
        <f t="shared" si="147"/>
        <v>1.7219999999999999E-2</v>
      </c>
      <c r="K869" s="13">
        <f t="shared" si="148"/>
        <v>4.6927374301675977E-2</v>
      </c>
      <c r="L869" s="13">
        <f t="shared" si="149"/>
        <v>0.95307262569832407</v>
      </c>
      <c r="M869" s="13">
        <f t="shared" si="150"/>
        <v>2.453072625698324</v>
      </c>
      <c r="O869" s="13">
        <v>2335.6913199999999</v>
      </c>
      <c r="P869" s="13">
        <v>-1.048E-2</v>
      </c>
      <c r="Q869" s="13">
        <f t="shared" si="151"/>
        <v>8.9200000000000008E-3</v>
      </c>
      <c r="R869" s="13">
        <f t="shared" si="152"/>
        <v>6.7709124032184612E-2</v>
      </c>
      <c r="S869" s="13">
        <f t="shared" si="153"/>
        <v>0.93229087596781535</v>
      </c>
    </row>
    <row r="870" spans="1:19" x14ac:dyDescent="0.3">
      <c r="A870" s="13">
        <v>2333.7625899999998</v>
      </c>
      <c r="B870" s="13">
        <v>-7.0299999999999998E-3</v>
      </c>
      <c r="C870" s="13">
        <f t="shared" si="143"/>
        <v>8.9099999999999995E-3</v>
      </c>
      <c r="D870" s="13">
        <f t="shared" si="144"/>
        <v>3.6474537416079908E-2</v>
      </c>
      <c r="E870" s="13">
        <f t="shared" si="145"/>
        <v>0.96352546258392013</v>
      </c>
      <c r="F870" s="13">
        <f t="shared" si="146"/>
        <v>3.4635254625839202</v>
      </c>
      <c r="H870" s="13">
        <v>2333.7625899999998</v>
      </c>
      <c r="I870" s="13">
        <v>-6.8199999999999997E-3</v>
      </c>
      <c r="J870" s="13">
        <f t="shared" si="147"/>
        <v>1.7569999999999999E-2</v>
      </c>
      <c r="K870" s="13">
        <f t="shared" si="148"/>
        <v>4.7881182722441747E-2</v>
      </c>
      <c r="L870" s="13">
        <f t="shared" si="149"/>
        <v>0.9521188172775582</v>
      </c>
      <c r="M870" s="13">
        <f t="shared" si="150"/>
        <v>2.4521188172775581</v>
      </c>
      <c r="O870" s="13">
        <v>2333.7625899999998</v>
      </c>
      <c r="P870" s="13">
        <v>-1.0059999999999999E-2</v>
      </c>
      <c r="Q870" s="13">
        <f t="shared" si="151"/>
        <v>9.3400000000000011E-3</v>
      </c>
      <c r="R870" s="13">
        <f t="shared" si="152"/>
        <v>7.0897221800516178E-2</v>
      </c>
      <c r="S870" s="13">
        <f t="shared" si="153"/>
        <v>0.92910277819948384</v>
      </c>
    </row>
    <row r="871" spans="1:19" x14ac:dyDescent="0.3">
      <c r="A871" s="13">
        <v>2331.8338600000002</v>
      </c>
      <c r="B871" s="13">
        <v>-6.7400000000000003E-3</v>
      </c>
      <c r="C871" s="13">
        <f t="shared" si="143"/>
        <v>9.1999999999999998E-3</v>
      </c>
      <c r="D871" s="13">
        <f t="shared" si="144"/>
        <v>3.7661699688881611E-2</v>
      </c>
      <c r="E871" s="13">
        <f t="shared" si="145"/>
        <v>0.96233830031111833</v>
      </c>
      <c r="F871" s="13">
        <f t="shared" si="146"/>
        <v>3.4623383003111181</v>
      </c>
      <c r="H871" s="13">
        <v>2331.8338600000002</v>
      </c>
      <c r="I871" s="13">
        <v>-6.4000000000000003E-3</v>
      </c>
      <c r="J871" s="13">
        <f t="shared" si="147"/>
        <v>1.7989999999999999E-2</v>
      </c>
      <c r="K871" s="13">
        <f t="shared" si="148"/>
        <v>4.9025752827360672E-2</v>
      </c>
      <c r="L871" s="13">
        <f t="shared" si="149"/>
        <v>0.95097424717263934</v>
      </c>
      <c r="M871" s="13">
        <f t="shared" si="150"/>
        <v>2.4509742471726392</v>
      </c>
      <c r="O871" s="13">
        <v>2331.8338600000002</v>
      </c>
      <c r="P871" s="13">
        <v>-9.75E-3</v>
      </c>
      <c r="Q871" s="13">
        <f t="shared" si="151"/>
        <v>9.6500000000000006E-3</v>
      </c>
      <c r="R871" s="13">
        <f t="shared" si="152"/>
        <v>7.3250341581903758E-2</v>
      </c>
      <c r="S871" s="13">
        <f t="shared" si="153"/>
        <v>0.9267496584180962</v>
      </c>
    </row>
    <row r="872" spans="1:19" x14ac:dyDescent="0.3">
      <c r="A872" s="13">
        <v>2329.9051300000001</v>
      </c>
      <c r="B872" s="13">
        <v>-6.9300000000000004E-3</v>
      </c>
      <c r="C872" s="13">
        <f t="shared" si="143"/>
        <v>9.0099999999999989E-3</v>
      </c>
      <c r="D872" s="13">
        <f t="shared" si="144"/>
        <v>3.6883903717046009E-2</v>
      </c>
      <c r="E872" s="13">
        <f t="shared" si="145"/>
        <v>0.96311609628295403</v>
      </c>
      <c r="F872" s="13">
        <f t="shared" si="146"/>
        <v>3.4631160962829539</v>
      </c>
      <c r="H872" s="13">
        <v>2329.9051300000001</v>
      </c>
      <c r="I872" s="13">
        <v>-6.0400000000000002E-3</v>
      </c>
      <c r="J872" s="13">
        <f t="shared" si="147"/>
        <v>1.8349999999999998E-2</v>
      </c>
      <c r="K872" s="13">
        <f t="shared" si="148"/>
        <v>5.0006812917291178E-2</v>
      </c>
      <c r="L872" s="13">
        <f t="shared" si="149"/>
        <v>0.94999318708270886</v>
      </c>
      <c r="M872" s="13">
        <f t="shared" si="150"/>
        <v>2.449993187082709</v>
      </c>
      <c r="O872" s="13">
        <v>2329.9051300000001</v>
      </c>
      <c r="P872" s="13">
        <v>-9.92E-3</v>
      </c>
      <c r="Q872" s="13">
        <f t="shared" si="151"/>
        <v>9.4800000000000006E-3</v>
      </c>
      <c r="R872" s="13">
        <f t="shared" si="152"/>
        <v>7.1959921056626699E-2</v>
      </c>
      <c r="S872" s="13">
        <f t="shared" si="153"/>
        <v>0.92804007894337326</v>
      </c>
    </row>
    <row r="873" spans="1:19" x14ac:dyDescent="0.3">
      <c r="A873" s="13">
        <v>2327.9764</v>
      </c>
      <c r="B873" s="13">
        <v>-7.1000000000000004E-3</v>
      </c>
      <c r="C873" s="13">
        <f t="shared" si="143"/>
        <v>8.8399999999999989E-3</v>
      </c>
      <c r="D873" s="13">
        <f t="shared" si="144"/>
        <v>3.618798100540363E-2</v>
      </c>
      <c r="E873" s="13">
        <f t="shared" si="145"/>
        <v>0.96381201899459634</v>
      </c>
      <c r="F873" s="13">
        <f t="shared" si="146"/>
        <v>3.4638120189945965</v>
      </c>
      <c r="H873" s="13">
        <v>2327.9764</v>
      </c>
      <c r="I873" s="13">
        <v>-5.62E-3</v>
      </c>
      <c r="J873" s="13">
        <f t="shared" si="147"/>
        <v>1.8769999999999998E-2</v>
      </c>
      <c r="K873" s="13">
        <f t="shared" si="148"/>
        <v>5.1151383022210103E-2</v>
      </c>
      <c r="L873" s="13">
        <f t="shared" si="149"/>
        <v>0.94884861697778988</v>
      </c>
      <c r="M873" s="13">
        <f t="shared" si="150"/>
        <v>2.4488486169777897</v>
      </c>
      <c r="O873" s="13">
        <v>2327.9764</v>
      </c>
      <c r="P873" s="13">
        <v>-1.025E-2</v>
      </c>
      <c r="Q873" s="13">
        <f t="shared" si="151"/>
        <v>9.1500000000000001E-3</v>
      </c>
      <c r="R873" s="13">
        <f t="shared" si="152"/>
        <v>6.9454987095794757E-2</v>
      </c>
      <c r="S873" s="13">
        <f t="shared" si="153"/>
        <v>0.93054501290420522</v>
      </c>
    </row>
    <row r="874" spans="1:19" x14ac:dyDescent="0.3">
      <c r="A874" s="13">
        <v>2326.0476699999999</v>
      </c>
      <c r="B874" s="13">
        <v>-6.7600000000000004E-3</v>
      </c>
      <c r="C874" s="13">
        <f t="shared" si="143"/>
        <v>9.1799999999999989E-3</v>
      </c>
      <c r="D874" s="13">
        <f t="shared" si="144"/>
        <v>3.7579826428688387E-2</v>
      </c>
      <c r="E874" s="13">
        <f t="shared" si="145"/>
        <v>0.9624201735713116</v>
      </c>
      <c r="F874" s="13">
        <f t="shared" si="146"/>
        <v>3.4624201735713118</v>
      </c>
      <c r="H874" s="13">
        <v>2326.0476699999999</v>
      </c>
      <c r="I874" s="13">
        <v>-4.96E-3</v>
      </c>
      <c r="J874" s="13">
        <f t="shared" si="147"/>
        <v>1.9429999999999999E-2</v>
      </c>
      <c r="K874" s="13">
        <f t="shared" si="148"/>
        <v>5.2949993187082704E-2</v>
      </c>
      <c r="L874" s="13">
        <f t="shared" si="149"/>
        <v>0.94705000681291729</v>
      </c>
      <c r="M874" s="13">
        <f t="shared" si="150"/>
        <v>2.4470500068129173</v>
      </c>
      <c r="O874" s="13">
        <v>2326.0476699999999</v>
      </c>
      <c r="P874" s="13">
        <v>-1.0030000000000001E-2</v>
      </c>
      <c r="Q874" s="13">
        <f t="shared" si="151"/>
        <v>9.3699999999999999E-3</v>
      </c>
      <c r="R874" s="13">
        <f t="shared" si="152"/>
        <v>7.1124943069682714E-2</v>
      </c>
      <c r="S874" s="13">
        <f t="shared" si="153"/>
        <v>0.92887505693031724</v>
      </c>
    </row>
    <row r="875" spans="1:19" x14ac:dyDescent="0.3">
      <c r="A875" s="13">
        <v>2324.11895</v>
      </c>
      <c r="B875" s="13">
        <v>-6.3699999999999998E-3</v>
      </c>
      <c r="C875" s="13">
        <f t="shared" si="143"/>
        <v>9.5699999999999986E-3</v>
      </c>
      <c r="D875" s="13">
        <f t="shared" si="144"/>
        <v>3.9176355002456191E-2</v>
      </c>
      <c r="E875" s="13">
        <f t="shared" si="145"/>
        <v>0.9608236449975438</v>
      </c>
      <c r="F875" s="13">
        <f t="shared" si="146"/>
        <v>3.4608236449975438</v>
      </c>
      <c r="H875" s="13">
        <v>2324.11895</v>
      </c>
      <c r="I875" s="13">
        <v>-4.5700000000000003E-3</v>
      </c>
      <c r="J875" s="13">
        <f t="shared" si="147"/>
        <v>1.9819999999999997E-2</v>
      </c>
      <c r="K875" s="13">
        <f t="shared" si="148"/>
        <v>5.401280828450742E-2</v>
      </c>
      <c r="L875" s="13">
        <f t="shared" si="149"/>
        <v>0.94598719171549261</v>
      </c>
      <c r="M875" s="13">
        <f t="shared" si="150"/>
        <v>2.4459871917154925</v>
      </c>
      <c r="O875" s="13">
        <v>2324.11895</v>
      </c>
      <c r="P875" s="13">
        <v>-9.5200000000000007E-3</v>
      </c>
      <c r="Q875" s="13">
        <f t="shared" si="151"/>
        <v>9.8799999999999999E-3</v>
      </c>
      <c r="R875" s="13">
        <f t="shared" si="152"/>
        <v>7.4996204645513889E-2</v>
      </c>
      <c r="S875" s="13">
        <f t="shared" si="153"/>
        <v>0.92500379535448607</v>
      </c>
    </row>
    <row r="876" spans="1:19" x14ac:dyDescent="0.3">
      <c r="A876" s="13">
        <v>2322.19022</v>
      </c>
      <c r="B876" s="13">
        <v>-6.3800000000000003E-3</v>
      </c>
      <c r="C876" s="13">
        <f t="shared" si="143"/>
        <v>9.5599999999999991E-3</v>
      </c>
      <c r="D876" s="13">
        <f t="shared" si="144"/>
        <v>3.9135418372359586E-2</v>
      </c>
      <c r="E876" s="13">
        <f t="shared" si="145"/>
        <v>0.96086458162764044</v>
      </c>
      <c r="F876" s="13">
        <f t="shared" si="146"/>
        <v>3.4608645816276402</v>
      </c>
      <c r="H876" s="13">
        <v>2322.19022</v>
      </c>
      <c r="I876" s="13">
        <v>-4.9100000000000003E-3</v>
      </c>
      <c r="J876" s="13">
        <f t="shared" si="147"/>
        <v>1.9479999999999997E-2</v>
      </c>
      <c r="K876" s="13">
        <f t="shared" si="148"/>
        <v>5.3086251532906387E-2</v>
      </c>
      <c r="L876" s="13">
        <f t="shared" si="149"/>
        <v>0.94691374846709364</v>
      </c>
      <c r="M876" s="13">
        <f t="shared" si="150"/>
        <v>2.4469137484670935</v>
      </c>
      <c r="O876" s="13">
        <v>2322.19022</v>
      </c>
      <c r="P876" s="13">
        <v>-9.5099999999999994E-3</v>
      </c>
      <c r="Q876" s="13">
        <f t="shared" si="151"/>
        <v>9.8900000000000012E-3</v>
      </c>
      <c r="R876" s="13">
        <f t="shared" si="152"/>
        <v>7.5072111735236077E-2</v>
      </c>
      <c r="S876" s="13">
        <f t="shared" si="153"/>
        <v>0.92492788826476391</v>
      </c>
    </row>
    <row r="877" spans="1:19" x14ac:dyDescent="0.3">
      <c r="A877" s="13">
        <v>2320.2614899999999</v>
      </c>
      <c r="B877" s="13">
        <v>-6.6100000000000004E-3</v>
      </c>
      <c r="C877" s="13">
        <f t="shared" si="143"/>
        <v>9.329999999999998E-3</v>
      </c>
      <c r="D877" s="13">
        <f t="shared" si="144"/>
        <v>3.8193875880137541E-2</v>
      </c>
      <c r="E877" s="13">
        <f t="shared" si="145"/>
        <v>0.96180612411986244</v>
      </c>
      <c r="F877" s="13">
        <f t="shared" si="146"/>
        <v>3.4618061241198625</v>
      </c>
      <c r="H877" s="13">
        <v>2320.2614899999999</v>
      </c>
      <c r="I877" s="13">
        <v>-5.4000000000000003E-3</v>
      </c>
      <c r="J877" s="13">
        <f t="shared" si="147"/>
        <v>1.899E-2</v>
      </c>
      <c r="K877" s="13">
        <f t="shared" si="148"/>
        <v>5.1750919743834313E-2</v>
      </c>
      <c r="L877" s="13">
        <f t="shared" si="149"/>
        <v>0.94824908025616572</v>
      </c>
      <c r="M877" s="13">
        <f t="shared" si="150"/>
        <v>2.4482490802561658</v>
      </c>
      <c r="O877" s="13">
        <v>2320.2614899999999</v>
      </c>
      <c r="P877" s="13">
        <v>-9.9500000000000005E-3</v>
      </c>
      <c r="Q877" s="13">
        <f t="shared" si="151"/>
        <v>9.4500000000000001E-3</v>
      </c>
      <c r="R877" s="13">
        <f t="shared" si="152"/>
        <v>7.1732199787460149E-2</v>
      </c>
      <c r="S877" s="13">
        <f t="shared" si="153"/>
        <v>0.92826780021253985</v>
      </c>
    </row>
    <row r="878" spans="1:19" x14ac:dyDescent="0.3">
      <c r="A878" s="13">
        <v>2318.3327599999998</v>
      </c>
      <c r="B878" s="13">
        <v>-6.9100000000000003E-3</v>
      </c>
      <c r="C878" s="13">
        <f t="shared" si="143"/>
        <v>9.0299999999999998E-3</v>
      </c>
      <c r="D878" s="13">
        <f t="shared" si="144"/>
        <v>3.6965776977239233E-2</v>
      </c>
      <c r="E878" s="13">
        <f t="shared" si="145"/>
        <v>0.96303422302276076</v>
      </c>
      <c r="F878" s="13">
        <f t="shared" si="146"/>
        <v>3.4630342230227606</v>
      </c>
      <c r="H878" s="13">
        <v>2318.3327599999998</v>
      </c>
      <c r="I878" s="13">
        <v>-5.47E-3</v>
      </c>
      <c r="J878" s="13">
        <f t="shared" si="147"/>
        <v>1.8919999999999999E-2</v>
      </c>
      <c r="K878" s="13">
        <f t="shared" si="148"/>
        <v>5.1560158059681151E-2</v>
      </c>
      <c r="L878" s="13">
        <f t="shared" si="149"/>
        <v>0.94843984194031883</v>
      </c>
      <c r="M878" s="13">
        <f t="shared" si="150"/>
        <v>2.4484398419403188</v>
      </c>
      <c r="O878" s="13">
        <v>2318.3327599999998</v>
      </c>
      <c r="P878" s="13">
        <v>-1.0319999999999999E-2</v>
      </c>
      <c r="Q878" s="13">
        <f t="shared" si="151"/>
        <v>9.0800000000000013E-3</v>
      </c>
      <c r="R878" s="13">
        <f t="shared" si="152"/>
        <v>6.8923637467739496E-2</v>
      </c>
      <c r="S878" s="13">
        <f t="shared" si="153"/>
        <v>0.93107636253226045</v>
      </c>
    </row>
    <row r="879" spans="1:19" x14ac:dyDescent="0.3">
      <c r="A879" s="13">
        <v>2316.4040300000001</v>
      </c>
      <c r="B879" s="13">
        <v>-7.3299999999999997E-3</v>
      </c>
      <c r="C879" s="13">
        <f t="shared" si="143"/>
        <v>8.6099999999999996E-3</v>
      </c>
      <c r="D879" s="13">
        <f t="shared" si="144"/>
        <v>3.5246438513181592E-2</v>
      </c>
      <c r="E879" s="13">
        <f t="shared" si="145"/>
        <v>0.96475356148681846</v>
      </c>
      <c r="F879" s="13">
        <f t="shared" si="146"/>
        <v>3.4647535614868183</v>
      </c>
      <c r="H879" s="13">
        <v>2316.4040300000001</v>
      </c>
      <c r="I879" s="13">
        <v>-5.4799999999999996E-3</v>
      </c>
      <c r="J879" s="13">
        <f t="shared" si="147"/>
        <v>1.891E-2</v>
      </c>
      <c r="K879" s="13">
        <f t="shared" si="148"/>
        <v>5.1532906390516421E-2</v>
      </c>
      <c r="L879" s="13">
        <f t="shared" si="149"/>
        <v>0.94846709360948356</v>
      </c>
      <c r="M879" s="13">
        <f t="shared" si="150"/>
        <v>2.4484670936094837</v>
      </c>
      <c r="O879" s="13">
        <v>2316.4040300000001</v>
      </c>
      <c r="P879" s="13">
        <v>-1.059E-2</v>
      </c>
      <c r="Q879" s="13">
        <f t="shared" si="151"/>
        <v>8.8100000000000001E-3</v>
      </c>
      <c r="R879" s="13">
        <f t="shared" si="152"/>
        <v>6.6874146045240626E-2</v>
      </c>
      <c r="S879" s="13">
        <f t="shared" si="153"/>
        <v>0.93312585395475933</v>
      </c>
    </row>
    <row r="880" spans="1:19" x14ac:dyDescent="0.3">
      <c r="A880" s="13">
        <v>2314.4753000000001</v>
      </c>
      <c r="B880" s="13">
        <v>-7.7000000000000002E-3</v>
      </c>
      <c r="C880" s="13">
        <f t="shared" si="143"/>
        <v>8.2399999999999991E-3</v>
      </c>
      <c r="D880" s="13">
        <f t="shared" si="144"/>
        <v>3.3731783199607006E-2</v>
      </c>
      <c r="E880" s="13">
        <f t="shared" si="145"/>
        <v>0.96626821680039299</v>
      </c>
      <c r="F880" s="13">
        <f t="shared" si="146"/>
        <v>3.4662682168003931</v>
      </c>
      <c r="H880" s="13">
        <v>2314.4753000000001</v>
      </c>
      <c r="I880" s="13">
        <v>-5.5999999999999999E-3</v>
      </c>
      <c r="J880" s="13">
        <f t="shared" si="147"/>
        <v>1.8789999999999998E-2</v>
      </c>
      <c r="K880" s="13">
        <f t="shared" si="148"/>
        <v>5.1205886360539576E-2</v>
      </c>
      <c r="L880" s="13">
        <f t="shared" si="149"/>
        <v>0.94879411363946042</v>
      </c>
      <c r="M880" s="13">
        <f t="shared" si="150"/>
        <v>2.4487941136394604</v>
      </c>
      <c r="O880" s="13">
        <v>2314.4753000000001</v>
      </c>
      <c r="P880" s="13">
        <v>-1.0840000000000001E-2</v>
      </c>
      <c r="Q880" s="13">
        <f t="shared" si="151"/>
        <v>8.5599999999999999E-3</v>
      </c>
      <c r="R880" s="13">
        <f t="shared" si="152"/>
        <v>6.4976468802186119E-2</v>
      </c>
      <c r="S880" s="13">
        <f t="shared" si="153"/>
        <v>0.9350235311978139</v>
      </c>
    </row>
    <row r="881" spans="1:19" x14ac:dyDescent="0.3">
      <c r="A881" s="13">
        <v>2312.54657</v>
      </c>
      <c r="B881" s="13">
        <v>-7.8300000000000002E-3</v>
      </c>
      <c r="C881" s="13">
        <f t="shared" si="143"/>
        <v>8.1099999999999992E-3</v>
      </c>
      <c r="D881" s="13">
        <f t="shared" si="144"/>
        <v>3.3199607008351069E-2</v>
      </c>
      <c r="E881" s="13">
        <f t="shared" si="145"/>
        <v>0.96680039299164888</v>
      </c>
      <c r="F881" s="13">
        <f t="shared" si="146"/>
        <v>3.4668003929916491</v>
      </c>
      <c r="H881" s="13">
        <v>2312.54657</v>
      </c>
      <c r="I881" s="13">
        <v>-5.6899999999999997E-3</v>
      </c>
      <c r="J881" s="13">
        <f t="shared" si="147"/>
        <v>1.8699999999999998E-2</v>
      </c>
      <c r="K881" s="13">
        <f t="shared" si="148"/>
        <v>5.0960621338056948E-2</v>
      </c>
      <c r="L881" s="13">
        <f t="shared" si="149"/>
        <v>0.9490393786619431</v>
      </c>
      <c r="M881" s="13">
        <f t="shared" si="150"/>
        <v>2.4490393786619431</v>
      </c>
      <c r="O881" s="13">
        <v>2312.54657</v>
      </c>
      <c r="P881" s="13">
        <v>-1.099E-2</v>
      </c>
      <c r="Q881" s="13">
        <f t="shared" si="151"/>
        <v>8.4100000000000008E-3</v>
      </c>
      <c r="R881" s="13">
        <f t="shared" si="152"/>
        <v>6.3837862456353436E-2</v>
      </c>
      <c r="S881" s="13">
        <f t="shared" si="153"/>
        <v>0.93616213754364652</v>
      </c>
    </row>
    <row r="882" spans="1:19" x14ac:dyDescent="0.3">
      <c r="A882" s="13">
        <v>2310.6178399999999</v>
      </c>
      <c r="B882" s="13">
        <v>-7.6899999999999998E-3</v>
      </c>
      <c r="C882" s="13">
        <f t="shared" si="143"/>
        <v>8.2500000000000004E-3</v>
      </c>
      <c r="D882" s="13">
        <f t="shared" si="144"/>
        <v>3.3772719829703618E-2</v>
      </c>
      <c r="E882" s="13">
        <f t="shared" si="145"/>
        <v>0.96622728017029635</v>
      </c>
      <c r="F882" s="13">
        <f t="shared" si="146"/>
        <v>3.4662272801702962</v>
      </c>
      <c r="H882" s="13">
        <v>2310.6178399999999</v>
      </c>
      <c r="I882" s="13">
        <v>-5.6499999999999996E-3</v>
      </c>
      <c r="J882" s="13">
        <f t="shared" si="147"/>
        <v>1.874E-2</v>
      </c>
      <c r="K882" s="13">
        <f t="shared" si="148"/>
        <v>5.1069628014715901E-2</v>
      </c>
      <c r="L882" s="13">
        <f t="shared" si="149"/>
        <v>0.94893037198528407</v>
      </c>
      <c r="M882" s="13">
        <f t="shared" si="150"/>
        <v>2.4489303719852842</v>
      </c>
      <c r="O882" s="13">
        <v>2310.6178399999999</v>
      </c>
      <c r="P882" s="13">
        <v>-1.103E-2</v>
      </c>
      <c r="Q882" s="13">
        <f t="shared" si="151"/>
        <v>8.3700000000000007E-3</v>
      </c>
      <c r="R882" s="13">
        <f t="shared" si="152"/>
        <v>6.3534234097464712E-2</v>
      </c>
      <c r="S882" s="13">
        <f t="shared" si="153"/>
        <v>0.93646576590253527</v>
      </c>
    </row>
    <row r="883" spans="1:19" x14ac:dyDescent="0.3">
      <c r="A883" s="13">
        <v>2308.6891099999998</v>
      </c>
      <c r="B883" s="13">
        <v>-7.4799999999999997E-3</v>
      </c>
      <c r="C883" s="13">
        <f t="shared" si="143"/>
        <v>8.4599999999999988E-3</v>
      </c>
      <c r="D883" s="13">
        <f t="shared" si="144"/>
        <v>3.4632389061732431E-2</v>
      </c>
      <c r="E883" s="13">
        <f t="shared" si="145"/>
        <v>0.96536761093826762</v>
      </c>
      <c r="F883" s="13">
        <f t="shared" si="146"/>
        <v>3.4653676109382676</v>
      </c>
      <c r="H883" s="13">
        <v>2308.6891099999998</v>
      </c>
      <c r="I883" s="13">
        <v>-5.4400000000000004E-3</v>
      </c>
      <c r="J883" s="13">
        <f t="shared" si="147"/>
        <v>1.8949999999999998E-2</v>
      </c>
      <c r="K883" s="13">
        <f t="shared" si="148"/>
        <v>5.164191306717536E-2</v>
      </c>
      <c r="L883" s="13">
        <f t="shared" si="149"/>
        <v>0.94835808693282464</v>
      </c>
      <c r="M883" s="13">
        <f t="shared" si="150"/>
        <v>2.4483580869328248</v>
      </c>
      <c r="O883" s="13">
        <v>2308.6891099999998</v>
      </c>
      <c r="P883" s="13">
        <v>-1.108E-2</v>
      </c>
      <c r="Q883" s="13">
        <f t="shared" si="151"/>
        <v>8.320000000000001E-3</v>
      </c>
      <c r="R883" s="13">
        <f t="shared" si="152"/>
        <v>6.3154698648853813E-2</v>
      </c>
      <c r="S883" s="13">
        <f t="shared" si="153"/>
        <v>0.93684530135114619</v>
      </c>
    </row>
    <row r="884" spans="1:19" x14ac:dyDescent="0.3">
      <c r="A884" s="13">
        <v>2306.7603800000002</v>
      </c>
      <c r="B884" s="13">
        <v>-7.4099999999999999E-3</v>
      </c>
      <c r="C884" s="13">
        <f t="shared" si="143"/>
        <v>8.5299999999999994E-3</v>
      </c>
      <c r="D884" s="13">
        <f t="shared" si="144"/>
        <v>3.4918945472408709E-2</v>
      </c>
      <c r="E884" s="13">
        <f t="shared" si="145"/>
        <v>0.9650810545275913</v>
      </c>
      <c r="F884" s="13">
        <f t="shared" si="146"/>
        <v>3.4650810545275914</v>
      </c>
      <c r="H884" s="13">
        <v>2306.7603800000002</v>
      </c>
      <c r="I884" s="13">
        <v>-5.1900000000000002E-3</v>
      </c>
      <c r="J884" s="13">
        <f t="shared" si="147"/>
        <v>1.9199999999999998E-2</v>
      </c>
      <c r="K884" s="13">
        <f t="shared" si="148"/>
        <v>5.2323204796293765E-2</v>
      </c>
      <c r="L884" s="13">
        <f t="shared" si="149"/>
        <v>0.94767679520370618</v>
      </c>
      <c r="M884" s="13">
        <f t="shared" si="150"/>
        <v>2.447676795203706</v>
      </c>
      <c r="O884" s="13">
        <v>2306.7603800000002</v>
      </c>
      <c r="P884" s="13">
        <v>-1.1169999999999999E-2</v>
      </c>
      <c r="Q884" s="13">
        <f t="shared" si="151"/>
        <v>8.2300000000000012E-3</v>
      </c>
      <c r="R884" s="13">
        <f t="shared" si="152"/>
        <v>6.2471534841354197E-2</v>
      </c>
      <c r="S884" s="13">
        <f t="shared" si="153"/>
        <v>0.93752846515864585</v>
      </c>
    </row>
    <row r="885" spans="1:19" x14ac:dyDescent="0.3">
      <c r="A885" s="13">
        <v>2304.8316500000001</v>
      </c>
      <c r="B885" s="13">
        <v>-7.4700000000000001E-3</v>
      </c>
      <c r="C885" s="13">
        <f t="shared" si="143"/>
        <v>8.4699999999999984E-3</v>
      </c>
      <c r="D885" s="13">
        <f t="shared" si="144"/>
        <v>3.4673325691829043E-2</v>
      </c>
      <c r="E885" s="13">
        <f t="shared" si="145"/>
        <v>0.96532667430817098</v>
      </c>
      <c r="F885" s="13">
        <f t="shared" si="146"/>
        <v>3.4653266743081712</v>
      </c>
      <c r="H885" s="13">
        <v>2304.8316500000001</v>
      </c>
      <c r="I885" s="13">
        <v>-5.1000000000000004E-3</v>
      </c>
      <c r="J885" s="13">
        <f t="shared" si="147"/>
        <v>1.9289999999999998E-2</v>
      </c>
      <c r="K885" s="13">
        <f t="shared" si="148"/>
        <v>5.2568469818776394E-2</v>
      </c>
      <c r="L885" s="13">
        <f t="shared" si="149"/>
        <v>0.94743153018122361</v>
      </c>
      <c r="M885" s="13">
        <f t="shared" si="150"/>
        <v>2.4474315301812237</v>
      </c>
      <c r="O885" s="13">
        <v>2304.8316500000001</v>
      </c>
      <c r="P885" s="13">
        <v>-1.1220000000000001E-2</v>
      </c>
      <c r="Q885" s="13">
        <f t="shared" si="151"/>
        <v>8.1799999999999998E-3</v>
      </c>
      <c r="R885" s="13">
        <f t="shared" si="152"/>
        <v>6.2091999392743284E-2</v>
      </c>
      <c r="S885" s="13">
        <f t="shared" si="153"/>
        <v>0.93790800060725676</v>
      </c>
    </row>
    <row r="886" spans="1:19" x14ac:dyDescent="0.3">
      <c r="A886" s="13">
        <v>2302.90292</v>
      </c>
      <c r="B886" s="13">
        <v>-7.5100000000000002E-3</v>
      </c>
      <c r="C886" s="13">
        <f t="shared" si="143"/>
        <v>8.43E-3</v>
      </c>
      <c r="D886" s="13">
        <f t="shared" si="144"/>
        <v>3.4509579171442609E-2</v>
      </c>
      <c r="E886" s="13">
        <f t="shared" si="145"/>
        <v>0.96549042082855741</v>
      </c>
      <c r="F886" s="13">
        <f t="shared" si="146"/>
        <v>3.4654904208285573</v>
      </c>
      <c r="H886" s="13">
        <v>2302.90292</v>
      </c>
      <c r="I886" s="13">
        <v>-5.0899999999999999E-3</v>
      </c>
      <c r="J886" s="13">
        <f t="shared" si="147"/>
        <v>1.9299999999999998E-2</v>
      </c>
      <c r="K886" s="13">
        <f t="shared" si="148"/>
        <v>5.259572148794113E-2</v>
      </c>
      <c r="L886" s="13">
        <f t="shared" si="149"/>
        <v>0.94740427851205888</v>
      </c>
      <c r="M886" s="13">
        <f t="shared" si="150"/>
        <v>2.4474042785120589</v>
      </c>
      <c r="O886" s="13">
        <v>2302.90292</v>
      </c>
      <c r="P886" s="13">
        <v>-1.125E-2</v>
      </c>
      <c r="Q886" s="13">
        <f t="shared" si="151"/>
        <v>8.150000000000001E-3</v>
      </c>
      <c r="R886" s="13">
        <f t="shared" si="152"/>
        <v>6.1864278123576755E-2</v>
      </c>
      <c r="S886" s="13">
        <f t="shared" si="153"/>
        <v>0.93813572187642325</v>
      </c>
    </row>
    <row r="887" spans="1:19" x14ac:dyDescent="0.3">
      <c r="A887" s="13">
        <v>2300.9741899999999</v>
      </c>
      <c r="B887" s="13">
        <v>-7.5399999999999998E-3</v>
      </c>
      <c r="C887" s="13">
        <f t="shared" si="143"/>
        <v>8.3999999999999995E-3</v>
      </c>
      <c r="D887" s="13">
        <f t="shared" si="144"/>
        <v>3.4386769281152772E-2</v>
      </c>
      <c r="E887" s="13">
        <f t="shared" si="145"/>
        <v>0.96561323071884719</v>
      </c>
      <c r="F887" s="13">
        <f t="shared" si="146"/>
        <v>3.465613230718847</v>
      </c>
      <c r="H887" s="13">
        <v>2300.9741899999999</v>
      </c>
      <c r="I887" s="13">
        <v>-5.1200000000000004E-3</v>
      </c>
      <c r="J887" s="13">
        <f t="shared" si="147"/>
        <v>1.9269999999999999E-2</v>
      </c>
      <c r="K887" s="13">
        <f t="shared" si="148"/>
        <v>5.2513966480446927E-2</v>
      </c>
      <c r="L887" s="13">
        <f t="shared" si="149"/>
        <v>0.94748603351955307</v>
      </c>
      <c r="M887" s="13">
        <f t="shared" si="150"/>
        <v>2.447486033519553</v>
      </c>
      <c r="O887" s="13">
        <v>2300.9741899999999</v>
      </c>
      <c r="P887" s="13">
        <v>-1.1379999999999999E-2</v>
      </c>
      <c r="Q887" s="13">
        <f t="shared" si="151"/>
        <v>8.0200000000000011E-3</v>
      </c>
      <c r="R887" s="13">
        <f t="shared" si="152"/>
        <v>6.0877485957188414E-2</v>
      </c>
      <c r="S887" s="13">
        <f t="shared" si="153"/>
        <v>0.93912251404281155</v>
      </c>
    </row>
    <row r="888" spans="1:19" x14ac:dyDescent="0.3">
      <c r="A888" s="13">
        <v>2299.0454599999998</v>
      </c>
      <c r="B888" s="13">
        <v>-7.6099999999999996E-3</v>
      </c>
      <c r="C888" s="13">
        <f t="shared" si="143"/>
        <v>8.3300000000000006E-3</v>
      </c>
      <c r="D888" s="13">
        <f t="shared" si="144"/>
        <v>3.4100212870476508E-2</v>
      </c>
      <c r="E888" s="13">
        <f t="shared" si="145"/>
        <v>0.96589978712952351</v>
      </c>
      <c r="F888" s="13">
        <f t="shared" si="146"/>
        <v>3.4658997871295236</v>
      </c>
      <c r="H888" s="13">
        <v>2299.0454599999998</v>
      </c>
      <c r="I888" s="13">
        <v>-5.2599999999999999E-3</v>
      </c>
      <c r="J888" s="13">
        <f t="shared" si="147"/>
        <v>1.9129999999999998E-2</v>
      </c>
      <c r="K888" s="13">
        <f t="shared" si="148"/>
        <v>5.213244311214061E-2</v>
      </c>
      <c r="L888" s="13">
        <f t="shared" si="149"/>
        <v>0.9478675568878594</v>
      </c>
      <c r="M888" s="13">
        <f t="shared" si="150"/>
        <v>2.4478675568878594</v>
      </c>
      <c r="O888" s="13">
        <v>2299.0454599999998</v>
      </c>
      <c r="P888" s="13">
        <v>-1.1560000000000001E-2</v>
      </c>
      <c r="Q888" s="13">
        <f t="shared" si="151"/>
        <v>7.8399999999999997E-3</v>
      </c>
      <c r="R888" s="13">
        <f t="shared" si="152"/>
        <v>5.951115834218916E-2</v>
      </c>
      <c r="S888" s="13">
        <f t="shared" si="153"/>
        <v>0.94048884165781088</v>
      </c>
    </row>
    <row r="889" spans="1:19" x14ac:dyDescent="0.3">
      <c r="A889" s="13">
        <v>2297.1167300000002</v>
      </c>
      <c r="B889" s="13">
        <v>-7.6299999999999996E-3</v>
      </c>
      <c r="C889" s="13">
        <f t="shared" si="143"/>
        <v>8.3099999999999997E-3</v>
      </c>
      <c r="D889" s="13">
        <f t="shared" si="144"/>
        <v>3.4018339610283284E-2</v>
      </c>
      <c r="E889" s="13">
        <f t="shared" si="145"/>
        <v>0.96598166038971667</v>
      </c>
      <c r="F889" s="13">
        <f t="shared" si="146"/>
        <v>3.4659816603897164</v>
      </c>
      <c r="H889" s="13">
        <v>2297.1167300000002</v>
      </c>
      <c r="I889" s="13">
        <v>-5.2900000000000004E-3</v>
      </c>
      <c r="J889" s="13">
        <f t="shared" si="147"/>
        <v>1.9099999999999999E-2</v>
      </c>
      <c r="K889" s="13">
        <f t="shared" si="148"/>
        <v>5.2050688104646407E-2</v>
      </c>
      <c r="L889" s="13">
        <f t="shared" si="149"/>
        <v>0.94794931189535359</v>
      </c>
      <c r="M889" s="13">
        <f t="shared" si="150"/>
        <v>2.4479493118953535</v>
      </c>
      <c r="O889" s="13">
        <v>2297.1167300000002</v>
      </c>
      <c r="P889" s="13">
        <v>-1.1560000000000001E-2</v>
      </c>
      <c r="Q889" s="13">
        <f t="shared" si="151"/>
        <v>7.8399999999999997E-3</v>
      </c>
      <c r="R889" s="13">
        <f t="shared" si="152"/>
        <v>5.951115834218916E-2</v>
      </c>
      <c r="S889" s="13">
        <f t="shared" si="153"/>
        <v>0.94048884165781088</v>
      </c>
    </row>
    <row r="890" spans="1:19" x14ac:dyDescent="0.3">
      <c r="A890" s="13">
        <v>2295.1880000000001</v>
      </c>
      <c r="B890" s="13">
        <v>-7.6099999999999996E-3</v>
      </c>
      <c r="C890" s="13">
        <f t="shared" si="143"/>
        <v>8.3300000000000006E-3</v>
      </c>
      <c r="D890" s="13">
        <f t="shared" si="144"/>
        <v>3.4100212870476508E-2</v>
      </c>
      <c r="E890" s="13">
        <f t="shared" si="145"/>
        <v>0.96589978712952351</v>
      </c>
      <c r="F890" s="13">
        <f t="shared" si="146"/>
        <v>3.4658997871295236</v>
      </c>
      <c r="H890" s="13">
        <v>2295.1880000000001</v>
      </c>
      <c r="I890" s="13">
        <v>-5.0800000000000003E-3</v>
      </c>
      <c r="J890" s="13">
        <f t="shared" si="147"/>
        <v>1.9309999999999997E-2</v>
      </c>
      <c r="K890" s="13">
        <f t="shared" si="148"/>
        <v>5.2622973157105866E-2</v>
      </c>
      <c r="L890" s="13">
        <f t="shared" si="149"/>
        <v>0.94737702684289415</v>
      </c>
      <c r="M890" s="13">
        <f t="shared" si="150"/>
        <v>2.447377026842894</v>
      </c>
      <c r="O890" s="13">
        <v>2295.1880000000001</v>
      </c>
      <c r="P890" s="13">
        <v>-1.141E-2</v>
      </c>
      <c r="Q890" s="13">
        <f t="shared" si="151"/>
        <v>7.9900000000000006E-3</v>
      </c>
      <c r="R890" s="13">
        <f t="shared" si="152"/>
        <v>6.064976468802187E-2</v>
      </c>
      <c r="S890" s="13">
        <f t="shared" si="153"/>
        <v>0.93935023531197814</v>
      </c>
    </row>
    <row r="891" spans="1:19" x14ac:dyDescent="0.3">
      <c r="A891" s="13">
        <v>2293.25927</v>
      </c>
      <c r="B891" s="13">
        <v>-7.6400000000000001E-3</v>
      </c>
      <c r="C891" s="13">
        <f t="shared" si="143"/>
        <v>8.2999999999999984E-3</v>
      </c>
      <c r="D891" s="13">
        <f t="shared" si="144"/>
        <v>3.3977402980186665E-2</v>
      </c>
      <c r="E891" s="13">
        <f t="shared" si="145"/>
        <v>0.9660225970198133</v>
      </c>
      <c r="F891" s="13">
        <f t="shared" si="146"/>
        <v>3.4660225970198133</v>
      </c>
      <c r="H891" s="13">
        <v>2293.25927</v>
      </c>
      <c r="I891" s="13">
        <v>-4.9800000000000001E-3</v>
      </c>
      <c r="J891" s="13">
        <f t="shared" si="147"/>
        <v>1.9409999999999997E-2</v>
      </c>
      <c r="K891" s="13">
        <f t="shared" si="148"/>
        <v>5.2895489848753224E-2</v>
      </c>
      <c r="L891" s="13">
        <f t="shared" si="149"/>
        <v>0.94710451015124675</v>
      </c>
      <c r="M891" s="13">
        <f t="shared" si="150"/>
        <v>2.447104510151247</v>
      </c>
      <c r="O891" s="13">
        <v>2293.25927</v>
      </c>
      <c r="P891" s="13">
        <v>-1.1299999999999999E-2</v>
      </c>
      <c r="Q891" s="13">
        <f t="shared" si="151"/>
        <v>8.1000000000000013E-3</v>
      </c>
      <c r="R891" s="13">
        <f t="shared" si="152"/>
        <v>6.1484742674965856E-2</v>
      </c>
      <c r="S891" s="13">
        <f t="shared" si="153"/>
        <v>0.93851525732503416</v>
      </c>
    </row>
    <row r="892" spans="1:19" x14ac:dyDescent="0.3">
      <c r="A892" s="13">
        <v>2291.3305399999999</v>
      </c>
      <c r="B892" s="13">
        <v>-7.6400000000000001E-3</v>
      </c>
      <c r="C892" s="13">
        <f t="shared" si="143"/>
        <v>8.2999999999999984E-3</v>
      </c>
      <c r="D892" s="13">
        <f t="shared" si="144"/>
        <v>3.3977402980186665E-2</v>
      </c>
      <c r="E892" s="13">
        <f t="shared" si="145"/>
        <v>0.9660225970198133</v>
      </c>
      <c r="F892" s="13">
        <f t="shared" si="146"/>
        <v>3.4660225970198133</v>
      </c>
      <c r="H892" s="13">
        <v>2291.3305399999999</v>
      </c>
      <c r="I892" s="13">
        <v>-5.0800000000000003E-3</v>
      </c>
      <c r="J892" s="13">
        <f t="shared" si="147"/>
        <v>1.9309999999999997E-2</v>
      </c>
      <c r="K892" s="13">
        <f t="shared" si="148"/>
        <v>5.2622973157105866E-2</v>
      </c>
      <c r="L892" s="13">
        <f t="shared" si="149"/>
        <v>0.94737702684289415</v>
      </c>
      <c r="M892" s="13">
        <f t="shared" si="150"/>
        <v>2.447377026842894</v>
      </c>
      <c r="O892" s="13">
        <v>2291.3305399999999</v>
      </c>
      <c r="P892" s="13">
        <v>-1.1220000000000001E-2</v>
      </c>
      <c r="Q892" s="13">
        <f t="shared" si="151"/>
        <v>8.1799999999999998E-3</v>
      </c>
      <c r="R892" s="13">
        <f t="shared" si="152"/>
        <v>6.2091999392743284E-2</v>
      </c>
      <c r="S892" s="13">
        <f t="shared" si="153"/>
        <v>0.93790800060725676</v>
      </c>
    </row>
    <row r="893" spans="1:19" x14ac:dyDescent="0.3">
      <c r="A893" s="13">
        <v>2289.40182</v>
      </c>
      <c r="B893" s="13">
        <v>-7.5799999999999999E-3</v>
      </c>
      <c r="C893" s="13">
        <f t="shared" si="143"/>
        <v>8.3599999999999994E-3</v>
      </c>
      <c r="D893" s="13">
        <f t="shared" si="144"/>
        <v>3.4223022760766331E-2</v>
      </c>
      <c r="E893" s="13">
        <f t="shared" si="145"/>
        <v>0.96577697723923372</v>
      </c>
      <c r="F893" s="13">
        <f t="shared" si="146"/>
        <v>3.4657769772392335</v>
      </c>
      <c r="H893" s="13">
        <v>2289.40182</v>
      </c>
      <c r="I893" s="13">
        <v>-5.1000000000000004E-3</v>
      </c>
      <c r="J893" s="13">
        <f t="shared" si="147"/>
        <v>1.9289999999999998E-2</v>
      </c>
      <c r="K893" s="13">
        <f t="shared" si="148"/>
        <v>5.2568469818776394E-2</v>
      </c>
      <c r="L893" s="13">
        <f t="shared" si="149"/>
        <v>0.94743153018122361</v>
      </c>
      <c r="M893" s="13">
        <f t="shared" si="150"/>
        <v>2.4474315301812237</v>
      </c>
      <c r="O893" s="13">
        <v>2289.40182</v>
      </c>
      <c r="P893" s="13">
        <v>-1.111E-2</v>
      </c>
      <c r="Q893" s="13">
        <f t="shared" si="151"/>
        <v>8.2900000000000005E-3</v>
      </c>
      <c r="R893" s="13">
        <f t="shared" si="152"/>
        <v>6.2926977379687263E-2</v>
      </c>
      <c r="S893" s="13">
        <f t="shared" si="153"/>
        <v>0.93707302262031278</v>
      </c>
    </row>
    <row r="894" spans="1:19" x14ac:dyDescent="0.3">
      <c r="A894" s="13">
        <v>2287.47309</v>
      </c>
      <c r="B894" s="13">
        <v>-7.7000000000000002E-3</v>
      </c>
      <c r="C894" s="13">
        <f t="shared" si="143"/>
        <v>8.2399999999999991E-3</v>
      </c>
      <c r="D894" s="13">
        <f t="shared" si="144"/>
        <v>3.3731783199607006E-2</v>
      </c>
      <c r="E894" s="13">
        <f t="shared" si="145"/>
        <v>0.96626821680039299</v>
      </c>
      <c r="F894" s="13">
        <f t="shared" si="146"/>
        <v>3.4662682168003931</v>
      </c>
      <c r="H894" s="13">
        <v>2287.47309</v>
      </c>
      <c r="I894" s="13">
        <v>-5.1900000000000002E-3</v>
      </c>
      <c r="J894" s="13">
        <f t="shared" si="147"/>
        <v>1.9199999999999998E-2</v>
      </c>
      <c r="K894" s="13">
        <f t="shared" si="148"/>
        <v>5.2323204796293765E-2</v>
      </c>
      <c r="L894" s="13">
        <f t="shared" si="149"/>
        <v>0.94767679520370618</v>
      </c>
      <c r="M894" s="13">
        <f t="shared" si="150"/>
        <v>2.447676795203706</v>
      </c>
      <c r="O894" s="13">
        <v>2287.47309</v>
      </c>
      <c r="P894" s="13">
        <v>-1.112E-2</v>
      </c>
      <c r="Q894" s="13">
        <f t="shared" si="151"/>
        <v>8.2800000000000009E-3</v>
      </c>
      <c r="R894" s="13">
        <f t="shared" si="152"/>
        <v>6.2851070289965089E-2</v>
      </c>
      <c r="S894" s="13">
        <f t="shared" si="153"/>
        <v>0.93714892971003494</v>
      </c>
    </row>
    <row r="895" spans="1:19" x14ac:dyDescent="0.3">
      <c r="A895" s="13">
        <v>2285.5443599999999</v>
      </c>
      <c r="B895" s="13">
        <v>-8.0400000000000003E-3</v>
      </c>
      <c r="C895" s="13">
        <f t="shared" si="143"/>
        <v>7.899999999999999E-3</v>
      </c>
      <c r="D895" s="13">
        <f t="shared" si="144"/>
        <v>3.2339937776322249E-2</v>
      </c>
      <c r="E895" s="13">
        <f t="shared" si="145"/>
        <v>0.96766006222367773</v>
      </c>
      <c r="F895" s="13">
        <f t="shared" si="146"/>
        <v>3.4676600622236777</v>
      </c>
      <c r="H895" s="13">
        <v>2285.5443599999999</v>
      </c>
      <c r="I895" s="13">
        <v>-5.64E-3</v>
      </c>
      <c r="J895" s="13">
        <f t="shared" si="147"/>
        <v>1.8749999999999999E-2</v>
      </c>
      <c r="K895" s="13">
        <f t="shared" si="148"/>
        <v>5.1096879683880637E-2</v>
      </c>
      <c r="L895" s="13">
        <f t="shared" si="149"/>
        <v>0.94890312031611934</v>
      </c>
      <c r="M895" s="13">
        <f t="shared" si="150"/>
        <v>2.4489031203161193</v>
      </c>
      <c r="O895" s="13">
        <v>2285.5443599999999</v>
      </c>
      <c r="P895" s="13">
        <v>-1.136E-2</v>
      </c>
      <c r="Q895" s="13">
        <f t="shared" si="151"/>
        <v>8.0400000000000003E-3</v>
      </c>
      <c r="R895" s="13">
        <f t="shared" si="152"/>
        <v>6.1029300136632762E-2</v>
      </c>
      <c r="S895" s="13">
        <f t="shared" si="153"/>
        <v>0.93897069986336723</v>
      </c>
    </row>
    <row r="896" spans="1:19" x14ac:dyDescent="0.3">
      <c r="A896" s="13">
        <v>2283.6156299999998</v>
      </c>
      <c r="B896" s="13">
        <v>-8.3199999999999993E-3</v>
      </c>
      <c r="C896" s="13">
        <f t="shared" si="143"/>
        <v>7.62E-3</v>
      </c>
      <c r="D896" s="13">
        <f t="shared" si="144"/>
        <v>3.1193712133617161E-2</v>
      </c>
      <c r="E896" s="13">
        <f t="shared" si="145"/>
        <v>0.96880628786638279</v>
      </c>
      <c r="F896" s="13">
        <f t="shared" si="146"/>
        <v>3.468806287866383</v>
      </c>
      <c r="H896" s="13">
        <v>2283.6156299999998</v>
      </c>
      <c r="I896" s="13">
        <v>-6.1900000000000002E-3</v>
      </c>
      <c r="J896" s="13">
        <f t="shared" si="147"/>
        <v>1.8199999999999997E-2</v>
      </c>
      <c r="K896" s="13">
        <f t="shared" si="148"/>
        <v>4.9598037879820131E-2</v>
      </c>
      <c r="L896" s="13">
        <f t="shared" si="149"/>
        <v>0.95040196212017991</v>
      </c>
      <c r="M896" s="13">
        <f t="shared" si="150"/>
        <v>2.4504019621201798</v>
      </c>
      <c r="O896" s="13">
        <v>2283.6156299999998</v>
      </c>
      <c r="P896" s="13">
        <v>-1.155E-2</v>
      </c>
      <c r="Q896" s="13">
        <f t="shared" si="151"/>
        <v>7.8500000000000011E-3</v>
      </c>
      <c r="R896" s="13">
        <f t="shared" si="152"/>
        <v>5.9587065431911349E-2</v>
      </c>
      <c r="S896" s="13">
        <f t="shared" si="153"/>
        <v>0.94041293456808861</v>
      </c>
    </row>
    <row r="897" spans="1:19" x14ac:dyDescent="0.3">
      <c r="A897" s="13">
        <v>2281.6869000000002</v>
      </c>
      <c r="B897" s="13">
        <v>-8.43E-3</v>
      </c>
      <c r="C897" s="13">
        <f t="shared" si="143"/>
        <v>7.5099999999999993E-3</v>
      </c>
      <c r="D897" s="13">
        <f t="shared" si="144"/>
        <v>3.0743409202554445E-2</v>
      </c>
      <c r="E897" s="13">
        <f t="shared" si="145"/>
        <v>0.96925659079744553</v>
      </c>
      <c r="F897" s="13">
        <f t="shared" si="146"/>
        <v>3.4692565907974453</v>
      </c>
      <c r="H897" s="13">
        <v>2281.6869000000002</v>
      </c>
      <c r="I897" s="13">
        <v>-6.4999999999999997E-3</v>
      </c>
      <c r="J897" s="13">
        <f t="shared" si="147"/>
        <v>1.789E-2</v>
      </c>
      <c r="K897" s="13">
        <f t="shared" si="148"/>
        <v>4.8753236135713314E-2</v>
      </c>
      <c r="L897" s="13">
        <f t="shared" si="149"/>
        <v>0.95124676386428664</v>
      </c>
      <c r="M897" s="13">
        <f t="shared" si="150"/>
        <v>2.4512467638642867</v>
      </c>
      <c r="O897" s="13">
        <v>2281.6869000000002</v>
      </c>
      <c r="P897" s="13">
        <v>-1.155E-2</v>
      </c>
      <c r="Q897" s="13">
        <f t="shared" si="151"/>
        <v>7.8500000000000011E-3</v>
      </c>
      <c r="R897" s="13">
        <f t="shared" si="152"/>
        <v>5.9587065431911349E-2</v>
      </c>
      <c r="S897" s="13">
        <f t="shared" si="153"/>
        <v>0.94041293456808861</v>
      </c>
    </row>
    <row r="898" spans="1:19" x14ac:dyDescent="0.3">
      <c r="A898" s="13">
        <v>2279.7581700000001</v>
      </c>
      <c r="B898" s="13">
        <v>-8.4799999999999997E-3</v>
      </c>
      <c r="C898" s="13">
        <f t="shared" si="143"/>
        <v>7.4599999999999996E-3</v>
      </c>
      <c r="D898" s="13">
        <f t="shared" si="144"/>
        <v>3.0538726052071391E-2</v>
      </c>
      <c r="E898" s="13">
        <f t="shared" si="145"/>
        <v>0.96946127394792858</v>
      </c>
      <c r="F898" s="13">
        <f t="shared" si="146"/>
        <v>3.4694612739479287</v>
      </c>
      <c r="H898" s="13">
        <v>2279.7581700000001</v>
      </c>
      <c r="I898" s="13">
        <v>-6.7200000000000003E-3</v>
      </c>
      <c r="J898" s="13">
        <f t="shared" si="147"/>
        <v>1.7669999999999998E-2</v>
      </c>
      <c r="K898" s="13">
        <f t="shared" si="148"/>
        <v>4.8153699414089111E-2</v>
      </c>
      <c r="L898" s="13">
        <f t="shared" si="149"/>
        <v>0.95184630058591091</v>
      </c>
      <c r="M898" s="13">
        <f t="shared" si="150"/>
        <v>2.451846300585911</v>
      </c>
      <c r="O898" s="13">
        <v>2279.7581700000001</v>
      </c>
      <c r="P898" s="13">
        <v>-1.167E-2</v>
      </c>
      <c r="Q898" s="13">
        <f t="shared" si="151"/>
        <v>7.7300000000000008E-3</v>
      </c>
      <c r="R898" s="13">
        <f t="shared" si="152"/>
        <v>5.8676180355245189E-2</v>
      </c>
      <c r="S898" s="13">
        <f t="shared" si="153"/>
        <v>0.94132381964475487</v>
      </c>
    </row>
    <row r="899" spans="1:19" x14ac:dyDescent="0.3">
      <c r="A899" s="13">
        <v>2277.82944</v>
      </c>
      <c r="B899" s="13">
        <v>-8.7200000000000003E-3</v>
      </c>
      <c r="C899" s="13">
        <f t="shared" si="143"/>
        <v>7.219999999999999E-3</v>
      </c>
      <c r="D899" s="13">
        <f t="shared" si="144"/>
        <v>2.9556246929752738E-2</v>
      </c>
      <c r="E899" s="13">
        <f t="shared" si="145"/>
        <v>0.97044375307024722</v>
      </c>
      <c r="F899" s="13">
        <f t="shared" si="146"/>
        <v>3.4704437530702474</v>
      </c>
      <c r="H899" s="13">
        <v>2277.82944</v>
      </c>
      <c r="I899" s="13">
        <v>-7.0600000000000003E-3</v>
      </c>
      <c r="J899" s="13">
        <f t="shared" si="147"/>
        <v>1.7329999999999998E-2</v>
      </c>
      <c r="K899" s="13">
        <f t="shared" si="148"/>
        <v>4.7227142662488071E-2</v>
      </c>
      <c r="L899" s="13">
        <f t="shared" si="149"/>
        <v>0.95277285733751194</v>
      </c>
      <c r="M899" s="13">
        <f t="shared" si="150"/>
        <v>2.452772857337512</v>
      </c>
      <c r="O899" s="13">
        <v>2277.82944</v>
      </c>
      <c r="P899" s="13">
        <v>-1.2109999999999999E-2</v>
      </c>
      <c r="Q899" s="13">
        <f t="shared" si="151"/>
        <v>7.2900000000000013E-3</v>
      </c>
      <c r="R899" s="13">
        <f t="shared" si="152"/>
        <v>5.5336268407469268E-2</v>
      </c>
      <c r="S899" s="13">
        <f t="shared" si="153"/>
        <v>0.9446637315925307</v>
      </c>
    </row>
    <row r="900" spans="1:19" x14ac:dyDescent="0.3">
      <c r="A900" s="13">
        <v>2275.9007099999999</v>
      </c>
      <c r="B900" s="13">
        <v>-9.1299999999999992E-3</v>
      </c>
      <c r="C900" s="13">
        <f t="shared" si="143"/>
        <v>6.8100000000000001E-3</v>
      </c>
      <c r="D900" s="13">
        <f t="shared" si="144"/>
        <v>2.7877845095791717E-2</v>
      </c>
      <c r="E900" s="13">
        <f t="shared" si="145"/>
        <v>0.97212215490420828</v>
      </c>
      <c r="F900" s="13">
        <f t="shared" si="146"/>
        <v>3.4721221549042083</v>
      </c>
      <c r="H900" s="13">
        <v>2275.9007099999999</v>
      </c>
      <c r="I900" s="13">
        <v>-7.3499999999999998E-3</v>
      </c>
      <c r="J900" s="13">
        <f t="shared" si="147"/>
        <v>1.704E-2</v>
      </c>
      <c r="K900" s="13">
        <f t="shared" si="148"/>
        <v>4.643684425671072E-2</v>
      </c>
      <c r="L900" s="13">
        <f t="shared" si="149"/>
        <v>0.95356315574328931</v>
      </c>
      <c r="M900" s="13">
        <f t="shared" si="150"/>
        <v>2.4535631557432893</v>
      </c>
      <c r="O900" s="13">
        <v>2275.9007099999999</v>
      </c>
      <c r="P900" s="13">
        <v>-1.247E-2</v>
      </c>
      <c r="Q900" s="13">
        <f t="shared" si="151"/>
        <v>6.9300000000000004E-3</v>
      </c>
      <c r="R900" s="13">
        <f t="shared" si="152"/>
        <v>5.2603613177470782E-2</v>
      </c>
      <c r="S900" s="13">
        <f t="shared" si="153"/>
        <v>0.94739638682252925</v>
      </c>
    </row>
    <row r="901" spans="1:19" x14ac:dyDescent="0.3">
      <c r="A901" s="13">
        <v>2273.9719799999998</v>
      </c>
      <c r="B901" s="13">
        <v>-9.2700000000000005E-3</v>
      </c>
      <c r="C901" s="13">
        <f t="shared" si="143"/>
        <v>6.6699999999999988E-3</v>
      </c>
      <c r="D901" s="13">
        <f t="shared" si="144"/>
        <v>2.7304732274439164E-2</v>
      </c>
      <c r="E901" s="13">
        <f t="shared" si="145"/>
        <v>0.97269526772556081</v>
      </c>
      <c r="F901" s="13">
        <f t="shared" si="146"/>
        <v>3.4726952677255607</v>
      </c>
      <c r="H901" s="13">
        <v>2273.9719799999998</v>
      </c>
      <c r="I901" s="13">
        <v>-7.4900000000000001E-3</v>
      </c>
      <c r="J901" s="13">
        <f t="shared" si="147"/>
        <v>1.6899999999999998E-2</v>
      </c>
      <c r="K901" s="13">
        <f t="shared" si="148"/>
        <v>4.6055320888404409E-2</v>
      </c>
      <c r="L901" s="13">
        <f t="shared" si="149"/>
        <v>0.95394467911159564</v>
      </c>
      <c r="M901" s="13">
        <f t="shared" si="150"/>
        <v>2.4539446791115958</v>
      </c>
      <c r="O901" s="13">
        <v>2273.9719799999998</v>
      </c>
      <c r="P901" s="13">
        <v>-1.234E-2</v>
      </c>
      <c r="Q901" s="13">
        <f t="shared" si="151"/>
        <v>7.0600000000000003E-3</v>
      </c>
      <c r="R901" s="13">
        <f t="shared" si="152"/>
        <v>5.3590405343859122E-2</v>
      </c>
      <c r="S901" s="13">
        <f t="shared" si="153"/>
        <v>0.94640959465614083</v>
      </c>
    </row>
    <row r="902" spans="1:19" x14ac:dyDescent="0.3">
      <c r="A902" s="13">
        <v>2272.0432500000002</v>
      </c>
      <c r="B902" s="13">
        <v>-9.0500000000000008E-3</v>
      </c>
      <c r="C902" s="13">
        <f t="shared" si="143"/>
        <v>6.8899999999999986E-3</v>
      </c>
      <c r="D902" s="13">
        <f t="shared" si="144"/>
        <v>2.8205338136564593E-2</v>
      </c>
      <c r="E902" s="13">
        <f t="shared" si="145"/>
        <v>0.97179466186343544</v>
      </c>
      <c r="F902" s="13">
        <f t="shared" si="146"/>
        <v>3.4717946618634352</v>
      </c>
      <c r="H902" s="13">
        <v>2272.0432500000002</v>
      </c>
      <c r="I902" s="13">
        <v>-7.4900000000000001E-3</v>
      </c>
      <c r="J902" s="13">
        <f t="shared" si="147"/>
        <v>1.6899999999999998E-2</v>
      </c>
      <c r="K902" s="13">
        <f t="shared" si="148"/>
        <v>4.6055320888404409E-2</v>
      </c>
      <c r="L902" s="13">
        <f t="shared" si="149"/>
        <v>0.95394467911159564</v>
      </c>
      <c r="M902" s="13">
        <f t="shared" si="150"/>
        <v>2.4539446791115958</v>
      </c>
      <c r="O902" s="13">
        <v>2272.0432500000002</v>
      </c>
      <c r="P902" s="13">
        <v>-1.2019999999999999E-2</v>
      </c>
      <c r="Q902" s="13">
        <f t="shared" si="151"/>
        <v>7.3800000000000011E-3</v>
      </c>
      <c r="R902" s="13">
        <f t="shared" si="152"/>
        <v>5.6019432214968891E-2</v>
      </c>
      <c r="S902" s="13">
        <f t="shared" si="153"/>
        <v>0.94398056778503114</v>
      </c>
    </row>
    <row r="903" spans="1:19" x14ac:dyDescent="0.3">
      <c r="A903" s="13">
        <v>2270.1145200000001</v>
      </c>
      <c r="B903" s="13">
        <v>-8.9599999999999992E-3</v>
      </c>
      <c r="C903" s="13">
        <f t="shared" si="143"/>
        <v>6.9800000000000001E-3</v>
      </c>
      <c r="D903" s="13">
        <f t="shared" si="144"/>
        <v>2.8573767807434092E-2</v>
      </c>
      <c r="E903" s="13">
        <f t="shared" si="145"/>
        <v>0.97142623219256596</v>
      </c>
      <c r="F903" s="13">
        <f t="shared" si="146"/>
        <v>3.4714262321925657</v>
      </c>
      <c r="H903" s="13">
        <v>2270.1145200000001</v>
      </c>
      <c r="I903" s="13">
        <v>-7.45E-3</v>
      </c>
      <c r="J903" s="13">
        <f t="shared" si="147"/>
        <v>1.6939999999999997E-2</v>
      </c>
      <c r="K903" s="13">
        <f t="shared" si="148"/>
        <v>4.6164327565063348E-2</v>
      </c>
      <c r="L903" s="13">
        <f t="shared" si="149"/>
        <v>0.95383567243493661</v>
      </c>
      <c r="M903" s="13">
        <f t="shared" si="150"/>
        <v>2.4538356724349368</v>
      </c>
      <c r="O903" s="13">
        <v>2270.1145200000001</v>
      </c>
      <c r="P903" s="13">
        <v>-1.206E-2</v>
      </c>
      <c r="Q903" s="13">
        <f t="shared" si="151"/>
        <v>7.340000000000001E-3</v>
      </c>
      <c r="R903" s="13">
        <f t="shared" si="152"/>
        <v>5.5715803856080166E-2</v>
      </c>
      <c r="S903" s="13">
        <f t="shared" si="153"/>
        <v>0.94428419614391979</v>
      </c>
    </row>
    <row r="904" spans="1:19" x14ac:dyDescent="0.3">
      <c r="A904" s="13">
        <v>2268.18579</v>
      </c>
      <c r="B904" s="13">
        <v>-9.1900000000000003E-3</v>
      </c>
      <c r="C904" s="13">
        <f t="shared" si="143"/>
        <v>6.7499999999999991E-3</v>
      </c>
      <c r="D904" s="13">
        <f t="shared" si="144"/>
        <v>2.7632225315212047E-2</v>
      </c>
      <c r="E904" s="13">
        <f t="shared" si="145"/>
        <v>0.97236777468478797</v>
      </c>
      <c r="F904" s="13">
        <f t="shared" si="146"/>
        <v>3.4723677746847881</v>
      </c>
      <c r="H904" s="13">
        <v>2268.18579</v>
      </c>
      <c r="I904" s="13">
        <v>-7.4999999999999997E-3</v>
      </c>
      <c r="J904" s="13">
        <f t="shared" si="147"/>
        <v>1.6889999999999999E-2</v>
      </c>
      <c r="K904" s="13">
        <f t="shared" si="148"/>
        <v>4.6028069219239673E-2</v>
      </c>
      <c r="L904" s="13">
        <f t="shared" si="149"/>
        <v>0.95397193078076037</v>
      </c>
      <c r="M904" s="13">
        <f t="shared" si="150"/>
        <v>2.4539719307807601</v>
      </c>
      <c r="O904" s="13">
        <v>2268.18579</v>
      </c>
      <c r="P904" s="13">
        <v>-1.235E-2</v>
      </c>
      <c r="Q904" s="13">
        <f t="shared" si="151"/>
        <v>7.0500000000000007E-3</v>
      </c>
      <c r="R904" s="13">
        <f t="shared" si="152"/>
        <v>5.3514498254136941E-2</v>
      </c>
      <c r="S904" s="13">
        <f t="shared" si="153"/>
        <v>0.9464855017458631</v>
      </c>
    </row>
    <row r="905" spans="1:19" x14ac:dyDescent="0.3">
      <c r="A905" s="13">
        <v>2266.2570599999999</v>
      </c>
      <c r="B905" s="13">
        <v>-9.4199999999999996E-3</v>
      </c>
      <c r="C905" s="13">
        <f t="shared" ref="C905:C968" si="154">B905-$B$7</f>
        <v>6.5199999999999998E-3</v>
      </c>
      <c r="D905" s="13">
        <f t="shared" ref="D905:D968" si="155">(C905/$C$7)</f>
        <v>2.669068282299001E-2</v>
      </c>
      <c r="E905" s="13">
        <f t="shared" ref="E905:E968" si="156">1-D905</f>
        <v>0.97330931717700997</v>
      </c>
      <c r="F905" s="13">
        <f t="shared" ref="F905:F968" si="157">E905+2.5</f>
        <v>3.47330931717701</v>
      </c>
      <c r="H905" s="13">
        <v>2266.2570599999999</v>
      </c>
      <c r="I905" s="13">
        <v>-7.5199999999999998E-3</v>
      </c>
      <c r="J905" s="13">
        <f t="shared" ref="J905:J968" si="158">I905-$I$7</f>
        <v>1.687E-2</v>
      </c>
      <c r="K905" s="13">
        <f t="shared" ref="K905:K968" si="159">J905/$J$7</f>
        <v>4.5973565880910207E-2</v>
      </c>
      <c r="L905" s="13">
        <f t="shared" ref="L905:L968" si="160">1-K905</f>
        <v>0.95402643411908983</v>
      </c>
      <c r="M905" s="13">
        <f t="shared" ref="M905:M968" si="161">L905+1.5</f>
        <v>2.4540264341190898</v>
      </c>
      <c r="O905" s="13">
        <v>2266.2570599999999</v>
      </c>
      <c r="P905" s="13">
        <v>-1.239E-2</v>
      </c>
      <c r="Q905" s="13">
        <f t="shared" ref="Q905:Q968" si="162">P905-$P$7</f>
        <v>7.0100000000000006E-3</v>
      </c>
      <c r="R905" s="13">
        <f t="shared" ref="R905:R968" si="163">Q905/$Q$7</f>
        <v>5.3210869895248224E-2</v>
      </c>
      <c r="S905" s="13">
        <f t="shared" ref="S905:S968" si="164">1-R905</f>
        <v>0.94678913010475174</v>
      </c>
    </row>
    <row r="906" spans="1:19" x14ac:dyDescent="0.3">
      <c r="A906" s="13">
        <v>2264.3283299999998</v>
      </c>
      <c r="B906" s="13">
        <v>-9.4999999999999998E-3</v>
      </c>
      <c r="C906" s="13">
        <f t="shared" si="154"/>
        <v>6.4399999999999995E-3</v>
      </c>
      <c r="D906" s="13">
        <f t="shared" si="155"/>
        <v>2.6363189782217127E-2</v>
      </c>
      <c r="E906" s="13">
        <f t="shared" si="156"/>
        <v>0.97363681021778292</v>
      </c>
      <c r="F906" s="13">
        <f t="shared" si="157"/>
        <v>3.473636810217783</v>
      </c>
      <c r="H906" s="13">
        <v>2264.3283299999998</v>
      </c>
      <c r="I906" s="13">
        <v>-7.4000000000000003E-3</v>
      </c>
      <c r="J906" s="13">
        <f t="shared" si="158"/>
        <v>1.6989999999999998E-2</v>
      </c>
      <c r="K906" s="13">
        <f t="shared" si="159"/>
        <v>4.6300585910887038E-2</v>
      </c>
      <c r="L906" s="13">
        <f t="shared" si="160"/>
        <v>0.95369941408911296</v>
      </c>
      <c r="M906" s="13">
        <f t="shared" si="161"/>
        <v>2.4536994140891131</v>
      </c>
      <c r="O906" s="13">
        <v>2264.3283299999998</v>
      </c>
      <c r="P906" s="13">
        <v>-1.2200000000000001E-2</v>
      </c>
      <c r="Q906" s="13">
        <f t="shared" si="162"/>
        <v>7.1999999999999998E-3</v>
      </c>
      <c r="R906" s="13">
        <f t="shared" si="163"/>
        <v>5.4653104599969637E-2</v>
      </c>
      <c r="S906" s="13">
        <f t="shared" si="164"/>
        <v>0.94534689540003036</v>
      </c>
    </row>
    <row r="907" spans="1:19" x14ac:dyDescent="0.3">
      <c r="A907" s="13">
        <v>2262.3996000000002</v>
      </c>
      <c r="B907" s="13">
        <v>-9.5600000000000008E-3</v>
      </c>
      <c r="C907" s="13">
        <f t="shared" si="154"/>
        <v>6.3799999999999985E-3</v>
      </c>
      <c r="D907" s="13">
        <f t="shared" si="155"/>
        <v>2.6117570001637461E-2</v>
      </c>
      <c r="E907" s="13">
        <f t="shared" si="156"/>
        <v>0.9738824299983625</v>
      </c>
      <c r="F907" s="13">
        <f t="shared" si="157"/>
        <v>3.4738824299983624</v>
      </c>
      <c r="H907" s="13">
        <v>2262.3996000000002</v>
      </c>
      <c r="I907" s="13">
        <v>-7.3400000000000002E-3</v>
      </c>
      <c r="J907" s="13">
        <f t="shared" si="158"/>
        <v>1.7049999999999999E-2</v>
      </c>
      <c r="K907" s="13">
        <f t="shared" si="159"/>
        <v>4.6464095925875457E-2</v>
      </c>
      <c r="L907" s="13">
        <f t="shared" si="160"/>
        <v>0.95353590407412459</v>
      </c>
      <c r="M907" s="13">
        <f t="shared" si="161"/>
        <v>2.4535359040741245</v>
      </c>
      <c r="O907" s="13">
        <v>2262.3996000000002</v>
      </c>
      <c r="P907" s="13">
        <v>-1.21E-2</v>
      </c>
      <c r="Q907" s="13">
        <f t="shared" si="162"/>
        <v>7.3000000000000009E-3</v>
      </c>
      <c r="R907" s="13">
        <f t="shared" si="163"/>
        <v>5.5412175497191449E-2</v>
      </c>
      <c r="S907" s="13">
        <f t="shared" si="164"/>
        <v>0.94458782450280854</v>
      </c>
    </row>
    <row r="908" spans="1:19" x14ac:dyDescent="0.3">
      <c r="A908" s="13">
        <v>2260.4708700000001</v>
      </c>
      <c r="B908" s="13">
        <v>-9.4400000000000005E-3</v>
      </c>
      <c r="C908" s="13">
        <f t="shared" si="154"/>
        <v>6.4999999999999988E-3</v>
      </c>
      <c r="D908" s="13">
        <f t="shared" si="155"/>
        <v>2.6608809562796785E-2</v>
      </c>
      <c r="E908" s="13">
        <f t="shared" si="156"/>
        <v>0.97339119043720324</v>
      </c>
      <c r="F908" s="13">
        <f t="shared" si="157"/>
        <v>3.4733911904372032</v>
      </c>
      <c r="H908" s="13">
        <v>2260.4708700000001</v>
      </c>
      <c r="I908" s="13">
        <v>-7.2899999999999996E-3</v>
      </c>
      <c r="J908" s="13">
        <f t="shared" si="158"/>
        <v>1.7099999999999997E-2</v>
      </c>
      <c r="K908" s="13">
        <f t="shared" si="159"/>
        <v>4.6600354271699132E-2</v>
      </c>
      <c r="L908" s="13">
        <f t="shared" si="160"/>
        <v>0.95339964572830083</v>
      </c>
      <c r="M908" s="13">
        <f t="shared" si="161"/>
        <v>2.4533996457283007</v>
      </c>
      <c r="O908" s="13">
        <v>2260.4708700000001</v>
      </c>
      <c r="P908" s="13">
        <v>-1.2019999999999999E-2</v>
      </c>
      <c r="Q908" s="13">
        <f t="shared" si="162"/>
        <v>7.3800000000000011E-3</v>
      </c>
      <c r="R908" s="13">
        <f t="shared" si="163"/>
        <v>5.6019432214968891E-2</v>
      </c>
      <c r="S908" s="13">
        <f t="shared" si="164"/>
        <v>0.94398056778503114</v>
      </c>
    </row>
    <row r="909" spans="1:19" x14ac:dyDescent="0.3">
      <c r="A909" s="13">
        <v>2258.54214</v>
      </c>
      <c r="B909" s="13">
        <v>-9.1400000000000006E-3</v>
      </c>
      <c r="C909" s="13">
        <f t="shared" si="154"/>
        <v>6.7999999999999988E-3</v>
      </c>
      <c r="D909" s="13">
        <f t="shared" si="155"/>
        <v>2.7836908465695098E-2</v>
      </c>
      <c r="E909" s="13">
        <f t="shared" si="156"/>
        <v>0.97216309153430491</v>
      </c>
      <c r="F909" s="13">
        <f t="shared" si="157"/>
        <v>3.4721630915343047</v>
      </c>
      <c r="H909" s="13">
        <v>2258.54214</v>
      </c>
      <c r="I909" s="13">
        <v>-7.0200000000000002E-3</v>
      </c>
      <c r="J909" s="13">
        <f t="shared" si="158"/>
        <v>1.7369999999999997E-2</v>
      </c>
      <c r="K909" s="13">
        <f t="shared" si="159"/>
        <v>4.7336149339147017E-2</v>
      </c>
      <c r="L909" s="13">
        <f t="shared" si="160"/>
        <v>0.95266385066085302</v>
      </c>
      <c r="M909" s="13">
        <f t="shared" si="161"/>
        <v>2.4526638506608531</v>
      </c>
      <c r="O909" s="13">
        <v>2258.54214</v>
      </c>
      <c r="P909" s="13">
        <v>-1.191E-2</v>
      </c>
      <c r="Q909" s="13">
        <f t="shared" si="162"/>
        <v>7.4900000000000001E-3</v>
      </c>
      <c r="R909" s="13">
        <f t="shared" si="163"/>
        <v>5.6854410201912862E-2</v>
      </c>
      <c r="S909" s="13">
        <f t="shared" si="164"/>
        <v>0.94314558979808716</v>
      </c>
    </row>
    <row r="910" spans="1:19" x14ac:dyDescent="0.3">
      <c r="A910" s="13">
        <v>2256.6134200000001</v>
      </c>
      <c r="B910" s="13">
        <v>-9.0200000000000002E-3</v>
      </c>
      <c r="C910" s="13">
        <f t="shared" si="154"/>
        <v>6.9199999999999991E-3</v>
      </c>
      <c r="D910" s="13">
        <f t="shared" si="155"/>
        <v>2.8328148026854426E-2</v>
      </c>
      <c r="E910" s="13">
        <f t="shared" si="156"/>
        <v>0.97167185197314554</v>
      </c>
      <c r="F910" s="13">
        <f t="shared" si="157"/>
        <v>3.4716718519731455</v>
      </c>
      <c r="H910" s="13">
        <v>2256.6134200000001</v>
      </c>
      <c r="I910" s="13">
        <v>-6.7099999999999998E-3</v>
      </c>
      <c r="J910" s="13">
        <f t="shared" si="158"/>
        <v>1.7679999999999998E-2</v>
      </c>
      <c r="K910" s="13">
        <f t="shared" si="159"/>
        <v>4.8180951083253841E-2</v>
      </c>
      <c r="L910" s="13">
        <f t="shared" si="160"/>
        <v>0.95181904891674618</v>
      </c>
      <c r="M910" s="13">
        <f t="shared" si="161"/>
        <v>2.4518190489167462</v>
      </c>
      <c r="O910" s="13">
        <v>2256.6134200000001</v>
      </c>
      <c r="P910" s="13">
        <v>-1.196E-2</v>
      </c>
      <c r="Q910" s="13">
        <f t="shared" si="162"/>
        <v>7.4400000000000004E-3</v>
      </c>
      <c r="R910" s="13">
        <f t="shared" si="163"/>
        <v>5.6474874753301964E-2</v>
      </c>
      <c r="S910" s="13">
        <f t="shared" si="164"/>
        <v>0.94352512524669807</v>
      </c>
    </row>
    <row r="911" spans="1:19" x14ac:dyDescent="0.3">
      <c r="A911" s="13">
        <v>2254.68469</v>
      </c>
      <c r="B911" s="13">
        <v>-9.0799999999999995E-3</v>
      </c>
      <c r="C911" s="13">
        <f t="shared" si="154"/>
        <v>6.8599999999999998E-3</v>
      </c>
      <c r="D911" s="13">
        <f t="shared" si="155"/>
        <v>2.8082528246274767E-2</v>
      </c>
      <c r="E911" s="13">
        <f t="shared" si="156"/>
        <v>0.97191747175372523</v>
      </c>
      <c r="F911" s="13">
        <f t="shared" si="157"/>
        <v>3.4719174717537253</v>
      </c>
      <c r="H911" s="13">
        <v>2254.68469</v>
      </c>
      <c r="I911" s="13">
        <v>-6.5700000000000003E-3</v>
      </c>
      <c r="J911" s="13">
        <f t="shared" si="158"/>
        <v>1.7819999999999999E-2</v>
      </c>
      <c r="K911" s="13">
        <f t="shared" si="159"/>
        <v>4.8562474451560159E-2</v>
      </c>
      <c r="L911" s="13">
        <f t="shared" si="160"/>
        <v>0.95143752554843986</v>
      </c>
      <c r="M911" s="13">
        <f t="shared" si="161"/>
        <v>2.4514375255484397</v>
      </c>
      <c r="O911" s="13">
        <v>2254.68469</v>
      </c>
      <c r="P911" s="13">
        <v>-1.2E-2</v>
      </c>
      <c r="Q911" s="13">
        <f t="shared" si="162"/>
        <v>7.4000000000000003E-3</v>
      </c>
      <c r="R911" s="13">
        <f t="shared" si="163"/>
        <v>5.6171246394413239E-2</v>
      </c>
      <c r="S911" s="13">
        <f t="shared" si="164"/>
        <v>0.94382875360558671</v>
      </c>
    </row>
    <row r="912" spans="1:19" x14ac:dyDescent="0.3">
      <c r="A912" s="13">
        <v>2252.75596</v>
      </c>
      <c r="B912" s="13">
        <v>-8.9599999999999992E-3</v>
      </c>
      <c r="C912" s="13">
        <f t="shared" si="154"/>
        <v>6.9800000000000001E-3</v>
      </c>
      <c r="D912" s="13">
        <f t="shared" si="155"/>
        <v>2.8573767807434092E-2</v>
      </c>
      <c r="E912" s="13">
        <f t="shared" si="156"/>
        <v>0.97142623219256596</v>
      </c>
      <c r="F912" s="13">
        <f t="shared" si="157"/>
        <v>3.4714262321925657</v>
      </c>
      <c r="H912" s="13">
        <v>2252.75596</v>
      </c>
      <c r="I912" s="13">
        <v>-6.4900000000000001E-3</v>
      </c>
      <c r="J912" s="13">
        <f t="shared" si="158"/>
        <v>1.7899999999999999E-2</v>
      </c>
      <c r="K912" s="13">
        <f t="shared" si="159"/>
        <v>4.8780487804878044E-2</v>
      </c>
      <c r="L912" s="13">
        <f t="shared" si="160"/>
        <v>0.95121951219512191</v>
      </c>
      <c r="M912" s="13">
        <f t="shared" si="161"/>
        <v>2.4512195121951219</v>
      </c>
      <c r="O912" s="13">
        <v>2252.75596</v>
      </c>
      <c r="P912" s="13">
        <v>-1.191E-2</v>
      </c>
      <c r="Q912" s="13">
        <f t="shared" si="162"/>
        <v>7.4900000000000001E-3</v>
      </c>
      <c r="R912" s="13">
        <f t="shared" si="163"/>
        <v>5.6854410201912862E-2</v>
      </c>
      <c r="S912" s="13">
        <f t="shared" si="164"/>
        <v>0.94314558979808716</v>
      </c>
    </row>
    <row r="913" spans="1:19" x14ac:dyDescent="0.3">
      <c r="A913" s="13">
        <v>2250.8272299999999</v>
      </c>
      <c r="B913" s="13">
        <v>-8.8100000000000001E-3</v>
      </c>
      <c r="C913" s="13">
        <f t="shared" si="154"/>
        <v>7.1299999999999992E-3</v>
      </c>
      <c r="D913" s="13">
        <f t="shared" si="155"/>
        <v>2.9187817258883246E-2</v>
      </c>
      <c r="E913" s="13">
        <f t="shared" si="156"/>
        <v>0.9708121827411168</v>
      </c>
      <c r="F913" s="13">
        <f t="shared" si="157"/>
        <v>3.4708121827411169</v>
      </c>
      <c r="H913" s="13">
        <v>2250.8272299999999</v>
      </c>
      <c r="I913" s="13">
        <v>-6.4799999999999996E-3</v>
      </c>
      <c r="J913" s="13">
        <f t="shared" si="158"/>
        <v>1.7909999999999999E-2</v>
      </c>
      <c r="K913" s="13">
        <f t="shared" si="159"/>
        <v>4.880773947404278E-2</v>
      </c>
      <c r="L913" s="13">
        <f t="shared" si="160"/>
        <v>0.95119226052595718</v>
      </c>
      <c r="M913" s="13">
        <f t="shared" si="161"/>
        <v>2.4511922605259571</v>
      </c>
      <c r="O913" s="13">
        <v>2250.8272299999999</v>
      </c>
      <c r="P913" s="13">
        <v>-1.2030000000000001E-2</v>
      </c>
      <c r="Q913" s="13">
        <f t="shared" si="162"/>
        <v>7.3699999999999998E-3</v>
      </c>
      <c r="R913" s="13">
        <f t="shared" si="163"/>
        <v>5.5943525125246696E-2</v>
      </c>
      <c r="S913" s="13">
        <f t="shared" si="164"/>
        <v>0.9440564748747533</v>
      </c>
    </row>
    <row r="914" spans="1:19" x14ac:dyDescent="0.3">
      <c r="A914" s="13">
        <v>2248.8984999999998</v>
      </c>
      <c r="B914" s="13">
        <v>-8.8900000000000003E-3</v>
      </c>
      <c r="C914" s="13">
        <f t="shared" si="154"/>
        <v>7.049999999999999E-3</v>
      </c>
      <c r="D914" s="13">
        <f t="shared" si="155"/>
        <v>2.8860324218110363E-2</v>
      </c>
      <c r="E914" s="13">
        <f t="shared" si="156"/>
        <v>0.97113967578188964</v>
      </c>
      <c r="F914" s="13">
        <f t="shared" si="157"/>
        <v>3.4711396757818895</v>
      </c>
      <c r="H914" s="13">
        <v>2248.8984999999998</v>
      </c>
      <c r="I914" s="13">
        <v>-6.5500000000000003E-3</v>
      </c>
      <c r="J914" s="13">
        <f t="shared" si="158"/>
        <v>1.7839999999999998E-2</v>
      </c>
      <c r="K914" s="13">
        <f t="shared" si="159"/>
        <v>4.8616977789889625E-2</v>
      </c>
      <c r="L914" s="13">
        <f t="shared" si="160"/>
        <v>0.9513830222101104</v>
      </c>
      <c r="M914" s="13">
        <f t="shared" si="161"/>
        <v>2.4513830222101105</v>
      </c>
      <c r="O914" s="13">
        <v>2248.8984999999998</v>
      </c>
      <c r="P914" s="13">
        <v>-1.2409999999999999E-2</v>
      </c>
      <c r="Q914" s="13">
        <f t="shared" si="162"/>
        <v>6.9900000000000014E-3</v>
      </c>
      <c r="R914" s="13">
        <f t="shared" si="163"/>
        <v>5.3059055715803868E-2</v>
      </c>
      <c r="S914" s="13">
        <f t="shared" si="164"/>
        <v>0.94694094428419617</v>
      </c>
    </row>
    <row r="915" spans="1:19" x14ac:dyDescent="0.3">
      <c r="A915" s="13">
        <v>2246.9697700000002</v>
      </c>
      <c r="B915" s="13">
        <v>-9.1299999999999992E-3</v>
      </c>
      <c r="C915" s="13">
        <f t="shared" si="154"/>
        <v>6.8100000000000001E-3</v>
      </c>
      <c r="D915" s="13">
        <f t="shared" si="155"/>
        <v>2.7877845095791717E-2</v>
      </c>
      <c r="E915" s="13">
        <f t="shared" si="156"/>
        <v>0.97212215490420828</v>
      </c>
      <c r="F915" s="13">
        <f t="shared" si="157"/>
        <v>3.4721221549042083</v>
      </c>
      <c r="H915" s="13">
        <v>2246.9697700000002</v>
      </c>
      <c r="I915" s="13">
        <v>-6.5500000000000003E-3</v>
      </c>
      <c r="J915" s="13">
        <f t="shared" si="158"/>
        <v>1.7839999999999998E-2</v>
      </c>
      <c r="K915" s="13">
        <f t="shared" si="159"/>
        <v>4.8616977789889625E-2</v>
      </c>
      <c r="L915" s="13">
        <f t="shared" si="160"/>
        <v>0.9513830222101104</v>
      </c>
      <c r="M915" s="13">
        <f t="shared" si="161"/>
        <v>2.4513830222101105</v>
      </c>
      <c r="O915" s="13">
        <v>2246.9697700000002</v>
      </c>
      <c r="P915" s="13">
        <v>-1.277E-2</v>
      </c>
      <c r="Q915" s="13">
        <f t="shared" si="162"/>
        <v>6.6300000000000005E-3</v>
      </c>
      <c r="R915" s="13">
        <f t="shared" si="163"/>
        <v>5.0326400485805382E-2</v>
      </c>
      <c r="S915" s="13">
        <f t="shared" si="164"/>
        <v>0.94967359951419461</v>
      </c>
    </row>
    <row r="916" spans="1:19" x14ac:dyDescent="0.3">
      <c r="A916" s="13">
        <v>2245.0410400000001</v>
      </c>
      <c r="B916" s="13">
        <v>-9.2999999999999992E-3</v>
      </c>
      <c r="C916" s="13">
        <f t="shared" si="154"/>
        <v>6.6400000000000001E-3</v>
      </c>
      <c r="D916" s="13">
        <f t="shared" si="155"/>
        <v>2.7181922384149338E-2</v>
      </c>
      <c r="E916" s="13">
        <f t="shared" si="156"/>
        <v>0.97281807761585071</v>
      </c>
      <c r="F916" s="13">
        <f t="shared" si="157"/>
        <v>3.4728180776158508</v>
      </c>
      <c r="H916" s="13">
        <v>2245.0410400000001</v>
      </c>
      <c r="I916" s="13">
        <v>-6.3E-3</v>
      </c>
      <c r="J916" s="13">
        <f t="shared" si="158"/>
        <v>1.8089999999999998E-2</v>
      </c>
      <c r="K916" s="13">
        <f t="shared" si="159"/>
        <v>4.9298269519008037E-2</v>
      </c>
      <c r="L916" s="13">
        <f t="shared" si="160"/>
        <v>0.95070173048099194</v>
      </c>
      <c r="M916" s="13">
        <f t="shared" si="161"/>
        <v>2.4507017304809917</v>
      </c>
      <c r="O916" s="13">
        <v>2245.0410400000001</v>
      </c>
      <c r="P916" s="13">
        <v>-1.298E-2</v>
      </c>
      <c r="Q916" s="13">
        <f t="shared" si="162"/>
        <v>6.4200000000000004E-3</v>
      </c>
      <c r="R916" s="13">
        <f t="shared" si="163"/>
        <v>4.8732351601639599E-2</v>
      </c>
      <c r="S916" s="13">
        <f t="shared" si="164"/>
        <v>0.95126764839836042</v>
      </c>
    </row>
    <row r="917" spans="1:19" x14ac:dyDescent="0.3">
      <c r="A917" s="13">
        <v>2243.11231</v>
      </c>
      <c r="B917" s="13">
        <v>-9.2700000000000005E-3</v>
      </c>
      <c r="C917" s="13">
        <f t="shared" si="154"/>
        <v>6.6699999999999988E-3</v>
      </c>
      <c r="D917" s="13">
        <f t="shared" si="155"/>
        <v>2.7304732274439164E-2</v>
      </c>
      <c r="E917" s="13">
        <f t="shared" si="156"/>
        <v>0.97269526772556081</v>
      </c>
      <c r="F917" s="13">
        <f t="shared" si="157"/>
        <v>3.4726952677255607</v>
      </c>
      <c r="H917" s="13">
        <v>2243.11231</v>
      </c>
      <c r="I917" s="13">
        <v>-5.7800000000000004E-3</v>
      </c>
      <c r="J917" s="13">
        <f t="shared" si="158"/>
        <v>1.8609999999999998E-2</v>
      </c>
      <c r="K917" s="13">
        <f t="shared" si="159"/>
        <v>5.0715356315574327E-2</v>
      </c>
      <c r="L917" s="13">
        <f t="shared" si="160"/>
        <v>0.94928464368442567</v>
      </c>
      <c r="M917" s="13">
        <f t="shared" si="161"/>
        <v>2.4492846436844258</v>
      </c>
      <c r="O917" s="13">
        <v>2243.11231</v>
      </c>
      <c r="P917" s="13">
        <v>-1.29E-2</v>
      </c>
      <c r="Q917" s="13">
        <f t="shared" si="162"/>
        <v>6.5000000000000006E-3</v>
      </c>
      <c r="R917" s="13">
        <f t="shared" si="163"/>
        <v>4.9339608319417042E-2</v>
      </c>
      <c r="S917" s="13">
        <f t="shared" si="164"/>
        <v>0.95066039168058292</v>
      </c>
    </row>
    <row r="918" spans="1:19" x14ac:dyDescent="0.3">
      <c r="A918" s="13">
        <v>2241.1835799999999</v>
      </c>
      <c r="B918" s="13">
        <v>-9.1599999999999997E-3</v>
      </c>
      <c r="C918" s="13">
        <f t="shared" si="154"/>
        <v>6.7799999999999996E-3</v>
      </c>
      <c r="D918" s="13">
        <f t="shared" si="155"/>
        <v>2.775503520550188E-2</v>
      </c>
      <c r="E918" s="13">
        <f t="shared" si="156"/>
        <v>0.97224496479449807</v>
      </c>
      <c r="F918" s="13">
        <f t="shared" si="157"/>
        <v>3.472244964794498</v>
      </c>
      <c r="H918" s="13">
        <v>2241.1835799999999</v>
      </c>
      <c r="I918" s="13">
        <v>-5.1500000000000001E-3</v>
      </c>
      <c r="J918" s="13">
        <f t="shared" si="158"/>
        <v>1.924E-2</v>
      </c>
      <c r="K918" s="13">
        <f t="shared" si="159"/>
        <v>5.2432211472952718E-2</v>
      </c>
      <c r="L918" s="13">
        <f t="shared" si="160"/>
        <v>0.94756778852704726</v>
      </c>
      <c r="M918" s="13">
        <f t="shared" si="161"/>
        <v>2.4475677885270475</v>
      </c>
      <c r="O918" s="13">
        <v>2241.1835799999999</v>
      </c>
      <c r="P918" s="13">
        <v>-1.2500000000000001E-2</v>
      </c>
      <c r="Q918" s="13">
        <f t="shared" si="162"/>
        <v>6.8999999999999999E-3</v>
      </c>
      <c r="R918" s="13">
        <f t="shared" si="163"/>
        <v>5.2375891908304238E-2</v>
      </c>
      <c r="S918" s="13">
        <f t="shared" si="164"/>
        <v>0.94762410809169573</v>
      </c>
    </row>
    <row r="919" spans="1:19" x14ac:dyDescent="0.3">
      <c r="A919" s="13">
        <v>2239.2548499999998</v>
      </c>
      <c r="B919" s="13">
        <v>-9.1500000000000001E-3</v>
      </c>
      <c r="C919" s="13">
        <f t="shared" si="154"/>
        <v>6.7899999999999992E-3</v>
      </c>
      <c r="D919" s="13">
        <f t="shared" si="155"/>
        <v>2.7795971835598489E-2</v>
      </c>
      <c r="E919" s="13">
        <f t="shared" si="156"/>
        <v>0.97220402816440155</v>
      </c>
      <c r="F919" s="13">
        <f t="shared" si="157"/>
        <v>3.4722040281644015</v>
      </c>
      <c r="H919" s="13">
        <v>2239.2548499999998</v>
      </c>
      <c r="I919" s="13">
        <v>-4.6699999999999997E-3</v>
      </c>
      <c r="J919" s="13">
        <f t="shared" si="158"/>
        <v>1.9719999999999998E-2</v>
      </c>
      <c r="K919" s="13">
        <f t="shared" si="159"/>
        <v>5.3740291592860055E-2</v>
      </c>
      <c r="L919" s="13">
        <f t="shared" si="160"/>
        <v>0.94625970840713991</v>
      </c>
      <c r="M919" s="13">
        <f t="shared" si="161"/>
        <v>2.44625970840714</v>
      </c>
      <c r="O919" s="13">
        <v>2239.2548499999998</v>
      </c>
      <c r="P919" s="13">
        <v>-1.218E-2</v>
      </c>
      <c r="Q919" s="13">
        <f t="shared" si="162"/>
        <v>7.2200000000000007E-3</v>
      </c>
      <c r="R919" s="13">
        <f t="shared" si="163"/>
        <v>5.4804918779414007E-2</v>
      </c>
      <c r="S919" s="13">
        <f t="shared" si="164"/>
        <v>0.94519508122058604</v>
      </c>
    </row>
    <row r="920" spans="1:19" x14ac:dyDescent="0.3">
      <c r="A920" s="13">
        <v>2237.3261200000002</v>
      </c>
      <c r="B920" s="13">
        <v>-9.2200000000000008E-3</v>
      </c>
      <c r="C920" s="13">
        <f t="shared" si="154"/>
        <v>6.7199999999999985E-3</v>
      </c>
      <c r="D920" s="13">
        <f t="shared" si="155"/>
        <v>2.7509415424922214E-2</v>
      </c>
      <c r="E920" s="13">
        <f t="shared" si="156"/>
        <v>0.97249058457507775</v>
      </c>
      <c r="F920" s="13">
        <f t="shared" si="157"/>
        <v>3.4724905845750778</v>
      </c>
      <c r="H920" s="13">
        <v>2237.3261200000002</v>
      </c>
      <c r="I920" s="13">
        <v>-4.5900000000000003E-3</v>
      </c>
      <c r="J920" s="13">
        <f t="shared" si="158"/>
        <v>1.9799999999999998E-2</v>
      </c>
      <c r="K920" s="13">
        <f t="shared" si="159"/>
        <v>5.3958304946177947E-2</v>
      </c>
      <c r="L920" s="13">
        <f t="shared" si="160"/>
        <v>0.94604169505382207</v>
      </c>
      <c r="M920" s="13">
        <f t="shared" si="161"/>
        <v>2.4460416950538222</v>
      </c>
      <c r="O920" s="13">
        <v>2237.3261200000002</v>
      </c>
      <c r="P920" s="13">
        <v>-1.222E-2</v>
      </c>
      <c r="Q920" s="13">
        <f t="shared" si="162"/>
        <v>7.1800000000000006E-3</v>
      </c>
      <c r="R920" s="13">
        <f t="shared" si="163"/>
        <v>5.4501290420525282E-2</v>
      </c>
      <c r="S920" s="13">
        <f t="shared" si="164"/>
        <v>0.94549870957947468</v>
      </c>
    </row>
    <row r="921" spans="1:19" x14ac:dyDescent="0.3">
      <c r="A921" s="13">
        <v>2235.3973900000001</v>
      </c>
      <c r="B921" s="13">
        <v>-9.1500000000000001E-3</v>
      </c>
      <c r="C921" s="13">
        <f t="shared" si="154"/>
        <v>6.7899999999999992E-3</v>
      </c>
      <c r="D921" s="13">
        <f t="shared" si="155"/>
        <v>2.7795971835598489E-2</v>
      </c>
      <c r="E921" s="13">
        <f t="shared" si="156"/>
        <v>0.97220402816440155</v>
      </c>
      <c r="F921" s="13">
        <f t="shared" si="157"/>
        <v>3.4722040281644015</v>
      </c>
      <c r="H921" s="13">
        <v>2235.3973900000001</v>
      </c>
      <c r="I921" s="13">
        <v>-4.8799999999999998E-3</v>
      </c>
      <c r="J921" s="13">
        <f t="shared" si="158"/>
        <v>1.951E-2</v>
      </c>
      <c r="K921" s="13">
        <f t="shared" si="159"/>
        <v>5.3168006540400596E-2</v>
      </c>
      <c r="L921" s="13">
        <f t="shared" si="160"/>
        <v>0.94683199345959945</v>
      </c>
      <c r="M921" s="13">
        <f t="shared" si="161"/>
        <v>2.4468319934595995</v>
      </c>
      <c r="O921" s="13">
        <v>2235.3973900000001</v>
      </c>
      <c r="P921" s="13">
        <v>-1.2409999999999999E-2</v>
      </c>
      <c r="Q921" s="13">
        <f t="shared" si="162"/>
        <v>6.9900000000000014E-3</v>
      </c>
      <c r="R921" s="13">
        <f t="shared" si="163"/>
        <v>5.3059055715803868E-2</v>
      </c>
      <c r="S921" s="13">
        <f t="shared" si="164"/>
        <v>0.94694094428419617</v>
      </c>
    </row>
    <row r="922" spans="1:19" x14ac:dyDescent="0.3">
      <c r="A922" s="13">
        <v>2233.46866</v>
      </c>
      <c r="B922" s="13">
        <v>-8.7899999999999992E-3</v>
      </c>
      <c r="C922" s="13">
        <f t="shared" si="154"/>
        <v>7.1500000000000001E-3</v>
      </c>
      <c r="D922" s="13">
        <f t="shared" si="155"/>
        <v>2.926969051907647E-2</v>
      </c>
      <c r="E922" s="13">
        <f t="shared" si="156"/>
        <v>0.97073030948092354</v>
      </c>
      <c r="F922" s="13">
        <f t="shared" si="157"/>
        <v>3.4707303094809236</v>
      </c>
      <c r="H922" s="13">
        <v>2233.46866</v>
      </c>
      <c r="I922" s="13">
        <v>-5.1700000000000001E-3</v>
      </c>
      <c r="J922" s="13">
        <f t="shared" si="158"/>
        <v>1.9219999999999998E-2</v>
      </c>
      <c r="K922" s="13">
        <f t="shared" si="159"/>
        <v>5.2377708134623238E-2</v>
      </c>
      <c r="L922" s="13">
        <f t="shared" si="160"/>
        <v>0.94762229186537672</v>
      </c>
      <c r="M922" s="13">
        <f t="shared" si="161"/>
        <v>2.4476222918653767</v>
      </c>
      <c r="O922" s="13">
        <v>2233.46866</v>
      </c>
      <c r="P922" s="13">
        <v>-1.2489999999999999E-2</v>
      </c>
      <c r="Q922" s="13">
        <f t="shared" si="162"/>
        <v>6.9100000000000012E-3</v>
      </c>
      <c r="R922" s="13">
        <f t="shared" si="163"/>
        <v>5.2451798998026426E-2</v>
      </c>
      <c r="S922" s="13">
        <f t="shared" si="164"/>
        <v>0.94754820100197357</v>
      </c>
    </row>
    <row r="923" spans="1:19" x14ac:dyDescent="0.3">
      <c r="A923" s="13">
        <v>2231.5399299999999</v>
      </c>
      <c r="B923" s="13">
        <v>-8.3800000000000003E-3</v>
      </c>
      <c r="C923" s="13">
        <f t="shared" si="154"/>
        <v>7.559999999999999E-3</v>
      </c>
      <c r="D923" s="13">
        <f t="shared" si="155"/>
        <v>3.0948092353037495E-2</v>
      </c>
      <c r="E923" s="13">
        <f t="shared" si="156"/>
        <v>0.96905190764696247</v>
      </c>
      <c r="F923" s="13">
        <f t="shared" si="157"/>
        <v>3.4690519076469624</v>
      </c>
      <c r="H923" s="13">
        <v>2231.5399299999999</v>
      </c>
      <c r="I923" s="13">
        <v>-5.1599999999999997E-3</v>
      </c>
      <c r="J923" s="13">
        <f t="shared" si="158"/>
        <v>1.9229999999999997E-2</v>
      </c>
      <c r="K923" s="13">
        <f t="shared" si="159"/>
        <v>5.2404959803787975E-2</v>
      </c>
      <c r="L923" s="13">
        <f t="shared" si="160"/>
        <v>0.94759504019621199</v>
      </c>
      <c r="M923" s="13">
        <f t="shared" si="161"/>
        <v>2.4475950401962119</v>
      </c>
      <c r="O923" s="13">
        <v>2231.5399299999999</v>
      </c>
      <c r="P923" s="13">
        <v>-1.2290000000000001E-2</v>
      </c>
      <c r="Q923" s="13">
        <f t="shared" si="162"/>
        <v>7.11E-3</v>
      </c>
      <c r="R923" s="13">
        <f t="shared" si="163"/>
        <v>5.3969940792470021E-2</v>
      </c>
      <c r="S923" s="13">
        <f t="shared" si="164"/>
        <v>0.94603005920753003</v>
      </c>
    </row>
    <row r="924" spans="1:19" x14ac:dyDescent="0.3">
      <c r="A924" s="13">
        <v>2229.6111999999998</v>
      </c>
      <c r="B924" s="13">
        <v>-8.4399999999999996E-3</v>
      </c>
      <c r="C924" s="13">
        <f t="shared" si="154"/>
        <v>7.4999999999999997E-3</v>
      </c>
      <c r="D924" s="13">
        <f t="shared" si="155"/>
        <v>3.0702472572457836E-2</v>
      </c>
      <c r="E924" s="13">
        <f t="shared" si="156"/>
        <v>0.96929752742754216</v>
      </c>
      <c r="F924" s="13">
        <f t="shared" si="157"/>
        <v>3.4692975274275422</v>
      </c>
      <c r="H924" s="13">
        <v>2229.6111999999998</v>
      </c>
      <c r="I924" s="13">
        <v>-4.9899999999999996E-3</v>
      </c>
      <c r="J924" s="13">
        <f t="shared" si="158"/>
        <v>1.9400000000000001E-2</v>
      </c>
      <c r="K924" s="13">
        <f t="shared" si="159"/>
        <v>5.2868238179588502E-2</v>
      </c>
      <c r="L924" s="13">
        <f t="shared" si="160"/>
        <v>0.94713176182041148</v>
      </c>
      <c r="M924" s="13">
        <f t="shared" si="161"/>
        <v>2.4471317618204114</v>
      </c>
      <c r="O924" s="13">
        <v>2229.6111999999998</v>
      </c>
      <c r="P924" s="13">
        <v>-1.2189999999999999E-2</v>
      </c>
      <c r="Q924" s="13">
        <f t="shared" si="162"/>
        <v>7.2100000000000011E-3</v>
      </c>
      <c r="R924" s="13">
        <f t="shared" si="163"/>
        <v>5.4729011689691826E-2</v>
      </c>
      <c r="S924" s="13">
        <f t="shared" si="164"/>
        <v>0.9452709883103082</v>
      </c>
    </row>
    <row r="925" spans="1:19" x14ac:dyDescent="0.3">
      <c r="A925" s="13">
        <v>2227.6824700000002</v>
      </c>
      <c r="B925" s="13">
        <v>-9.0200000000000002E-3</v>
      </c>
      <c r="C925" s="13">
        <f t="shared" si="154"/>
        <v>6.9199999999999991E-3</v>
      </c>
      <c r="D925" s="13">
        <f t="shared" si="155"/>
        <v>2.8328148026854426E-2</v>
      </c>
      <c r="E925" s="13">
        <f t="shared" si="156"/>
        <v>0.97167185197314554</v>
      </c>
      <c r="F925" s="13">
        <f t="shared" si="157"/>
        <v>3.4716718519731455</v>
      </c>
      <c r="H925" s="13">
        <v>2227.6824700000002</v>
      </c>
      <c r="I925" s="13">
        <v>-4.9300000000000004E-3</v>
      </c>
      <c r="J925" s="13">
        <f t="shared" si="158"/>
        <v>1.9459999999999998E-2</v>
      </c>
      <c r="K925" s="13">
        <f t="shared" si="159"/>
        <v>5.3031748194576914E-2</v>
      </c>
      <c r="L925" s="13">
        <f t="shared" si="160"/>
        <v>0.9469682518054231</v>
      </c>
      <c r="M925" s="13">
        <f t="shared" si="161"/>
        <v>2.4469682518054232</v>
      </c>
      <c r="O925" s="13">
        <v>2227.6824700000002</v>
      </c>
      <c r="P925" s="13">
        <v>-1.248E-2</v>
      </c>
      <c r="Q925" s="13">
        <f t="shared" si="162"/>
        <v>6.9200000000000008E-3</v>
      </c>
      <c r="R925" s="13">
        <f t="shared" si="163"/>
        <v>5.25277060877486E-2</v>
      </c>
      <c r="S925" s="13">
        <f t="shared" si="164"/>
        <v>0.94747229391225141</v>
      </c>
    </row>
    <row r="926" spans="1:19" x14ac:dyDescent="0.3">
      <c r="A926" s="13">
        <v>2225.7537400000001</v>
      </c>
      <c r="B926" s="13">
        <v>-9.4900000000000002E-3</v>
      </c>
      <c r="C926" s="13">
        <f t="shared" si="154"/>
        <v>6.4499999999999991E-3</v>
      </c>
      <c r="D926" s="13">
        <f t="shared" si="155"/>
        <v>2.6404126412313735E-2</v>
      </c>
      <c r="E926" s="13">
        <f t="shared" si="156"/>
        <v>0.97359587358768629</v>
      </c>
      <c r="F926" s="13">
        <f t="shared" si="157"/>
        <v>3.4735958735876862</v>
      </c>
      <c r="H926" s="13">
        <v>2225.7537400000001</v>
      </c>
      <c r="I926" s="13">
        <v>-4.8999999999999998E-3</v>
      </c>
      <c r="J926" s="13">
        <f t="shared" si="158"/>
        <v>1.949E-2</v>
      </c>
      <c r="K926" s="13">
        <f t="shared" si="159"/>
        <v>5.311350320207113E-2</v>
      </c>
      <c r="L926" s="13">
        <f t="shared" si="160"/>
        <v>0.94688649679792891</v>
      </c>
      <c r="M926" s="13">
        <f t="shared" si="161"/>
        <v>2.4468864967979291</v>
      </c>
      <c r="O926" s="13">
        <v>2225.7537400000001</v>
      </c>
      <c r="P926" s="13">
        <v>-1.274E-2</v>
      </c>
      <c r="Q926" s="13">
        <f t="shared" si="162"/>
        <v>6.660000000000001E-3</v>
      </c>
      <c r="R926" s="13">
        <f t="shared" si="163"/>
        <v>5.0554121754971926E-2</v>
      </c>
      <c r="S926" s="13">
        <f t="shared" si="164"/>
        <v>0.94944587824502813</v>
      </c>
    </row>
    <row r="927" spans="1:19" x14ac:dyDescent="0.3">
      <c r="A927" s="13">
        <v>2223.8250200000002</v>
      </c>
      <c r="B927" s="13">
        <v>-9.6699999999999998E-3</v>
      </c>
      <c r="C927" s="13">
        <f t="shared" si="154"/>
        <v>6.2699999999999995E-3</v>
      </c>
      <c r="D927" s="13">
        <f t="shared" si="155"/>
        <v>2.5667267070574748E-2</v>
      </c>
      <c r="E927" s="13">
        <f t="shared" si="156"/>
        <v>0.97433273292942524</v>
      </c>
      <c r="F927" s="13">
        <f t="shared" si="157"/>
        <v>3.4743327329294251</v>
      </c>
      <c r="H927" s="13">
        <v>2223.8250200000002</v>
      </c>
      <c r="I927" s="13">
        <v>-4.8799999999999998E-3</v>
      </c>
      <c r="J927" s="13">
        <f t="shared" si="158"/>
        <v>1.951E-2</v>
      </c>
      <c r="K927" s="13">
        <f t="shared" si="159"/>
        <v>5.3168006540400596E-2</v>
      </c>
      <c r="L927" s="13">
        <f t="shared" si="160"/>
        <v>0.94683199345959945</v>
      </c>
      <c r="M927" s="13">
        <f t="shared" si="161"/>
        <v>2.4468319934595995</v>
      </c>
      <c r="O927" s="13">
        <v>2223.8250200000002</v>
      </c>
      <c r="P927" s="13">
        <v>-1.2699999999999999E-2</v>
      </c>
      <c r="Q927" s="13">
        <f t="shared" si="162"/>
        <v>6.7000000000000011E-3</v>
      </c>
      <c r="R927" s="13">
        <f t="shared" si="163"/>
        <v>5.0857750113860643E-2</v>
      </c>
      <c r="S927" s="13">
        <f t="shared" si="164"/>
        <v>0.94914224988613938</v>
      </c>
    </row>
    <row r="928" spans="1:19" x14ac:dyDescent="0.3">
      <c r="A928" s="13">
        <v>2221.8962900000001</v>
      </c>
      <c r="B928" s="13">
        <v>-9.8099999999999993E-3</v>
      </c>
      <c r="C928" s="13">
        <f t="shared" si="154"/>
        <v>6.13E-3</v>
      </c>
      <c r="D928" s="13">
        <f t="shared" si="155"/>
        <v>2.5094154249222206E-2</v>
      </c>
      <c r="E928" s="13">
        <f t="shared" si="156"/>
        <v>0.97490584575077777</v>
      </c>
      <c r="F928" s="13">
        <f t="shared" si="157"/>
        <v>3.4749058457507775</v>
      </c>
      <c r="H928" s="13">
        <v>2221.8962900000001</v>
      </c>
      <c r="I928" s="13">
        <v>-4.9699999999999996E-3</v>
      </c>
      <c r="J928" s="13">
        <f t="shared" si="158"/>
        <v>1.942E-2</v>
      </c>
      <c r="K928" s="13">
        <f t="shared" si="159"/>
        <v>5.2922741517917975E-2</v>
      </c>
      <c r="L928" s="13">
        <f t="shared" si="160"/>
        <v>0.94707725848208202</v>
      </c>
      <c r="M928" s="13">
        <f t="shared" si="161"/>
        <v>2.4470772584820821</v>
      </c>
      <c r="O928" s="13">
        <v>2221.8962900000001</v>
      </c>
      <c r="P928" s="13">
        <v>-1.255E-2</v>
      </c>
      <c r="Q928" s="13">
        <f t="shared" si="162"/>
        <v>6.8500000000000002E-3</v>
      </c>
      <c r="R928" s="13">
        <f t="shared" si="163"/>
        <v>5.1996356459693339E-2</v>
      </c>
      <c r="S928" s="13">
        <f t="shared" si="164"/>
        <v>0.94800364354030664</v>
      </c>
    </row>
    <row r="929" spans="1:19" x14ac:dyDescent="0.3">
      <c r="A929" s="13">
        <v>2219.96756</v>
      </c>
      <c r="B929" s="13">
        <v>-9.7699999999999992E-3</v>
      </c>
      <c r="C929" s="13">
        <f t="shared" si="154"/>
        <v>6.1700000000000001E-3</v>
      </c>
      <c r="D929" s="13">
        <f t="shared" si="155"/>
        <v>2.5257900769608647E-2</v>
      </c>
      <c r="E929" s="13">
        <f t="shared" si="156"/>
        <v>0.97474209923039135</v>
      </c>
      <c r="F929" s="13">
        <f t="shared" si="157"/>
        <v>3.4747420992303915</v>
      </c>
      <c r="H929" s="13">
        <v>2219.96756</v>
      </c>
      <c r="I929" s="13">
        <v>-4.9399999999999999E-3</v>
      </c>
      <c r="J929" s="13">
        <f t="shared" si="158"/>
        <v>1.9449999999999999E-2</v>
      </c>
      <c r="K929" s="13">
        <f t="shared" si="159"/>
        <v>5.3004496525412177E-2</v>
      </c>
      <c r="L929" s="13">
        <f t="shared" si="160"/>
        <v>0.94699550347458783</v>
      </c>
      <c r="M929" s="13">
        <f t="shared" si="161"/>
        <v>2.4469955034745876</v>
      </c>
      <c r="O929" s="13">
        <v>2219.96756</v>
      </c>
      <c r="P929" s="13">
        <v>-1.2290000000000001E-2</v>
      </c>
      <c r="Q929" s="13">
        <f t="shared" si="162"/>
        <v>7.11E-3</v>
      </c>
      <c r="R929" s="13">
        <f t="shared" si="163"/>
        <v>5.3969940792470021E-2</v>
      </c>
      <c r="S929" s="13">
        <f t="shared" si="164"/>
        <v>0.94603005920753003</v>
      </c>
    </row>
    <row r="930" spans="1:19" x14ac:dyDescent="0.3">
      <c r="A930" s="13">
        <v>2218.03883</v>
      </c>
      <c r="B930" s="13">
        <v>-9.4199999999999996E-3</v>
      </c>
      <c r="C930" s="13">
        <f t="shared" si="154"/>
        <v>6.5199999999999998E-3</v>
      </c>
      <c r="D930" s="13">
        <f t="shared" si="155"/>
        <v>2.669068282299001E-2</v>
      </c>
      <c r="E930" s="13">
        <f t="shared" si="156"/>
        <v>0.97330931717700997</v>
      </c>
      <c r="F930" s="13">
        <f t="shared" si="157"/>
        <v>3.47330931717701</v>
      </c>
      <c r="H930" s="13">
        <v>2218.03883</v>
      </c>
      <c r="I930" s="13">
        <v>-4.6699999999999997E-3</v>
      </c>
      <c r="J930" s="13">
        <f t="shared" si="158"/>
        <v>1.9719999999999998E-2</v>
      </c>
      <c r="K930" s="13">
        <f t="shared" si="159"/>
        <v>5.3740291592860055E-2</v>
      </c>
      <c r="L930" s="13">
        <f t="shared" si="160"/>
        <v>0.94625970840713991</v>
      </c>
      <c r="M930" s="13">
        <f t="shared" si="161"/>
        <v>2.44625970840714</v>
      </c>
      <c r="O930" s="13">
        <v>2218.03883</v>
      </c>
      <c r="P930" s="13">
        <v>-1.21E-2</v>
      </c>
      <c r="Q930" s="13">
        <f t="shared" si="162"/>
        <v>7.3000000000000009E-3</v>
      </c>
      <c r="R930" s="13">
        <f t="shared" si="163"/>
        <v>5.5412175497191449E-2</v>
      </c>
      <c r="S930" s="13">
        <f t="shared" si="164"/>
        <v>0.94458782450280854</v>
      </c>
    </row>
    <row r="931" spans="1:19" x14ac:dyDescent="0.3">
      <c r="A931" s="13">
        <v>2216.1100999999999</v>
      </c>
      <c r="B931" s="13">
        <v>-9.1500000000000001E-3</v>
      </c>
      <c r="C931" s="13">
        <f t="shared" si="154"/>
        <v>6.7899999999999992E-3</v>
      </c>
      <c r="D931" s="13">
        <f t="shared" si="155"/>
        <v>2.7795971835598489E-2</v>
      </c>
      <c r="E931" s="13">
        <f t="shared" si="156"/>
        <v>0.97220402816440155</v>
      </c>
      <c r="F931" s="13">
        <f t="shared" si="157"/>
        <v>3.4722040281644015</v>
      </c>
      <c r="H931" s="13">
        <v>2216.1100999999999</v>
      </c>
      <c r="I931" s="13">
        <v>-4.3899999999999998E-3</v>
      </c>
      <c r="J931" s="13">
        <f t="shared" si="158"/>
        <v>1.9999999999999997E-2</v>
      </c>
      <c r="K931" s="13">
        <f t="shared" si="159"/>
        <v>5.450333832947267E-2</v>
      </c>
      <c r="L931" s="13">
        <f t="shared" si="160"/>
        <v>0.94549666167052737</v>
      </c>
      <c r="M931" s="13">
        <f t="shared" si="161"/>
        <v>2.4454966616705276</v>
      </c>
      <c r="O931" s="13">
        <v>2216.1100999999999</v>
      </c>
      <c r="P931" s="13">
        <v>-1.2239999999999999E-2</v>
      </c>
      <c r="Q931" s="13">
        <f t="shared" si="162"/>
        <v>7.1600000000000014E-3</v>
      </c>
      <c r="R931" s="13">
        <f t="shared" si="163"/>
        <v>5.4349476241080927E-2</v>
      </c>
      <c r="S931" s="13">
        <f t="shared" si="164"/>
        <v>0.94565052375891911</v>
      </c>
    </row>
    <row r="932" spans="1:19" x14ac:dyDescent="0.3">
      <c r="A932" s="13">
        <v>2214.1813699999998</v>
      </c>
      <c r="B932" s="13">
        <v>-9.3100000000000006E-3</v>
      </c>
      <c r="C932" s="13">
        <f t="shared" si="154"/>
        <v>6.6299999999999987E-3</v>
      </c>
      <c r="D932" s="13">
        <f t="shared" si="155"/>
        <v>2.7140985754052722E-2</v>
      </c>
      <c r="E932" s="13">
        <f t="shared" si="156"/>
        <v>0.97285901424594723</v>
      </c>
      <c r="F932" s="13">
        <f t="shared" si="157"/>
        <v>3.4728590142459472</v>
      </c>
      <c r="H932" s="13">
        <v>2214.1813699999998</v>
      </c>
      <c r="I932" s="13">
        <v>-4.2500000000000003E-3</v>
      </c>
      <c r="J932" s="13">
        <f t="shared" si="158"/>
        <v>2.0139999999999998E-2</v>
      </c>
      <c r="K932" s="13">
        <f t="shared" si="159"/>
        <v>5.4884861697778987E-2</v>
      </c>
      <c r="L932" s="13">
        <f t="shared" si="160"/>
        <v>0.94511513830222105</v>
      </c>
      <c r="M932" s="13">
        <f t="shared" si="161"/>
        <v>2.4451151383022212</v>
      </c>
      <c r="O932" s="13">
        <v>2214.1813699999998</v>
      </c>
      <c r="P932" s="13">
        <v>-1.251E-2</v>
      </c>
      <c r="Q932" s="13">
        <f t="shared" si="162"/>
        <v>6.8900000000000003E-3</v>
      </c>
      <c r="R932" s="13">
        <f t="shared" si="163"/>
        <v>5.2299984818582057E-2</v>
      </c>
      <c r="S932" s="13">
        <f t="shared" si="164"/>
        <v>0.94770001518141789</v>
      </c>
    </row>
    <row r="933" spans="1:19" x14ac:dyDescent="0.3">
      <c r="A933" s="13">
        <v>2212.2526400000002</v>
      </c>
      <c r="B933" s="13">
        <v>-9.6900000000000007E-3</v>
      </c>
      <c r="C933" s="13">
        <f t="shared" si="154"/>
        <v>6.2499999999999986E-3</v>
      </c>
      <c r="D933" s="13">
        <f t="shared" si="155"/>
        <v>2.5585393810381524E-2</v>
      </c>
      <c r="E933" s="13">
        <f t="shared" si="156"/>
        <v>0.9744146061896185</v>
      </c>
      <c r="F933" s="13">
        <f t="shared" si="157"/>
        <v>3.4744146061896184</v>
      </c>
      <c r="H933" s="13">
        <v>2212.2526400000002</v>
      </c>
      <c r="I933" s="13">
        <v>-4.2300000000000003E-3</v>
      </c>
      <c r="J933" s="13">
        <f t="shared" si="158"/>
        <v>2.0159999999999997E-2</v>
      </c>
      <c r="K933" s="13">
        <f t="shared" si="159"/>
        <v>5.4939365036108453E-2</v>
      </c>
      <c r="L933" s="13">
        <f t="shared" si="160"/>
        <v>0.94506063496389159</v>
      </c>
      <c r="M933" s="13">
        <f t="shared" si="161"/>
        <v>2.4450606349638915</v>
      </c>
      <c r="O933" s="13">
        <v>2212.2526400000002</v>
      </c>
      <c r="P933" s="13">
        <v>-1.272E-2</v>
      </c>
      <c r="Q933" s="13">
        <f t="shared" si="162"/>
        <v>6.6800000000000002E-3</v>
      </c>
      <c r="R933" s="13">
        <f t="shared" si="163"/>
        <v>5.0705935934416274E-2</v>
      </c>
      <c r="S933" s="13">
        <f t="shared" si="164"/>
        <v>0.9492940640655837</v>
      </c>
    </row>
    <row r="934" spans="1:19" x14ac:dyDescent="0.3">
      <c r="A934" s="13">
        <v>2210.3239100000001</v>
      </c>
      <c r="B934" s="13">
        <v>-9.9900000000000006E-3</v>
      </c>
      <c r="C934" s="13">
        <f t="shared" si="154"/>
        <v>5.9499999999999987E-3</v>
      </c>
      <c r="D934" s="13">
        <f t="shared" si="155"/>
        <v>2.4357294907483212E-2</v>
      </c>
      <c r="E934" s="13">
        <f t="shared" si="156"/>
        <v>0.97564270509251683</v>
      </c>
      <c r="F934" s="13">
        <f t="shared" si="157"/>
        <v>3.4756427050925169</v>
      </c>
      <c r="H934" s="13">
        <v>2210.3239100000001</v>
      </c>
      <c r="I934" s="13">
        <v>-4.4000000000000003E-3</v>
      </c>
      <c r="J934" s="13">
        <f t="shared" si="158"/>
        <v>1.9989999999999997E-2</v>
      </c>
      <c r="K934" s="13">
        <f t="shared" si="159"/>
        <v>5.447608666030794E-2</v>
      </c>
      <c r="L934" s="13">
        <f t="shared" si="160"/>
        <v>0.9455239133396921</v>
      </c>
      <c r="M934" s="13">
        <f t="shared" si="161"/>
        <v>2.445523913339692</v>
      </c>
      <c r="O934" s="13">
        <v>2210.3239100000001</v>
      </c>
      <c r="P934" s="13">
        <v>-1.298E-2</v>
      </c>
      <c r="Q934" s="13">
        <f t="shared" si="162"/>
        <v>6.4200000000000004E-3</v>
      </c>
      <c r="R934" s="13">
        <f t="shared" si="163"/>
        <v>4.8732351601639599E-2</v>
      </c>
      <c r="S934" s="13">
        <f t="shared" si="164"/>
        <v>0.95126764839836042</v>
      </c>
    </row>
    <row r="935" spans="1:19" x14ac:dyDescent="0.3">
      <c r="A935" s="13">
        <v>2208.39518</v>
      </c>
      <c r="B935" s="13">
        <v>-1.005E-2</v>
      </c>
      <c r="C935" s="13">
        <f t="shared" si="154"/>
        <v>5.8899999999999994E-3</v>
      </c>
      <c r="D935" s="13">
        <f t="shared" si="155"/>
        <v>2.4111675126903553E-2</v>
      </c>
      <c r="E935" s="13">
        <f t="shared" si="156"/>
        <v>0.9758883248730964</v>
      </c>
      <c r="F935" s="13">
        <f t="shared" si="157"/>
        <v>3.4758883248730963</v>
      </c>
      <c r="H935" s="13">
        <v>2208.39518</v>
      </c>
      <c r="I935" s="13">
        <v>-4.7499999999999999E-3</v>
      </c>
      <c r="J935" s="13">
        <f t="shared" si="158"/>
        <v>1.9639999999999998E-2</v>
      </c>
      <c r="K935" s="13">
        <f t="shared" si="159"/>
        <v>5.3522278239542163E-2</v>
      </c>
      <c r="L935" s="13">
        <f t="shared" si="160"/>
        <v>0.94647772176045786</v>
      </c>
      <c r="M935" s="13">
        <f t="shared" si="161"/>
        <v>2.4464777217604579</v>
      </c>
      <c r="O935" s="13">
        <v>2208.39518</v>
      </c>
      <c r="P935" s="13">
        <v>-1.311E-2</v>
      </c>
      <c r="Q935" s="13">
        <f t="shared" si="162"/>
        <v>6.2900000000000005E-3</v>
      </c>
      <c r="R935" s="13">
        <f t="shared" si="163"/>
        <v>4.7745559435251259E-2</v>
      </c>
      <c r="S935" s="13">
        <f t="shared" si="164"/>
        <v>0.95225444056474873</v>
      </c>
    </row>
    <row r="936" spans="1:19" x14ac:dyDescent="0.3">
      <c r="A936" s="13">
        <v>2206.4664499999999</v>
      </c>
      <c r="B936" s="13">
        <v>-9.8700000000000003E-3</v>
      </c>
      <c r="C936" s="13">
        <f t="shared" si="154"/>
        <v>6.069999999999999E-3</v>
      </c>
      <c r="D936" s="13">
        <f t="shared" si="155"/>
        <v>2.4848534468642536E-2</v>
      </c>
      <c r="E936" s="13">
        <f t="shared" si="156"/>
        <v>0.97515146553135745</v>
      </c>
      <c r="F936" s="13">
        <f t="shared" si="157"/>
        <v>3.4751514655313573</v>
      </c>
      <c r="H936" s="13">
        <v>2206.4664499999999</v>
      </c>
      <c r="I936" s="13">
        <v>-4.9800000000000001E-3</v>
      </c>
      <c r="J936" s="13">
        <f t="shared" si="158"/>
        <v>1.9409999999999997E-2</v>
      </c>
      <c r="K936" s="13">
        <f t="shared" si="159"/>
        <v>5.2895489848753224E-2</v>
      </c>
      <c r="L936" s="13">
        <f t="shared" si="160"/>
        <v>0.94710451015124675</v>
      </c>
      <c r="M936" s="13">
        <f t="shared" si="161"/>
        <v>2.447104510151247</v>
      </c>
      <c r="O936" s="13">
        <v>2206.4664499999999</v>
      </c>
      <c r="P936" s="13">
        <v>-1.298E-2</v>
      </c>
      <c r="Q936" s="13">
        <f t="shared" si="162"/>
        <v>6.4200000000000004E-3</v>
      </c>
      <c r="R936" s="13">
        <f t="shared" si="163"/>
        <v>4.8732351601639599E-2</v>
      </c>
      <c r="S936" s="13">
        <f t="shared" si="164"/>
        <v>0.95126764839836042</v>
      </c>
    </row>
    <row r="937" spans="1:19" x14ac:dyDescent="0.3">
      <c r="A937" s="13">
        <v>2204.5377199999998</v>
      </c>
      <c r="B937" s="13">
        <v>-9.7999999999999997E-3</v>
      </c>
      <c r="C937" s="13">
        <f t="shared" si="154"/>
        <v>6.1399999999999996E-3</v>
      </c>
      <c r="D937" s="13">
        <f t="shared" si="155"/>
        <v>2.5135090879318814E-2</v>
      </c>
      <c r="E937" s="13">
        <f t="shared" si="156"/>
        <v>0.97486490912068113</v>
      </c>
      <c r="F937" s="13">
        <f t="shared" si="157"/>
        <v>3.4748649091206811</v>
      </c>
      <c r="H937" s="13">
        <v>2204.5377199999998</v>
      </c>
      <c r="I937" s="13">
        <v>-5.0699999999999999E-3</v>
      </c>
      <c r="J937" s="13">
        <f t="shared" si="158"/>
        <v>1.9319999999999997E-2</v>
      </c>
      <c r="K937" s="13">
        <f t="shared" si="159"/>
        <v>5.2650224826270603E-2</v>
      </c>
      <c r="L937" s="13">
        <f t="shared" si="160"/>
        <v>0.94734977517372942</v>
      </c>
      <c r="M937" s="13">
        <f t="shared" si="161"/>
        <v>2.4473497751737296</v>
      </c>
      <c r="O937" s="13">
        <v>2204.5377199999998</v>
      </c>
      <c r="P937" s="13">
        <v>-1.295E-2</v>
      </c>
      <c r="Q937" s="13">
        <f t="shared" si="162"/>
        <v>6.4500000000000009E-3</v>
      </c>
      <c r="R937" s="13">
        <f t="shared" si="163"/>
        <v>4.8960072870806143E-2</v>
      </c>
      <c r="S937" s="13">
        <f t="shared" si="164"/>
        <v>0.95103992712919383</v>
      </c>
    </row>
    <row r="938" spans="1:19" x14ac:dyDescent="0.3">
      <c r="A938" s="13">
        <v>2202.6089900000002</v>
      </c>
      <c r="B938" s="13">
        <v>-9.92E-3</v>
      </c>
      <c r="C938" s="13">
        <f t="shared" si="154"/>
        <v>6.0199999999999993E-3</v>
      </c>
      <c r="D938" s="13">
        <f t="shared" si="155"/>
        <v>2.4643851318159486E-2</v>
      </c>
      <c r="E938" s="13">
        <f t="shared" si="156"/>
        <v>0.97535614868184051</v>
      </c>
      <c r="F938" s="13">
        <f t="shared" si="157"/>
        <v>3.4753561486818407</v>
      </c>
      <c r="H938" s="13">
        <v>2202.6089900000002</v>
      </c>
      <c r="I938" s="13">
        <v>-5.11E-3</v>
      </c>
      <c r="J938" s="13">
        <f t="shared" si="158"/>
        <v>1.9279999999999999E-2</v>
      </c>
      <c r="K938" s="13">
        <f t="shared" si="159"/>
        <v>5.2541218149611657E-2</v>
      </c>
      <c r="L938" s="13">
        <f t="shared" si="160"/>
        <v>0.94745878185038834</v>
      </c>
      <c r="M938" s="13">
        <f t="shared" si="161"/>
        <v>2.4474587818503881</v>
      </c>
      <c r="O938" s="13">
        <v>2202.6089900000002</v>
      </c>
      <c r="P938" s="13">
        <v>-1.3089999999999999E-2</v>
      </c>
      <c r="Q938" s="13">
        <f t="shared" si="162"/>
        <v>6.3100000000000014E-3</v>
      </c>
      <c r="R938" s="13">
        <f t="shared" si="163"/>
        <v>4.7897373614695628E-2</v>
      </c>
      <c r="S938" s="13">
        <f t="shared" si="164"/>
        <v>0.95210262638530441</v>
      </c>
    </row>
    <row r="939" spans="1:19" x14ac:dyDescent="0.3">
      <c r="A939" s="13">
        <v>2200.6802600000001</v>
      </c>
      <c r="B939" s="13">
        <v>-9.9500000000000005E-3</v>
      </c>
      <c r="C939" s="13">
        <f t="shared" si="154"/>
        <v>5.9899999999999988E-3</v>
      </c>
      <c r="D939" s="13">
        <f t="shared" si="155"/>
        <v>2.4521041427869653E-2</v>
      </c>
      <c r="E939" s="13">
        <f t="shared" si="156"/>
        <v>0.97547895857213029</v>
      </c>
      <c r="F939" s="13">
        <f t="shared" si="157"/>
        <v>3.4754789585721304</v>
      </c>
      <c r="H939" s="13">
        <v>2200.6802600000001</v>
      </c>
      <c r="I939" s="13">
        <v>-4.96E-3</v>
      </c>
      <c r="J939" s="13">
        <f t="shared" si="158"/>
        <v>1.9429999999999999E-2</v>
      </c>
      <c r="K939" s="13">
        <f t="shared" si="159"/>
        <v>5.2949993187082704E-2</v>
      </c>
      <c r="L939" s="13">
        <f t="shared" si="160"/>
        <v>0.94705000681291729</v>
      </c>
      <c r="M939" s="13">
        <f t="shared" si="161"/>
        <v>2.4470500068129173</v>
      </c>
      <c r="O939" s="13">
        <v>2200.6802600000001</v>
      </c>
      <c r="P939" s="13">
        <v>-1.289E-2</v>
      </c>
      <c r="Q939" s="13">
        <f t="shared" si="162"/>
        <v>6.5100000000000002E-3</v>
      </c>
      <c r="R939" s="13">
        <f t="shared" si="163"/>
        <v>4.9415515409139216E-2</v>
      </c>
      <c r="S939" s="13">
        <f t="shared" si="164"/>
        <v>0.95058448459086076</v>
      </c>
    </row>
    <row r="940" spans="1:19" x14ac:dyDescent="0.3">
      <c r="A940" s="13">
        <v>2198.75153</v>
      </c>
      <c r="B940" s="13">
        <v>-9.8600000000000007E-3</v>
      </c>
      <c r="C940" s="13">
        <f t="shared" si="154"/>
        <v>6.0799999999999986E-3</v>
      </c>
      <c r="D940" s="13">
        <f t="shared" si="155"/>
        <v>2.4889471098739145E-2</v>
      </c>
      <c r="E940" s="13">
        <f t="shared" si="156"/>
        <v>0.97511052890126082</v>
      </c>
      <c r="F940" s="13">
        <f t="shared" si="157"/>
        <v>3.4751105289012609</v>
      </c>
      <c r="H940" s="13">
        <v>2198.75153</v>
      </c>
      <c r="I940" s="13">
        <v>-4.7600000000000003E-3</v>
      </c>
      <c r="J940" s="13">
        <f t="shared" si="158"/>
        <v>1.9629999999999998E-2</v>
      </c>
      <c r="K940" s="13">
        <f t="shared" si="159"/>
        <v>5.3495026570377434E-2</v>
      </c>
      <c r="L940" s="13">
        <f t="shared" si="160"/>
        <v>0.94650497342962259</v>
      </c>
      <c r="M940" s="13">
        <f t="shared" si="161"/>
        <v>2.4465049734296227</v>
      </c>
      <c r="O940" s="13">
        <v>2198.75153</v>
      </c>
      <c r="P940" s="13">
        <v>-1.239E-2</v>
      </c>
      <c r="Q940" s="13">
        <f t="shared" si="162"/>
        <v>7.0100000000000006E-3</v>
      </c>
      <c r="R940" s="13">
        <f t="shared" si="163"/>
        <v>5.3210869895248224E-2</v>
      </c>
      <c r="S940" s="13">
        <f t="shared" si="164"/>
        <v>0.94678913010475174</v>
      </c>
    </row>
    <row r="941" spans="1:19" x14ac:dyDescent="0.3">
      <c r="A941" s="13">
        <v>2196.8227999999999</v>
      </c>
      <c r="B941" s="13">
        <v>-9.6299999999999997E-3</v>
      </c>
      <c r="C941" s="13">
        <f t="shared" si="154"/>
        <v>6.3099999999999996E-3</v>
      </c>
      <c r="D941" s="13">
        <f t="shared" si="155"/>
        <v>2.583101359096119E-2</v>
      </c>
      <c r="E941" s="13">
        <f t="shared" si="156"/>
        <v>0.97416898640903882</v>
      </c>
      <c r="F941" s="13">
        <f t="shared" si="157"/>
        <v>3.4741689864090386</v>
      </c>
      <c r="H941" s="13">
        <v>2196.8227999999999</v>
      </c>
      <c r="I941" s="13">
        <v>-4.6899999999999997E-3</v>
      </c>
      <c r="J941" s="13">
        <f t="shared" si="158"/>
        <v>1.9699999999999999E-2</v>
      </c>
      <c r="K941" s="13">
        <f t="shared" si="159"/>
        <v>5.3685788254530589E-2</v>
      </c>
      <c r="L941" s="13">
        <f t="shared" si="160"/>
        <v>0.94631421174546937</v>
      </c>
      <c r="M941" s="13">
        <f t="shared" si="161"/>
        <v>2.4463142117454693</v>
      </c>
      <c r="O941" s="13">
        <v>2196.8227999999999</v>
      </c>
      <c r="P941" s="13">
        <v>-1.2200000000000001E-2</v>
      </c>
      <c r="Q941" s="13">
        <f t="shared" si="162"/>
        <v>7.1999999999999998E-3</v>
      </c>
      <c r="R941" s="13">
        <f t="shared" si="163"/>
        <v>5.4653104599969637E-2</v>
      </c>
      <c r="S941" s="13">
        <f t="shared" si="164"/>
        <v>0.94534689540003036</v>
      </c>
    </row>
    <row r="942" spans="1:19" x14ac:dyDescent="0.3">
      <c r="A942" s="13">
        <v>2194.8940699999998</v>
      </c>
      <c r="B942" s="13">
        <v>-9.1599999999999997E-3</v>
      </c>
      <c r="C942" s="13">
        <f t="shared" si="154"/>
        <v>6.7799999999999996E-3</v>
      </c>
      <c r="D942" s="13">
        <f t="shared" si="155"/>
        <v>2.775503520550188E-2</v>
      </c>
      <c r="E942" s="13">
        <f t="shared" si="156"/>
        <v>0.97224496479449807</v>
      </c>
      <c r="F942" s="13">
        <f t="shared" si="157"/>
        <v>3.472244964794498</v>
      </c>
      <c r="H942" s="13">
        <v>2194.8940699999998</v>
      </c>
      <c r="I942" s="13">
        <v>-4.3899999999999998E-3</v>
      </c>
      <c r="J942" s="13">
        <f t="shared" si="158"/>
        <v>1.9999999999999997E-2</v>
      </c>
      <c r="K942" s="13">
        <f t="shared" si="159"/>
        <v>5.450333832947267E-2</v>
      </c>
      <c r="L942" s="13">
        <f t="shared" si="160"/>
        <v>0.94549666167052737</v>
      </c>
      <c r="M942" s="13">
        <f t="shared" si="161"/>
        <v>2.4454966616705276</v>
      </c>
      <c r="O942" s="13">
        <v>2194.8940699999998</v>
      </c>
      <c r="P942" s="13">
        <v>-1.231E-2</v>
      </c>
      <c r="Q942" s="13">
        <f t="shared" si="162"/>
        <v>7.0900000000000008E-3</v>
      </c>
      <c r="R942" s="13">
        <f t="shared" si="163"/>
        <v>5.3818126613025666E-2</v>
      </c>
      <c r="S942" s="13">
        <f t="shared" si="164"/>
        <v>0.94618187338697435</v>
      </c>
    </row>
    <row r="943" spans="1:19" x14ac:dyDescent="0.3">
      <c r="A943" s="13">
        <v>2192.9653400000002</v>
      </c>
      <c r="B943" s="13">
        <v>-8.6700000000000006E-3</v>
      </c>
      <c r="C943" s="13">
        <f t="shared" si="154"/>
        <v>7.2699999999999987E-3</v>
      </c>
      <c r="D943" s="13">
        <f t="shared" si="155"/>
        <v>2.9760930080235792E-2</v>
      </c>
      <c r="E943" s="13">
        <f t="shared" si="156"/>
        <v>0.97023906991976416</v>
      </c>
      <c r="F943" s="13">
        <f t="shared" si="157"/>
        <v>3.4702390699197641</v>
      </c>
      <c r="H943" s="13">
        <v>2192.9653400000002</v>
      </c>
      <c r="I943" s="13">
        <v>-3.8300000000000001E-3</v>
      </c>
      <c r="J943" s="13">
        <f t="shared" si="158"/>
        <v>2.0559999999999998E-2</v>
      </c>
      <c r="K943" s="13">
        <f t="shared" si="159"/>
        <v>5.6029431802697913E-2</v>
      </c>
      <c r="L943" s="13">
        <f t="shared" si="160"/>
        <v>0.94397056819730207</v>
      </c>
      <c r="M943" s="13">
        <f t="shared" si="161"/>
        <v>2.4439705681973019</v>
      </c>
      <c r="O943" s="13">
        <v>2192.9653400000002</v>
      </c>
      <c r="P943" s="13">
        <v>-1.2200000000000001E-2</v>
      </c>
      <c r="Q943" s="13">
        <f t="shared" si="162"/>
        <v>7.1999999999999998E-3</v>
      </c>
      <c r="R943" s="13">
        <f t="shared" si="163"/>
        <v>5.4653104599969637E-2</v>
      </c>
      <c r="S943" s="13">
        <f t="shared" si="164"/>
        <v>0.94534689540003036</v>
      </c>
    </row>
    <row r="944" spans="1:19" x14ac:dyDescent="0.3">
      <c r="A944" s="13">
        <v>2191.0366199999999</v>
      </c>
      <c r="B944" s="13">
        <v>-8.6499999999999997E-3</v>
      </c>
      <c r="C944" s="13">
        <f t="shared" si="154"/>
        <v>7.2899999999999996E-3</v>
      </c>
      <c r="D944" s="13">
        <f t="shared" si="155"/>
        <v>2.9842803340429016E-2</v>
      </c>
      <c r="E944" s="13">
        <f t="shared" si="156"/>
        <v>0.97015719665957101</v>
      </c>
      <c r="F944" s="13">
        <f t="shared" si="157"/>
        <v>3.4701571966595708</v>
      </c>
      <c r="H944" s="13">
        <v>2191.0366199999999</v>
      </c>
      <c r="I944" s="13">
        <v>-3.81E-3</v>
      </c>
      <c r="J944" s="13">
        <f t="shared" si="158"/>
        <v>2.0579999999999998E-2</v>
      </c>
      <c r="K944" s="13">
        <f t="shared" si="159"/>
        <v>5.6083935141027379E-2</v>
      </c>
      <c r="L944" s="13">
        <f t="shared" si="160"/>
        <v>0.94391606485897261</v>
      </c>
      <c r="M944" s="13">
        <f t="shared" si="161"/>
        <v>2.4439160648589726</v>
      </c>
      <c r="O944" s="13">
        <v>2191.0366199999999</v>
      </c>
      <c r="P944" s="13">
        <v>-1.189E-2</v>
      </c>
      <c r="Q944" s="13">
        <f t="shared" si="162"/>
        <v>7.510000000000001E-3</v>
      </c>
      <c r="R944" s="13">
        <f t="shared" si="163"/>
        <v>5.7006224381357232E-2</v>
      </c>
      <c r="S944" s="13">
        <f t="shared" si="164"/>
        <v>0.94299377561864273</v>
      </c>
    </row>
    <row r="945" spans="1:19" x14ac:dyDescent="0.3">
      <c r="A945" s="13">
        <v>2189.1078900000002</v>
      </c>
      <c r="B945" s="13">
        <v>-9.0799999999999995E-3</v>
      </c>
      <c r="C945" s="13">
        <f t="shared" si="154"/>
        <v>6.8599999999999998E-3</v>
      </c>
      <c r="D945" s="13">
        <f t="shared" si="155"/>
        <v>2.8082528246274767E-2</v>
      </c>
      <c r="E945" s="13">
        <f t="shared" si="156"/>
        <v>0.97191747175372523</v>
      </c>
      <c r="F945" s="13">
        <f t="shared" si="157"/>
        <v>3.4719174717537253</v>
      </c>
      <c r="H945" s="13">
        <v>2189.1078900000002</v>
      </c>
      <c r="I945" s="13">
        <v>-4.5100000000000001E-3</v>
      </c>
      <c r="J945" s="13">
        <f t="shared" si="158"/>
        <v>1.9879999999999998E-2</v>
      </c>
      <c r="K945" s="13">
        <f t="shared" si="159"/>
        <v>5.4176318299495839E-2</v>
      </c>
      <c r="L945" s="13">
        <f t="shared" si="160"/>
        <v>0.94582368170050413</v>
      </c>
      <c r="M945" s="13">
        <f t="shared" si="161"/>
        <v>2.4458236817005039</v>
      </c>
      <c r="O945" s="13">
        <v>2189.1078900000002</v>
      </c>
      <c r="P945" s="13">
        <v>-1.172E-2</v>
      </c>
      <c r="Q945" s="13">
        <f t="shared" si="162"/>
        <v>7.6800000000000011E-3</v>
      </c>
      <c r="R945" s="13">
        <f t="shared" si="163"/>
        <v>5.829664490663429E-2</v>
      </c>
      <c r="S945" s="13">
        <f t="shared" si="164"/>
        <v>0.94170335509336567</v>
      </c>
    </row>
    <row r="946" spans="1:19" x14ac:dyDescent="0.3">
      <c r="A946" s="13">
        <v>2187.1791600000001</v>
      </c>
      <c r="B946" s="13">
        <v>-9.1500000000000001E-3</v>
      </c>
      <c r="C946" s="13">
        <f t="shared" si="154"/>
        <v>6.7899999999999992E-3</v>
      </c>
      <c r="D946" s="13">
        <f t="shared" si="155"/>
        <v>2.7795971835598489E-2</v>
      </c>
      <c r="E946" s="13">
        <f t="shared" si="156"/>
        <v>0.97220402816440155</v>
      </c>
      <c r="F946" s="13">
        <f t="shared" si="157"/>
        <v>3.4722040281644015</v>
      </c>
      <c r="H946" s="13">
        <v>2187.1791600000001</v>
      </c>
      <c r="I946" s="13">
        <v>-4.96E-3</v>
      </c>
      <c r="J946" s="13">
        <f t="shared" si="158"/>
        <v>1.9429999999999999E-2</v>
      </c>
      <c r="K946" s="13">
        <f t="shared" si="159"/>
        <v>5.2949993187082704E-2</v>
      </c>
      <c r="L946" s="13">
        <f t="shared" si="160"/>
        <v>0.94705000681291729</v>
      </c>
      <c r="M946" s="13">
        <f t="shared" si="161"/>
        <v>2.4470500068129173</v>
      </c>
      <c r="O946" s="13">
        <v>2187.1791600000001</v>
      </c>
      <c r="P946" s="13">
        <v>-1.179E-2</v>
      </c>
      <c r="Q946" s="13">
        <f t="shared" si="162"/>
        <v>7.6100000000000004E-3</v>
      </c>
      <c r="R946" s="13">
        <f t="shared" si="163"/>
        <v>5.7765295278579022E-2</v>
      </c>
      <c r="S946" s="13">
        <f t="shared" si="164"/>
        <v>0.94223470472142101</v>
      </c>
    </row>
    <row r="947" spans="1:19" x14ac:dyDescent="0.3">
      <c r="A947" s="13">
        <v>2185.2504300000001</v>
      </c>
      <c r="B947" s="13">
        <v>-8.6599999999999993E-3</v>
      </c>
      <c r="C947" s="13">
        <f t="shared" si="154"/>
        <v>7.28E-3</v>
      </c>
      <c r="D947" s="13">
        <f t="shared" si="155"/>
        <v>2.9801866710332407E-2</v>
      </c>
      <c r="E947" s="13">
        <f t="shared" si="156"/>
        <v>0.97019813328966764</v>
      </c>
      <c r="F947" s="13">
        <f t="shared" si="157"/>
        <v>3.4701981332896676</v>
      </c>
      <c r="H947" s="13">
        <v>2185.2504300000001</v>
      </c>
      <c r="I947" s="13">
        <v>-4.79E-3</v>
      </c>
      <c r="J947" s="13">
        <f t="shared" si="158"/>
        <v>1.9599999999999999E-2</v>
      </c>
      <c r="K947" s="13">
        <f t="shared" si="159"/>
        <v>5.3413271562883224E-2</v>
      </c>
      <c r="L947" s="13">
        <f t="shared" si="160"/>
        <v>0.94658672843711678</v>
      </c>
      <c r="M947" s="13">
        <f t="shared" si="161"/>
        <v>2.4465867284371168</v>
      </c>
      <c r="O947" s="13">
        <v>2185.2504300000001</v>
      </c>
      <c r="P947" s="13">
        <v>-1.189E-2</v>
      </c>
      <c r="Q947" s="13">
        <f t="shared" si="162"/>
        <v>7.510000000000001E-3</v>
      </c>
      <c r="R947" s="13">
        <f t="shared" si="163"/>
        <v>5.7006224381357232E-2</v>
      </c>
      <c r="S947" s="13">
        <f t="shared" si="164"/>
        <v>0.94299377561864273</v>
      </c>
    </row>
    <row r="948" spans="1:19" x14ac:dyDescent="0.3">
      <c r="A948" s="13">
        <v>2183.3217</v>
      </c>
      <c r="B948" s="13">
        <v>-8.26E-3</v>
      </c>
      <c r="C948" s="13">
        <f t="shared" si="154"/>
        <v>7.6799999999999993E-3</v>
      </c>
      <c r="D948" s="13">
        <f t="shared" si="155"/>
        <v>3.1439331914196823E-2</v>
      </c>
      <c r="E948" s="13">
        <f t="shared" si="156"/>
        <v>0.96856066808580321</v>
      </c>
      <c r="F948" s="13">
        <f t="shared" si="157"/>
        <v>3.4685606680858032</v>
      </c>
      <c r="H948" s="13">
        <v>2183.3217</v>
      </c>
      <c r="I948" s="13">
        <v>-4.7499999999999999E-3</v>
      </c>
      <c r="J948" s="13">
        <f t="shared" si="158"/>
        <v>1.9639999999999998E-2</v>
      </c>
      <c r="K948" s="13">
        <f t="shared" si="159"/>
        <v>5.3522278239542163E-2</v>
      </c>
      <c r="L948" s="13">
        <f t="shared" si="160"/>
        <v>0.94647772176045786</v>
      </c>
      <c r="M948" s="13">
        <f t="shared" si="161"/>
        <v>2.4464777217604579</v>
      </c>
      <c r="O948" s="13">
        <v>2183.3217</v>
      </c>
      <c r="P948" s="13">
        <v>-1.1900000000000001E-2</v>
      </c>
      <c r="Q948" s="13">
        <f t="shared" si="162"/>
        <v>7.4999999999999997E-3</v>
      </c>
      <c r="R948" s="13">
        <f t="shared" si="163"/>
        <v>5.6930317291635037E-2</v>
      </c>
      <c r="S948" s="13">
        <f t="shared" si="164"/>
        <v>0.943069682708365</v>
      </c>
    </row>
    <row r="949" spans="1:19" x14ac:dyDescent="0.3">
      <c r="A949" s="13">
        <v>2181.3929699999999</v>
      </c>
      <c r="B949" s="13">
        <v>-8.0499999999999999E-3</v>
      </c>
      <c r="C949" s="13">
        <f t="shared" si="154"/>
        <v>7.8899999999999994E-3</v>
      </c>
      <c r="D949" s="13">
        <f t="shared" si="155"/>
        <v>3.2299001146225643E-2</v>
      </c>
      <c r="E949" s="13">
        <f t="shared" si="156"/>
        <v>0.96770099885377436</v>
      </c>
      <c r="F949" s="13">
        <f t="shared" si="157"/>
        <v>3.4677009988537746</v>
      </c>
      <c r="H949" s="13">
        <v>2181.3929699999999</v>
      </c>
      <c r="I949" s="13">
        <v>-4.9899999999999996E-3</v>
      </c>
      <c r="J949" s="13">
        <f t="shared" si="158"/>
        <v>1.9400000000000001E-2</v>
      </c>
      <c r="K949" s="13">
        <f t="shared" si="159"/>
        <v>5.2868238179588502E-2</v>
      </c>
      <c r="L949" s="13">
        <f t="shared" si="160"/>
        <v>0.94713176182041148</v>
      </c>
      <c r="M949" s="13">
        <f t="shared" si="161"/>
        <v>2.4471317618204114</v>
      </c>
      <c r="O949" s="13">
        <v>2181.3929699999999</v>
      </c>
      <c r="P949" s="13">
        <v>-1.1849999999999999E-2</v>
      </c>
      <c r="Q949" s="13">
        <f t="shared" si="162"/>
        <v>7.5500000000000012E-3</v>
      </c>
      <c r="R949" s="13">
        <f t="shared" si="163"/>
        <v>5.7309852740245949E-2</v>
      </c>
      <c r="S949" s="13">
        <f t="shared" si="164"/>
        <v>0.94269014725975409</v>
      </c>
    </row>
    <row r="950" spans="1:19" x14ac:dyDescent="0.3">
      <c r="A950" s="13">
        <v>2179.4642399999998</v>
      </c>
      <c r="B950" s="13">
        <v>-7.6400000000000001E-3</v>
      </c>
      <c r="C950" s="13">
        <f t="shared" si="154"/>
        <v>8.2999999999999984E-3</v>
      </c>
      <c r="D950" s="13">
        <f t="shared" si="155"/>
        <v>3.3977402980186665E-2</v>
      </c>
      <c r="E950" s="13">
        <f t="shared" si="156"/>
        <v>0.9660225970198133</v>
      </c>
      <c r="F950" s="13">
        <f t="shared" si="157"/>
        <v>3.4660225970198133</v>
      </c>
      <c r="H950" s="13">
        <v>2179.4642399999998</v>
      </c>
      <c r="I950" s="13">
        <v>-5.0000000000000001E-3</v>
      </c>
      <c r="J950" s="13">
        <f t="shared" si="158"/>
        <v>1.9389999999999998E-2</v>
      </c>
      <c r="K950" s="13">
        <f t="shared" si="159"/>
        <v>5.2840986510423758E-2</v>
      </c>
      <c r="L950" s="13">
        <f t="shared" si="160"/>
        <v>0.94715901348957621</v>
      </c>
      <c r="M950" s="13">
        <f t="shared" si="161"/>
        <v>2.4471590134895762</v>
      </c>
      <c r="O950" s="13">
        <v>2179.4642399999998</v>
      </c>
      <c r="P950" s="13">
        <v>-1.1730000000000001E-2</v>
      </c>
      <c r="Q950" s="13">
        <f t="shared" si="162"/>
        <v>7.6699999999999997E-3</v>
      </c>
      <c r="R950" s="13">
        <f t="shared" si="163"/>
        <v>5.8220737816912102E-2</v>
      </c>
      <c r="S950" s="13">
        <f t="shared" si="164"/>
        <v>0.94177926218308794</v>
      </c>
    </row>
    <row r="951" spans="1:19" x14ac:dyDescent="0.3">
      <c r="A951" s="13">
        <v>2177.5355100000002</v>
      </c>
      <c r="B951" s="13">
        <v>-7.4999999999999997E-3</v>
      </c>
      <c r="C951" s="13">
        <f t="shared" si="154"/>
        <v>8.4399999999999996E-3</v>
      </c>
      <c r="D951" s="13">
        <f t="shared" si="155"/>
        <v>3.4550515801539214E-2</v>
      </c>
      <c r="E951" s="13">
        <f t="shared" si="156"/>
        <v>0.96544948419846077</v>
      </c>
      <c r="F951" s="13">
        <f t="shared" si="157"/>
        <v>3.4654494841984609</v>
      </c>
      <c r="H951" s="13">
        <v>2177.5355100000002</v>
      </c>
      <c r="I951" s="13">
        <v>-4.9899999999999996E-3</v>
      </c>
      <c r="J951" s="13">
        <f t="shared" si="158"/>
        <v>1.9400000000000001E-2</v>
      </c>
      <c r="K951" s="13">
        <f t="shared" si="159"/>
        <v>5.2868238179588502E-2</v>
      </c>
      <c r="L951" s="13">
        <f t="shared" si="160"/>
        <v>0.94713176182041148</v>
      </c>
      <c r="M951" s="13">
        <f t="shared" si="161"/>
        <v>2.4471317618204114</v>
      </c>
      <c r="O951" s="13">
        <v>2177.5355100000002</v>
      </c>
      <c r="P951" s="13">
        <v>-1.1690000000000001E-2</v>
      </c>
      <c r="Q951" s="13">
        <f t="shared" si="162"/>
        <v>7.7099999999999998E-3</v>
      </c>
      <c r="R951" s="13">
        <f t="shared" si="163"/>
        <v>5.852436617580082E-2</v>
      </c>
      <c r="S951" s="13">
        <f t="shared" si="164"/>
        <v>0.94147563382419919</v>
      </c>
    </row>
    <row r="952" spans="1:19" x14ac:dyDescent="0.3">
      <c r="A952" s="13">
        <v>2175.6067800000001</v>
      </c>
      <c r="B952" s="13">
        <v>-7.9900000000000006E-3</v>
      </c>
      <c r="C952" s="13">
        <f t="shared" si="154"/>
        <v>7.9499999999999987E-3</v>
      </c>
      <c r="D952" s="13">
        <f t="shared" si="155"/>
        <v>3.2544620926805302E-2</v>
      </c>
      <c r="E952" s="13">
        <f t="shared" si="156"/>
        <v>0.96745537907319468</v>
      </c>
      <c r="F952" s="13">
        <f t="shared" si="157"/>
        <v>3.4674553790731948</v>
      </c>
      <c r="H952" s="13">
        <v>2175.6067800000001</v>
      </c>
      <c r="I952" s="13">
        <v>-5.11E-3</v>
      </c>
      <c r="J952" s="13">
        <f t="shared" si="158"/>
        <v>1.9279999999999999E-2</v>
      </c>
      <c r="K952" s="13">
        <f t="shared" si="159"/>
        <v>5.2541218149611657E-2</v>
      </c>
      <c r="L952" s="13">
        <f t="shared" si="160"/>
        <v>0.94745878185038834</v>
      </c>
      <c r="M952" s="13">
        <f t="shared" si="161"/>
        <v>2.4474587818503881</v>
      </c>
      <c r="O952" s="13">
        <v>2175.6067800000001</v>
      </c>
      <c r="P952" s="13">
        <v>-1.189E-2</v>
      </c>
      <c r="Q952" s="13">
        <f t="shared" si="162"/>
        <v>7.510000000000001E-3</v>
      </c>
      <c r="R952" s="13">
        <f t="shared" si="163"/>
        <v>5.7006224381357232E-2</v>
      </c>
      <c r="S952" s="13">
        <f t="shared" si="164"/>
        <v>0.94299377561864273</v>
      </c>
    </row>
    <row r="953" spans="1:19" x14ac:dyDescent="0.3">
      <c r="A953" s="13">
        <v>2173.67805</v>
      </c>
      <c r="B953" s="13">
        <v>-8.2500000000000004E-3</v>
      </c>
      <c r="C953" s="13">
        <f t="shared" si="154"/>
        <v>7.6899999999999989E-3</v>
      </c>
      <c r="D953" s="13">
        <f t="shared" si="155"/>
        <v>3.1480268544293429E-2</v>
      </c>
      <c r="E953" s="13">
        <f t="shared" si="156"/>
        <v>0.96851973145570658</v>
      </c>
      <c r="F953" s="13">
        <f t="shared" si="157"/>
        <v>3.4685197314557064</v>
      </c>
      <c r="H953" s="13">
        <v>2173.67805</v>
      </c>
      <c r="I953" s="13">
        <v>-5.0600000000000003E-3</v>
      </c>
      <c r="J953" s="13">
        <f t="shared" si="158"/>
        <v>1.933E-2</v>
      </c>
      <c r="K953" s="13">
        <f t="shared" si="159"/>
        <v>5.2677476495435346E-2</v>
      </c>
      <c r="L953" s="13">
        <f t="shared" si="160"/>
        <v>0.9473225235045647</v>
      </c>
      <c r="M953" s="13">
        <f t="shared" si="161"/>
        <v>2.4473225235045648</v>
      </c>
      <c r="O953" s="13">
        <v>2173.67805</v>
      </c>
      <c r="P953" s="13">
        <v>-1.21E-2</v>
      </c>
      <c r="Q953" s="13">
        <f t="shared" si="162"/>
        <v>7.3000000000000009E-3</v>
      </c>
      <c r="R953" s="13">
        <f t="shared" si="163"/>
        <v>5.5412175497191449E-2</v>
      </c>
      <c r="S953" s="13">
        <f t="shared" si="164"/>
        <v>0.94458782450280854</v>
      </c>
    </row>
    <row r="954" spans="1:19" x14ac:dyDescent="0.3">
      <c r="A954" s="13">
        <v>2171.7493199999999</v>
      </c>
      <c r="B954" s="13">
        <v>-7.79E-3</v>
      </c>
      <c r="C954" s="13">
        <f t="shared" si="154"/>
        <v>8.1499999999999993E-3</v>
      </c>
      <c r="D954" s="13">
        <f t="shared" si="155"/>
        <v>3.336335352873751E-2</v>
      </c>
      <c r="E954" s="13">
        <f t="shared" si="156"/>
        <v>0.96663664647126246</v>
      </c>
      <c r="F954" s="13">
        <f t="shared" si="157"/>
        <v>3.4666366464712626</v>
      </c>
      <c r="H954" s="13">
        <v>2171.7493199999999</v>
      </c>
      <c r="I954" s="13">
        <v>-4.8900000000000002E-3</v>
      </c>
      <c r="J954" s="13">
        <f t="shared" si="158"/>
        <v>1.9499999999999997E-2</v>
      </c>
      <c r="K954" s="13">
        <f t="shared" si="159"/>
        <v>5.3140754871235853E-2</v>
      </c>
      <c r="L954" s="13">
        <f t="shared" si="160"/>
        <v>0.94685924512876418</v>
      </c>
      <c r="M954" s="13">
        <f t="shared" si="161"/>
        <v>2.4468592451287643</v>
      </c>
      <c r="O954" s="13">
        <v>2171.7493199999999</v>
      </c>
      <c r="P954" s="13">
        <v>-1.189E-2</v>
      </c>
      <c r="Q954" s="13">
        <f t="shared" si="162"/>
        <v>7.510000000000001E-3</v>
      </c>
      <c r="R954" s="13">
        <f t="shared" si="163"/>
        <v>5.7006224381357232E-2</v>
      </c>
      <c r="S954" s="13">
        <f t="shared" si="164"/>
        <v>0.94299377561864273</v>
      </c>
    </row>
    <row r="955" spans="1:19" x14ac:dyDescent="0.3">
      <c r="A955" s="13">
        <v>2169.8205899999998</v>
      </c>
      <c r="B955" s="13">
        <v>-7.2399999999999999E-3</v>
      </c>
      <c r="C955" s="13">
        <f t="shared" si="154"/>
        <v>8.6999999999999994E-3</v>
      </c>
      <c r="D955" s="13">
        <f t="shared" si="155"/>
        <v>3.5614868184051088E-2</v>
      </c>
      <c r="E955" s="13">
        <f t="shared" si="156"/>
        <v>0.96438513181594887</v>
      </c>
      <c r="F955" s="13">
        <f t="shared" si="157"/>
        <v>3.4643851318159489</v>
      </c>
      <c r="H955" s="13">
        <v>2169.8205899999998</v>
      </c>
      <c r="I955" s="13">
        <v>-4.7699999999999999E-3</v>
      </c>
      <c r="J955" s="13">
        <f t="shared" si="158"/>
        <v>1.9619999999999999E-2</v>
      </c>
      <c r="K955" s="13">
        <f t="shared" si="159"/>
        <v>5.3467774901212697E-2</v>
      </c>
      <c r="L955" s="13">
        <f t="shared" si="160"/>
        <v>0.94653222509878732</v>
      </c>
      <c r="M955" s="13">
        <f t="shared" si="161"/>
        <v>2.4465322250987871</v>
      </c>
      <c r="O955" s="13">
        <v>2169.8205899999998</v>
      </c>
      <c r="P955" s="13">
        <v>-1.125E-2</v>
      </c>
      <c r="Q955" s="13">
        <f t="shared" si="162"/>
        <v>8.150000000000001E-3</v>
      </c>
      <c r="R955" s="13">
        <f t="shared" si="163"/>
        <v>6.1864278123576755E-2</v>
      </c>
      <c r="S955" s="13">
        <f t="shared" si="164"/>
        <v>0.93813572187642325</v>
      </c>
    </row>
    <row r="956" spans="1:19" x14ac:dyDescent="0.3">
      <c r="A956" s="13">
        <v>2167.8918600000002</v>
      </c>
      <c r="B956" s="13">
        <v>-7.0499999999999998E-3</v>
      </c>
      <c r="C956" s="13">
        <f t="shared" si="154"/>
        <v>8.8899999999999986E-3</v>
      </c>
      <c r="D956" s="13">
        <f t="shared" si="155"/>
        <v>3.6392664155886684E-2</v>
      </c>
      <c r="E956" s="13">
        <f t="shared" si="156"/>
        <v>0.96360733584411329</v>
      </c>
      <c r="F956" s="13">
        <f t="shared" si="157"/>
        <v>3.4636073358441131</v>
      </c>
      <c r="H956" s="13">
        <v>2167.8918600000002</v>
      </c>
      <c r="I956" s="13">
        <v>-4.8399999999999997E-3</v>
      </c>
      <c r="J956" s="13">
        <f t="shared" si="158"/>
        <v>1.9549999999999998E-2</v>
      </c>
      <c r="K956" s="13">
        <f t="shared" si="159"/>
        <v>5.3277013217059542E-2</v>
      </c>
      <c r="L956" s="13">
        <f t="shared" si="160"/>
        <v>0.94672298678294042</v>
      </c>
      <c r="M956" s="13">
        <f t="shared" si="161"/>
        <v>2.4467229867829405</v>
      </c>
      <c r="O956" s="13">
        <v>2167.8918600000002</v>
      </c>
      <c r="P956" s="13">
        <v>-1.0699999999999999E-2</v>
      </c>
      <c r="Q956" s="13">
        <f t="shared" si="162"/>
        <v>8.7000000000000011E-3</v>
      </c>
      <c r="R956" s="13">
        <f t="shared" si="163"/>
        <v>6.6039168058296654E-2</v>
      </c>
      <c r="S956" s="13">
        <f t="shared" si="164"/>
        <v>0.93396083194170332</v>
      </c>
    </row>
    <row r="957" spans="1:19" x14ac:dyDescent="0.3">
      <c r="A957" s="13">
        <v>2165.9631300000001</v>
      </c>
      <c r="B957" s="13">
        <v>-7.0400000000000003E-3</v>
      </c>
      <c r="C957" s="13">
        <f t="shared" si="154"/>
        <v>8.8999999999999982E-3</v>
      </c>
      <c r="D957" s="13">
        <f t="shared" si="155"/>
        <v>3.6433600785983289E-2</v>
      </c>
      <c r="E957" s="13">
        <f t="shared" si="156"/>
        <v>0.96356639921401666</v>
      </c>
      <c r="F957" s="13">
        <f t="shared" si="157"/>
        <v>3.4635663992140167</v>
      </c>
      <c r="H957" s="13">
        <v>2165.9631300000001</v>
      </c>
      <c r="I957" s="13">
        <v>-4.9199999999999999E-3</v>
      </c>
      <c r="J957" s="13">
        <f t="shared" si="158"/>
        <v>1.9469999999999998E-2</v>
      </c>
      <c r="K957" s="13">
        <f t="shared" si="159"/>
        <v>5.305899986374165E-2</v>
      </c>
      <c r="L957" s="13">
        <f t="shared" si="160"/>
        <v>0.94694100013625837</v>
      </c>
      <c r="M957" s="13">
        <f t="shared" si="161"/>
        <v>2.4469410001362584</v>
      </c>
      <c r="O957" s="13">
        <v>2165.9631300000001</v>
      </c>
      <c r="P957" s="13">
        <v>-1.059E-2</v>
      </c>
      <c r="Q957" s="13">
        <f t="shared" si="162"/>
        <v>8.8100000000000001E-3</v>
      </c>
      <c r="R957" s="13">
        <f t="shared" si="163"/>
        <v>6.6874146045240626E-2</v>
      </c>
      <c r="S957" s="13">
        <f t="shared" si="164"/>
        <v>0.93312585395475933</v>
      </c>
    </row>
    <row r="958" spans="1:19" x14ac:dyDescent="0.3">
      <c r="A958" s="13">
        <v>2164.0344</v>
      </c>
      <c r="B958" s="13">
        <v>-6.8599999999999998E-3</v>
      </c>
      <c r="C958" s="13">
        <f t="shared" si="154"/>
        <v>9.0799999999999995E-3</v>
      </c>
      <c r="D958" s="13">
        <f t="shared" si="155"/>
        <v>3.7170460127722287E-2</v>
      </c>
      <c r="E958" s="13">
        <f t="shared" si="156"/>
        <v>0.96282953987227771</v>
      </c>
      <c r="F958" s="13">
        <f t="shared" si="157"/>
        <v>3.4628295398722777</v>
      </c>
      <c r="H958" s="13">
        <v>2164.0344</v>
      </c>
      <c r="I958" s="13">
        <v>-4.6299999999999996E-3</v>
      </c>
      <c r="J958" s="13">
        <f t="shared" si="158"/>
        <v>1.976E-2</v>
      </c>
      <c r="K958" s="13">
        <f t="shared" si="159"/>
        <v>5.3849298269519008E-2</v>
      </c>
      <c r="L958" s="13">
        <f t="shared" si="160"/>
        <v>0.94615070173048099</v>
      </c>
      <c r="M958" s="13">
        <f t="shared" si="161"/>
        <v>2.4461507017304811</v>
      </c>
      <c r="O958" s="13">
        <v>2164.0344</v>
      </c>
      <c r="P958" s="13">
        <v>-1.0580000000000001E-2</v>
      </c>
      <c r="Q958" s="13">
        <f t="shared" si="162"/>
        <v>8.8199999999999997E-3</v>
      </c>
      <c r="R958" s="13">
        <f t="shared" si="163"/>
        <v>6.69500531349628E-2</v>
      </c>
      <c r="S958" s="13">
        <f t="shared" si="164"/>
        <v>0.93304994686503717</v>
      </c>
    </row>
    <row r="959" spans="1:19" x14ac:dyDescent="0.3">
      <c r="A959" s="13">
        <v>2162.1056699999999</v>
      </c>
      <c r="B959" s="13">
        <v>-6.7499999999999999E-3</v>
      </c>
      <c r="C959" s="13">
        <f t="shared" si="154"/>
        <v>9.1900000000000003E-3</v>
      </c>
      <c r="D959" s="13">
        <f t="shared" si="155"/>
        <v>3.7620763058784999E-2</v>
      </c>
      <c r="E959" s="13">
        <f t="shared" si="156"/>
        <v>0.96237923694121497</v>
      </c>
      <c r="F959" s="13">
        <f t="shared" si="157"/>
        <v>3.462379236941215</v>
      </c>
      <c r="H959" s="13">
        <v>2162.1056699999999</v>
      </c>
      <c r="I959" s="13">
        <v>-4.47E-3</v>
      </c>
      <c r="J959" s="13">
        <f t="shared" si="158"/>
        <v>1.992E-2</v>
      </c>
      <c r="K959" s="13">
        <f t="shared" si="159"/>
        <v>5.4285324976154792E-2</v>
      </c>
      <c r="L959" s="13">
        <f t="shared" si="160"/>
        <v>0.94571467502384521</v>
      </c>
      <c r="M959" s="13">
        <f t="shared" si="161"/>
        <v>2.4457146750238454</v>
      </c>
      <c r="O959" s="13">
        <v>2162.1056699999999</v>
      </c>
      <c r="P959" s="13">
        <v>-1.051E-2</v>
      </c>
      <c r="Q959" s="13">
        <f t="shared" si="162"/>
        <v>8.8900000000000003E-3</v>
      </c>
      <c r="R959" s="13">
        <f t="shared" si="163"/>
        <v>6.7481402763018075E-2</v>
      </c>
      <c r="S959" s="13">
        <f t="shared" si="164"/>
        <v>0.93251859723698194</v>
      </c>
    </row>
    <row r="960" spans="1:19" x14ac:dyDescent="0.3">
      <c r="A960" s="13">
        <v>2160.1769399999998</v>
      </c>
      <c r="B960" s="13">
        <v>-7.6099999999999996E-3</v>
      </c>
      <c r="C960" s="13">
        <f t="shared" si="154"/>
        <v>8.3300000000000006E-3</v>
      </c>
      <c r="D960" s="13">
        <f t="shared" si="155"/>
        <v>3.4100212870476508E-2</v>
      </c>
      <c r="E960" s="13">
        <f t="shared" si="156"/>
        <v>0.96589978712952351</v>
      </c>
      <c r="F960" s="13">
        <f t="shared" si="157"/>
        <v>3.4658997871295236</v>
      </c>
      <c r="H960" s="13">
        <v>2160.1769399999998</v>
      </c>
      <c r="I960" s="13">
        <v>-5.64E-3</v>
      </c>
      <c r="J960" s="13">
        <f t="shared" si="158"/>
        <v>1.8749999999999999E-2</v>
      </c>
      <c r="K960" s="13">
        <f t="shared" si="159"/>
        <v>5.1096879683880637E-2</v>
      </c>
      <c r="L960" s="13">
        <f t="shared" si="160"/>
        <v>0.94890312031611934</v>
      </c>
      <c r="M960" s="13">
        <f t="shared" si="161"/>
        <v>2.4489031203161193</v>
      </c>
      <c r="O960" s="13">
        <v>2160.1769399999998</v>
      </c>
      <c r="P960" s="13">
        <v>-1.1429999999999999E-2</v>
      </c>
      <c r="Q960" s="13">
        <f t="shared" si="162"/>
        <v>7.9700000000000014E-3</v>
      </c>
      <c r="R960" s="13">
        <f t="shared" si="163"/>
        <v>6.0497950508577515E-2</v>
      </c>
      <c r="S960" s="13">
        <f t="shared" si="164"/>
        <v>0.93950204949142246</v>
      </c>
    </row>
    <row r="961" spans="1:19" x14ac:dyDescent="0.3">
      <c r="A961" s="13">
        <v>2158.2482199999999</v>
      </c>
      <c r="B961" s="13">
        <v>-9.2499999999999995E-3</v>
      </c>
      <c r="C961" s="13">
        <f t="shared" si="154"/>
        <v>6.6899999999999998E-3</v>
      </c>
      <c r="D961" s="13">
        <f t="shared" si="155"/>
        <v>2.7386605534632388E-2</v>
      </c>
      <c r="E961" s="13">
        <f t="shared" si="156"/>
        <v>0.97261339446536765</v>
      </c>
      <c r="F961" s="13">
        <f t="shared" si="157"/>
        <v>3.4726133944653679</v>
      </c>
      <c r="H961" s="13">
        <v>2158.2482199999999</v>
      </c>
      <c r="I961" s="13">
        <v>-7.2500000000000004E-3</v>
      </c>
      <c r="J961" s="13">
        <f t="shared" si="158"/>
        <v>1.7139999999999999E-2</v>
      </c>
      <c r="K961" s="13">
        <f t="shared" si="159"/>
        <v>4.6709360948358085E-2</v>
      </c>
      <c r="L961" s="13">
        <f t="shared" si="160"/>
        <v>0.95329063905164191</v>
      </c>
      <c r="M961" s="13">
        <f t="shared" si="161"/>
        <v>2.4532906390516418</v>
      </c>
      <c r="O961" s="13">
        <v>2158.2482199999999</v>
      </c>
      <c r="P961" s="13">
        <v>-1.3350000000000001E-2</v>
      </c>
      <c r="Q961" s="13">
        <f t="shared" si="162"/>
        <v>6.0499999999999998E-3</v>
      </c>
      <c r="R961" s="13">
        <f t="shared" si="163"/>
        <v>4.5923789281918932E-2</v>
      </c>
      <c r="S961" s="13">
        <f t="shared" si="164"/>
        <v>0.95407621071808102</v>
      </c>
    </row>
    <row r="962" spans="1:19" x14ac:dyDescent="0.3">
      <c r="A962" s="13">
        <v>2156.3194899999999</v>
      </c>
      <c r="B962" s="13">
        <v>-1.0059999999999999E-2</v>
      </c>
      <c r="C962" s="13">
        <f t="shared" si="154"/>
        <v>5.8799999999999998E-3</v>
      </c>
      <c r="D962" s="13">
        <f t="shared" si="155"/>
        <v>2.4070738496806944E-2</v>
      </c>
      <c r="E962" s="13">
        <f t="shared" si="156"/>
        <v>0.97592926150319304</v>
      </c>
      <c r="F962" s="13">
        <f t="shared" si="157"/>
        <v>3.4759292615031931</v>
      </c>
      <c r="H962" s="13">
        <v>2156.3194899999999</v>
      </c>
      <c r="I962" s="13">
        <v>-7.5500000000000003E-3</v>
      </c>
      <c r="J962" s="13">
        <f t="shared" si="158"/>
        <v>1.6839999999999997E-2</v>
      </c>
      <c r="K962" s="13">
        <f t="shared" si="159"/>
        <v>4.589181087341599E-2</v>
      </c>
      <c r="L962" s="13">
        <f t="shared" si="160"/>
        <v>0.95410818912658402</v>
      </c>
      <c r="M962" s="13">
        <f t="shared" si="161"/>
        <v>2.4541081891265839</v>
      </c>
      <c r="O962" s="13">
        <v>2156.3194899999999</v>
      </c>
      <c r="P962" s="13">
        <v>-1.438E-2</v>
      </c>
      <c r="Q962" s="13">
        <f t="shared" si="162"/>
        <v>5.0200000000000002E-3</v>
      </c>
      <c r="R962" s="13">
        <f t="shared" si="163"/>
        <v>3.8105359040534387E-2</v>
      </c>
      <c r="S962" s="13">
        <f t="shared" si="164"/>
        <v>0.96189464095946564</v>
      </c>
    </row>
    <row r="963" spans="1:19" x14ac:dyDescent="0.3">
      <c r="A963" s="13">
        <v>2154.3907599999998</v>
      </c>
      <c r="B963" s="13">
        <v>-9.7599999999999996E-3</v>
      </c>
      <c r="C963" s="13">
        <f t="shared" si="154"/>
        <v>6.1799999999999997E-3</v>
      </c>
      <c r="D963" s="13">
        <f t="shared" si="155"/>
        <v>2.5298837399705256E-2</v>
      </c>
      <c r="E963" s="13">
        <f t="shared" si="156"/>
        <v>0.97470116260029471</v>
      </c>
      <c r="F963" s="13">
        <f t="shared" si="157"/>
        <v>3.4747011626002946</v>
      </c>
      <c r="H963" s="13">
        <v>2154.3907599999998</v>
      </c>
      <c r="I963" s="13">
        <v>-7.1700000000000002E-3</v>
      </c>
      <c r="J963" s="13">
        <f t="shared" si="158"/>
        <v>1.7219999999999999E-2</v>
      </c>
      <c r="K963" s="13">
        <f t="shared" si="159"/>
        <v>4.6927374301675977E-2</v>
      </c>
      <c r="L963" s="13">
        <f t="shared" si="160"/>
        <v>0.95307262569832407</v>
      </c>
      <c r="M963" s="13">
        <f t="shared" si="161"/>
        <v>2.453072625698324</v>
      </c>
      <c r="O963" s="13">
        <v>2154.3907599999998</v>
      </c>
      <c r="P963" s="13">
        <v>-1.436E-2</v>
      </c>
      <c r="Q963" s="13">
        <f t="shared" si="162"/>
        <v>5.0400000000000011E-3</v>
      </c>
      <c r="R963" s="13">
        <f t="shared" si="163"/>
        <v>3.8257173219978756E-2</v>
      </c>
      <c r="S963" s="13">
        <f t="shared" si="164"/>
        <v>0.96174282678002121</v>
      </c>
    </row>
    <row r="964" spans="1:19" x14ac:dyDescent="0.3">
      <c r="A964" s="13">
        <v>2152.4620300000001</v>
      </c>
      <c r="B964" s="13">
        <v>-9.5700000000000004E-3</v>
      </c>
      <c r="C964" s="13">
        <f t="shared" si="154"/>
        <v>6.3699999999999989E-3</v>
      </c>
      <c r="D964" s="13">
        <f t="shared" si="155"/>
        <v>2.6076633371540852E-2</v>
      </c>
      <c r="E964" s="13">
        <f t="shared" si="156"/>
        <v>0.97392336662845913</v>
      </c>
      <c r="F964" s="13">
        <f t="shared" si="157"/>
        <v>3.4739233666284592</v>
      </c>
      <c r="H964" s="13">
        <v>2152.4620300000001</v>
      </c>
      <c r="I964" s="13">
        <v>-7.0299999999999998E-3</v>
      </c>
      <c r="J964" s="13">
        <f t="shared" si="158"/>
        <v>1.736E-2</v>
      </c>
      <c r="K964" s="13">
        <f t="shared" si="159"/>
        <v>4.7308897669982287E-2</v>
      </c>
      <c r="L964" s="13">
        <f t="shared" si="160"/>
        <v>0.95269110233001775</v>
      </c>
      <c r="M964" s="13">
        <f t="shared" si="161"/>
        <v>2.452691102330018</v>
      </c>
      <c r="O964" s="13">
        <v>2152.4620300000001</v>
      </c>
      <c r="P964" s="13">
        <v>-1.455E-2</v>
      </c>
      <c r="Q964" s="13">
        <f t="shared" si="162"/>
        <v>4.8500000000000001E-3</v>
      </c>
      <c r="R964" s="13">
        <f t="shared" si="163"/>
        <v>3.6814938515257328E-2</v>
      </c>
      <c r="S964" s="13">
        <f t="shared" si="164"/>
        <v>0.9631850614847427</v>
      </c>
    </row>
    <row r="965" spans="1:19" x14ac:dyDescent="0.3">
      <c r="A965" s="13">
        <v>2150.5333000000001</v>
      </c>
      <c r="B965" s="13">
        <v>-9.92E-3</v>
      </c>
      <c r="C965" s="13">
        <f t="shared" si="154"/>
        <v>6.0199999999999993E-3</v>
      </c>
      <c r="D965" s="13">
        <f t="shared" si="155"/>
        <v>2.4643851318159486E-2</v>
      </c>
      <c r="E965" s="13">
        <f t="shared" si="156"/>
        <v>0.97535614868184051</v>
      </c>
      <c r="F965" s="13">
        <f t="shared" si="157"/>
        <v>3.4753561486818407</v>
      </c>
      <c r="H965" s="13">
        <v>2150.5333000000001</v>
      </c>
      <c r="I965" s="13">
        <v>-7.0099999999999997E-3</v>
      </c>
      <c r="J965" s="13">
        <f t="shared" si="158"/>
        <v>1.738E-2</v>
      </c>
      <c r="K965" s="13">
        <f t="shared" si="159"/>
        <v>4.736340100831176E-2</v>
      </c>
      <c r="L965" s="13">
        <f t="shared" si="160"/>
        <v>0.95263659899168829</v>
      </c>
      <c r="M965" s="13">
        <f t="shared" si="161"/>
        <v>2.4526365989916883</v>
      </c>
      <c r="O965" s="13">
        <v>2150.5333000000001</v>
      </c>
      <c r="P965" s="13">
        <v>-1.502E-2</v>
      </c>
      <c r="Q965" s="13">
        <f t="shared" si="162"/>
        <v>4.3800000000000002E-3</v>
      </c>
      <c r="R965" s="13">
        <f t="shared" si="163"/>
        <v>3.3247305298314864E-2</v>
      </c>
      <c r="S965" s="13">
        <f t="shared" si="164"/>
        <v>0.96675269470168512</v>
      </c>
    </row>
    <row r="966" spans="1:19" x14ac:dyDescent="0.3">
      <c r="A966" s="13">
        <v>2148.60457</v>
      </c>
      <c r="B966" s="13">
        <v>-1.004E-2</v>
      </c>
      <c r="C966" s="13">
        <f t="shared" si="154"/>
        <v>5.899999999999999E-3</v>
      </c>
      <c r="D966" s="13">
        <f t="shared" si="155"/>
        <v>2.4152611757000161E-2</v>
      </c>
      <c r="E966" s="13">
        <f t="shared" si="156"/>
        <v>0.97584738824299988</v>
      </c>
      <c r="F966" s="13">
        <f t="shared" si="157"/>
        <v>3.4758473882429999</v>
      </c>
      <c r="H966" s="13">
        <v>2148.60457</v>
      </c>
      <c r="I966" s="13">
        <v>-6.9699999999999996E-3</v>
      </c>
      <c r="J966" s="13">
        <f t="shared" si="158"/>
        <v>1.7419999999999998E-2</v>
      </c>
      <c r="K966" s="13">
        <f t="shared" si="159"/>
        <v>4.7472407684970699E-2</v>
      </c>
      <c r="L966" s="13">
        <f t="shared" si="160"/>
        <v>0.95252759231502926</v>
      </c>
      <c r="M966" s="13">
        <f t="shared" si="161"/>
        <v>2.4525275923150294</v>
      </c>
      <c r="O966" s="13">
        <v>2148.60457</v>
      </c>
      <c r="P966" s="13">
        <v>-1.5100000000000001E-2</v>
      </c>
      <c r="Q966" s="13">
        <f t="shared" si="162"/>
        <v>4.3E-3</v>
      </c>
      <c r="R966" s="13">
        <f t="shared" si="163"/>
        <v>3.2640048580537422E-2</v>
      </c>
      <c r="S966" s="13">
        <f t="shared" si="164"/>
        <v>0.96735995141946263</v>
      </c>
    </row>
    <row r="967" spans="1:19" x14ac:dyDescent="0.3">
      <c r="A967" s="13">
        <v>2146.6758399999999</v>
      </c>
      <c r="B967" s="13">
        <v>-9.7900000000000001E-3</v>
      </c>
      <c r="C967" s="13">
        <f t="shared" si="154"/>
        <v>6.1499999999999992E-3</v>
      </c>
      <c r="D967" s="13">
        <f t="shared" si="155"/>
        <v>2.5176027509415423E-2</v>
      </c>
      <c r="E967" s="13">
        <f t="shared" si="156"/>
        <v>0.97482397249058461</v>
      </c>
      <c r="F967" s="13">
        <f t="shared" si="157"/>
        <v>3.4748239724905847</v>
      </c>
      <c r="H967" s="13">
        <v>2146.6758399999999</v>
      </c>
      <c r="I967" s="13">
        <v>-7.1199999999999996E-3</v>
      </c>
      <c r="J967" s="13">
        <f t="shared" si="158"/>
        <v>1.7270000000000001E-2</v>
      </c>
      <c r="K967" s="13">
        <f t="shared" si="159"/>
        <v>4.7063632647499659E-2</v>
      </c>
      <c r="L967" s="13">
        <f t="shared" si="160"/>
        <v>0.95293636735250031</v>
      </c>
      <c r="M967" s="13">
        <f t="shared" si="161"/>
        <v>2.4529363673525002</v>
      </c>
      <c r="O967" s="13">
        <v>2146.6758399999999</v>
      </c>
      <c r="P967" s="13">
        <v>-1.4829999999999999E-2</v>
      </c>
      <c r="Q967" s="13">
        <f t="shared" si="162"/>
        <v>4.5700000000000011E-3</v>
      </c>
      <c r="R967" s="13">
        <f t="shared" si="163"/>
        <v>3.4689540003036291E-2</v>
      </c>
      <c r="S967" s="13">
        <f t="shared" si="164"/>
        <v>0.96531045999696374</v>
      </c>
    </row>
    <row r="968" spans="1:19" x14ac:dyDescent="0.3">
      <c r="A968" s="13">
        <v>2144.7471099999998</v>
      </c>
      <c r="B968" s="13">
        <v>-9.8300000000000002E-3</v>
      </c>
      <c r="C968" s="13">
        <f t="shared" si="154"/>
        <v>6.1099999999999991E-3</v>
      </c>
      <c r="D968" s="13">
        <f t="shared" si="155"/>
        <v>2.5012280989028978E-2</v>
      </c>
      <c r="E968" s="13">
        <f t="shared" si="156"/>
        <v>0.97498771901097103</v>
      </c>
      <c r="F968" s="13">
        <f t="shared" si="157"/>
        <v>3.4749877190109713</v>
      </c>
      <c r="H968" s="13">
        <v>2144.7471099999998</v>
      </c>
      <c r="I968" s="13">
        <v>-7.4400000000000004E-3</v>
      </c>
      <c r="J968" s="13">
        <f t="shared" si="158"/>
        <v>1.695E-2</v>
      </c>
      <c r="K968" s="13">
        <f t="shared" si="159"/>
        <v>4.6191579234228099E-2</v>
      </c>
      <c r="L968" s="13">
        <f t="shared" si="160"/>
        <v>0.95380842076577188</v>
      </c>
      <c r="M968" s="13">
        <f t="shared" si="161"/>
        <v>2.453808420765772</v>
      </c>
      <c r="O968" s="13">
        <v>2144.7471099999998</v>
      </c>
      <c r="P968" s="13">
        <v>-1.4749999999999999E-2</v>
      </c>
      <c r="Q968" s="13">
        <f t="shared" si="162"/>
        <v>4.6500000000000014E-3</v>
      </c>
      <c r="R968" s="13">
        <f t="shared" si="163"/>
        <v>3.5296796720813733E-2</v>
      </c>
      <c r="S968" s="13">
        <f t="shared" si="164"/>
        <v>0.96470320327918624</v>
      </c>
    </row>
    <row r="969" spans="1:19" x14ac:dyDescent="0.3">
      <c r="A969" s="13">
        <v>2142.8183800000002</v>
      </c>
      <c r="B969" s="13">
        <v>-1.0200000000000001E-2</v>
      </c>
      <c r="C969" s="13">
        <f t="shared" ref="C969:C1032" si="165">B969-$B$7</f>
        <v>5.7399999999999986E-3</v>
      </c>
      <c r="D969" s="13">
        <f t="shared" ref="D969:D1032" si="166">(C969/$C$7)</f>
        <v>2.3497625675454391E-2</v>
      </c>
      <c r="E969" s="13">
        <f t="shared" ref="E969:E1032" si="167">1-D969</f>
        <v>0.97650237432454556</v>
      </c>
      <c r="F969" s="13">
        <f t="shared" ref="F969:F1032" si="168">E969+2.5</f>
        <v>3.4765023743245456</v>
      </c>
      <c r="H969" s="13">
        <v>2142.8183800000002</v>
      </c>
      <c r="I969" s="13">
        <v>-7.6400000000000001E-3</v>
      </c>
      <c r="J969" s="13">
        <f t="shared" ref="J969:J1032" si="169">I969-$I$7</f>
        <v>1.6749999999999998E-2</v>
      </c>
      <c r="K969" s="13">
        <f t="shared" ref="K969:K1032" si="170">J969/$J$7</f>
        <v>4.5646545850933362E-2</v>
      </c>
      <c r="L969" s="13">
        <f t="shared" ref="L969:L1032" si="171">1-K969</f>
        <v>0.95435345414906658</v>
      </c>
      <c r="M969" s="13">
        <f t="shared" ref="M969:M1032" si="172">L969+1.5</f>
        <v>2.4543534541490666</v>
      </c>
      <c r="O969" s="13">
        <v>2142.8183800000002</v>
      </c>
      <c r="P969" s="13">
        <v>-1.4970000000000001E-2</v>
      </c>
      <c r="Q969" s="13">
        <f t="shared" ref="Q969:Q1032" si="173">P969-$P$7</f>
        <v>4.4299999999999999E-3</v>
      </c>
      <c r="R969" s="13">
        <f t="shared" ref="R969:R1032" si="174">Q969/$Q$7</f>
        <v>3.3626840746925762E-2</v>
      </c>
      <c r="S969" s="13">
        <f t="shared" ref="S969:S1032" si="175">1-R969</f>
        <v>0.96637315925307421</v>
      </c>
    </row>
    <row r="970" spans="1:19" x14ac:dyDescent="0.3">
      <c r="A970" s="13">
        <v>2140.8896500000001</v>
      </c>
      <c r="B970" s="13">
        <v>-1.0359999999999999E-2</v>
      </c>
      <c r="C970" s="13">
        <f t="shared" si="165"/>
        <v>5.5799999999999999E-3</v>
      </c>
      <c r="D970" s="13">
        <f t="shared" si="166"/>
        <v>2.2842639593908629E-2</v>
      </c>
      <c r="E970" s="13">
        <f t="shared" si="167"/>
        <v>0.97715736040609136</v>
      </c>
      <c r="F970" s="13">
        <f t="shared" si="168"/>
        <v>3.4771573604060912</v>
      </c>
      <c r="H970" s="13">
        <v>2140.8896500000001</v>
      </c>
      <c r="I970" s="13">
        <v>-7.4200000000000004E-3</v>
      </c>
      <c r="J970" s="13">
        <f t="shared" si="169"/>
        <v>1.6969999999999999E-2</v>
      </c>
      <c r="K970" s="13">
        <f t="shared" si="170"/>
        <v>4.6246082572557565E-2</v>
      </c>
      <c r="L970" s="13">
        <f t="shared" si="171"/>
        <v>0.95375391742744242</v>
      </c>
      <c r="M970" s="13">
        <f t="shared" si="172"/>
        <v>2.4537539174274423</v>
      </c>
      <c r="O970" s="13">
        <v>2140.8896500000001</v>
      </c>
      <c r="P970" s="13">
        <v>-1.5180000000000001E-2</v>
      </c>
      <c r="Q970" s="13">
        <f t="shared" si="173"/>
        <v>4.2199999999999998E-3</v>
      </c>
      <c r="R970" s="13">
        <f t="shared" si="174"/>
        <v>3.2032791862759979E-2</v>
      </c>
      <c r="S970" s="13">
        <f t="shared" si="175"/>
        <v>0.96796720813724002</v>
      </c>
    </row>
    <row r="971" spans="1:19" x14ac:dyDescent="0.3">
      <c r="A971" s="13">
        <v>2138.96092</v>
      </c>
      <c r="B971" s="13">
        <v>-1.035E-2</v>
      </c>
      <c r="C971" s="13">
        <f t="shared" si="165"/>
        <v>5.5899999999999995E-3</v>
      </c>
      <c r="D971" s="13">
        <f t="shared" si="166"/>
        <v>2.2883576224005237E-2</v>
      </c>
      <c r="E971" s="13">
        <f t="shared" si="167"/>
        <v>0.97711642377599472</v>
      </c>
      <c r="F971" s="13">
        <f t="shared" si="168"/>
        <v>3.4771164237759948</v>
      </c>
      <c r="H971" s="13">
        <v>2138.96092</v>
      </c>
      <c r="I971" s="13">
        <v>-6.9699999999999996E-3</v>
      </c>
      <c r="J971" s="13">
        <f t="shared" si="169"/>
        <v>1.7419999999999998E-2</v>
      </c>
      <c r="K971" s="13">
        <f t="shared" si="170"/>
        <v>4.7472407684970699E-2</v>
      </c>
      <c r="L971" s="13">
        <f t="shared" si="171"/>
        <v>0.95252759231502926</v>
      </c>
      <c r="M971" s="13">
        <f t="shared" si="172"/>
        <v>2.4525275923150294</v>
      </c>
      <c r="O971" s="13">
        <v>2138.96092</v>
      </c>
      <c r="P971" s="13">
        <v>-1.532E-2</v>
      </c>
      <c r="Q971" s="13">
        <f t="shared" si="173"/>
        <v>4.0800000000000003E-3</v>
      </c>
      <c r="R971" s="13">
        <f t="shared" si="174"/>
        <v>3.0970092606649464E-2</v>
      </c>
      <c r="S971" s="13">
        <f t="shared" si="175"/>
        <v>0.96902990739335049</v>
      </c>
    </row>
    <row r="972" spans="1:19" x14ac:dyDescent="0.3">
      <c r="A972" s="13">
        <v>2137.0321899999999</v>
      </c>
      <c r="B972" s="13">
        <v>-1.0410000000000001E-2</v>
      </c>
      <c r="C972" s="13">
        <f t="shared" si="165"/>
        <v>5.5299999999999985E-3</v>
      </c>
      <c r="D972" s="13">
        <f t="shared" si="166"/>
        <v>2.2637956443425571E-2</v>
      </c>
      <c r="E972" s="13">
        <f t="shared" si="167"/>
        <v>0.97736204355657441</v>
      </c>
      <c r="F972" s="13">
        <f t="shared" si="168"/>
        <v>3.4773620435565746</v>
      </c>
      <c r="H972" s="13">
        <v>2137.0321899999999</v>
      </c>
      <c r="I972" s="13">
        <v>-6.6800000000000002E-3</v>
      </c>
      <c r="J972" s="13">
        <f t="shared" si="169"/>
        <v>1.7709999999999997E-2</v>
      </c>
      <c r="K972" s="13">
        <f t="shared" si="170"/>
        <v>4.826270609074805E-2</v>
      </c>
      <c r="L972" s="13">
        <f t="shared" si="171"/>
        <v>0.95173729390925199</v>
      </c>
      <c r="M972" s="13">
        <f t="shared" si="172"/>
        <v>2.4517372939092521</v>
      </c>
      <c r="O972" s="13">
        <v>2137.0321899999999</v>
      </c>
      <c r="P972" s="13">
        <v>-1.541E-2</v>
      </c>
      <c r="Q972" s="13">
        <f t="shared" si="173"/>
        <v>3.9900000000000005E-3</v>
      </c>
      <c r="R972" s="13">
        <f t="shared" si="174"/>
        <v>3.0286928799149845E-2</v>
      </c>
      <c r="S972" s="13">
        <f t="shared" si="175"/>
        <v>0.96971307120085015</v>
      </c>
    </row>
    <row r="973" spans="1:19" x14ac:dyDescent="0.3">
      <c r="A973" s="13">
        <v>2135.1034599999998</v>
      </c>
      <c r="B973" s="13">
        <v>-1.0460000000000001E-2</v>
      </c>
      <c r="C973" s="13">
        <f t="shared" si="165"/>
        <v>5.4799999999999988E-3</v>
      </c>
      <c r="D973" s="13">
        <f t="shared" si="166"/>
        <v>2.2433273292942521E-2</v>
      </c>
      <c r="E973" s="13">
        <f t="shared" si="167"/>
        <v>0.97756672670705747</v>
      </c>
      <c r="F973" s="13">
        <f t="shared" si="168"/>
        <v>3.4775667267070576</v>
      </c>
      <c r="H973" s="13">
        <v>2135.1034599999998</v>
      </c>
      <c r="I973" s="13">
        <v>-6.5399999999999998E-3</v>
      </c>
      <c r="J973" s="13">
        <f t="shared" si="169"/>
        <v>1.7849999999999998E-2</v>
      </c>
      <c r="K973" s="13">
        <f t="shared" si="170"/>
        <v>4.8644229459054361E-2</v>
      </c>
      <c r="L973" s="13">
        <f t="shared" si="171"/>
        <v>0.95135577054094567</v>
      </c>
      <c r="M973" s="13">
        <f t="shared" si="172"/>
        <v>2.4513557705409457</v>
      </c>
      <c r="O973" s="13">
        <v>2135.1034599999998</v>
      </c>
      <c r="P973" s="13">
        <v>-1.5429999999999999E-2</v>
      </c>
      <c r="Q973" s="13">
        <f t="shared" si="173"/>
        <v>3.9700000000000013E-3</v>
      </c>
      <c r="R973" s="13">
        <f t="shared" si="174"/>
        <v>3.0135114619705493E-2</v>
      </c>
      <c r="S973" s="13">
        <f t="shared" si="175"/>
        <v>0.96986488538029447</v>
      </c>
    </row>
    <row r="974" spans="1:19" x14ac:dyDescent="0.3">
      <c r="A974" s="13">
        <v>2133.1747300000002</v>
      </c>
      <c r="B974" s="13">
        <v>-1.027E-2</v>
      </c>
      <c r="C974" s="13">
        <f t="shared" si="165"/>
        <v>5.6699999999999997E-3</v>
      </c>
      <c r="D974" s="13">
        <f t="shared" si="166"/>
        <v>2.3211069264778124E-2</v>
      </c>
      <c r="E974" s="13">
        <f t="shared" si="167"/>
        <v>0.97678893073522188</v>
      </c>
      <c r="F974" s="13">
        <f t="shared" si="168"/>
        <v>3.4767889307352218</v>
      </c>
      <c r="H974" s="13">
        <v>2133.1747300000002</v>
      </c>
      <c r="I974" s="13">
        <v>-6.0400000000000002E-3</v>
      </c>
      <c r="J974" s="13">
        <f t="shared" si="169"/>
        <v>1.8349999999999998E-2</v>
      </c>
      <c r="K974" s="13">
        <f t="shared" si="170"/>
        <v>5.0006812917291178E-2</v>
      </c>
      <c r="L974" s="13">
        <f t="shared" si="171"/>
        <v>0.94999318708270886</v>
      </c>
      <c r="M974" s="13">
        <f t="shared" si="172"/>
        <v>2.449993187082709</v>
      </c>
      <c r="O974" s="13">
        <v>2133.1747300000002</v>
      </c>
      <c r="P974" s="13">
        <v>-1.5270000000000001E-2</v>
      </c>
      <c r="Q974" s="13">
        <f t="shared" si="173"/>
        <v>4.13E-3</v>
      </c>
      <c r="R974" s="13">
        <f t="shared" si="174"/>
        <v>3.1349628055260363E-2</v>
      </c>
      <c r="S974" s="13">
        <f t="shared" si="175"/>
        <v>0.96865037194473969</v>
      </c>
    </row>
    <row r="975" spans="1:19" x14ac:dyDescent="0.3">
      <c r="A975" s="13">
        <v>2131.2460000000001</v>
      </c>
      <c r="B975" s="13">
        <v>-9.9100000000000004E-3</v>
      </c>
      <c r="C975" s="13">
        <f t="shared" si="165"/>
        <v>6.0299999999999989E-3</v>
      </c>
      <c r="D975" s="13">
        <f t="shared" si="166"/>
        <v>2.4684787948256095E-2</v>
      </c>
      <c r="E975" s="13">
        <f t="shared" si="167"/>
        <v>0.97531521205174387</v>
      </c>
      <c r="F975" s="13">
        <f t="shared" si="168"/>
        <v>3.4753152120517439</v>
      </c>
      <c r="H975" s="13">
        <v>2131.2460000000001</v>
      </c>
      <c r="I975" s="13">
        <v>-5.2100000000000002E-3</v>
      </c>
      <c r="J975" s="13">
        <f t="shared" si="169"/>
        <v>1.9179999999999999E-2</v>
      </c>
      <c r="K975" s="13">
        <f t="shared" si="170"/>
        <v>5.2268701457964299E-2</v>
      </c>
      <c r="L975" s="13">
        <f t="shared" si="171"/>
        <v>0.94773129854203575</v>
      </c>
      <c r="M975" s="13">
        <f t="shared" si="172"/>
        <v>2.4477312985420356</v>
      </c>
      <c r="O975" s="13">
        <v>2131.2460000000001</v>
      </c>
      <c r="P975" s="13">
        <v>-1.4880000000000001E-2</v>
      </c>
      <c r="Q975" s="13">
        <f t="shared" si="173"/>
        <v>4.5199999999999997E-3</v>
      </c>
      <c r="R975" s="13">
        <f t="shared" si="174"/>
        <v>3.4310004554425386E-2</v>
      </c>
      <c r="S975" s="13">
        <f t="shared" si="175"/>
        <v>0.96568999544557466</v>
      </c>
    </row>
    <row r="976" spans="1:19" x14ac:dyDescent="0.3">
      <c r="A976" s="13">
        <v>2129.31727</v>
      </c>
      <c r="B976" s="13">
        <v>-9.5300000000000003E-3</v>
      </c>
      <c r="C976" s="13">
        <f t="shared" si="165"/>
        <v>6.409999999999999E-3</v>
      </c>
      <c r="D976" s="13">
        <f t="shared" si="166"/>
        <v>2.6240379891927294E-2</v>
      </c>
      <c r="E976" s="13">
        <f t="shared" si="167"/>
        <v>0.97375962010807271</v>
      </c>
      <c r="F976" s="13">
        <f t="shared" si="168"/>
        <v>3.4737596201080727</v>
      </c>
      <c r="H976" s="13">
        <v>2129.31727</v>
      </c>
      <c r="I976" s="13">
        <v>-4.6299999999999996E-3</v>
      </c>
      <c r="J976" s="13">
        <f t="shared" si="169"/>
        <v>1.976E-2</v>
      </c>
      <c r="K976" s="13">
        <f t="shared" si="170"/>
        <v>5.3849298269519008E-2</v>
      </c>
      <c r="L976" s="13">
        <f t="shared" si="171"/>
        <v>0.94615070173048099</v>
      </c>
      <c r="M976" s="13">
        <f t="shared" si="172"/>
        <v>2.4461507017304811</v>
      </c>
      <c r="O976" s="13">
        <v>2129.31727</v>
      </c>
      <c r="P976" s="13">
        <v>-1.456E-2</v>
      </c>
      <c r="Q976" s="13">
        <f t="shared" si="173"/>
        <v>4.8400000000000006E-3</v>
      </c>
      <c r="R976" s="13">
        <f t="shared" si="174"/>
        <v>3.6739031425535147E-2</v>
      </c>
      <c r="S976" s="13">
        <f t="shared" si="175"/>
        <v>0.96326096857446486</v>
      </c>
    </row>
    <row r="977" spans="1:19" x14ac:dyDescent="0.3">
      <c r="A977" s="13">
        <v>2127.3885399999999</v>
      </c>
      <c r="B977" s="13">
        <v>-9.2300000000000004E-3</v>
      </c>
      <c r="C977" s="13">
        <f t="shared" si="165"/>
        <v>6.709999999999999E-3</v>
      </c>
      <c r="D977" s="13">
        <f t="shared" si="166"/>
        <v>2.7468478794825606E-2</v>
      </c>
      <c r="E977" s="13">
        <f t="shared" si="167"/>
        <v>0.97253152120517439</v>
      </c>
      <c r="F977" s="13">
        <f t="shared" si="168"/>
        <v>3.4725315212051742</v>
      </c>
      <c r="H977" s="13">
        <v>2127.3885399999999</v>
      </c>
      <c r="I977" s="13">
        <v>-4.4200000000000003E-3</v>
      </c>
      <c r="J977" s="13">
        <f t="shared" si="169"/>
        <v>1.9969999999999998E-2</v>
      </c>
      <c r="K977" s="13">
        <f t="shared" si="170"/>
        <v>5.4421583321978467E-2</v>
      </c>
      <c r="L977" s="13">
        <f t="shared" si="171"/>
        <v>0.94557841667802156</v>
      </c>
      <c r="M977" s="13">
        <f t="shared" si="172"/>
        <v>2.4455784166780217</v>
      </c>
      <c r="O977" s="13">
        <v>2127.3885399999999</v>
      </c>
      <c r="P977" s="13">
        <v>-1.4540000000000001E-2</v>
      </c>
      <c r="Q977" s="13">
        <f t="shared" si="173"/>
        <v>4.8599999999999997E-3</v>
      </c>
      <c r="R977" s="13">
        <f t="shared" si="174"/>
        <v>3.6890845604979502E-2</v>
      </c>
      <c r="S977" s="13">
        <f t="shared" si="175"/>
        <v>0.96310915439502054</v>
      </c>
    </row>
    <row r="978" spans="1:19" x14ac:dyDescent="0.3">
      <c r="A978" s="13">
        <v>2125.45982</v>
      </c>
      <c r="B978" s="13">
        <v>-9.1199999999999996E-3</v>
      </c>
      <c r="C978" s="13">
        <f t="shared" si="165"/>
        <v>6.8199999999999997E-3</v>
      </c>
      <c r="D978" s="13">
        <f t="shared" si="166"/>
        <v>2.7918781725888325E-2</v>
      </c>
      <c r="E978" s="13">
        <f t="shared" si="167"/>
        <v>0.97208121827411165</v>
      </c>
      <c r="F978" s="13">
        <f t="shared" si="168"/>
        <v>3.4720812182741119</v>
      </c>
      <c r="H978" s="13">
        <v>2125.45982</v>
      </c>
      <c r="I978" s="13">
        <v>-4.4299999999999999E-3</v>
      </c>
      <c r="J978" s="13">
        <f t="shared" si="169"/>
        <v>1.9959999999999999E-2</v>
      </c>
      <c r="K978" s="13">
        <f t="shared" si="170"/>
        <v>5.4394331652813731E-2</v>
      </c>
      <c r="L978" s="13">
        <f t="shared" si="171"/>
        <v>0.94560566834718629</v>
      </c>
      <c r="M978" s="13">
        <f t="shared" si="172"/>
        <v>2.4456056683471861</v>
      </c>
      <c r="O978" s="13">
        <v>2125.45982</v>
      </c>
      <c r="P978" s="13">
        <v>-1.4630000000000001E-2</v>
      </c>
      <c r="Q978" s="13">
        <f t="shared" si="173"/>
        <v>4.7699999999999999E-3</v>
      </c>
      <c r="R978" s="13">
        <f t="shared" si="174"/>
        <v>3.6207681797479886E-2</v>
      </c>
      <c r="S978" s="13">
        <f t="shared" si="175"/>
        <v>0.96379231820252009</v>
      </c>
    </row>
    <row r="979" spans="1:19" x14ac:dyDescent="0.3">
      <c r="A979" s="13">
        <v>2123.5310899999999</v>
      </c>
      <c r="B979" s="13">
        <v>-9.1800000000000007E-3</v>
      </c>
      <c r="C979" s="13">
        <f t="shared" si="165"/>
        <v>6.7599999999999986E-3</v>
      </c>
      <c r="D979" s="13">
        <f t="shared" si="166"/>
        <v>2.7673161945308656E-2</v>
      </c>
      <c r="E979" s="13">
        <f t="shared" si="167"/>
        <v>0.97232683805469133</v>
      </c>
      <c r="F979" s="13">
        <f t="shared" si="168"/>
        <v>3.4723268380546912</v>
      </c>
      <c r="H979" s="13">
        <v>2123.5310899999999</v>
      </c>
      <c r="I979" s="13">
        <v>-4.64E-3</v>
      </c>
      <c r="J979" s="13">
        <f t="shared" si="169"/>
        <v>1.9749999999999997E-2</v>
      </c>
      <c r="K979" s="13">
        <f t="shared" si="170"/>
        <v>5.3822046600354265E-2</v>
      </c>
      <c r="L979" s="13">
        <f t="shared" si="171"/>
        <v>0.94617795339964572</v>
      </c>
      <c r="M979" s="13">
        <f t="shared" si="172"/>
        <v>2.4461779533996459</v>
      </c>
      <c r="O979" s="13">
        <v>2123.5310899999999</v>
      </c>
      <c r="P979" s="13">
        <v>-1.461E-2</v>
      </c>
      <c r="Q979" s="13">
        <f t="shared" si="173"/>
        <v>4.7900000000000009E-3</v>
      </c>
      <c r="R979" s="13">
        <f t="shared" si="174"/>
        <v>3.6359495976924255E-2</v>
      </c>
      <c r="S979" s="13">
        <f t="shared" si="175"/>
        <v>0.96364050402307577</v>
      </c>
    </row>
    <row r="980" spans="1:19" x14ac:dyDescent="0.3">
      <c r="A980" s="13">
        <v>2121.6023599999999</v>
      </c>
      <c r="B980" s="13">
        <v>-9.1599999999999997E-3</v>
      </c>
      <c r="C980" s="13">
        <f t="shared" si="165"/>
        <v>6.7799999999999996E-3</v>
      </c>
      <c r="D980" s="13">
        <f t="shared" si="166"/>
        <v>2.775503520550188E-2</v>
      </c>
      <c r="E980" s="13">
        <f t="shared" si="167"/>
        <v>0.97224496479449807</v>
      </c>
      <c r="F980" s="13">
        <f t="shared" si="168"/>
        <v>3.472244964794498</v>
      </c>
      <c r="H980" s="13">
        <v>2121.6023599999999</v>
      </c>
      <c r="I980" s="13">
        <v>-4.8300000000000001E-3</v>
      </c>
      <c r="J980" s="13">
        <f t="shared" si="169"/>
        <v>1.9559999999999998E-2</v>
      </c>
      <c r="K980" s="13">
        <f t="shared" si="170"/>
        <v>5.3304264886224272E-2</v>
      </c>
      <c r="L980" s="13">
        <f t="shared" si="171"/>
        <v>0.94669573511377569</v>
      </c>
      <c r="M980" s="13">
        <f t="shared" si="172"/>
        <v>2.4466957351137757</v>
      </c>
      <c r="O980" s="13">
        <v>2121.6023599999999</v>
      </c>
      <c r="P980" s="13">
        <v>-1.4370000000000001E-2</v>
      </c>
      <c r="Q980" s="13">
        <f t="shared" si="173"/>
        <v>5.0299999999999997E-3</v>
      </c>
      <c r="R980" s="13">
        <f t="shared" si="174"/>
        <v>3.8181266130256568E-2</v>
      </c>
      <c r="S980" s="13">
        <f t="shared" si="175"/>
        <v>0.96181873386974348</v>
      </c>
    </row>
    <row r="981" spans="1:19" x14ac:dyDescent="0.3">
      <c r="A981" s="13">
        <v>2119.6736299999998</v>
      </c>
      <c r="B981" s="13">
        <v>-8.9800000000000001E-3</v>
      </c>
      <c r="C981" s="13">
        <f t="shared" si="165"/>
        <v>6.9599999999999992E-3</v>
      </c>
      <c r="D981" s="13">
        <f t="shared" si="166"/>
        <v>2.8491894547240867E-2</v>
      </c>
      <c r="E981" s="13">
        <f t="shared" si="167"/>
        <v>0.97150810545275912</v>
      </c>
      <c r="F981" s="13">
        <f t="shared" si="168"/>
        <v>3.471508105452759</v>
      </c>
      <c r="H981" s="13">
        <v>2119.6736299999998</v>
      </c>
      <c r="I981" s="13">
        <v>-4.8300000000000001E-3</v>
      </c>
      <c r="J981" s="13">
        <f t="shared" si="169"/>
        <v>1.9559999999999998E-2</v>
      </c>
      <c r="K981" s="13">
        <f t="shared" si="170"/>
        <v>5.3304264886224272E-2</v>
      </c>
      <c r="L981" s="13">
        <f t="shared" si="171"/>
        <v>0.94669573511377569</v>
      </c>
      <c r="M981" s="13">
        <f t="shared" si="172"/>
        <v>2.4466957351137757</v>
      </c>
      <c r="O981" s="13">
        <v>2119.6736299999998</v>
      </c>
      <c r="P981" s="13">
        <v>-1.406E-2</v>
      </c>
      <c r="Q981" s="13">
        <f t="shared" si="173"/>
        <v>5.340000000000001E-3</v>
      </c>
      <c r="R981" s="13">
        <f t="shared" si="174"/>
        <v>4.0534385911644155E-2</v>
      </c>
      <c r="S981" s="13">
        <f t="shared" si="175"/>
        <v>0.95946561408835584</v>
      </c>
    </row>
    <row r="982" spans="1:19" x14ac:dyDescent="0.3">
      <c r="A982" s="13">
        <v>2117.7449000000001</v>
      </c>
      <c r="B982" s="13">
        <v>-8.6599999999999993E-3</v>
      </c>
      <c r="C982" s="13">
        <f t="shared" si="165"/>
        <v>7.28E-3</v>
      </c>
      <c r="D982" s="13">
        <f t="shared" si="166"/>
        <v>2.9801866710332407E-2</v>
      </c>
      <c r="E982" s="13">
        <f t="shared" si="167"/>
        <v>0.97019813328966764</v>
      </c>
      <c r="F982" s="13">
        <f t="shared" si="168"/>
        <v>3.4701981332896676</v>
      </c>
      <c r="H982" s="13">
        <v>2117.7449000000001</v>
      </c>
      <c r="I982" s="13">
        <v>-4.6699999999999997E-3</v>
      </c>
      <c r="J982" s="13">
        <f t="shared" si="169"/>
        <v>1.9719999999999998E-2</v>
      </c>
      <c r="K982" s="13">
        <f t="shared" si="170"/>
        <v>5.3740291592860055E-2</v>
      </c>
      <c r="L982" s="13">
        <f t="shared" si="171"/>
        <v>0.94625970840713991</v>
      </c>
      <c r="M982" s="13">
        <f t="shared" si="172"/>
        <v>2.44625970840714</v>
      </c>
      <c r="O982" s="13">
        <v>2117.7449000000001</v>
      </c>
      <c r="P982" s="13">
        <v>-1.393E-2</v>
      </c>
      <c r="Q982" s="13">
        <f t="shared" si="173"/>
        <v>5.4700000000000009E-3</v>
      </c>
      <c r="R982" s="13">
        <f t="shared" si="174"/>
        <v>4.1521178078032496E-2</v>
      </c>
      <c r="S982" s="13">
        <f t="shared" si="175"/>
        <v>0.95847882192196754</v>
      </c>
    </row>
    <row r="983" spans="1:19" x14ac:dyDescent="0.3">
      <c r="A983" s="13">
        <v>2115.8161700000001</v>
      </c>
      <c r="B983" s="13">
        <v>-8.3999999999999995E-3</v>
      </c>
      <c r="C983" s="13">
        <f t="shared" si="165"/>
        <v>7.5399999999999998E-3</v>
      </c>
      <c r="D983" s="13">
        <f t="shared" si="166"/>
        <v>3.0866219092844278E-2</v>
      </c>
      <c r="E983" s="13">
        <f t="shared" si="167"/>
        <v>0.96913378090715574</v>
      </c>
      <c r="F983" s="13">
        <f t="shared" si="168"/>
        <v>3.4691337809071556</v>
      </c>
      <c r="H983" s="13">
        <v>2115.8161700000001</v>
      </c>
      <c r="I983" s="13">
        <v>-4.4600000000000004E-3</v>
      </c>
      <c r="J983" s="13">
        <f t="shared" si="169"/>
        <v>1.9929999999999996E-2</v>
      </c>
      <c r="K983" s="13">
        <f t="shared" si="170"/>
        <v>5.4312576645319514E-2</v>
      </c>
      <c r="L983" s="13">
        <f t="shared" si="171"/>
        <v>0.94568742335468048</v>
      </c>
      <c r="M983" s="13">
        <f t="shared" si="172"/>
        <v>2.4456874233546806</v>
      </c>
      <c r="O983" s="13">
        <v>2115.8161700000001</v>
      </c>
      <c r="P983" s="13">
        <v>-1.3990000000000001E-2</v>
      </c>
      <c r="Q983" s="13">
        <f t="shared" si="173"/>
        <v>5.4099999999999999E-3</v>
      </c>
      <c r="R983" s="13">
        <f t="shared" si="174"/>
        <v>4.1065735539699409E-2</v>
      </c>
      <c r="S983" s="13">
        <f t="shared" si="175"/>
        <v>0.95893426446030061</v>
      </c>
    </row>
    <row r="984" spans="1:19" x14ac:dyDescent="0.3">
      <c r="A984" s="13">
        <v>2113.88744</v>
      </c>
      <c r="B984" s="13">
        <v>-8.3800000000000003E-3</v>
      </c>
      <c r="C984" s="13">
        <f t="shared" si="165"/>
        <v>7.559999999999999E-3</v>
      </c>
      <c r="D984" s="13">
        <f t="shared" si="166"/>
        <v>3.0948092353037495E-2</v>
      </c>
      <c r="E984" s="13">
        <f t="shared" si="167"/>
        <v>0.96905190764696247</v>
      </c>
      <c r="F984" s="13">
        <f t="shared" si="168"/>
        <v>3.4690519076469624</v>
      </c>
      <c r="H984" s="13">
        <v>2113.88744</v>
      </c>
      <c r="I984" s="13">
        <v>-4.3699999999999998E-3</v>
      </c>
      <c r="J984" s="13">
        <f t="shared" si="169"/>
        <v>2.002E-2</v>
      </c>
      <c r="K984" s="13">
        <f t="shared" si="170"/>
        <v>5.455784166780215E-2</v>
      </c>
      <c r="L984" s="13">
        <f t="shared" si="171"/>
        <v>0.9454421583321978</v>
      </c>
      <c r="M984" s="13">
        <f t="shared" si="172"/>
        <v>2.4454421583321979</v>
      </c>
      <c r="O984" s="13">
        <v>2113.88744</v>
      </c>
      <c r="P984" s="13">
        <v>-1.418E-2</v>
      </c>
      <c r="Q984" s="13">
        <f t="shared" si="173"/>
        <v>5.2200000000000007E-3</v>
      </c>
      <c r="R984" s="13">
        <f t="shared" si="174"/>
        <v>3.9623500834977995E-2</v>
      </c>
      <c r="S984" s="13">
        <f t="shared" si="175"/>
        <v>0.96037649916502199</v>
      </c>
    </row>
    <row r="985" spans="1:19" x14ac:dyDescent="0.3">
      <c r="A985" s="13">
        <v>2111.9587099999999</v>
      </c>
      <c r="B985" s="13">
        <v>-8.4700000000000001E-3</v>
      </c>
      <c r="C985" s="13">
        <f t="shared" si="165"/>
        <v>7.4699999999999992E-3</v>
      </c>
      <c r="D985" s="13">
        <f t="shared" si="166"/>
        <v>3.0579662682168E-2</v>
      </c>
      <c r="E985" s="13">
        <f t="shared" si="167"/>
        <v>0.96942033731783195</v>
      </c>
      <c r="F985" s="13">
        <f t="shared" si="168"/>
        <v>3.4694203373178318</v>
      </c>
      <c r="H985" s="13">
        <v>2111.9587099999999</v>
      </c>
      <c r="I985" s="13">
        <v>-4.3899999999999998E-3</v>
      </c>
      <c r="J985" s="13">
        <f t="shared" si="169"/>
        <v>1.9999999999999997E-2</v>
      </c>
      <c r="K985" s="13">
        <f t="shared" si="170"/>
        <v>5.450333832947267E-2</v>
      </c>
      <c r="L985" s="13">
        <f t="shared" si="171"/>
        <v>0.94549666167052737</v>
      </c>
      <c r="M985" s="13">
        <f t="shared" si="172"/>
        <v>2.4454966616705276</v>
      </c>
      <c r="O985" s="13">
        <v>2111.9587099999999</v>
      </c>
      <c r="P985" s="13">
        <v>-1.43E-2</v>
      </c>
      <c r="Q985" s="13">
        <f t="shared" si="173"/>
        <v>5.1000000000000004E-3</v>
      </c>
      <c r="R985" s="13">
        <f t="shared" si="174"/>
        <v>3.8712615758311829E-2</v>
      </c>
      <c r="S985" s="13">
        <f t="shared" si="175"/>
        <v>0.96128738424168814</v>
      </c>
    </row>
    <row r="986" spans="1:19" x14ac:dyDescent="0.3">
      <c r="A986" s="13">
        <v>2110.0299799999998</v>
      </c>
      <c r="B986" s="13">
        <v>-8.6700000000000006E-3</v>
      </c>
      <c r="C986" s="13">
        <f t="shared" si="165"/>
        <v>7.2699999999999987E-3</v>
      </c>
      <c r="D986" s="13">
        <f t="shared" si="166"/>
        <v>2.9760930080235792E-2</v>
      </c>
      <c r="E986" s="13">
        <f t="shared" si="167"/>
        <v>0.97023906991976416</v>
      </c>
      <c r="F986" s="13">
        <f t="shared" si="168"/>
        <v>3.4702390699197641</v>
      </c>
      <c r="H986" s="13">
        <v>2110.0299799999998</v>
      </c>
      <c r="I986" s="13">
        <v>-4.4999999999999997E-3</v>
      </c>
      <c r="J986" s="13">
        <f t="shared" si="169"/>
        <v>1.9889999999999998E-2</v>
      </c>
      <c r="K986" s="13">
        <f t="shared" si="170"/>
        <v>5.4203569968660575E-2</v>
      </c>
      <c r="L986" s="13">
        <f t="shared" si="171"/>
        <v>0.9457964300313394</v>
      </c>
      <c r="M986" s="13">
        <f t="shared" si="172"/>
        <v>2.4457964300313395</v>
      </c>
      <c r="O986" s="13">
        <v>2110.0299799999998</v>
      </c>
      <c r="P986" s="13">
        <v>-1.4239999999999999E-2</v>
      </c>
      <c r="Q986" s="13">
        <f t="shared" si="173"/>
        <v>5.1600000000000014E-3</v>
      </c>
      <c r="R986" s="13">
        <f t="shared" si="174"/>
        <v>3.9168058296644916E-2</v>
      </c>
      <c r="S986" s="13">
        <f t="shared" si="175"/>
        <v>0.96083194170335506</v>
      </c>
    </row>
    <row r="987" spans="1:19" x14ac:dyDescent="0.3">
      <c r="A987" s="13">
        <v>2108.1012500000002</v>
      </c>
      <c r="B987" s="13">
        <v>-8.9499999999999996E-3</v>
      </c>
      <c r="C987" s="13">
        <f t="shared" si="165"/>
        <v>6.9899999999999997E-3</v>
      </c>
      <c r="D987" s="13">
        <f t="shared" si="166"/>
        <v>2.86147044375307E-2</v>
      </c>
      <c r="E987" s="13">
        <f t="shared" si="167"/>
        <v>0.97138529556246933</v>
      </c>
      <c r="F987" s="13">
        <f t="shared" si="168"/>
        <v>3.4713852955624693</v>
      </c>
      <c r="H987" s="13">
        <v>2108.1012500000002</v>
      </c>
      <c r="I987" s="13">
        <v>-4.7999999999999996E-3</v>
      </c>
      <c r="J987" s="13">
        <f t="shared" si="169"/>
        <v>1.959E-2</v>
      </c>
      <c r="K987" s="13">
        <f t="shared" si="170"/>
        <v>5.3386019893718488E-2</v>
      </c>
      <c r="L987" s="13">
        <f t="shared" si="171"/>
        <v>0.94661398010628151</v>
      </c>
      <c r="M987" s="13">
        <f t="shared" si="172"/>
        <v>2.4466139801062816</v>
      </c>
      <c r="O987" s="13">
        <v>2108.1012500000002</v>
      </c>
      <c r="P987" s="13">
        <v>-1.4069999999999999E-2</v>
      </c>
      <c r="Q987" s="13">
        <f t="shared" si="173"/>
        <v>5.3300000000000014E-3</v>
      </c>
      <c r="R987" s="13">
        <f t="shared" si="174"/>
        <v>4.0458478821921981E-2</v>
      </c>
      <c r="S987" s="13">
        <f t="shared" si="175"/>
        <v>0.95954152117807801</v>
      </c>
    </row>
    <row r="988" spans="1:19" x14ac:dyDescent="0.3">
      <c r="A988" s="13">
        <v>2106.1725200000001</v>
      </c>
      <c r="B988" s="13">
        <v>-8.94E-3</v>
      </c>
      <c r="C988" s="13">
        <f t="shared" si="165"/>
        <v>6.9999999999999993E-3</v>
      </c>
      <c r="D988" s="13">
        <f t="shared" si="166"/>
        <v>2.8655641067627309E-2</v>
      </c>
      <c r="E988" s="13">
        <f t="shared" si="167"/>
        <v>0.9713443589323727</v>
      </c>
      <c r="F988" s="13">
        <f t="shared" si="168"/>
        <v>3.4713443589323729</v>
      </c>
      <c r="H988" s="13">
        <v>2106.1725200000001</v>
      </c>
      <c r="I988" s="13">
        <v>-5.1799999999999997E-3</v>
      </c>
      <c r="J988" s="13">
        <f t="shared" si="169"/>
        <v>1.9209999999999998E-2</v>
      </c>
      <c r="K988" s="13">
        <f t="shared" si="170"/>
        <v>5.2350456465458502E-2</v>
      </c>
      <c r="L988" s="13">
        <f t="shared" si="171"/>
        <v>0.94764954353454145</v>
      </c>
      <c r="M988" s="13">
        <f t="shared" si="172"/>
        <v>2.4476495435345416</v>
      </c>
      <c r="O988" s="13">
        <v>2106.1725200000001</v>
      </c>
      <c r="P988" s="13">
        <v>-1.3849999999999999E-2</v>
      </c>
      <c r="Q988" s="13">
        <f t="shared" si="173"/>
        <v>5.5500000000000011E-3</v>
      </c>
      <c r="R988" s="13">
        <f t="shared" si="174"/>
        <v>4.2128434795809938E-2</v>
      </c>
      <c r="S988" s="13">
        <f t="shared" si="175"/>
        <v>0.95787156520419003</v>
      </c>
    </row>
    <row r="989" spans="1:19" x14ac:dyDescent="0.3">
      <c r="A989" s="13">
        <v>2104.24379</v>
      </c>
      <c r="B989" s="13">
        <v>-8.6899999999999998E-3</v>
      </c>
      <c r="C989" s="13">
        <f t="shared" si="165"/>
        <v>7.2499999999999995E-3</v>
      </c>
      <c r="D989" s="13">
        <f t="shared" si="166"/>
        <v>2.9679056820042571E-2</v>
      </c>
      <c r="E989" s="13">
        <f t="shared" si="167"/>
        <v>0.97032094317995743</v>
      </c>
      <c r="F989" s="13">
        <f t="shared" si="168"/>
        <v>3.4703209431799573</v>
      </c>
      <c r="H989" s="13">
        <v>2104.24379</v>
      </c>
      <c r="I989" s="13">
        <v>-5.3200000000000001E-3</v>
      </c>
      <c r="J989" s="13">
        <f t="shared" si="169"/>
        <v>1.9069999999999997E-2</v>
      </c>
      <c r="K989" s="13">
        <f t="shared" si="170"/>
        <v>5.1968933097152191E-2</v>
      </c>
      <c r="L989" s="13">
        <f t="shared" si="171"/>
        <v>0.94803106690284777</v>
      </c>
      <c r="M989" s="13">
        <f t="shared" si="172"/>
        <v>2.448031066902848</v>
      </c>
      <c r="O989" s="13">
        <v>2104.24379</v>
      </c>
      <c r="P989" s="13">
        <v>-1.367E-2</v>
      </c>
      <c r="Q989" s="13">
        <f t="shared" si="173"/>
        <v>5.7300000000000007E-3</v>
      </c>
      <c r="R989" s="13">
        <f t="shared" si="174"/>
        <v>4.3494762410809178E-2</v>
      </c>
      <c r="S989" s="13">
        <f t="shared" si="175"/>
        <v>0.95650523758919082</v>
      </c>
    </row>
    <row r="990" spans="1:19" x14ac:dyDescent="0.3">
      <c r="A990" s="13">
        <v>2102.3150599999999</v>
      </c>
      <c r="B990" s="13">
        <v>-8.5299999999999994E-3</v>
      </c>
      <c r="C990" s="13">
        <f t="shared" si="165"/>
        <v>7.4099999999999999E-3</v>
      </c>
      <c r="D990" s="13">
        <f t="shared" si="166"/>
        <v>3.0334042901588341E-2</v>
      </c>
      <c r="E990" s="13">
        <f t="shared" si="167"/>
        <v>0.96966595709841163</v>
      </c>
      <c r="F990" s="13">
        <f t="shared" si="168"/>
        <v>3.4696659570984116</v>
      </c>
      <c r="H990" s="13">
        <v>2102.3150599999999</v>
      </c>
      <c r="I990" s="13">
        <v>-5.1700000000000001E-3</v>
      </c>
      <c r="J990" s="13">
        <f t="shared" si="169"/>
        <v>1.9219999999999998E-2</v>
      </c>
      <c r="K990" s="13">
        <f t="shared" si="170"/>
        <v>5.2377708134623238E-2</v>
      </c>
      <c r="L990" s="13">
        <f t="shared" si="171"/>
        <v>0.94762229186537672</v>
      </c>
      <c r="M990" s="13">
        <f t="shared" si="172"/>
        <v>2.4476222918653767</v>
      </c>
      <c r="O990" s="13">
        <v>2102.3150599999999</v>
      </c>
      <c r="P990" s="13">
        <v>-1.372E-2</v>
      </c>
      <c r="Q990" s="13">
        <f t="shared" si="173"/>
        <v>5.680000000000001E-3</v>
      </c>
      <c r="R990" s="13">
        <f t="shared" si="174"/>
        <v>4.3115226962198279E-2</v>
      </c>
      <c r="S990" s="13">
        <f t="shared" si="175"/>
        <v>0.95688477303780173</v>
      </c>
    </row>
    <row r="991" spans="1:19" x14ac:dyDescent="0.3">
      <c r="A991" s="13">
        <v>2100.3863299999998</v>
      </c>
      <c r="B991" s="13">
        <v>-8.5800000000000008E-3</v>
      </c>
      <c r="C991" s="13">
        <f t="shared" si="165"/>
        <v>7.3599999999999985E-3</v>
      </c>
      <c r="D991" s="13">
        <f t="shared" si="166"/>
        <v>3.0129359751105284E-2</v>
      </c>
      <c r="E991" s="13">
        <f t="shared" si="167"/>
        <v>0.96987064024889469</v>
      </c>
      <c r="F991" s="13">
        <f t="shared" si="168"/>
        <v>3.4698706402488946</v>
      </c>
      <c r="H991" s="13">
        <v>2100.3863299999998</v>
      </c>
      <c r="I991" s="13">
        <v>-5.0099999999999997E-3</v>
      </c>
      <c r="J991" s="13">
        <f t="shared" si="169"/>
        <v>1.9379999999999998E-2</v>
      </c>
      <c r="K991" s="13">
        <f t="shared" si="170"/>
        <v>5.2813734841259022E-2</v>
      </c>
      <c r="L991" s="13">
        <f t="shared" si="171"/>
        <v>0.94718626515874094</v>
      </c>
      <c r="M991" s="13">
        <f t="shared" si="172"/>
        <v>2.447186265158741</v>
      </c>
      <c r="O991" s="13">
        <v>2100.3863299999998</v>
      </c>
      <c r="P991" s="13">
        <v>-1.396E-2</v>
      </c>
      <c r="Q991" s="13">
        <f t="shared" si="173"/>
        <v>5.4400000000000004E-3</v>
      </c>
      <c r="R991" s="13">
        <f t="shared" si="174"/>
        <v>4.1293456808865953E-2</v>
      </c>
      <c r="S991" s="13">
        <f t="shared" si="175"/>
        <v>0.95870654319113402</v>
      </c>
    </row>
    <row r="992" spans="1:19" x14ac:dyDescent="0.3">
      <c r="A992" s="13">
        <v>2098.4576000000002</v>
      </c>
      <c r="B992" s="13">
        <v>-8.7299999999999999E-3</v>
      </c>
      <c r="C992" s="13">
        <f t="shared" si="165"/>
        <v>7.2099999999999994E-3</v>
      </c>
      <c r="D992" s="13">
        <f t="shared" si="166"/>
        <v>2.9515310299656129E-2</v>
      </c>
      <c r="E992" s="13">
        <f t="shared" si="167"/>
        <v>0.97048468970034385</v>
      </c>
      <c r="F992" s="13">
        <f t="shared" si="168"/>
        <v>3.4704846897003438</v>
      </c>
      <c r="H992" s="13">
        <v>2098.4576000000002</v>
      </c>
      <c r="I992" s="13">
        <v>-5.0099999999999997E-3</v>
      </c>
      <c r="J992" s="13">
        <f t="shared" si="169"/>
        <v>1.9379999999999998E-2</v>
      </c>
      <c r="K992" s="13">
        <f t="shared" si="170"/>
        <v>5.2813734841259022E-2</v>
      </c>
      <c r="L992" s="13">
        <f t="shared" si="171"/>
        <v>0.94718626515874094</v>
      </c>
      <c r="M992" s="13">
        <f t="shared" si="172"/>
        <v>2.447186265158741</v>
      </c>
      <c r="O992" s="13">
        <v>2098.4576000000002</v>
      </c>
      <c r="P992" s="13">
        <v>-1.404E-2</v>
      </c>
      <c r="Q992" s="13">
        <f t="shared" si="173"/>
        <v>5.3600000000000002E-3</v>
      </c>
      <c r="R992" s="13">
        <f t="shared" si="174"/>
        <v>4.068620009108851E-2</v>
      </c>
      <c r="S992" s="13">
        <f t="shared" si="175"/>
        <v>0.95931379990891152</v>
      </c>
    </row>
    <row r="993" spans="1:19" x14ac:dyDescent="0.3">
      <c r="A993" s="13">
        <v>2096.5288700000001</v>
      </c>
      <c r="B993" s="13">
        <v>-8.9499999999999996E-3</v>
      </c>
      <c r="C993" s="13">
        <f t="shared" si="165"/>
        <v>6.9899999999999997E-3</v>
      </c>
      <c r="D993" s="13">
        <f t="shared" si="166"/>
        <v>2.86147044375307E-2</v>
      </c>
      <c r="E993" s="13">
        <f t="shared" si="167"/>
        <v>0.97138529556246933</v>
      </c>
      <c r="F993" s="13">
        <f t="shared" si="168"/>
        <v>3.4713852955624693</v>
      </c>
      <c r="H993" s="13">
        <v>2096.5288700000001</v>
      </c>
      <c r="I993" s="13">
        <v>-5.1999999999999998E-3</v>
      </c>
      <c r="J993" s="13">
        <f t="shared" si="169"/>
        <v>1.9189999999999999E-2</v>
      </c>
      <c r="K993" s="13">
        <f t="shared" si="170"/>
        <v>5.2295953127129036E-2</v>
      </c>
      <c r="L993" s="13">
        <f t="shared" si="171"/>
        <v>0.94770404687287102</v>
      </c>
      <c r="M993" s="13">
        <f t="shared" si="172"/>
        <v>2.4477040468728708</v>
      </c>
      <c r="O993" s="13">
        <v>2096.5288700000001</v>
      </c>
      <c r="P993" s="13">
        <v>-1.396E-2</v>
      </c>
      <c r="Q993" s="13">
        <f t="shared" si="173"/>
        <v>5.4400000000000004E-3</v>
      </c>
      <c r="R993" s="13">
        <f t="shared" si="174"/>
        <v>4.1293456808865953E-2</v>
      </c>
      <c r="S993" s="13">
        <f t="shared" si="175"/>
        <v>0.95870654319113402</v>
      </c>
    </row>
    <row r="994" spans="1:19" x14ac:dyDescent="0.3">
      <c r="A994" s="13">
        <v>2094.60014</v>
      </c>
      <c r="B994" s="13">
        <v>-9.1699999999999993E-3</v>
      </c>
      <c r="C994" s="13">
        <f t="shared" si="165"/>
        <v>6.77E-3</v>
      </c>
      <c r="D994" s="13">
        <f t="shared" si="166"/>
        <v>2.7714098575405272E-2</v>
      </c>
      <c r="E994" s="13">
        <f t="shared" si="167"/>
        <v>0.9722859014245947</v>
      </c>
      <c r="F994" s="13">
        <f t="shared" si="168"/>
        <v>3.4722859014245948</v>
      </c>
      <c r="H994" s="13">
        <v>2094.60014</v>
      </c>
      <c r="I994" s="13">
        <v>-5.4400000000000004E-3</v>
      </c>
      <c r="J994" s="13">
        <f t="shared" si="169"/>
        <v>1.8949999999999998E-2</v>
      </c>
      <c r="K994" s="13">
        <f t="shared" si="170"/>
        <v>5.164191306717536E-2</v>
      </c>
      <c r="L994" s="13">
        <f t="shared" si="171"/>
        <v>0.94835808693282464</v>
      </c>
      <c r="M994" s="13">
        <f t="shared" si="172"/>
        <v>2.4483580869328248</v>
      </c>
      <c r="O994" s="13">
        <v>2094.60014</v>
      </c>
      <c r="P994" s="13">
        <v>-1.389E-2</v>
      </c>
      <c r="Q994" s="13">
        <f t="shared" si="173"/>
        <v>5.510000000000001E-3</v>
      </c>
      <c r="R994" s="13">
        <f t="shared" si="174"/>
        <v>4.1824806436921221E-2</v>
      </c>
      <c r="S994" s="13">
        <f t="shared" si="175"/>
        <v>0.95817519356307879</v>
      </c>
    </row>
    <row r="995" spans="1:19" x14ac:dyDescent="0.3">
      <c r="A995" s="13">
        <v>2092.6714200000001</v>
      </c>
      <c r="B995" s="13">
        <v>-9.1800000000000007E-3</v>
      </c>
      <c r="C995" s="13">
        <f t="shared" si="165"/>
        <v>6.7599999999999986E-3</v>
      </c>
      <c r="D995" s="13">
        <f t="shared" si="166"/>
        <v>2.7673161945308656E-2</v>
      </c>
      <c r="E995" s="13">
        <f t="shared" si="167"/>
        <v>0.97232683805469133</v>
      </c>
      <c r="F995" s="13">
        <f t="shared" si="168"/>
        <v>3.4723268380546912</v>
      </c>
      <c r="H995" s="13">
        <v>2092.6714200000001</v>
      </c>
      <c r="I995" s="13">
        <v>-5.47E-3</v>
      </c>
      <c r="J995" s="13">
        <f t="shared" si="169"/>
        <v>1.8919999999999999E-2</v>
      </c>
      <c r="K995" s="13">
        <f t="shared" si="170"/>
        <v>5.1560158059681151E-2</v>
      </c>
      <c r="L995" s="13">
        <f t="shared" si="171"/>
        <v>0.94843984194031883</v>
      </c>
      <c r="M995" s="13">
        <f t="shared" si="172"/>
        <v>2.4484398419403188</v>
      </c>
      <c r="O995" s="13">
        <v>2092.6714200000001</v>
      </c>
      <c r="P995" s="13">
        <v>-1.389E-2</v>
      </c>
      <c r="Q995" s="13">
        <f t="shared" si="173"/>
        <v>5.510000000000001E-3</v>
      </c>
      <c r="R995" s="13">
        <f t="shared" si="174"/>
        <v>4.1824806436921221E-2</v>
      </c>
      <c r="S995" s="13">
        <f t="shared" si="175"/>
        <v>0.95817519356307879</v>
      </c>
    </row>
    <row r="996" spans="1:19" x14ac:dyDescent="0.3">
      <c r="A996" s="13">
        <v>2090.74269</v>
      </c>
      <c r="B996" s="13">
        <v>-9.0399999999999994E-3</v>
      </c>
      <c r="C996" s="13">
        <f t="shared" si="165"/>
        <v>6.8999999999999999E-3</v>
      </c>
      <c r="D996" s="13">
        <f t="shared" si="166"/>
        <v>2.8246274766661209E-2</v>
      </c>
      <c r="E996" s="13">
        <f t="shared" si="167"/>
        <v>0.97175372523333881</v>
      </c>
      <c r="F996" s="13">
        <f t="shared" si="168"/>
        <v>3.4717537252333388</v>
      </c>
      <c r="H996" s="13">
        <v>2090.74269</v>
      </c>
      <c r="I996" s="13">
        <v>-5.4999999999999997E-3</v>
      </c>
      <c r="J996" s="13">
        <f t="shared" si="169"/>
        <v>1.8889999999999997E-2</v>
      </c>
      <c r="K996" s="13">
        <f t="shared" si="170"/>
        <v>5.1478403052186941E-2</v>
      </c>
      <c r="L996" s="13">
        <f t="shared" si="171"/>
        <v>0.94852159694781302</v>
      </c>
      <c r="M996" s="13">
        <f t="shared" si="172"/>
        <v>2.4485215969478129</v>
      </c>
      <c r="O996" s="13">
        <v>2090.74269</v>
      </c>
      <c r="P996" s="13">
        <v>-1.392E-2</v>
      </c>
      <c r="Q996" s="13">
        <f t="shared" si="173"/>
        <v>5.4800000000000005E-3</v>
      </c>
      <c r="R996" s="13">
        <f t="shared" si="174"/>
        <v>4.159708516775467E-2</v>
      </c>
      <c r="S996" s="13">
        <f t="shared" si="175"/>
        <v>0.95840291483224538</v>
      </c>
    </row>
    <row r="997" spans="1:19" x14ac:dyDescent="0.3">
      <c r="A997" s="13">
        <v>2088.81396</v>
      </c>
      <c r="B997" s="13">
        <v>-8.9999999999999993E-3</v>
      </c>
      <c r="C997" s="13">
        <f t="shared" si="165"/>
        <v>6.94E-3</v>
      </c>
      <c r="D997" s="13">
        <f t="shared" si="166"/>
        <v>2.841002128704765E-2</v>
      </c>
      <c r="E997" s="13">
        <f t="shared" si="167"/>
        <v>0.97158997871295238</v>
      </c>
      <c r="F997" s="13">
        <f t="shared" si="168"/>
        <v>3.4715899787129523</v>
      </c>
      <c r="H997" s="13">
        <v>2088.81396</v>
      </c>
      <c r="I997" s="13">
        <v>-5.7499999999999999E-3</v>
      </c>
      <c r="J997" s="13">
        <f t="shared" si="169"/>
        <v>1.8639999999999997E-2</v>
      </c>
      <c r="K997" s="13">
        <f t="shared" si="170"/>
        <v>5.0797111323068529E-2</v>
      </c>
      <c r="L997" s="13">
        <f t="shared" si="171"/>
        <v>0.94920288867693148</v>
      </c>
      <c r="M997" s="13">
        <f t="shared" si="172"/>
        <v>2.4492028886769317</v>
      </c>
      <c r="O997" s="13">
        <v>2088.81396</v>
      </c>
      <c r="P997" s="13">
        <v>-1.3979999999999999E-2</v>
      </c>
      <c r="Q997" s="13">
        <f t="shared" si="173"/>
        <v>5.4200000000000012E-3</v>
      </c>
      <c r="R997" s="13">
        <f t="shared" si="174"/>
        <v>4.1141642629421597E-2</v>
      </c>
      <c r="S997" s="13">
        <f t="shared" si="175"/>
        <v>0.95885835737057845</v>
      </c>
    </row>
    <row r="998" spans="1:19" x14ac:dyDescent="0.3">
      <c r="A998" s="13">
        <v>2086.8852299999999</v>
      </c>
      <c r="B998" s="13">
        <v>-8.9899999999999997E-3</v>
      </c>
      <c r="C998" s="13">
        <f t="shared" si="165"/>
        <v>6.9499999999999996E-3</v>
      </c>
      <c r="D998" s="13">
        <f t="shared" si="166"/>
        <v>2.8450957917144259E-2</v>
      </c>
      <c r="E998" s="13">
        <f t="shared" si="167"/>
        <v>0.97154904208285575</v>
      </c>
      <c r="F998" s="13">
        <f t="shared" si="168"/>
        <v>3.4715490420828559</v>
      </c>
      <c r="H998" s="13">
        <v>2086.8852299999999</v>
      </c>
      <c r="I998" s="13">
        <v>-6.0600000000000003E-3</v>
      </c>
      <c r="J998" s="13">
        <f t="shared" si="169"/>
        <v>1.8329999999999999E-2</v>
      </c>
      <c r="K998" s="13">
        <f t="shared" si="170"/>
        <v>4.9952309578961712E-2</v>
      </c>
      <c r="L998" s="13">
        <f t="shared" si="171"/>
        <v>0.95004769042103832</v>
      </c>
      <c r="M998" s="13">
        <f t="shared" si="172"/>
        <v>2.4500476904210382</v>
      </c>
      <c r="O998" s="13">
        <v>2086.8852299999999</v>
      </c>
      <c r="P998" s="13">
        <v>-1.405E-2</v>
      </c>
      <c r="Q998" s="13">
        <f t="shared" si="173"/>
        <v>5.3500000000000006E-3</v>
      </c>
      <c r="R998" s="13">
        <f t="shared" si="174"/>
        <v>4.0610293001366336E-2</v>
      </c>
      <c r="S998" s="13">
        <f t="shared" si="175"/>
        <v>0.95938970699863368</v>
      </c>
    </row>
    <row r="999" spans="1:19" x14ac:dyDescent="0.3">
      <c r="A999" s="13">
        <v>2084.9564999999998</v>
      </c>
      <c r="B999" s="13">
        <v>-8.8900000000000003E-3</v>
      </c>
      <c r="C999" s="13">
        <f t="shared" si="165"/>
        <v>7.049999999999999E-3</v>
      </c>
      <c r="D999" s="13">
        <f t="shared" si="166"/>
        <v>2.8860324218110363E-2</v>
      </c>
      <c r="E999" s="13">
        <f t="shared" si="167"/>
        <v>0.97113967578188964</v>
      </c>
      <c r="F999" s="13">
        <f t="shared" si="168"/>
        <v>3.4711396757818895</v>
      </c>
      <c r="H999" s="13">
        <v>2084.9564999999998</v>
      </c>
      <c r="I999" s="13">
        <v>-6.1999999999999998E-3</v>
      </c>
      <c r="J999" s="13">
        <f t="shared" si="169"/>
        <v>1.8189999999999998E-2</v>
      </c>
      <c r="K999" s="13">
        <f t="shared" si="170"/>
        <v>4.9570786210655395E-2</v>
      </c>
      <c r="L999" s="13">
        <f t="shared" si="171"/>
        <v>0.95042921378934464</v>
      </c>
      <c r="M999" s="13">
        <f t="shared" si="172"/>
        <v>2.4504292137893446</v>
      </c>
      <c r="O999" s="13">
        <v>2084.9564999999998</v>
      </c>
      <c r="P999" s="13">
        <v>-1.413E-2</v>
      </c>
      <c r="Q999" s="13">
        <f t="shared" si="173"/>
        <v>5.2700000000000004E-3</v>
      </c>
      <c r="R999" s="13">
        <f t="shared" si="174"/>
        <v>4.0003036283588894E-2</v>
      </c>
      <c r="S999" s="13">
        <f t="shared" si="175"/>
        <v>0.95999696371641108</v>
      </c>
    </row>
    <row r="1000" spans="1:19" x14ac:dyDescent="0.3">
      <c r="A1000" s="13">
        <v>2083.0277700000001</v>
      </c>
      <c r="B1000" s="13">
        <v>-8.8400000000000006E-3</v>
      </c>
      <c r="C1000" s="13">
        <f t="shared" si="165"/>
        <v>7.0999999999999987E-3</v>
      </c>
      <c r="D1000" s="13">
        <f t="shared" si="166"/>
        <v>2.9065007368593413E-2</v>
      </c>
      <c r="E1000" s="13">
        <f t="shared" si="167"/>
        <v>0.97093499263140659</v>
      </c>
      <c r="F1000" s="13">
        <f t="shared" si="168"/>
        <v>3.4709349926314066</v>
      </c>
      <c r="H1000" s="13">
        <v>2083.0277700000001</v>
      </c>
      <c r="I1000" s="13">
        <v>-6.13E-3</v>
      </c>
      <c r="J1000" s="13">
        <f t="shared" si="169"/>
        <v>1.8259999999999998E-2</v>
      </c>
      <c r="K1000" s="13">
        <f t="shared" si="170"/>
        <v>4.976154789480855E-2</v>
      </c>
      <c r="L1000" s="13">
        <f t="shared" si="171"/>
        <v>0.95023845210519142</v>
      </c>
      <c r="M1000" s="13">
        <f t="shared" si="172"/>
        <v>2.4502384521051912</v>
      </c>
      <c r="O1000" s="13">
        <v>2083.0277700000001</v>
      </c>
      <c r="P1000" s="13">
        <v>-1.414E-2</v>
      </c>
      <c r="Q1000" s="13">
        <f t="shared" si="173"/>
        <v>5.2600000000000008E-3</v>
      </c>
      <c r="R1000" s="13">
        <f t="shared" si="174"/>
        <v>3.9927129193866713E-2</v>
      </c>
      <c r="S1000" s="13">
        <f t="shared" si="175"/>
        <v>0.96007287080613324</v>
      </c>
    </row>
    <row r="1001" spans="1:19" x14ac:dyDescent="0.3">
      <c r="A1001" s="13">
        <v>2081.0990400000001</v>
      </c>
      <c r="B1001" s="13">
        <v>-8.8599999999999998E-3</v>
      </c>
      <c r="C1001" s="13">
        <f t="shared" si="165"/>
        <v>7.0799999999999995E-3</v>
      </c>
      <c r="D1001" s="13">
        <f t="shared" si="166"/>
        <v>2.8983134108400196E-2</v>
      </c>
      <c r="E1001" s="13">
        <f t="shared" si="167"/>
        <v>0.97101686589159986</v>
      </c>
      <c r="F1001" s="13">
        <f t="shared" si="168"/>
        <v>3.4710168658915999</v>
      </c>
      <c r="H1001" s="13">
        <v>2081.0990400000001</v>
      </c>
      <c r="I1001" s="13">
        <v>-5.8999999999999999E-3</v>
      </c>
      <c r="J1001" s="13">
        <f t="shared" si="169"/>
        <v>1.8489999999999999E-2</v>
      </c>
      <c r="K1001" s="13">
        <f t="shared" si="170"/>
        <v>5.0388336285597489E-2</v>
      </c>
      <c r="L1001" s="13">
        <f t="shared" si="171"/>
        <v>0.94961166371440253</v>
      </c>
      <c r="M1001" s="13">
        <f t="shared" si="172"/>
        <v>2.4496116637144025</v>
      </c>
      <c r="O1001" s="13">
        <v>2081.0990400000001</v>
      </c>
      <c r="P1001" s="13">
        <v>-1.4109999999999999E-2</v>
      </c>
      <c r="Q1001" s="13">
        <f t="shared" si="173"/>
        <v>5.2900000000000013E-3</v>
      </c>
      <c r="R1001" s="13">
        <f t="shared" si="174"/>
        <v>4.0154850463033256E-2</v>
      </c>
      <c r="S1001" s="13">
        <f t="shared" si="175"/>
        <v>0.95984514953696676</v>
      </c>
    </row>
    <row r="1002" spans="1:19" x14ac:dyDescent="0.3">
      <c r="A1002" s="13">
        <v>2079.17031</v>
      </c>
      <c r="B1002" s="13">
        <v>-8.77E-3</v>
      </c>
      <c r="C1002" s="13">
        <f t="shared" si="165"/>
        <v>7.1699999999999993E-3</v>
      </c>
      <c r="D1002" s="13">
        <f t="shared" si="166"/>
        <v>2.9351563779269688E-2</v>
      </c>
      <c r="E1002" s="13">
        <f t="shared" si="167"/>
        <v>0.97064843622073027</v>
      </c>
      <c r="F1002" s="13">
        <f t="shared" si="168"/>
        <v>3.4706484362207304</v>
      </c>
      <c r="H1002" s="13">
        <v>2079.17031</v>
      </c>
      <c r="I1002" s="13">
        <v>-5.6600000000000001E-3</v>
      </c>
      <c r="J1002" s="13">
        <f t="shared" si="169"/>
        <v>1.8729999999999997E-2</v>
      </c>
      <c r="K1002" s="13">
        <f t="shared" si="170"/>
        <v>5.1042376345551158E-2</v>
      </c>
      <c r="L1002" s="13">
        <f t="shared" si="171"/>
        <v>0.9489576236544488</v>
      </c>
      <c r="M1002" s="13">
        <f t="shared" si="172"/>
        <v>2.448957623654449</v>
      </c>
      <c r="O1002" s="13">
        <v>2079.17031</v>
      </c>
      <c r="P1002" s="13">
        <v>-1.3990000000000001E-2</v>
      </c>
      <c r="Q1002" s="13">
        <f t="shared" si="173"/>
        <v>5.4099999999999999E-3</v>
      </c>
      <c r="R1002" s="13">
        <f t="shared" si="174"/>
        <v>4.1065735539699409E-2</v>
      </c>
      <c r="S1002" s="13">
        <f t="shared" si="175"/>
        <v>0.95893426446030061</v>
      </c>
    </row>
    <row r="1003" spans="1:19" x14ac:dyDescent="0.3">
      <c r="A1003" s="13">
        <v>2077.2415799999999</v>
      </c>
      <c r="B1003" s="13">
        <v>-8.7500000000000008E-3</v>
      </c>
      <c r="C1003" s="13">
        <f t="shared" si="165"/>
        <v>7.1899999999999985E-3</v>
      </c>
      <c r="D1003" s="13">
        <f t="shared" si="166"/>
        <v>2.9433437039462905E-2</v>
      </c>
      <c r="E1003" s="13">
        <f t="shared" si="167"/>
        <v>0.97056656296053712</v>
      </c>
      <c r="F1003" s="13">
        <f t="shared" si="168"/>
        <v>3.4705665629605371</v>
      </c>
      <c r="H1003" s="13">
        <v>2077.2415799999999</v>
      </c>
      <c r="I1003" s="13">
        <v>-5.6600000000000001E-3</v>
      </c>
      <c r="J1003" s="13">
        <f t="shared" si="169"/>
        <v>1.8729999999999997E-2</v>
      </c>
      <c r="K1003" s="13">
        <f t="shared" si="170"/>
        <v>5.1042376345551158E-2</v>
      </c>
      <c r="L1003" s="13">
        <f t="shared" si="171"/>
        <v>0.9489576236544488</v>
      </c>
      <c r="M1003" s="13">
        <f t="shared" si="172"/>
        <v>2.448957623654449</v>
      </c>
      <c r="O1003" s="13">
        <v>2077.2415799999999</v>
      </c>
      <c r="P1003" s="13">
        <v>-1.379E-2</v>
      </c>
      <c r="Q1003" s="13">
        <f t="shared" si="173"/>
        <v>5.6100000000000004E-3</v>
      </c>
      <c r="R1003" s="13">
        <f t="shared" si="174"/>
        <v>4.2583877334143011E-2</v>
      </c>
      <c r="S1003" s="13">
        <f t="shared" si="175"/>
        <v>0.95741612266585696</v>
      </c>
    </row>
    <row r="1004" spans="1:19" x14ac:dyDescent="0.3">
      <c r="A1004" s="13">
        <v>2075.3128499999998</v>
      </c>
      <c r="B1004" s="13">
        <v>-9.0799999999999995E-3</v>
      </c>
      <c r="C1004" s="13">
        <f t="shared" si="165"/>
        <v>6.8599999999999998E-3</v>
      </c>
      <c r="D1004" s="13">
        <f t="shared" si="166"/>
        <v>2.8082528246274767E-2</v>
      </c>
      <c r="E1004" s="13">
        <f t="shared" si="167"/>
        <v>0.97191747175372523</v>
      </c>
      <c r="F1004" s="13">
        <f t="shared" si="168"/>
        <v>3.4719174717537253</v>
      </c>
      <c r="H1004" s="13">
        <v>2075.3128499999998</v>
      </c>
      <c r="I1004" s="13">
        <v>-5.8900000000000003E-3</v>
      </c>
      <c r="J1004" s="13">
        <f t="shared" si="169"/>
        <v>1.8499999999999999E-2</v>
      </c>
      <c r="K1004" s="13">
        <f t="shared" si="170"/>
        <v>5.0415587954762225E-2</v>
      </c>
      <c r="L1004" s="13">
        <f t="shared" si="171"/>
        <v>0.9495844120452378</v>
      </c>
      <c r="M1004" s="13">
        <f t="shared" si="172"/>
        <v>2.4495844120452377</v>
      </c>
      <c r="O1004" s="13">
        <v>2075.3128499999998</v>
      </c>
      <c r="P1004" s="13">
        <v>-1.376E-2</v>
      </c>
      <c r="Q1004" s="13">
        <f t="shared" si="173"/>
        <v>5.6400000000000009E-3</v>
      </c>
      <c r="R1004" s="13">
        <f t="shared" si="174"/>
        <v>4.2811598603309554E-2</v>
      </c>
      <c r="S1004" s="13">
        <f t="shared" si="175"/>
        <v>0.95718840139669048</v>
      </c>
    </row>
    <row r="1005" spans="1:19" x14ac:dyDescent="0.3">
      <c r="A1005" s="13">
        <v>2073.3841200000002</v>
      </c>
      <c r="B1005" s="13">
        <v>-9.5200000000000007E-3</v>
      </c>
      <c r="C1005" s="13">
        <f t="shared" si="165"/>
        <v>6.4199999999999986E-3</v>
      </c>
      <c r="D1005" s="13">
        <f t="shared" si="166"/>
        <v>2.6281316522023902E-2</v>
      </c>
      <c r="E1005" s="13">
        <f t="shared" si="167"/>
        <v>0.97371868347797608</v>
      </c>
      <c r="F1005" s="13">
        <f t="shared" si="168"/>
        <v>3.4737186834779763</v>
      </c>
      <c r="H1005" s="13">
        <v>2073.3841200000002</v>
      </c>
      <c r="I1005" s="13">
        <v>-6.13E-3</v>
      </c>
      <c r="J1005" s="13">
        <f t="shared" si="169"/>
        <v>1.8259999999999998E-2</v>
      </c>
      <c r="K1005" s="13">
        <f t="shared" si="170"/>
        <v>4.976154789480855E-2</v>
      </c>
      <c r="L1005" s="13">
        <f t="shared" si="171"/>
        <v>0.95023845210519142</v>
      </c>
      <c r="M1005" s="13">
        <f t="shared" si="172"/>
        <v>2.4502384521051912</v>
      </c>
      <c r="O1005" s="13">
        <v>2073.3841200000002</v>
      </c>
      <c r="P1005" s="13">
        <v>-1.393E-2</v>
      </c>
      <c r="Q1005" s="13">
        <f t="shared" si="173"/>
        <v>5.4700000000000009E-3</v>
      </c>
      <c r="R1005" s="13">
        <f t="shared" si="174"/>
        <v>4.1521178078032496E-2</v>
      </c>
      <c r="S1005" s="13">
        <f t="shared" si="175"/>
        <v>0.95847882192196754</v>
      </c>
    </row>
    <row r="1006" spans="1:19" x14ac:dyDescent="0.3">
      <c r="A1006" s="13">
        <v>2071.4553900000001</v>
      </c>
      <c r="B1006" s="13">
        <v>-9.5899999999999996E-3</v>
      </c>
      <c r="C1006" s="13">
        <f t="shared" si="165"/>
        <v>6.3499999999999997E-3</v>
      </c>
      <c r="D1006" s="13">
        <f t="shared" si="166"/>
        <v>2.5994760111347635E-2</v>
      </c>
      <c r="E1006" s="13">
        <f t="shared" si="167"/>
        <v>0.9740052398886524</v>
      </c>
      <c r="F1006" s="13">
        <f t="shared" si="168"/>
        <v>3.4740052398886525</v>
      </c>
      <c r="H1006" s="13">
        <v>2071.4553900000001</v>
      </c>
      <c r="I1006" s="13">
        <v>-6.1199999999999996E-3</v>
      </c>
      <c r="J1006" s="13">
        <f t="shared" si="169"/>
        <v>1.8269999999999998E-2</v>
      </c>
      <c r="K1006" s="13">
        <f t="shared" si="170"/>
        <v>4.9788799563973286E-2</v>
      </c>
      <c r="L1006" s="13">
        <f t="shared" si="171"/>
        <v>0.95021120043602669</v>
      </c>
      <c r="M1006" s="13">
        <f t="shared" si="172"/>
        <v>2.4502112004360268</v>
      </c>
      <c r="O1006" s="13">
        <v>2071.4553900000001</v>
      </c>
      <c r="P1006" s="13">
        <v>-1.397E-2</v>
      </c>
      <c r="Q1006" s="13">
        <f t="shared" si="173"/>
        <v>5.4300000000000008E-3</v>
      </c>
      <c r="R1006" s="13">
        <f t="shared" si="174"/>
        <v>4.1217549719143778E-2</v>
      </c>
      <c r="S1006" s="13">
        <f t="shared" si="175"/>
        <v>0.95878245028085618</v>
      </c>
    </row>
    <row r="1007" spans="1:19" x14ac:dyDescent="0.3">
      <c r="A1007" s="13">
        <v>2069.52666</v>
      </c>
      <c r="B1007" s="13">
        <v>-9.3200000000000002E-3</v>
      </c>
      <c r="C1007" s="13">
        <f t="shared" si="165"/>
        <v>6.6199999999999991E-3</v>
      </c>
      <c r="D1007" s="13">
        <f t="shared" si="166"/>
        <v>2.7100049123956114E-2</v>
      </c>
      <c r="E1007" s="13">
        <f t="shared" si="167"/>
        <v>0.97289995087604386</v>
      </c>
      <c r="F1007" s="13">
        <f t="shared" si="168"/>
        <v>3.4728999508760436</v>
      </c>
      <c r="H1007" s="13">
        <v>2069.52666</v>
      </c>
      <c r="I1007" s="13">
        <v>-5.8500000000000002E-3</v>
      </c>
      <c r="J1007" s="13">
        <f t="shared" si="169"/>
        <v>1.8539999999999997E-2</v>
      </c>
      <c r="K1007" s="13">
        <f t="shared" si="170"/>
        <v>5.0524594631421164E-2</v>
      </c>
      <c r="L1007" s="13">
        <f t="shared" si="171"/>
        <v>0.94947540536857888</v>
      </c>
      <c r="M1007" s="13">
        <f t="shared" si="172"/>
        <v>2.4494754053685788</v>
      </c>
      <c r="O1007" s="13">
        <v>2069.52666</v>
      </c>
      <c r="P1007" s="13">
        <v>-1.3729999999999999E-2</v>
      </c>
      <c r="Q1007" s="13">
        <f t="shared" si="173"/>
        <v>5.6700000000000014E-3</v>
      </c>
      <c r="R1007" s="13">
        <f t="shared" si="174"/>
        <v>4.3039319872476105E-2</v>
      </c>
      <c r="S1007" s="13">
        <f t="shared" si="175"/>
        <v>0.95696068012752389</v>
      </c>
    </row>
    <row r="1008" spans="1:19" x14ac:dyDescent="0.3">
      <c r="A1008" s="13">
        <v>2067.5979299999999</v>
      </c>
      <c r="B1008" s="13">
        <v>-9.11E-3</v>
      </c>
      <c r="C1008" s="13">
        <f t="shared" si="165"/>
        <v>6.8299999999999993E-3</v>
      </c>
      <c r="D1008" s="13">
        <f t="shared" si="166"/>
        <v>2.7959718355984934E-2</v>
      </c>
      <c r="E1008" s="13">
        <f t="shared" si="167"/>
        <v>0.97204028164401501</v>
      </c>
      <c r="F1008" s="13">
        <f t="shared" si="168"/>
        <v>3.472040281644015</v>
      </c>
      <c r="H1008" s="13">
        <v>2067.5979299999999</v>
      </c>
      <c r="I1008" s="13">
        <v>-5.6100000000000004E-3</v>
      </c>
      <c r="J1008" s="13">
        <f t="shared" si="169"/>
        <v>1.8779999999999998E-2</v>
      </c>
      <c r="K1008" s="13">
        <f t="shared" si="170"/>
        <v>5.117863469137484E-2</v>
      </c>
      <c r="L1008" s="13">
        <f t="shared" si="171"/>
        <v>0.94882136530862515</v>
      </c>
      <c r="M1008" s="13">
        <f t="shared" si="172"/>
        <v>2.4488213653086253</v>
      </c>
      <c r="O1008" s="13">
        <v>2067.5979299999999</v>
      </c>
      <c r="P1008" s="13">
        <v>-1.3390000000000001E-2</v>
      </c>
      <c r="Q1008" s="13">
        <f t="shared" si="173"/>
        <v>6.0099999999999997E-3</v>
      </c>
      <c r="R1008" s="13">
        <f t="shared" si="174"/>
        <v>4.5620160923030208E-2</v>
      </c>
      <c r="S1008" s="13">
        <f t="shared" si="175"/>
        <v>0.95437983907696977</v>
      </c>
    </row>
    <row r="1009" spans="1:19" x14ac:dyDescent="0.3">
      <c r="A1009" s="13">
        <v>2065.6691999999998</v>
      </c>
      <c r="B1009" s="13">
        <v>-9.1800000000000007E-3</v>
      </c>
      <c r="C1009" s="13">
        <f t="shared" si="165"/>
        <v>6.7599999999999986E-3</v>
      </c>
      <c r="D1009" s="13">
        <f t="shared" si="166"/>
        <v>2.7673161945308656E-2</v>
      </c>
      <c r="E1009" s="13">
        <f t="shared" si="167"/>
        <v>0.97232683805469133</v>
      </c>
      <c r="F1009" s="13">
        <f t="shared" si="168"/>
        <v>3.4723268380546912</v>
      </c>
      <c r="H1009" s="13">
        <v>2065.6691999999998</v>
      </c>
      <c r="I1009" s="13">
        <v>-5.7999999999999996E-3</v>
      </c>
      <c r="J1009" s="13">
        <f t="shared" si="169"/>
        <v>1.8589999999999999E-2</v>
      </c>
      <c r="K1009" s="13">
        <f t="shared" si="170"/>
        <v>5.0660852977244854E-2</v>
      </c>
      <c r="L1009" s="13">
        <f t="shared" si="171"/>
        <v>0.94933914702275513</v>
      </c>
      <c r="M1009" s="13">
        <f t="shared" si="172"/>
        <v>2.449339147022755</v>
      </c>
      <c r="O1009" s="13">
        <v>2065.6691999999998</v>
      </c>
      <c r="P1009" s="13">
        <v>-1.338E-2</v>
      </c>
      <c r="Q1009" s="13">
        <f t="shared" si="173"/>
        <v>6.020000000000001E-3</v>
      </c>
      <c r="R1009" s="13">
        <f t="shared" si="174"/>
        <v>4.5696068012752403E-2</v>
      </c>
      <c r="S1009" s="13">
        <f t="shared" si="175"/>
        <v>0.95430393198724761</v>
      </c>
    </row>
    <row r="1010" spans="1:19" x14ac:dyDescent="0.3">
      <c r="A1010" s="13">
        <v>2063.7404700000002</v>
      </c>
      <c r="B1010" s="13">
        <v>-9.3799999999999994E-3</v>
      </c>
      <c r="C1010" s="13">
        <f t="shared" si="165"/>
        <v>6.5599999999999999E-3</v>
      </c>
      <c r="D1010" s="13">
        <f t="shared" si="166"/>
        <v>2.6854429343376451E-2</v>
      </c>
      <c r="E1010" s="13">
        <f t="shared" si="167"/>
        <v>0.97314557065662355</v>
      </c>
      <c r="F1010" s="13">
        <f t="shared" si="168"/>
        <v>3.4731455706566234</v>
      </c>
      <c r="H1010" s="13">
        <v>2063.7404700000002</v>
      </c>
      <c r="I1010" s="13">
        <v>-6.2899999999999996E-3</v>
      </c>
      <c r="J1010" s="13">
        <f t="shared" si="169"/>
        <v>1.8099999999999998E-2</v>
      </c>
      <c r="K1010" s="13">
        <f t="shared" si="170"/>
        <v>4.9325521188172773E-2</v>
      </c>
      <c r="L1010" s="13">
        <f t="shared" si="171"/>
        <v>0.95067447881182721</v>
      </c>
      <c r="M1010" s="13">
        <f t="shared" si="172"/>
        <v>2.4506744788118273</v>
      </c>
      <c r="O1010" s="13">
        <v>2063.7404700000002</v>
      </c>
      <c r="P1010" s="13">
        <v>-1.3679999999999999E-2</v>
      </c>
      <c r="Q1010" s="13">
        <f t="shared" si="173"/>
        <v>5.7200000000000011E-3</v>
      </c>
      <c r="R1010" s="13">
        <f t="shared" si="174"/>
        <v>4.3418855321086997E-2</v>
      </c>
      <c r="S1010" s="13">
        <f t="shared" si="175"/>
        <v>0.95658114467891298</v>
      </c>
    </row>
    <row r="1011" spans="1:19" x14ac:dyDescent="0.3">
      <c r="A1011" s="13">
        <v>2061.8117400000001</v>
      </c>
      <c r="B1011" s="13">
        <v>-9.3699999999999999E-3</v>
      </c>
      <c r="C1011" s="13">
        <f t="shared" si="165"/>
        <v>6.5699999999999995E-3</v>
      </c>
      <c r="D1011" s="13">
        <f t="shared" si="166"/>
        <v>2.689536597347306E-2</v>
      </c>
      <c r="E1011" s="13">
        <f t="shared" si="167"/>
        <v>0.97310463402652692</v>
      </c>
      <c r="F1011" s="13">
        <f t="shared" si="168"/>
        <v>3.473104634026527</v>
      </c>
      <c r="H1011" s="13">
        <v>2061.8117400000001</v>
      </c>
      <c r="I1011" s="13">
        <v>-6.5199999999999998E-3</v>
      </c>
      <c r="J1011" s="13">
        <f t="shared" si="169"/>
        <v>1.7869999999999997E-2</v>
      </c>
      <c r="K1011" s="13">
        <f t="shared" si="170"/>
        <v>4.8698732797383834E-2</v>
      </c>
      <c r="L1011" s="13">
        <f t="shared" si="171"/>
        <v>0.95130126720261621</v>
      </c>
      <c r="M1011" s="13">
        <f t="shared" si="172"/>
        <v>2.4513012672026164</v>
      </c>
      <c r="O1011" s="13">
        <v>2061.8117400000001</v>
      </c>
      <c r="P1011" s="13">
        <v>-1.3809999999999999E-2</v>
      </c>
      <c r="Q1011" s="13">
        <f t="shared" si="173"/>
        <v>5.5900000000000012E-3</v>
      </c>
      <c r="R1011" s="13">
        <f t="shared" si="174"/>
        <v>4.2432063154698663E-2</v>
      </c>
      <c r="S1011" s="13">
        <f t="shared" si="175"/>
        <v>0.95756793684530139</v>
      </c>
    </row>
    <row r="1012" spans="1:19" x14ac:dyDescent="0.3">
      <c r="A1012" s="13">
        <v>2059.8830200000002</v>
      </c>
      <c r="B1012" s="13">
        <v>-9.3799999999999994E-3</v>
      </c>
      <c r="C1012" s="13">
        <f t="shared" si="165"/>
        <v>6.5599999999999999E-3</v>
      </c>
      <c r="D1012" s="13">
        <f t="shared" si="166"/>
        <v>2.6854429343376451E-2</v>
      </c>
      <c r="E1012" s="13">
        <f t="shared" si="167"/>
        <v>0.97314557065662355</v>
      </c>
      <c r="F1012" s="13">
        <f t="shared" si="168"/>
        <v>3.4731455706566234</v>
      </c>
      <c r="H1012" s="13">
        <v>2059.8830200000002</v>
      </c>
      <c r="I1012" s="13">
        <v>-6.5900000000000004E-3</v>
      </c>
      <c r="J1012" s="13">
        <f t="shared" si="169"/>
        <v>1.7799999999999996E-2</v>
      </c>
      <c r="K1012" s="13">
        <f t="shared" si="170"/>
        <v>4.8507971113230679E-2</v>
      </c>
      <c r="L1012" s="13">
        <f t="shared" si="171"/>
        <v>0.95149202888676931</v>
      </c>
      <c r="M1012" s="13">
        <f t="shared" si="172"/>
        <v>2.4514920288867694</v>
      </c>
      <c r="O1012" s="13">
        <v>2059.8830200000002</v>
      </c>
      <c r="P1012" s="13">
        <v>-1.3820000000000001E-2</v>
      </c>
      <c r="Q1012" s="13">
        <f t="shared" si="173"/>
        <v>5.5799999999999999E-3</v>
      </c>
      <c r="R1012" s="13">
        <f t="shared" si="174"/>
        <v>4.2356156064976468E-2</v>
      </c>
      <c r="S1012" s="13">
        <f t="shared" si="175"/>
        <v>0.95764384393502355</v>
      </c>
    </row>
    <row r="1013" spans="1:19" x14ac:dyDescent="0.3">
      <c r="A1013" s="13">
        <v>2057.9542900000001</v>
      </c>
      <c r="B1013" s="13">
        <v>-9.7199999999999995E-3</v>
      </c>
      <c r="C1013" s="13">
        <f t="shared" si="165"/>
        <v>6.2199999999999998E-3</v>
      </c>
      <c r="D1013" s="13">
        <f t="shared" si="166"/>
        <v>2.5462583920091698E-2</v>
      </c>
      <c r="E1013" s="13">
        <f t="shared" si="167"/>
        <v>0.97453741607990829</v>
      </c>
      <c r="F1013" s="13">
        <f t="shared" si="168"/>
        <v>3.4745374160799081</v>
      </c>
      <c r="H1013" s="13">
        <v>2057.9542900000001</v>
      </c>
      <c r="I1013" s="13">
        <v>-7.0400000000000003E-3</v>
      </c>
      <c r="J1013" s="13">
        <f t="shared" si="169"/>
        <v>1.7349999999999997E-2</v>
      </c>
      <c r="K1013" s="13">
        <f t="shared" si="170"/>
        <v>4.7281646000817544E-2</v>
      </c>
      <c r="L1013" s="13">
        <f t="shared" si="171"/>
        <v>0.95271835399918248</v>
      </c>
      <c r="M1013" s="13">
        <f t="shared" si="172"/>
        <v>2.4527183539991824</v>
      </c>
      <c r="O1013" s="13">
        <v>2057.9542900000001</v>
      </c>
      <c r="P1013" s="13">
        <v>-1.405E-2</v>
      </c>
      <c r="Q1013" s="13">
        <f t="shared" si="173"/>
        <v>5.3500000000000006E-3</v>
      </c>
      <c r="R1013" s="13">
        <f t="shared" si="174"/>
        <v>4.0610293001366336E-2</v>
      </c>
      <c r="S1013" s="13">
        <f t="shared" si="175"/>
        <v>0.95938970699863368</v>
      </c>
    </row>
    <row r="1014" spans="1:19" x14ac:dyDescent="0.3">
      <c r="A1014" s="13">
        <v>2056.02556</v>
      </c>
      <c r="B1014" s="13">
        <v>-0.01</v>
      </c>
      <c r="C1014" s="13">
        <f t="shared" si="165"/>
        <v>5.9399999999999991E-3</v>
      </c>
      <c r="D1014" s="13">
        <f t="shared" si="166"/>
        <v>2.4316358277386603E-2</v>
      </c>
      <c r="E1014" s="13">
        <f t="shared" si="167"/>
        <v>0.97568364172261335</v>
      </c>
      <c r="F1014" s="13">
        <f t="shared" si="168"/>
        <v>3.4756836417226133</v>
      </c>
      <c r="H1014" s="13">
        <v>2056.02556</v>
      </c>
      <c r="I1014" s="13">
        <v>-7.3600000000000002E-3</v>
      </c>
      <c r="J1014" s="13">
        <f t="shared" si="169"/>
        <v>1.7029999999999997E-2</v>
      </c>
      <c r="K1014" s="13">
        <f t="shared" si="170"/>
        <v>4.6409592587545977E-2</v>
      </c>
      <c r="L1014" s="13">
        <f t="shared" si="171"/>
        <v>0.95359040741245404</v>
      </c>
      <c r="M1014" s="13">
        <f t="shared" si="172"/>
        <v>2.4535904074124542</v>
      </c>
      <c r="O1014" s="13">
        <v>2056.02556</v>
      </c>
      <c r="P1014" s="13">
        <v>-1.417E-2</v>
      </c>
      <c r="Q1014" s="13">
        <f t="shared" si="173"/>
        <v>5.2300000000000003E-3</v>
      </c>
      <c r="R1014" s="13">
        <f t="shared" si="174"/>
        <v>3.969940792470017E-2</v>
      </c>
      <c r="S1014" s="13">
        <f t="shared" si="175"/>
        <v>0.96030059207529983</v>
      </c>
    </row>
    <row r="1015" spans="1:19" x14ac:dyDescent="0.3">
      <c r="A1015" s="13">
        <v>2054.09683</v>
      </c>
      <c r="B1015" s="13">
        <v>-9.9299999999999996E-3</v>
      </c>
      <c r="C1015" s="13">
        <f t="shared" si="165"/>
        <v>6.0099999999999997E-3</v>
      </c>
      <c r="D1015" s="13">
        <f t="shared" si="166"/>
        <v>2.4602914688062878E-2</v>
      </c>
      <c r="E1015" s="13">
        <f t="shared" si="167"/>
        <v>0.97539708531193714</v>
      </c>
      <c r="F1015" s="13">
        <f t="shared" si="168"/>
        <v>3.4753970853119371</v>
      </c>
      <c r="H1015" s="13">
        <v>2054.09683</v>
      </c>
      <c r="I1015" s="13">
        <v>-6.9800000000000001E-3</v>
      </c>
      <c r="J1015" s="13">
        <f t="shared" si="169"/>
        <v>1.7409999999999998E-2</v>
      </c>
      <c r="K1015" s="13">
        <f t="shared" si="170"/>
        <v>4.7445156015805963E-2</v>
      </c>
      <c r="L1015" s="13">
        <f t="shared" si="171"/>
        <v>0.95255484398419399</v>
      </c>
      <c r="M1015" s="13">
        <f t="shared" si="172"/>
        <v>2.4525548439841938</v>
      </c>
      <c r="O1015" s="13">
        <v>2054.09683</v>
      </c>
      <c r="P1015" s="13">
        <v>-1.3899999999999999E-2</v>
      </c>
      <c r="Q1015" s="13">
        <f t="shared" si="173"/>
        <v>5.5000000000000014E-3</v>
      </c>
      <c r="R1015" s="13">
        <f t="shared" si="174"/>
        <v>4.1748899347199039E-2</v>
      </c>
      <c r="S1015" s="13">
        <f t="shared" si="175"/>
        <v>0.95825110065280095</v>
      </c>
    </row>
    <row r="1016" spans="1:19" x14ac:dyDescent="0.3">
      <c r="A1016" s="13">
        <v>2052.1680999999999</v>
      </c>
      <c r="B1016" s="13">
        <v>-9.9000000000000008E-3</v>
      </c>
      <c r="C1016" s="13">
        <f t="shared" si="165"/>
        <v>6.0399999999999985E-3</v>
      </c>
      <c r="D1016" s="13">
        <f t="shared" si="166"/>
        <v>2.4725724578352704E-2</v>
      </c>
      <c r="E1016" s="13">
        <f t="shared" si="167"/>
        <v>0.97527427542164724</v>
      </c>
      <c r="F1016" s="13">
        <f t="shared" si="168"/>
        <v>3.475274275421647</v>
      </c>
      <c r="H1016" s="13">
        <v>2052.1680999999999</v>
      </c>
      <c r="I1016" s="13">
        <v>-6.7200000000000003E-3</v>
      </c>
      <c r="J1016" s="13">
        <f t="shared" si="169"/>
        <v>1.7669999999999998E-2</v>
      </c>
      <c r="K1016" s="13">
        <f t="shared" si="170"/>
        <v>4.8153699414089111E-2</v>
      </c>
      <c r="L1016" s="13">
        <f t="shared" si="171"/>
        <v>0.95184630058591091</v>
      </c>
      <c r="M1016" s="13">
        <f t="shared" si="172"/>
        <v>2.451846300585911</v>
      </c>
      <c r="O1016" s="13">
        <v>2052.1680999999999</v>
      </c>
      <c r="P1016" s="13">
        <v>-1.3599999999999999E-2</v>
      </c>
      <c r="Q1016" s="13">
        <f t="shared" si="173"/>
        <v>5.8000000000000013E-3</v>
      </c>
      <c r="R1016" s="13">
        <f t="shared" si="174"/>
        <v>4.4026112038864439E-2</v>
      </c>
      <c r="S1016" s="13">
        <f t="shared" si="175"/>
        <v>0.95597388796113558</v>
      </c>
    </row>
    <row r="1017" spans="1:19" x14ac:dyDescent="0.3">
      <c r="A1017" s="13">
        <v>2050.2393699999998</v>
      </c>
      <c r="B1017" s="13">
        <v>-1.025E-2</v>
      </c>
      <c r="C1017" s="13">
        <f t="shared" si="165"/>
        <v>5.6899999999999989E-3</v>
      </c>
      <c r="D1017" s="13">
        <f t="shared" si="166"/>
        <v>2.3292942524971341E-2</v>
      </c>
      <c r="E1017" s="13">
        <f t="shared" si="167"/>
        <v>0.97670705747502862</v>
      </c>
      <c r="F1017" s="13">
        <f t="shared" si="168"/>
        <v>3.4767070574750285</v>
      </c>
      <c r="H1017" s="13">
        <v>2050.2393699999998</v>
      </c>
      <c r="I1017" s="13">
        <v>-7.3299999999999997E-3</v>
      </c>
      <c r="J1017" s="13">
        <f t="shared" si="169"/>
        <v>1.7059999999999999E-2</v>
      </c>
      <c r="K1017" s="13">
        <f t="shared" si="170"/>
        <v>4.6491347595040193E-2</v>
      </c>
      <c r="L1017" s="13">
        <f t="shared" si="171"/>
        <v>0.95350865240495986</v>
      </c>
      <c r="M1017" s="13">
        <f t="shared" si="172"/>
        <v>2.4535086524049596</v>
      </c>
      <c r="O1017" s="13">
        <v>2050.2393699999998</v>
      </c>
      <c r="P1017" s="13">
        <v>-1.363E-2</v>
      </c>
      <c r="Q1017" s="13">
        <f t="shared" si="173"/>
        <v>5.7700000000000008E-3</v>
      </c>
      <c r="R1017" s="13">
        <f t="shared" si="174"/>
        <v>4.3798390769697895E-2</v>
      </c>
      <c r="S1017" s="13">
        <f t="shared" si="175"/>
        <v>0.95620160923030206</v>
      </c>
    </row>
    <row r="1018" spans="1:19" x14ac:dyDescent="0.3">
      <c r="A1018" s="13">
        <v>2048.3106400000001</v>
      </c>
      <c r="B1018" s="13">
        <v>-1.072E-2</v>
      </c>
      <c r="C1018" s="13">
        <f t="shared" si="165"/>
        <v>5.2199999999999989E-3</v>
      </c>
      <c r="D1018" s="13">
        <f t="shared" si="166"/>
        <v>2.1368920910430651E-2</v>
      </c>
      <c r="E1018" s="13">
        <f t="shared" si="167"/>
        <v>0.97863107908956937</v>
      </c>
      <c r="F1018" s="13">
        <f t="shared" si="168"/>
        <v>3.4786310790895696</v>
      </c>
      <c r="H1018" s="13">
        <v>2048.3106400000001</v>
      </c>
      <c r="I1018" s="13">
        <v>-8.2299999999999995E-3</v>
      </c>
      <c r="J1018" s="13">
        <f t="shared" si="169"/>
        <v>1.6160000000000001E-2</v>
      </c>
      <c r="K1018" s="13">
        <f t="shared" si="170"/>
        <v>4.4038697370213931E-2</v>
      </c>
      <c r="L1018" s="13">
        <f t="shared" si="171"/>
        <v>0.95596130262978607</v>
      </c>
      <c r="M1018" s="13">
        <f t="shared" si="172"/>
        <v>2.455961302629786</v>
      </c>
      <c r="O1018" s="13">
        <v>2048.3106400000001</v>
      </c>
      <c r="P1018" s="13">
        <v>-1.383E-2</v>
      </c>
      <c r="Q1018" s="13">
        <f t="shared" si="173"/>
        <v>5.5700000000000003E-3</v>
      </c>
      <c r="R1018" s="13">
        <f t="shared" si="174"/>
        <v>4.2280248975254293E-2</v>
      </c>
      <c r="S1018" s="13">
        <f t="shared" si="175"/>
        <v>0.95771975102474571</v>
      </c>
    </row>
    <row r="1019" spans="1:19" x14ac:dyDescent="0.3">
      <c r="A1019" s="13">
        <v>2046.3819100000001</v>
      </c>
      <c r="B1019" s="13">
        <v>-1.0869999999999999E-2</v>
      </c>
      <c r="C1019" s="13">
        <f t="shared" si="165"/>
        <v>5.0699999999999999E-3</v>
      </c>
      <c r="D1019" s="13">
        <f t="shared" si="166"/>
        <v>2.0754871458981496E-2</v>
      </c>
      <c r="E1019" s="13">
        <f t="shared" si="167"/>
        <v>0.97924512854101853</v>
      </c>
      <c r="F1019" s="13">
        <f t="shared" si="168"/>
        <v>3.4792451285410184</v>
      </c>
      <c r="H1019" s="13">
        <v>2046.3819100000001</v>
      </c>
      <c r="I1019" s="13">
        <v>-8.6499999999999997E-3</v>
      </c>
      <c r="J1019" s="13">
        <f t="shared" si="169"/>
        <v>1.5739999999999997E-2</v>
      </c>
      <c r="K1019" s="13">
        <f t="shared" si="170"/>
        <v>4.2894127265294991E-2</v>
      </c>
      <c r="L1019" s="13">
        <f t="shared" si="171"/>
        <v>0.95710587273470504</v>
      </c>
      <c r="M1019" s="13">
        <f t="shared" si="172"/>
        <v>2.4571058727347053</v>
      </c>
      <c r="O1019" s="13">
        <v>2046.3819100000001</v>
      </c>
      <c r="P1019" s="13">
        <v>-1.392E-2</v>
      </c>
      <c r="Q1019" s="13">
        <f t="shared" si="173"/>
        <v>5.4800000000000005E-3</v>
      </c>
      <c r="R1019" s="13">
        <f t="shared" si="174"/>
        <v>4.159708516775467E-2</v>
      </c>
      <c r="S1019" s="13">
        <f t="shared" si="175"/>
        <v>0.95840291483224538</v>
      </c>
    </row>
    <row r="1020" spans="1:19" x14ac:dyDescent="0.3">
      <c r="A1020" s="13">
        <v>2044.45318</v>
      </c>
      <c r="B1020" s="13">
        <v>-1.0699999999999999E-2</v>
      </c>
      <c r="C1020" s="13">
        <f t="shared" si="165"/>
        <v>5.2399999999999999E-3</v>
      </c>
      <c r="D1020" s="13">
        <f t="shared" si="166"/>
        <v>2.1450794170623875E-2</v>
      </c>
      <c r="E1020" s="13">
        <f t="shared" si="167"/>
        <v>0.9785492058293761</v>
      </c>
      <c r="F1020" s="13">
        <f t="shared" si="168"/>
        <v>3.4785492058293759</v>
      </c>
      <c r="H1020" s="13">
        <v>2044.45318</v>
      </c>
      <c r="I1020" s="13">
        <v>-8.77E-3</v>
      </c>
      <c r="J1020" s="13">
        <f t="shared" si="169"/>
        <v>1.5619999999999998E-2</v>
      </c>
      <c r="K1020" s="13">
        <f t="shared" si="170"/>
        <v>4.2567107235318161E-2</v>
      </c>
      <c r="L1020" s="13">
        <f t="shared" si="171"/>
        <v>0.9574328927646818</v>
      </c>
      <c r="M1020" s="13">
        <f t="shared" si="172"/>
        <v>2.4574328927646816</v>
      </c>
      <c r="O1020" s="13">
        <v>2044.45318</v>
      </c>
      <c r="P1020" s="13">
        <v>-1.376E-2</v>
      </c>
      <c r="Q1020" s="13">
        <f t="shared" si="173"/>
        <v>5.6400000000000009E-3</v>
      </c>
      <c r="R1020" s="13">
        <f t="shared" si="174"/>
        <v>4.2811598603309554E-2</v>
      </c>
      <c r="S1020" s="13">
        <f t="shared" si="175"/>
        <v>0.95718840139669048</v>
      </c>
    </row>
    <row r="1021" spans="1:19" x14ac:dyDescent="0.3">
      <c r="A1021" s="13">
        <v>2042.5244499999999</v>
      </c>
      <c r="B1021" s="13">
        <v>-1.03E-2</v>
      </c>
      <c r="C1021" s="13">
        <f t="shared" si="165"/>
        <v>5.6399999999999992E-3</v>
      </c>
      <c r="D1021" s="13">
        <f t="shared" si="166"/>
        <v>2.3088259374488287E-2</v>
      </c>
      <c r="E1021" s="13">
        <f t="shared" si="167"/>
        <v>0.97691174062551167</v>
      </c>
      <c r="F1021" s="13">
        <f t="shared" si="168"/>
        <v>3.4769117406255114</v>
      </c>
      <c r="H1021" s="13">
        <v>2042.5244499999999</v>
      </c>
      <c r="I1021" s="13">
        <v>-8.6099999999999996E-3</v>
      </c>
      <c r="J1021" s="13">
        <f t="shared" si="169"/>
        <v>1.5779999999999999E-2</v>
      </c>
      <c r="K1021" s="13">
        <f t="shared" si="170"/>
        <v>4.3003133941953944E-2</v>
      </c>
      <c r="L1021" s="13">
        <f t="shared" si="171"/>
        <v>0.95699686605804601</v>
      </c>
      <c r="M1021" s="13">
        <f t="shared" si="172"/>
        <v>2.4569968660580459</v>
      </c>
      <c r="O1021" s="13">
        <v>2042.5244499999999</v>
      </c>
      <c r="P1021" s="13">
        <v>-1.329E-2</v>
      </c>
      <c r="Q1021" s="13">
        <f t="shared" si="173"/>
        <v>6.1100000000000008E-3</v>
      </c>
      <c r="R1021" s="13">
        <f t="shared" si="174"/>
        <v>4.6379231820252019E-2</v>
      </c>
      <c r="S1021" s="13">
        <f t="shared" si="175"/>
        <v>0.95362076817974795</v>
      </c>
    </row>
    <row r="1022" spans="1:19" x14ac:dyDescent="0.3">
      <c r="A1022" s="13">
        <v>2040.59572</v>
      </c>
      <c r="B1022" s="13">
        <v>-9.75E-3</v>
      </c>
      <c r="C1022" s="13">
        <f t="shared" si="165"/>
        <v>6.1899999999999993E-3</v>
      </c>
      <c r="D1022" s="13">
        <f t="shared" si="166"/>
        <v>2.5339774029801865E-2</v>
      </c>
      <c r="E1022" s="13">
        <f t="shared" si="167"/>
        <v>0.97466022597019819</v>
      </c>
      <c r="F1022" s="13">
        <f t="shared" si="168"/>
        <v>3.4746602259701982</v>
      </c>
      <c r="H1022" s="13">
        <v>2040.59572</v>
      </c>
      <c r="I1022" s="13">
        <v>-8.0800000000000004E-3</v>
      </c>
      <c r="J1022" s="13">
        <f t="shared" si="169"/>
        <v>1.6309999999999998E-2</v>
      </c>
      <c r="K1022" s="13">
        <f t="shared" si="170"/>
        <v>4.4447472407684964E-2</v>
      </c>
      <c r="L1022" s="13">
        <f t="shared" si="171"/>
        <v>0.95555252759231502</v>
      </c>
      <c r="M1022" s="13">
        <f t="shared" si="172"/>
        <v>2.4555525275923151</v>
      </c>
      <c r="O1022" s="13">
        <v>2040.59572</v>
      </c>
      <c r="P1022" s="13">
        <v>-1.2760000000000001E-2</v>
      </c>
      <c r="Q1022" s="13">
        <f t="shared" si="173"/>
        <v>6.6400000000000001E-3</v>
      </c>
      <c r="R1022" s="13">
        <f t="shared" si="174"/>
        <v>5.0402307575527557E-2</v>
      </c>
      <c r="S1022" s="13">
        <f t="shared" si="175"/>
        <v>0.94959769242447245</v>
      </c>
    </row>
    <row r="1023" spans="1:19" x14ac:dyDescent="0.3">
      <c r="A1023" s="13">
        <v>2038.6669899999999</v>
      </c>
      <c r="B1023" s="13">
        <v>-9.4299999999999991E-3</v>
      </c>
      <c r="C1023" s="13">
        <f t="shared" si="165"/>
        <v>6.5100000000000002E-3</v>
      </c>
      <c r="D1023" s="13">
        <f t="shared" si="166"/>
        <v>2.6649746192893401E-2</v>
      </c>
      <c r="E1023" s="13">
        <f t="shared" si="167"/>
        <v>0.9733502538071066</v>
      </c>
      <c r="F1023" s="13">
        <f t="shared" si="168"/>
        <v>3.4733502538071068</v>
      </c>
      <c r="H1023" s="13">
        <v>2038.6669899999999</v>
      </c>
      <c r="I1023" s="13">
        <v>-7.7200000000000003E-3</v>
      </c>
      <c r="J1023" s="13">
        <f t="shared" si="169"/>
        <v>1.6669999999999997E-2</v>
      </c>
      <c r="K1023" s="13">
        <f t="shared" si="170"/>
        <v>4.542853249761547E-2</v>
      </c>
      <c r="L1023" s="13">
        <f t="shared" si="171"/>
        <v>0.95457146750238453</v>
      </c>
      <c r="M1023" s="13">
        <f t="shared" si="172"/>
        <v>2.4545714675023844</v>
      </c>
      <c r="O1023" s="13">
        <v>2038.6669899999999</v>
      </c>
      <c r="P1023" s="13">
        <v>-1.2449999999999999E-2</v>
      </c>
      <c r="Q1023" s="13">
        <f t="shared" si="173"/>
        <v>6.9500000000000013E-3</v>
      </c>
      <c r="R1023" s="13">
        <f t="shared" si="174"/>
        <v>5.2755427356915151E-2</v>
      </c>
      <c r="S1023" s="13">
        <f t="shared" si="175"/>
        <v>0.94724457264308481</v>
      </c>
    </row>
    <row r="1024" spans="1:19" x14ac:dyDescent="0.3">
      <c r="A1024" s="13">
        <v>2036.7382600000001</v>
      </c>
      <c r="B1024" s="13">
        <v>-9.5300000000000003E-3</v>
      </c>
      <c r="C1024" s="13">
        <f t="shared" si="165"/>
        <v>6.409999999999999E-3</v>
      </c>
      <c r="D1024" s="13">
        <f t="shared" si="166"/>
        <v>2.6240379891927294E-2</v>
      </c>
      <c r="E1024" s="13">
        <f t="shared" si="167"/>
        <v>0.97375962010807271</v>
      </c>
      <c r="F1024" s="13">
        <f t="shared" si="168"/>
        <v>3.4737596201080727</v>
      </c>
      <c r="H1024" s="13">
        <v>2036.7382600000001</v>
      </c>
      <c r="I1024" s="13">
        <v>-7.8600000000000007E-3</v>
      </c>
      <c r="J1024" s="13">
        <f t="shared" si="169"/>
        <v>1.6529999999999996E-2</v>
      </c>
      <c r="K1024" s="13">
        <f t="shared" si="170"/>
        <v>4.504700912930916E-2</v>
      </c>
      <c r="L1024" s="13">
        <f t="shared" si="171"/>
        <v>0.95495299087069085</v>
      </c>
      <c r="M1024" s="13">
        <f t="shared" si="172"/>
        <v>2.4549529908706909</v>
      </c>
      <c r="O1024" s="13">
        <v>2036.7382600000001</v>
      </c>
      <c r="P1024" s="13">
        <v>-1.2460000000000001E-2</v>
      </c>
      <c r="Q1024" s="13">
        <f t="shared" si="173"/>
        <v>6.94E-3</v>
      </c>
      <c r="R1024" s="13">
        <f t="shared" si="174"/>
        <v>5.2679520267192956E-2</v>
      </c>
      <c r="S1024" s="13">
        <f t="shared" si="175"/>
        <v>0.94732047973280709</v>
      </c>
    </row>
    <row r="1025" spans="1:19" x14ac:dyDescent="0.3">
      <c r="A1025" s="13">
        <v>2034.80953</v>
      </c>
      <c r="B1025" s="13">
        <v>-9.8300000000000002E-3</v>
      </c>
      <c r="C1025" s="13">
        <f t="shared" si="165"/>
        <v>6.1099999999999991E-3</v>
      </c>
      <c r="D1025" s="13">
        <f t="shared" si="166"/>
        <v>2.5012280989028978E-2</v>
      </c>
      <c r="E1025" s="13">
        <f t="shared" si="167"/>
        <v>0.97498771901097103</v>
      </c>
      <c r="F1025" s="13">
        <f t="shared" si="168"/>
        <v>3.4749877190109713</v>
      </c>
      <c r="H1025" s="13">
        <v>2034.80953</v>
      </c>
      <c r="I1025" s="13">
        <v>-8.3800000000000003E-3</v>
      </c>
      <c r="J1025" s="13">
        <f t="shared" si="169"/>
        <v>1.6009999999999996E-2</v>
      </c>
      <c r="K1025" s="13">
        <f t="shared" si="170"/>
        <v>4.362992233274287E-2</v>
      </c>
      <c r="L1025" s="13">
        <f t="shared" si="171"/>
        <v>0.95637007766725712</v>
      </c>
      <c r="M1025" s="13">
        <f t="shared" si="172"/>
        <v>2.4563700776672572</v>
      </c>
      <c r="O1025" s="13">
        <v>2034.80953</v>
      </c>
      <c r="P1025" s="13">
        <v>-1.286E-2</v>
      </c>
      <c r="Q1025" s="13">
        <f t="shared" si="173"/>
        <v>6.5400000000000007E-3</v>
      </c>
      <c r="R1025" s="13">
        <f t="shared" si="174"/>
        <v>4.9643236678305759E-2</v>
      </c>
      <c r="S1025" s="13">
        <f t="shared" si="175"/>
        <v>0.95035676332169428</v>
      </c>
    </row>
    <row r="1026" spans="1:19" x14ac:dyDescent="0.3">
      <c r="A1026" s="13">
        <v>2032.8807999999999</v>
      </c>
      <c r="B1026" s="13">
        <v>-9.8700000000000003E-3</v>
      </c>
      <c r="C1026" s="13">
        <f t="shared" si="165"/>
        <v>6.069999999999999E-3</v>
      </c>
      <c r="D1026" s="13">
        <f t="shared" si="166"/>
        <v>2.4848534468642536E-2</v>
      </c>
      <c r="E1026" s="13">
        <f t="shared" si="167"/>
        <v>0.97515146553135745</v>
      </c>
      <c r="F1026" s="13">
        <f t="shared" si="168"/>
        <v>3.4751514655313573</v>
      </c>
      <c r="H1026" s="13">
        <v>2032.8807999999999</v>
      </c>
      <c r="I1026" s="13">
        <v>-8.8599999999999998E-3</v>
      </c>
      <c r="J1026" s="13">
        <f t="shared" si="169"/>
        <v>1.5529999999999999E-2</v>
      </c>
      <c r="K1026" s="13">
        <f t="shared" si="170"/>
        <v>4.2321842212835532E-2</v>
      </c>
      <c r="L1026" s="13">
        <f t="shared" si="171"/>
        <v>0.95767815778716447</v>
      </c>
      <c r="M1026" s="13">
        <f t="shared" si="172"/>
        <v>2.4576781577871643</v>
      </c>
      <c r="O1026" s="13">
        <v>2032.8807999999999</v>
      </c>
      <c r="P1026" s="13">
        <v>-1.307E-2</v>
      </c>
      <c r="Q1026" s="13">
        <f t="shared" si="173"/>
        <v>6.3300000000000006E-3</v>
      </c>
      <c r="R1026" s="13">
        <f t="shared" si="174"/>
        <v>4.8049187794139976E-2</v>
      </c>
      <c r="S1026" s="13">
        <f t="shared" si="175"/>
        <v>0.95195081220585998</v>
      </c>
    </row>
    <row r="1027" spans="1:19" x14ac:dyDescent="0.3">
      <c r="A1027" s="13">
        <v>2030.95207</v>
      </c>
      <c r="B1027" s="13">
        <v>-9.5099999999999994E-3</v>
      </c>
      <c r="C1027" s="13">
        <f t="shared" si="165"/>
        <v>6.43E-3</v>
      </c>
      <c r="D1027" s="13">
        <f t="shared" si="166"/>
        <v>2.6322253152120518E-2</v>
      </c>
      <c r="E1027" s="13">
        <f t="shared" si="167"/>
        <v>0.97367774684787944</v>
      </c>
      <c r="F1027" s="13">
        <f t="shared" si="168"/>
        <v>3.4736777468478794</v>
      </c>
      <c r="H1027" s="13">
        <v>2030.95207</v>
      </c>
      <c r="I1027" s="13">
        <v>-8.9099999999999995E-3</v>
      </c>
      <c r="J1027" s="13">
        <f t="shared" si="169"/>
        <v>1.5479999999999999E-2</v>
      </c>
      <c r="K1027" s="13">
        <f t="shared" si="170"/>
        <v>4.218558386701185E-2</v>
      </c>
      <c r="L1027" s="13">
        <f t="shared" si="171"/>
        <v>0.95781441613298812</v>
      </c>
      <c r="M1027" s="13">
        <f t="shared" si="172"/>
        <v>2.457814416132988</v>
      </c>
      <c r="O1027" s="13">
        <v>2030.95207</v>
      </c>
      <c r="P1027" s="13">
        <v>-1.261E-2</v>
      </c>
      <c r="Q1027" s="13">
        <f t="shared" si="173"/>
        <v>6.7900000000000009E-3</v>
      </c>
      <c r="R1027" s="13">
        <f t="shared" si="174"/>
        <v>5.1540913921360267E-2</v>
      </c>
      <c r="S1027" s="13">
        <f t="shared" si="175"/>
        <v>0.94845908607863971</v>
      </c>
    </row>
    <row r="1028" spans="1:19" x14ac:dyDescent="0.3">
      <c r="A1028" s="13">
        <v>2029.02334</v>
      </c>
      <c r="B1028" s="13">
        <v>-9.3600000000000003E-3</v>
      </c>
      <c r="C1028" s="13">
        <f t="shared" si="165"/>
        <v>6.579999999999999E-3</v>
      </c>
      <c r="D1028" s="13">
        <f t="shared" si="166"/>
        <v>2.6936302603569672E-2</v>
      </c>
      <c r="E1028" s="13">
        <f t="shared" si="167"/>
        <v>0.97306369739643028</v>
      </c>
      <c r="F1028" s="13">
        <f t="shared" si="168"/>
        <v>3.4730636973964302</v>
      </c>
      <c r="H1028" s="13">
        <v>2029.02334</v>
      </c>
      <c r="I1028" s="13">
        <v>-8.9499999999999996E-3</v>
      </c>
      <c r="J1028" s="13">
        <f t="shared" si="169"/>
        <v>1.5439999999999999E-2</v>
      </c>
      <c r="K1028" s="13">
        <f t="shared" si="170"/>
        <v>4.2076577190352904E-2</v>
      </c>
      <c r="L1028" s="13">
        <f t="shared" si="171"/>
        <v>0.95792342280964715</v>
      </c>
      <c r="M1028" s="13">
        <f t="shared" si="172"/>
        <v>2.4579234228096469</v>
      </c>
      <c r="O1028" s="13">
        <v>2029.02334</v>
      </c>
      <c r="P1028" s="13">
        <v>-1.234E-2</v>
      </c>
      <c r="Q1028" s="13">
        <f t="shared" si="173"/>
        <v>7.0600000000000003E-3</v>
      </c>
      <c r="R1028" s="13">
        <f t="shared" si="174"/>
        <v>5.3590405343859122E-2</v>
      </c>
      <c r="S1028" s="13">
        <f t="shared" si="175"/>
        <v>0.94640959465614083</v>
      </c>
    </row>
    <row r="1029" spans="1:19" x14ac:dyDescent="0.3">
      <c r="A1029" s="13">
        <v>2027.0946200000001</v>
      </c>
      <c r="B1029" s="13">
        <v>-9.7099999999999999E-3</v>
      </c>
      <c r="C1029" s="13">
        <f t="shared" si="165"/>
        <v>6.2299999999999994E-3</v>
      </c>
      <c r="D1029" s="13">
        <f t="shared" si="166"/>
        <v>2.5503520550188306E-2</v>
      </c>
      <c r="E1029" s="13">
        <f t="shared" si="167"/>
        <v>0.97449647944981166</v>
      </c>
      <c r="F1029" s="13">
        <f t="shared" si="168"/>
        <v>3.4744964794498117</v>
      </c>
      <c r="H1029" s="13">
        <v>2027.0946200000001</v>
      </c>
      <c r="I1029" s="13">
        <v>-9.1800000000000007E-3</v>
      </c>
      <c r="J1029" s="13">
        <f t="shared" si="169"/>
        <v>1.5209999999999998E-2</v>
      </c>
      <c r="K1029" s="13">
        <f t="shared" si="170"/>
        <v>4.1449788799563965E-2</v>
      </c>
      <c r="L1029" s="13">
        <f t="shared" si="171"/>
        <v>0.95855021120043604</v>
      </c>
      <c r="M1029" s="13">
        <f t="shared" si="172"/>
        <v>2.458550211200436</v>
      </c>
      <c r="O1029" s="13">
        <v>2027.0946200000001</v>
      </c>
      <c r="P1029" s="13">
        <v>-1.285E-2</v>
      </c>
      <c r="Q1029" s="13">
        <f t="shared" si="173"/>
        <v>6.5500000000000003E-3</v>
      </c>
      <c r="R1029" s="13">
        <f t="shared" si="174"/>
        <v>4.971914376802794E-2</v>
      </c>
      <c r="S1029" s="13">
        <f t="shared" si="175"/>
        <v>0.950280856231972</v>
      </c>
    </row>
    <row r="1030" spans="1:19" x14ac:dyDescent="0.3">
      <c r="A1030" s="13">
        <v>2025.16589</v>
      </c>
      <c r="B1030" s="13">
        <v>-1.0109999999999999E-2</v>
      </c>
      <c r="C1030" s="13">
        <f t="shared" si="165"/>
        <v>5.8300000000000001E-3</v>
      </c>
      <c r="D1030" s="13">
        <f t="shared" si="166"/>
        <v>2.386605534632389E-2</v>
      </c>
      <c r="E1030" s="13">
        <f t="shared" si="167"/>
        <v>0.97613394465367609</v>
      </c>
      <c r="F1030" s="13">
        <f t="shared" si="168"/>
        <v>3.4761339446536761</v>
      </c>
      <c r="H1030" s="13">
        <v>2025.16589</v>
      </c>
      <c r="I1030" s="13">
        <v>-9.3100000000000006E-3</v>
      </c>
      <c r="J1030" s="13">
        <f t="shared" si="169"/>
        <v>1.5079999999999998E-2</v>
      </c>
      <c r="K1030" s="13">
        <f t="shared" si="170"/>
        <v>4.1095517100422398E-2</v>
      </c>
      <c r="L1030" s="13">
        <f t="shared" si="171"/>
        <v>0.95890448289957764</v>
      </c>
      <c r="M1030" s="13">
        <f t="shared" si="172"/>
        <v>2.4589044828995776</v>
      </c>
      <c r="O1030" s="13">
        <v>2025.16589</v>
      </c>
      <c r="P1030" s="13">
        <v>-1.355E-2</v>
      </c>
      <c r="Q1030" s="13">
        <f t="shared" si="173"/>
        <v>5.850000000000001E-3</v>
      </c>
      <c r="R1030" s="13">
        <f t="shared" si="174"/>
        <v>4.4405647487475337E-2</v>
      </c>
      <c r="S1030" s="13">
        <f t="shared" si="175"/>
        <v>0.95559435251252467</v>
      </c>
    </row>
    <row r="1031" spans="1:19" x14ac:dyDescent="0.3">
      <c r="A1031" s="13">
        <v>2023.2371599999999</v>
      </c>
      <c r="B1031" s="13">
        <v>-1.0330000000000001E-2</v>
      </c>
      <c r="C1031" s="13">
        <f t="shared" si="165"/>
        <v>5.6099999999999987E-3</v>
      </c>
      <c r="D1031" s="13">
        <f t="shared" si="166"/>
        <v>2.2965449484198455E-2</v>
      </c>
      <c r="E1031" s="13">
        <f t="shared" si="167"/>
        <v>0.97703455051580157</v>
      </c>
      <c r="F1031" s="13">
        <f t="shared" si="168"/>
        <v>3.4770345505158016</v>
      </c>
      <c r="H1031" s="13">
        <v>2023.2371599999999</v>
      </c>
      <c r="I1031" s="13">
        <v>-9.41E-3</v>
      </c>
      <c r="J1031" s="13">
        <f t="shared" si="169"/>
        <v>1.4979999999999999E-2</v>
      </c>
      <c r="K1031" s="13">
        <f t="shared" si="170"/>
        <v>4.0823000408775033E-2</v>
      </c>
      <c r="L1031" s="13">
        <f t="shared" si="171"/>
        <v>0.95917699959122493</v>
      </c>
      <c r="M1031" s="13">
        <f t="shared" si="172"/>
        <v>2.4591769995912252</v>
      </c>
      <c r="O1031" s="13">
        <v>2023.2371599999999</v>
      </c>
      <c r="P1031" s="13">
        <v>-1.391E-2</v>
      </c>
      <c r="Q1031" s="13">
        <f t="shared" si="173"/>
        <v>5.4900000000000001E-3</v>
      </c>
      <c r="R1031" s="13">
        <f t="shared" si="174"/>
        <v>4.1672992257476851E-2</v>
      </c>
      <c r="S1031" s="13">
        <f t="shared" si="175"/>
        <v>0.95832700774252311</v>
      </c>
    </row>
    <row r="1032" spans="1:19" x14ac:dyDescent="0.3">
      <c r="A1032" s="13">
        <v>2021.30843</v>
      </c>
      <c r="B1032" s="13">
        <v>-1.055E-2</v>
      </c>
      <c r="C1032" s="13">
        <f t="shared" si="165"/>
        <v>5.389999999999999E-3</v>
      </c>
      <c r="D1032" s="13">
        <f t="shared" si="166"/>
        <v>2.2064843622073026E-2</v>
      </c>
      <c r="E1032" s="13">
        <f t="shared" si="167"/>
        <v>0.97793515637792694</v>
      </c>
      <c r="F1032" s="13">
        <f t="shared" si="168"/>
        <v>3.4779351563779271</v>
      </c>
      <c r="H1032" s="13">
        <v>2021.30843</v>
      </c>
      <c r="I1032" s="13">
        <v>-9.9500000000000005E-3</v>
      </c>
      <c r="J1032" s="13">
        <f t="shared" si="169"/>
        <v>1.4439999999999998E-2</v>
      </c>
      <c r="K1032" s="13">
        <f t="shared" si="170"/>
        <v>3.935141027387927E-2</v>
      </c>
      <c r="L1032" s="13">
        <f t="shared" si="171"/>
        <v>0.96064858972612077</v>
      </c>
      <c r="M1032" s="13">
        <f t="shared" si="172"/>
        <v>2.4606485897261208</v>
      </c>
      <c r="O1032" s="13">
        <v>2021.30843</v>
      </c>
      <c r="P1032" s="13">
        <v>-1.414E-2</v>
      </c>
      <c r="Q1032" s="13">
        <f t="shared" si="173"/>
        <v>5.2600000000000008E-3</v>
      </c>
      <c r="R1032" s="13">
        <f t="shared" si="174"/>
        <v>3.9927129193866713E-2</v>
      </c>
      <c r="S1032" s="13">
        <f t="shared" si="175"/>
        <v>0.96007287080613324</v>
      </c>
    </row>
    <row r="1033" spans="1:19" x14ac:dyDescent="0.3">
      <c r="A1033" s="13">
        <v>2019.3797</v>
      </c>
      <c r="B1033" s="13">
        <v>-1.057E-2</v>
      </c>
      <c r="C1033" s="13">
        <f t="shared" ref="C1033:C1096" si="176">B1033-$B$7</f>
        <v>5.3699999999999998E-3</v>
      </c>
      <c r="D1033" s="13">
        <f t="shared" ref="D1033:D1096" si="177">(C1033/$C$7)</f>
        <v>2.1982970361879808E-2</v>
      </c>
      <c r="E1033" s="13">
        <f t="shared" ref="E1033:E1096" si="178">1-D1033</f>
        <v>0.97801702963812021</v>
      </c>
      <c r="F1033" s="13">
        <f t="shared" ref="F1033:F1096" si="179">E1033+2.5</f>
        <v>3.4780170296381203</v>
      </c>
      <c r="H1033" s="13">
        <v>2019.3797</v>
      </c>
      <c r="I1033" s="13">
        <v>-1.044E-2</v>
      </c>
      <c r="J1033" s="13">
        <f t="shared" ref="J1033:J1096" si="180">I1033-$I$7</f>
        <v>1.3949999999999999E-2</v>
      </c>
      <c r="K1033" s="13">
        <f t="shared" ref="K1033:K1096" si="181">J1033/$J$7</f>
        <v>3.8016078484807189E-2</v>
      </c>
      <c r="L1033" s="13">
        <f t="shared" ref="L1033:L1096" si="182">1-K1033</f>
        <v>0.96198392151519285</v>
      </c>
      <c r="M1033" s="13">
        <f t="shared" ref="M1033:M1096" si="183">L1033+1.5</f>
        <v>2.4619839215151931</v>
      </c>
      <c r="O1033" s="13">
        <v>2019.3797</v>
      </c>
      <c r="P1033" s="13">
        <v>-1.444E-2</v>
      </c>
      <c r="Q1033" s="13">
        <f t="shared" ref="Q1033:Q1096" si="184">P1033-$P$7</f>
        <v>4.9600000000000009E-3</v>
      </c>
      <c r="R1033" s="13">
        <f t="shared" ref="R1033:R1096" si="185">Q1033/$Q$7</f>
        <v>3.7649916502201314E-2</v>
      </c>
      <c r="S1033" s="13">
        <f t="shared" ref="S1033:S1096" si="186">1-R1033</f>
        <v>0.96235008349779871</v>
      </c>
    </row>
    <row r="1034" spans="1:19" x14ac:dyDescent="0.3">
      <c r="A1034" s="13">
        <v>2017.4509700000001</v>
      </c>
      <c r="B1034" s="13">
        <v>-1.0160000000000001E-2</v>
      </c>
      <c r="C1034" s="13">
        <f t="shared" si="176"/>
        <v>5.7799999999999987E-3</v>
      </c>
      <c r="D1034" s="13">
        <f t="shared" si="177"/>
        <v>2.3661372195840833E-2</v>
      </c>
      <c r="E1034" s="13">
        <f t="shared" si="178"/>
        <v>0.97633862780415914</v>
      </c>
      <c r="F1034" s="13">
        <f t="shared" si="179"/>
        <v>3.476338627804159</v>
      </c>
      <c r="H1034" s="13">
        <v>2017.4509700000001</v>
      </c>
      <c r="I1034" s="13">
        <v>-1.0200000000000001E-2</v>
      </c>
      <c r="J1034" s="13">
        <f t="shared" si="180"/>
        <v>1.4189999999999998E-2</v>
      </c>
      <c r="K1034" s="13">
        <f t="shared" si="181"/>
        <v>3.8670118544760858E-2</v>
      </c>
      <c r="L1034" s="13">
        <f t="shared" si="182"/>
        <v>0.96132988145523912</v>
      </c>
      <c r="M1034" s="13">
        <f t="shared" si="183"/>
        <v>2.4613298814552391</v>
      </c>
      <c r="O1034" s="13">
        <v>2017.4509700000001</v>
      </c>
      <c r="P1034" s="13">
        <v>-1.464E-2</v>
      </c>
      <c r="Q1034" s="13">
        <f t="shared" si="184"/>
        <v>4.7600000000000003E-3</v>
      </c>
      <c r="R1034" s="13">
        <f t="shared" si="185"/>
        <v>3.6131774707757705E-2</v>
      </c>
      <c r="S1034" s="13">
        <f t="shared" si="186"/>
        <v>0.96386822529224225</v>
      </c>
    </row>
    <row r="1035" spans="1:19" x14ac:dyDescent="0.3">
      <c r="A1035" s="13">
        <v>2015.52224</v>
      </c>
      <c r="B1035" s="13">
        <v>-9.7900000000000001E-3</v>
      </c>
      <c r="C1035" s="13">
        <f t="shared" si="176"/>
        <v>6.1499999999999992E-3</v>
      </c>
      <c r="D1035" s="13">
        <f t="shared" si="177"/>
        <v>2.5176027509415423E-2</v>
      </c>
      <c r="E1035" s="13">
        <f t="shared" si="178"/>
        <v>0.97482397249058461</v>
      </c>
      <c r="F1035" s="13">
        <f t="shared" si="179"/>
        <v>3.4748239724905847</v>
      </c>
      <c r="H1035" s="13">
        <v>2015.52224</v>
      </c>
      <c r="I1035" s="13">
        <v>-1.0019999999999999E-2</v>
      </c>
      <c r="J1035" s="13">
        <f t="shared" si="180"/>
        <v>1.4369999999999999E-2</v>
      </c>
      <c r="K1035" s="13">
        <f t="shared" si="181"/>
        <v>3.9160648589726121E-2</v>
      </c>
      <c r="L1035" s="13">
        <f t="shared" si="182"/>
        <v>0.96083935141027388</v>
      </c>
      <c r="M1035" s="13">
        <f t="shared" si="183"/>
        <v>2.4608393514102738</v>
      </c>
      <c r="O1035" s="13">
        <v>2015.52224</v>
      </c>
      <c r="P1035" s="13">
        <v>-1.457E-2</v>
      </c>
      <c r="Q1035" s="13">
        <f t="shared" si="184"/>
        <v>4.830000000000001E-3</v>
      </c>
      <c r="R1035" s="13">
        <f t="shared" si="185"/>
        <v>3.6663124335812973E-2</v>
      </c>
      <c r="S1035" s="13">
        <f t="shared" si="186"/>
        <v>0.96333687566418702</v>
      </c>
    </row>
    <row r="1036" spans="1:19" x14ac:dyDescent="0.3">
      <c r="A1036" s="13">
        <v>2013.5935099999999</v>
      </c>
      <c r="B1036" s="13">
        <v>-9.8799999999999999E-3</v>
      </c>
      <c r="C1036" s="13">
        <f t="shared" si="176"/>
        <v>6.0599999999999994E-3</v>
      </c>
      <c r="D1036" s="13">
        <f t="shared" si="177"/>
        <v>2.4807597838545928E-2</v>
      </c>
      <c r="E1036" s="13">
        <f t="shared" si="178"/>
        <v>0.97519240216145409</v>
      </c>
      <c r="F1036" s="13">
        <f t="shared" si="179"/>
        <v>3.4751924021614542</v>
      </c>
      <c r="H1036" s="13">
        <v>2013.5935099999999</v>
      </c>
      <c r="I1036" s="13">
        <v>-1.021E-2</v>
      </c>
      <c r="J1036" s="13">
        <f t="shared" si="180"/>
        <v>1.4179999999999998E-2</v>
      </c>
      <c r="K1036" s="13">
        <f t="shared" si="181"/>
        <v>3.8642866875596128E-2</v>
      </c>
      <c r="L1036" s="13">
        <f t="shared" si="182"/>
        <v>0.96135713312440385</v>
      </c>
      <c r="M1036" s="13">
        <f t="shared" si="183"/>
        <v>2.461357133124404</v>
      </c>
      <c r="O1036" s="13">
        <v>2013.5935099999999</v>
      </c>
      <c r="P1036" s="13">
        <v>-1.43E-2</v>
      </c>
      <c r="Q1036" s="13">
        <f t="shared" si="184"/>
        <v>5.1000000000000004E-3</v>
      </c>
      <c r="R1036" s="13">
        <f t="shared" si="185"/>
        <v>3.8712615758311829E-2</v>
      </c>
      <c r="S1036" s="13">
        <f t="shared" si="186"/>
        <v>0.96128738424168814</v>
      </c>
    </row>
    <row r="1037" spans="1:19" x14ac:dyDescent="0.3">
      <c r="A1037" s="13">
        <v>2011.6647800000001</v>
      </c>
      <c r="B1037" s="13">
        <v>-1.021E-2</v>
      </c>
      <c r="C1037" s="13">
        <f t="shared" si="176"/>
        <v>5.729999999999999E-3</v>
      </c>
      <c r="D1037" s="13">
        <f t="shared" si="177"/>
        <v>2.3456689045357783E-2</v>
      </c>
      <c r="E1037" s="13">
        <f t="shared" si="178"/>
        <v>0.9765433109546422</v>
      </c>
      <c r="F1037" s="13">
        <f t="shared" si="179"/>
        <v>3.476543310954642</v>
      </c>
      <c r="H1037" s="13">
        <v>2011.6647800000001</v>
      </c>
      <c r="I1037" s="13">
        <v>-1.008E-2</v>
      </c>
      <c r="J1037" s="13">
        <f t="shared" si="180"/>
        <v>1.4309999999999998E-2</v>
      </c>
      <c r="K1037" s="13">
        <f t="shared" si="181"/>
        <v>3.8997138574737696E-2</v>
      </c>
      <c r="L1037" s="13">
        <f t="shared" si="182"/>
        <v>0.96100286142526226</v>
      </c>
      <c r="M1037" s="13">
        <f t="shared" si="183"/>
        <v>2.4610028614252624</v>
      </c>
      <c r="O1037" s="13">
        <v>2011.6647800000001</v>
      </c>
      <c r="P1037" s="13">
        <v>-1.406E-2</v>
      </c>
      <c r="Q1037" s="13">
        <f t="shared" si="184"/>
        <v>5.340000000000001E-3</v>
      </c>
      <c r="R1037" s="13">
        <f t="shared" si="185"/>
        <v>4.0534385911644155E-2</v>
      </c>
      <c r="S1037" s="13">
        <f t="shared" si="186"/>
        <v>0.95946561408835584</v>
      </c>
    </row>
    <row r="1038" spans="1:19" x14ac:dyDescent="0.3">
      <c r="A1038" s="13">
        <v>2009.73605</v>
      </c>
      <c r="B1038" s="13">
        <v>-1.0500000000000001E-2</v>
      </c>
      <c r="C1038" s="13">
        <f t="shared" si="176"/>
        <v>5.4399999999999987E-3</v>
      </c>
      <c r="D1038" s="13">
        <f t="shared" si="177"/>
        <v>2.2269526772556079E-2</v>
      </c>
      <c r="E1038" s="13">
        <f t="shared" si="178"/>
        <v>0.97773047322744389</v>
      </c>
      <c r="F1038" s="13">
        <f t="shared" si="179"/>
        <v>3.4777304732274441</v>
      </c>
      <c r="H1038" s="13">
        <v>2009.73605</v>
      </c>
      <c r="I1038" s="13">
        <v>-9.6299999999999997E-3</v>
      </c>
      <c r="J1038" s="13">
        <f t="shared" si="180"/>
        <v>1.4759999999999999E-2</v>
      </c>
      <c r="K1038" s="13">
        <f t="shared" si="181"/>
        <v>4.0223463687150837E-2</v>
      </c>
      <c r="L1038" s="13">
        <f t="shared" si="182"/>
        <v>0.9597765363128492</v>
      </c>
      <c r="M1038" s="13">
        <f t="shared" si="183"/>
        <v>2.459776536312849</v>
      </c>
      <c r="O1038" s="13">
        <v>2009.73605</v>
      </c>
      <c r="P1038" s="13">
        <v>-1.4189999999999999E-2</v>
      </c>
      <c r="Q1038" s="13">
        <f t="shared" si="184"/>
        <v>5.2100000000000011E-3</v>
      </c>
      <c r="R1038" s="13">
        <f t="shared" si="185"/>
        <v>3.9547593745255814E-2</v>
      </c>
      <c r="S1038" s="13">
        <f t="shared" si="186"/>
        <v>0.96045240625474415</v>
      </c>
    </row>
    <row r="1039" spans="1:19" x14ac:dyDescent="0.3">
      <c r="A1039" s="13">
        <v>2007.8073199999999</v>
      </c>
      <c r="B1039" s="13">
        <v>-1.0789999999999999E-2</v>
      </c>
      <c r="C1039" s="13">
        <f t="shared" si="176"/>
        <v>5.1500000000000001E-3</v>
      </c>
      <c r="D1039" s="13">
        <f t="shared" si="177"/>
        <v>2.108236449975438E-2</v>
      </c>
      <c r="E1039" s="13">
        <f t="shared" si="178"/>
        <v>0.97891763550024558</v>
      </c>
      <c r="F1039" s="13">
        <f t="shared" si="179"/>
        <v>3.4789176355002454</v>
      </c>
      <c r="H1039" s="13">
        <v>2007.8073199999999</v>
      </c>
      <c r="I1039" s="13">
        <v>-9.4500000000000001E-3</v>
      </c>
      <c r="J1039" s="13">
        <f t="shared" si="180"/>
        <v>1.4939999999999998E-2</v>
      </c>
      <c r="K1039" s="13">
        <f t="shared" si="181"/>
        <v>4.0713993732116087E-2</v>
      </c>
      <c r="L1039" s="13">
        <f t="shared" si="182"/>
        <v>0.95928600626788396</v>
      </c>
      <c r="M1039" s="13">
        <f t="shared" si="183"/>
        <v>2.4592860062678841</v>
      </c>
      <c r="O1039" s="13">
        <v>2007.8073199999999</v>
      </c>
      <c r="P1039" s="13">
        <v>-1.472E-2</v>
      </c>
      <c r="Q1039" s="13">
        <f t="shared" si="184"/>
        <v>4.6800000000000001E-3</v>
      </c>
      <c r="R1039" s="13">
        <f t="shared" si="185"/>
        <v>3.5524517989980263E-2</v>
      </c>
      <c r="S1039" s="13">
        <f t="shared" si="186"/>
        <v>0.96447548201001976</v>
      </c>
    </row>
    <row r="1040" spans="1:19" x14ac:dyDescent="0.3">
      <c r="A1040" s="13">
        <v>2005.87859</v>
      </c>
      <c r="B1040" s="13">
        <v>-1.1180000000000001E-2</v>
      </c>
      <c r="C1040" s="13">
        <f t="shared" si="176"/>
        <v>4.7599999999999986E-3</v>
      </c>
      <c r="D1040" s="13">
        <f t="shared" si="177"/>
        <v>1.9485835925986569E-2</v>
      </c>
      <c r="E1040" s="13">
        <f t="shared" si="178"/>
        <v>0.98051416407401348</v>
      </c>
      <c r="F1040" s="13">
        <f t="shared" si="179"/>
        <v>3.4805141640740134</v>
      </c>
      <c r="H1040" s="13">
        <v>2005.87859</v>
      </c>
      <c r="I1040" s="13">
        <v>-9.8799999999999999E-3</v>
      </c>
      <c r="J1040" s="13">
        <f t="shared" si="180"/>
        <v>1.4509999999999999E-2</v>
      </c>
      <c r="K1040" s="13">
        <f t="shared" si="181"/>
        <v>3.9542171958032425E-2</v>
      </c>
      <c r="L1040" s="13">
        <f t="shared" si="182"/>
        <v>0.96045782804196755</v>
      </c>
      <c r="M1040" s="13">
        <f t="shared" si="183"/>
        <v>2.4604578280419673</v>
      </c>
      <c r="O1040" s="13">
        <v>2005.87859</v>
      </c>
      <c r="P1040" s="13">
        <v>-1.521E-2</v>
      </c>
      <c r="Q1040" s="13">
        <f t="shared" si="184"/>
        <v>4.190000000000001E-3</v>
      </c>
      <c r="R1040" s="13">
        <f t="shared" si="185"/>
        <v>3.180507059359345E-2</v>
      </c>
      <c r="S1040" s="13">
        <f t="shared" si="186"/>
        <v>0.9681949294064065</v>
      </c>
    </row>
    <row r="1041" spans="1:19" x14ac:dyDescent="0.3">
      <c r="A1041" s="13">
        <v>2003.9498599999999</v>
      </c>
      <c r="B1041" s="13">
        <v>-1.129E-2</v>
      </c>
      <c r="C1041" s="13">
        <f t="shared" si="176"/>
        <v>4.6499999999999996E-3</v>
      </c>
      <c r="D1041" s="13">
        <f t="shared" si="177"/>
        <v>1.9035532994923856E-2</v>
      </c>
      <c r="E1041" s="13">
        <f t="shared" si="178"/>
        <v>0.98096446700507611</v>
      </c>
      <c r="F1041" s="13">
        <f t="shared" si="179"/>
        <v>3.4809644670050761</v>
      </c>
      <c r="H1041" s="13">
        <v>2003.9498599999999</v>
      </c>
      <c r="I1041" s="13">
        <v>-1.042E-2</v>
      </c>
      <c r="J1041" s="13">
        <f t="shared" si="180"/>
        <v>1.3969999999999998E-2</v>
      </c>
      <c r="K1041" s="13">
        <f t="shared" si="181"/>
        <v>3.8070581823136662E-2</v>
      </c>
      <c r="L1041" s="13">
        <f t="shared" si="182"/>
        <v>0.96192941817686339</v>
      </c>
      <c r="M1041" s="13">
        <f t="shared" si="183"/>
        <v>2.4619294181768634</v>
      </c>
      <c r="O1041" s="13">
        <v>2003.9498599999999</v>
      </c>
      <c r="P1041" s="13">
        <v>-1.516E-2</v>
      </c>
      <c r="Q1041" s="13">
        <f t="shared" si="184"/>
        <v>4.2400000000000007E-3</v>
      </c>
      <c r="R1041" s="13">
        <f t="shared" si="185"/>
        <v>3.2184606042204349E-2</v>
      </c>
      <c r="S1041" s="13">
        <f t="shared" si="186"/>
        <v>0.9678153939577957</v>
      </c>
    </row>
    <row r="1042" spans="1:19" x14ac:dyDescent="0.3">
      <c r="A1042" s="13">
        <v>2002.0211300000001</v>
      </c>
      <c r="B1042" s="13">
        <v>-1.0959999999999999E-2</v>
      </c>
      <c r="C1042" s="13">
        <f t="shared" si="176"/>
        <v>4.9800000000000001E-3</v>
      </c>
      <c r="D1042" s="13">
        <f t="shared" si="177"/>
        <v>2.0386441788112004E-2</v>
      </c>
      <c r="E1042" s="13">
        <f t="shared" si="178"/>
        <v>0.979613558211888</v>
      </c>
      <c r="F1042" s="13">
        <f t="shared" si="179"/>
        <v>3.4796135582118879</v>
      </c>
      <c r="H1042" s="13">
        <v>2002.0211300000001</v>
      </c>
      <c r="I1042" s="13">
        <v>-1.034E-2</v>
      </c>
      <c r="J1042" s="13">
        <f t="shared" si="180"/>
        <v>1.4049999999999998E-2</v>
      </c>
      <c r="K1042" s="13">
        <f t="shared" si="181"/>
        <v>3.8288595176454554E-2</v>
      </c>
      <c r="L1042" s="13">
        <f t="shared" si="182"/>
        <v>0.96171140482354545</v>
      </c>
      <c r="M1042" s="13">
        <f t="shared" si="183"/>
        <v>2.4617114048235456</v>
      </c>
      <c r="O1042" s="13">
        <v>2002.0211300000001</v>
      </c>
      <c r="P1042" s="13">
        <v>-1.4919999999999999E-2</v>
      </c>
      <c r="Q1042" s="13">
        <f t="shared" si="184"/>
        <v>4.4800000000000013E-3</v>
      </c>
      <c r="R1042" s="13">
        <f t="shared" si="185"/>
        <v>3.4006376195536675E-2</v>
      </c>
      <c r="S1042" s="13">
        <f t="shared" si="186"/>
        <v>0.9659936238044633</v>
      </c>
    </row>
    <row r="1043" spans="1:19" x14ac:dyDescent="0.3">
      <c r="A1043" s="13">
        <v>2000.0924</v>
      </c>
      <c r="B1043" s="13">
        <v>-1.068E-2</v>
      </c>
      <c r="C1043" s="13">
        <f t="shared" si="176"/>
        <v>5.2599999999999991E-3</v>
      </c>
      <c r="D1043" s="13">
        <f t="shared" si="177"/>
        <v>2.1532667430817092E-2</v>
      </c>
      <c r="E1043" s="13">
        <f t="shared" si="178"/>
        <v>0.97846733256918295</v>
      </c>
      <c r="F1043" s="13">
        <f t="shared" si="179"/>
        <v>3.4784673325691831</v>
      </c>
      <c r="H1043" s="13">
        <v>2000.0924</v>
      </c>
      <c r="I1043" s="13">
        <v>-9.9100000000000004E-3</v>
      </c>
      <c r="J1043" s="13">
        <f t="shared" si="180"/>
        <v>1.4479999999999998E-2</v>
      </c>
      <c r="K1043" s="13">
        <f t="shared" si="181"/>
        <v>3.9460416950538216E-2</v>
      </c>
      <c r="L1043" s="13">
        <f t="shared" si="182"/>
        <v>0.96053958304946174</v>
      </c>
      <c r="M1043" s="13">
        <f t="shared" si="183"/>
        <v>2.4605395830494619</v>
      </c>
      <c r="O1043" s="13">
        <v>2000.0924</v>
      </c>
      <c r="P1043" s="13">
        <v>-1.4930000000000001E-2</v>
      </c>
      <c r="Q1043" s="13">
        <f t="shared" si="184"/>
        <v>4.47E-3</v>
      </c>
      <c r="R1043" s="13">
        <f t="shared" si="185"/>
        <v>3.3930469105814487E-2</v>
      </c>
      <c r="S1043" s="13">
        <f t="shared" si="186"/>
        <v>0.96606953089418557</v>
      </c>
    </row>
    <row r="1044" spans="1:19" x14ac:dyDescent="0.3">
      <c r="A1044" s="13">
        <v>1998.1636699999999</v>
      </c>
      <c r="B1044" s="13">
        <v>-1.0540000000000001E-2</v>
      </c>
      <c r="C1044" s="13">
        <f t="shared" si="176"/>
        <v>5.3999999999999986E-3</v>
      </c>
      <c r="D1044" s="13">
        <f t="shared" si="177"/>
        <v>2.2105780252169634E-2</v>
      </c>
      <c r="E1044" s="13">
        <f t="shared" si="178"/>
        <v>0.97789421974783042</v>
      </c>
      <c r="F1044" s="13">
        <f t="shared" si="179"/>
        <v>3.4778942197478306</v>
      </c>
      <c r="H1044" s="13">
        <v>1998.1636699999999</v>
      </c>
      <c r="I1044" s="13">
        <v>-9.7800000000000005E-3</v>
      </c>
      <c r="J1044" s="13">
        <f t="shared" si="180"/>
        <v>1.4609999999999998E-2</v>
      </c>
      <c r="K1044" s="13">
        <f t="shared" si="181"/>
        <v>3.981468864967979E-2</v>
      </c>
      <c r="L1044" s="13">
        <f t="shared" si="182"/>
        <v>0.96018531135032026</v>
      </c>
      <c r="M1044" s="13">
        <f t="shared" si="183"/>
        <v>2.4601853113503203</v>
      </c>
      <c r="O1044" s="13">
        <v>1998.1636699999999</v>
      </c>
      <c r="P1044" s="13">
        <v>-1.4829999999999999E-2</v>
      </c>
      <c r="Q1044" s="13">
        <f t="shared" si="184"/>
        <v>4.5700000000000011E-3</v>
      </c>
      <c r="R1044" s="13">
        <f t="shared" si="185"/>
        <v>3.4689540003036291E-2</v>
      </c>
      <c r="S1044" s="13">
        <f t="shared" si="186"/>
        <v>0.96531045999696374</v>
      </c>
    </row>
    <row r="1045" spans="1:19" x14ac:dyDescent="0.3">
      <c r="A1045" s="13">
        <v>1996.2349400000001</v>
      </c>
      <c r="B1045" s="13">
        <v>-1.027E-2</v>
      </c>
      <c r="C1045" s="13">
        <f t="shared" si="176"/>
        <v>5.6699999999999997E-3</v>
      </c>
      <c r="D1045" s="13">
        <f t="shared" si="177"/>
        <v>2.3211069264778124E-2</v>
      </c>
      <c r="E1045" s="13">
        <f t="shared" si="178"/>
        <v>0.97678893073522188</v>
      </c>
      <c r="F1045" s="13">
        <f t="shared" si="179"/>
        <v>3.4767889307352218</v>
      </c>
      <c r="H1045" s="13">
        <v>1996.2349400000001</v>
      </c>
      <c r="I1045" s="13">
        <v>-1.0059999999999999E-2</v>
      </c>
      <c r="J1045" s="13">
        <f t="shared" si="180"/>
        <v>1.4329999999999999E-2</v>
      </c>
      <c r="K1045" s="13">
        <f t="shared" si="181"/>
        <v>3.9051641913067175E-2</v>
      </c>
      <c r="L1045" s="13">
        <f t="shared" si="182"/>
        <v>0.9609483580869328</v>
      </c>
      <c r="M1045" s="13">
        <f t="shared" si="183"/>
        <v>2.4609483580869327</v>
      </c>
      <c r="O1045" s="13">
        <v>1996.2349400000001</v>
      </c>
      <c r="P1045" s="13">
        <v>-1.455E-2</v>
      </c>
      <c r="Q1045" s="13">
        <f t="shared" si="184"/>
        <v>4.8500000000000001E-3</v>
      </c>
      <c r="R1045" s="13">
        <f t="shared" si="185"/>
        <v>3.6814938515257328E-2</v>
      </c>
      <c r="S1045" s="13">
        <f t="shared" si="186"/>
        <v>0.9631850614847427</v>
      </c>
    </row>
    <row r="1046" spans="1:19" x14ac:dyDescent="0.3">
      <c r="A1046" s="13">
        <v>1994.3062199999999</v>
      </c>
      <c r="B1046" s="13">
        <v>-1.017E-2</v>
      </c>
      <c r="C1046" s="13">
        <f t="shared" si="176"/>
        <v>5.7699999999999991E-3</v>
      </c>
      <c r="D1046" s="13">
        <f t="shared" si="177"/>
        <v>2.3620435565744224E-2</v>
      </c>
      <c r="E1046" s="13">
        <f t="shared" si="178"/>
        <v>0.97637956443425578</v>
      </c>
      <c r="F1046" s="13">
        <f t="shared" si="179"/>
        <v>3.4763795644342559</v>
      </c>
      <c r="H1046" s="13">
        <v>1994.3062199999999</v>
      </c>
      <c r="I1046" s="13">
        <v>-1.031E-2</v>
      </c>
      <c r="J1046" s="13">
        <f t="shared" si="180"/>
        <v>1.4079999999999999E-2</v>
      </c>
      <c r="K1046" s="13">
        <f t="shared" si="181"/>
        <v>3.8370350183948763E-2</v>
      </c>
      <c r="L1046" s="13">
        <f t="shared" si="182"/>
        <v>0.96162964981605126</v>
      </c>
      <c r="M1046" s="13">
        <f t="shared" si="183"/>
        <v>2.461629649816051</v>
      </c>
      <c r="O1046" s="13">
        <v>1994.3062199999999</v>
      </c>
      <c r="P1046" s="13">
        <v>-1.4449999999999999E-2</v>
      </c>
      <c r="Q1046" s="13">
        <f t="shared" si="184"/>
        <v>4.9500000000000013E-3</v>
      </c>
      <c r="R1046" s="13">
        <f t="shared" si="185"/>
        <v>3.757400941247914E-2</v>
      </c>
      <c r="S1046" s="13">
        <f t="shared" si="186"/>
        <v>0.96242599058752087</v>
      </c>
    </row>
    <row r="1047" spans="1:19" x14ac:dyDescent="0.3">
      <c r="A1047" s="13">
        <v>1992.3774900000001</v>
      </c>
      <c r="B1047" s="13">
        <v>-1.0319999999999999E-2</v>
      </c>
      <c r="C1047" s="13">
        <f t="shared" si="176"/>
        <v>5.62E-3</v>
      </c>
      <c r="D1047" s="13">
        <f t="shared" si="177"/>
        <v>2.300638611429507E-2</v>
      </c>
      <c r="E1047" s="13">
        <f t="shared" si="178"/>
        <v>0.97699361388570494</v>
      </c>
      <c r="F1047" s="13">
        <f t="shared" si="179"/>
        <v>3.4769936138857052</v>
      </c>
      <c r="H1047" s="13">
        <v>1992.3774900000001</v>
      </c>
      <c r="I1047" s="13">
        <v>-1.035E-2</v>
      </c>
      <c r="J1047" s="13">
        <f t="shared" si="180"/>
        <v>1.4039999999999999E-2</v>
      </c>
      <c r="K1047" s="13">
        <f t="shared" si="181"/>
        <v>3.8261343507289818E-2</v>
      </c>
      <c r="L1047" s="13">
        <f t="shared" si="182"/>
        <v>0.96173865649271018</v>
      </c>
      <c r="M1047" s="13">
        <f t="shared" si="183"/>
        <v>2.4617386564927104</v>
      </c>
      <c r="O1047" s="13">
        <v>1992.3774900000001</v>
      </c>
      <c r="P1047" s="13">
        <v>-1.4489999999999999E-2</v>
      </c>
      <c r="Q1047" s="13">
        <f t="shared" si="184"/>
        <v>4.9100000000000012E-3</v>
      </c>
      <c r="R1047" s="13">
        <f t="shared" si="185"/>
        <v>3.7270381053590415E-2</v>
      </c>
      <c r="S1047" s="13">
        <f t="shared" si="186"/>
        <v>0.96272961894640963</v>
      </c>
    </row>
    <row r="1048" spans="1:19" x14ac:dyDescent="0.3">
      <c r="A1048" s="13">
        <v>1990.44876</v>
      </c>
      <c r="B1048" s="13">
        <v>-1.0200000000000001E-2</v>
      </c>
      <c r="C1048" s="13">
        <f t="shared" si="176"/>
        <v>5.7399999999999986E-3</v>
      </c>
      <c r="D1048" s="13">
        <f t="shared" si="177"/>
        <v>2.3497625675454391E-2</v>
      </c>
      <c r="E1048" s="13">
        <f t="shared" si="178"/>
        <v>0.97650237432454556</v>
      </c>
      <c r="F1048" s="13">
        <f t="shared" si="179"/>
        <v>3.4765023743245456</v>
      </c>
      <c r="H1048" s="13">
        <v>1990.44876</v>
      </c>
      <c r="I1048" s="13">
        <v>-1.035E-2</v>
      </c>
      <c r="J1048" s="13">
        <f t="shared" si="180"/>
        <v>1.4039999999999999E-2</v>
      </c>
      <c r="K1048" s="13">
        <f t="shared" si="181"/>
        <v>3.8261343507289818E-2</v>
      </c>
      <c r="L1048" s="13">
        <f t="shared" si="182"/>
        <v>0.96173865649271018</v>
      </c>
      <c r="M1048" s="13">
        <f t="shared" si="183"/>
        <v>2.4617386564927104</v>
      </c>
      <c r="O1048" s="13">
        <v>1990.44876</v>
      </c>
      <c r="P1048" s="13">
        <v>-1.438E-2</v>
      </c>
      <c r="Q1048" s="13">
        <f t="shared" si="184"/>
        <v>5.0200000000000002E-3</v>
      </c>
      <c r="R1048" s="13">
        <f t="shared" si="185"/>
        <v>3.8105359040534387E-2</v>
      </c>
      <c r="S1048" s="13">
        <f t="shared" si="186"/>
        <v>0.96189464095946564</v>
      </c>
    </row>
    <row r="1049" spans="1:19" x14ac:dyDescent="0.3">
      <c r="A1049" s="13">
        <v>1988.5200299999999</v>
      </c>
      <c r="B1049" s="13">
        <v>-9.7599999999999996E-3</v>
      </c>
      <c r="C1049" s="13">
        <f t="shared" si="176"/>
        <v>6.1799999999999997E-3</v>
      </c>
      <c r="D1049" s="13">
        <f t="shared" si="177"/>
        <v>2.5298837399705256E-2</v>
      </c>
      <c r="E1049" s="13">
        <f t="shared" si="178"/>
        <v>0.97470116260029471</v>
      </c>
      <c r="F1049" s="13">
        <f t="shared" si="179"/>
        <v>3.4747011626002946</v>
      </c>
      <c r="H1049" s="13">
        <v>1988.5200299999999</v>
      </c>
      <c r="I1049" s="13">
        <v>-1.035E-2</v>
      </c>
      <c r="J1049" s="13">
        <f t="shared" si="180"/>
        <v>1.4039999999999999E-2</v>
      </c>
      <c r="K1049" s="13">
        <f t="shared" si="181"/>
        <v>3.8261343507289818E-2</v>
      </c>
      <c r="L1049" s="13">
        <f t="shared" si="182"/>
        <v>0.96173865649271018</v>
      </c>
      <c r="M1049" s="13">
        <f t="shared" si="183"/>
        <v>2.4617386564927104</v>
      </c>
      <c r="O1049" s="13">
        <v>1988.5200299999999</v>
      </c>
      <c r="P1049" s="13">
        <v>-1.3950000000000001E-2</v>
      </c>
      <c r="Q1049" s="13">
        <f t="shared" si="184"/>
        <v>5.45E-3</v>
      </c>
      <c r="R1049" s="13">
        <f t="shared" si="185"/>
        <v>4.1369363898588127E-2</v>
      </c>
      <c r="S1049" s="13">
        <f t="shared" si="186"/>
        <v>0.95863063610141186</v>
      </c>
    </row>
    <row r="1050" spans="1:19" x14ac:dyDescent="0.3">
      <c r="A1050" s="13">
        <v>1986.5913</v>
      </c>
      <c r="B1050" s="13">
        <v>-9.4299999999999991E-3</v>
      </c>
      <c r="C1050" s="13">
        <f t="shared" si="176"/>
        <v>6.5100000000000002E-3</v>
      </c>
      <c r="D1050" s="13">
        <f t="shared" si="177"/>
        <v>2.6649746192893401E-2</v>
      </c>
      <c r="E1050" s="13">
        <f t="shared" si="178"/>
        <v>0.9733502538071066</v>
      </c>
      <c r="F1050" s="13">
        <f t="shared" si="179"/>
        <v>3.4733502538071068</v>
      </c>
      <c r="H1050" s="13">
        <v>1986.5913</v>
      </c>
      <c r="I1050" s="13">
        <v>-1.022E-2</v>
      </c>
      <c r="J1050" s="13">
        <f t="shared" si="180"/>
        <v>1.4169999999999999E-2</v>
      </c>
      <c r="K1050" s="13">
        <f t="shared" si="181"/>
        <v>3.8615615206431392E-2</v>
      </c>
      <c r="L1050" s="13">
        <f t="shared" si="182"/>
        <v>0.96138438479356858</v>
      </c>
      <c r="M1050" s="13">
        <f t="shared" si="183"/>
        <v>2.4613843847935684</v>
      </c>
      <c r="O1050" s="13">
        <v>1986.5913</v>
      </c>
      <c r="P1050" s="13">
        <v>-1.3429999999999999E-2</v>
      </c>
      <c r="Q1050" s="13">
        <f t="shared" si="184"/>
        <v>5.9700000000000013E-3</v>
      </c>
      <c r="R1050" s="13">
        <f t="shared" si="185"/>
        <v>4.5316532564141504E-2</v>
      </c>
      <c r="S1050" s="13">
        <f t="shared" si="186"/>
        <v>0.95468346743585852</v>
      </c>
    </row>
    <row r="1051" spans="1:19" x14ac:dyDescent="0.3">
      <c r="A1051" s="13">
        <v>1984.66257</v>
      </c>
      <c r="B1051" s="13">
        <v>-9.4400000000000005E-3</v>
      </c>
      <c r="C1051" s="13">
        <f t="shared" si="176"/>
        <v>6.4999999999999988E-3</v>
      </c>
      <c r="D1051" s="13">
        <f t="shared" si="177"/>
        <v>2.6608809562796785E-2</v>
      </c>
      <c r="E1051" s="13">
        <f t="shared" si="178"/>
        <v>0.97339119043720324</v>
      </c>
      <c r="F1051" s="13">
        <f t="shared" si="179"/>
        <v>3.4733911904372032</v>
      </c>
      <c r="H1051" s="13">
        <v>1984.66257</v>
      </c>
      <c r="I1051" s="13">
        <v>-9.9900000000000006E-3</v>
      </c>
      <c r="J1051" s="13">
        <f t="shared" si="180"/>
        <v>1.4399999999999998E-2</v>
      </c>
      <c r="K1051" s="13">
        <f t="shared" si="181"/>
        <v>3.9242403597220324E-2</v>
      </c>
      <c r="L1051" s="13">
        <f t="shared" si="182"/>
        <v>0.96075759640277969</v>
      </c>
      <c r="M1051" s="13">
        <f t="shared" si="183"/>
        <v>2.4607575964027797</v>
      </c>
      <c r="O1051" s="13">
        <v>1984.66257</v>
      </c>
      <c r="P1051" s="13">
        <v>-1.3169999999999999E-2</v>
      </c>
      <c r="Q1051" s="13">
        <f t="shared" si="184"/>
        <v>6.2300000000000012E-3</v>
      </c>
      <c r="R1051" s="13">
        <f t="shared" si="185"/>
        <v>4.7290116896918186E-2</v>
      </c>
      <c r="S1051" s="13">
        <f t="shared" si="186"/>
        <v>0.9527098831030818</v>
      </c>
    </row>
    <row r="1052" spans="1:19" x14ac:dyDescent="0.3">
      <c r="A1052" s="13">
        <v>1982.7338400000001</v>
      </c>
      <c r="B1052" s="13">
        <v>-9.5399999999999999E-3</v>
      </c>
      <c r="C1052" s="13">
        <f t="shared" si="176"/>
        <v>6.3999999999999994E-3</v>
      </c>
      <c r="D1052" s="13">
        <f t="shared" si="177"/>
        <v>2.6199443261830685E-2</v>
      </c>
      <c r="E1052" s="13">
        <f t="shared" si="178"/>
        <v>0.97380055673816934</v>
      </c>
      <c r="F1052" s="13">
        <f t="shared" si="179"/>
        <v>3.4738005567381691</v>
      </c>
      <c r="H1052" s="13">
        <v>1982.7338400000001</v>
      </c>
      <c r="I1052" s="13">
        <v>-9.9299999999999996E-3</v>
      </c>
      <c r="J1052" s="13">
        <f t="shared" si="180"/>
        <v>1.4459999999999999E-2</v>
      </c>
      <c r="K1052" s="13">
        <f t="shared" si="181"/>
        <v>3.9405913612208743E-2</v>
      </c>
      <c r="L1052" s="13">
        <f t="shared" si="182"/>
        <v>0.96059408638779131</v>
      </c>
      <c r="M1052" s="13">
        <f t="shared" si="183"/>
        <v>2.4605940863877915</v>
      </c>
      <c r="O1052" s="13">
        <v>1982.7338400000001</v>
      </c>
      <c r="P1052" s="13">
        <v>-1.311E-2</v>
      </c>
      <c r="Q1052" s="13">
        <f t="shared" si="184"/>
        <v>6.2900000000000005E-3</v>
      </c>
      <c r="R1052" s="13">
        <f t="shared" si="185"/>
        <v>4.7745559435251259E-2</v>
      </c>
      <c r="S1052" s="13">
        <f t="shared" si="186"/>
        <v>0.95225444056474873</v>
      </c>
    </row>
    <row r="1053" spans="1:19" x14ac:dyDescent="0.3">
      <c r="A1053" s="13">
        <v>1980.80511</v>
      </c>
      <c r="B1053" s="13">
        <v>-9.5899999999999996E-3</v>
      </c>
      <c r="C1053" s="13">
        <f t="shared" si="176"/>
        <v>6.3499999999999997E-3</v>
      </c>
      <c r="D1053" s="13">
        <f t="shared" si="177"/>
        <v>2.5994760111347635E-2</v>
      </c>
      <c r="E1053" s="13">
        <f t="shared" si="178"/>
        <v>0.9740052398886524</v>
      </c>
      <c r="F1053" s="13">
        <f t="shared" si="179"/>
        <v>3.4740052398886525</v>
      </c>
      <c r="H1053" s="13">
        <v>1980.80511</v>
      </c>
      <c r="I1053" s="13">
        <v>-1.031E-2</v>
      </c>
      <c r="J1053" s="13">
        <f t="shared" si="180"/>
        <v>1.4079999999999999E-2</v>
      </c>
      <c r="K1053" s="13">
        <f t="shared" si="181"/>
        <v>3.8370350183948763E-2</v>
      </c>
      <c r="L1053" s="13">
        <f t="shared" si="182"/>
        <v>0.96162964981605126</v>
      </c>
      <c r="M1053" s="13">
        <f t="shared" si="183"/>
        <v>2.461629649816051</v>
      </c>
      <c r="O1053" s="13">
        <v>1980.80511</v>
      </c>
      <c r="P1053" s="13">
        <v>-1.3169999999999999E-2</v>
      </c>
      <c r="Q1053" s="13">
        <f t="shared" si="184"/>
        <v>6.2300000000000012E-3</v>
      </c>
      <c r="R1053" s="13">
        <f t="shared" si="185"/>
        <v>4.7290116896918186E-2</v>
      </c>
      <c r="S1053" s="13">
        <f t="shared" si="186"/>
        <v>0.9527098831030818</v>
      </c>
    </row>
    <row r="1054" spans="1:19" x14ac:dyDescent="0.3">
      <c r="A1054" s="13">
        <v>1978.8763799999999</v>
      </c>
      <c r="B1054" s="13">
        <v>-9.9000000000000008E-3</v>
      </c>
      <c r="C1054" s="13">
        <f t="shared" si="176"/>
        <v>6.0399999999999985E-3</v>
      </c>
      <c r="D1054" s="13">
        <f t="shared" si="177"/>
        <v>2.4725724578352704E-2</v>
      </c>
      <c r="E1054" s="13">
        <f t="shared" si="178"/>
        <v>0.97527427542164724</v>
      </c>
      <c r="F1054" s="13">
        <f t="shared" si="179"/>
        <v>3.475274275421647</v>
      </c>
      <c r="H1054" s="13">
        <v>1978.8763799999999</v>
      </c>
      <c r="I1054" s="13">
        <v>-1.102E-2</v>
      </c>
      <c r="J1054" s="13">
        <f t="shared" si="180"/>
        <v>1.3369999999999998E-2</v>
      </c>
      <c r="K1054" s="13">
        <f t="shared" si="181"/>
        <v>3.643548167325248E-2</v>
      </c>
      <c r="L1054" s="13">
        <f t="shared" si="182"/>
        <v>0.9635645183267475</v>
      </c>
      <c r="M1054" s="13">
        <f t="shared" si="183"/>
        <v>2.4635645183267476</v>
      </c>
      <c r="O1054" s="13">
        <v>1978.8763799999999</v>
      </c>
      <c r="P1054" s="13">
        <v>-1.37E-2</v>
      </c>
      <c r="Q1054" s="13">
        <f t="shared" si="184"/>
        <v>5.7000000000000002E-3</v>
      </c>
      <c r="R1054" s="13">
        <f t="shared" si="185"/>
        <v>4.3267041141642634E-2</v>
      </c>
      <c r="S1054" s="13">
        <f t="shared" si="186"/>
        <v>0.95673295885835741</v>
      </c>
    </row>
    <row r="1055" spans="1:19" x14ac:dyDescent="0.3">
      <c r="A1055" s="13">
        <v>1976.9476500000001</v>
      </c>
      <c r="B1055" s="13">
        <v>-1.0290000000000001E-2</v>
      </c>
      <c r="C1055" s="13">
        <f t="shared" si="176"/>
        <v>5.6499999999999988E-3</v>
      </c>
      <c r="D1055" s="13">
        <f t="shared" si="177"/>
        <v>2.3129196004584896E-2</v>
      </c>
      <c r="E1055" s="13">
        <f t="shared" si="178"/>
        <v>0.97687080399541515</v>
      </c>
      <c r="F1055" s="13">
        <f t="shared" si="179"/>
        <v>3.476870803995415</v>
      </c>
      <c r="H1055" s="13">
        <v>1976.9476500000001</v>
      </c>
      <c r="I1055" s="13">
        <v>-1.1379999999999999E-2</v>
      </c>
      <c r="J1055" s="13">
        <f t="shared" si="180"/>
        <v>1.3009999999999999E-2</v>
      </c>
      <c r="K1055" s="13">
        <f t="shared" si="181"/>
        <v>3.5454421583321974E-2</v>
      </c>
      <c r="L1055" s="13">
        <f t="shared" si="182"/>
        <v>0.96454557841667798</v>
      </c>
      <c r="M1055" s="13">
        <f t="shared" si="183"/>
        <v>2.4645455784166779</v>
      </c>
      <c r="O1055" s="13">
        <v>1976.9476500000001</v>
      </c>
      <c r="P1055" s="13">
        <v>-1.444E-2</v>
      </c>
      <c r="Q1055" s="13">
        <f t="shared" si="184"/>
        <v>4.9600000000000009E-3</v>
      </c>
      <c r="R1055" s="13">
        <f t="shared" si="185"/>
        <v>3.7649916502201314E-2</v>
      </c>
      <c r="S1055" s="13">
        <f t="shared" si="186"/>
        <v>0.96235008349779871</v>
      </c>
    </row>
    <row r="1056" spans="1:19" x14ac:dyDescent="0.3">
      <c r="A1056" s="13">
        <v>1975.01892</v>
      </c>
      <c r="B1056" s="13">
        <v>-1.035E-2</v>
      </c>
      <c r="C1056" s="13">
        <f t="shared" si="176"/>
        <v>5.5899999999999995E-3</v>
      </c>
      <c r="D1056" s="13">
        <f t="shared" si="177"/>
        <v>2.2883576224005237E-2</v>
      </c>
      <c r="E1056" s="13">
        <f t="shared" si="178"/>
        <v>0.97711642377599472</v>
      </c>
      <c r="F1056" s="13">
        <f t="shared" si="179"/>
        <v>3.4771164237759948</v>
      </c>
      <c r="H1056" s="13">
        <v>1975.01892</v>
      </c>
      <c r="I1056" s="13">
        <v>-1.1310000000000001E-2</v>
      </c>
      <c r="J1056" s="13">
        <f t="shared" si="180"/>
        <v>1.3079999999999998E-2</v>
      </c>
      <c r="K1056" s="13">
        <f t="shared" si="181"/>
        <v>3.5645183267475129E-2</v>
      </c>
      <c r="L1056" s="13">
        <f t="shared" si="182"/>
        <v>0.96435481673252488</v>
      </c>
      <c r="M1056" s="13">
        <f t="shared" si="183"/>
        <v>2.4643548167325249</v>
      </c>
      <c r="O1056" s="13">
        <v>1975.01892</v>
      </c>
      <c r="P1056" s="13">
        <v>-1.47E-2</v>
      </c>
      <c r="Q1056" s="13">
        <f t="shared" si="184"/>
        <v>4.7000000000000011E-3</v>
      </c>
      <c r="R1056" s="13">
        <f t="shared" si="185"/>
        <v>3.5676332169424632E-2</v>
      </c>
      <c r="S1056" s="13">
        <f t="shared" si="186"/>
        <v>0.96432366783057533</v>
      </c>
    </row>
    <row r="1057" spans="1:19" x14ac:dyDescent="0.3">
      <c r="A1057" s="13">
        <v>1973.0901899999999</v>
      </c>
      <c r="B1057" s="13">
        <v>-1.044E-2</v>
      </c>
      <c r="C1057" s="13">
        <f t="shared" si="176"/>
        <v>5.4999999999999997E-3</v>
      </c>
      <c r="D1057" s="13">
        <f t="shared" si="177"/>
        <v>2.2515146553135745E-2</v>
      </c>
      <c r="E1057" s="13">
        <f t="shared" si="178"/>
        <v>0.97748485344686431</v>
      </c>
      <c r="F1057" s="13">
        <f t="shared" si="179"/>
        <v>3.4774848534468643</v>
      </c>
      <c r="H1057" s="13">
        <v>1973.0901899999999</v>
      </c>
      <c r="I1057" s="13">
        <v>-1.1690000000000001E-2</v>
      </c>
      <c r="J1057" s="13">
        <f t="shared" si="180"/>
        <v>1.2699999999999998E-2</v>
      </c>
      <c r="K1057" s="13">
        <f t="shared" si="181"/>
        <v>3.4609619839215143E-2</v>
      </c>
      <c r="L1057" s="13">
        <f t="shared" si="182"/>
        <v>0.96539038016078482</v>
      </c>
      <c r="M1057" s="13">
        <f t="shared" si="183"/>
        <v>2.4653903801607848</v>
      </c>
      <c r="O1057" s="13">
        <v>1973.0901899999999</v>
      </c>
      <c r="P1057" s="13">
        <v>-1.4630000000000001E-2</v>
      </c>
      <c r="Q1057" s="13">
        <f t="shared" si="184"/>
        <v>4.7699999999999999E-3</v>
      </c>
      <c r="R1057" s="13">
        <f t="shared" si="185"/>
        <v>3.6207681797479886E-2</v>
      </c>
      <c r="S1057" s="13">
        <f t="shared" si="186"/>
        <v>0.96379231820252009</v>
      </c>
    </row>
    <row r="1058" spans="1:19" x14ac:dyDescent="0.3">
      <c r="A1058" s="13">
        <v>1971.16146</v>
      </c>
      <c r="B1058" s="13">
        <v>-1.056E-2</v>
      </c>
      <c r="C1058" s="13">
        <f t="shared" si="176"/>
        <v>5.3799999999999994E-3</v>
      </c>
      <c r="D1058" s="13">
        <f t="shared" si="177"/>
        <v>2.2023906991976417E-2</v>
      </c>
      <c r="E1058" s="13">
        <f t="shared" si="178"/>
        <v>0.97797609300802357</v>
      </c>
      <c r="F1058" s="13">
        <f t="shared" si="179"/>
        <v>3.4779760930080235</v>
      </c>
      <c r="H1058" s="13">
        <v>1971.16146</v>
      </c>
      <c r="I1058" s="13">
        <v>-1.2540000000000001E-2</v>
      </c>
      <c r="J1058" s="13">
        <f t="shared" si="180"/>
        <v>1.1849999999999998E-2</v>
      </c>
      <c r="K1058" s="13">
        <f t="shared" si="181"/>
        <v>3.2293227960212556E-2</v>
      </c>
      <c r="L1058" s="13">
        <f t="shared" si="182"/>
        <v>0.96770677203978739</v>
      </c>
      <c r="M1058" s="13">
        <f t="shared" si="183"/>
        <v>2.4677067720397874</v>
      </c>
      <c r="O1058" s="13">
        <v>1971.16146</v>
      </c>
      <c r="P1058" s="13">
        <v>-1.4489999999999999E-2</v>
      </c>
      <c r="Q1058" s="13">
        <f t="shared" si="184"/>
        <v>4.9100000000000012E-3</v>
      </c>
      <c r="R1058" s="13">
        <f t="shared" si="185"/>
        <v>3.7270381053590415E-2</v>
      </c>
      <c r="S1058" s="13">
        <f t="shared" si="186"/>
        <v>0.96272961894640963</v>
      </c>
    </row>
    <row r="1059" spans="1:19" x14ac:dyDescent="0.3">
      <c r="A1059" s="13">
        <v>1969.2327299999999</v>
      </c>
      <c r="B1059" s="13">
        <v>-1.0489999999999999E-2</v>
      </c>
      <c r="C1059" s="13">
        <f t="shared" si="176"/>
        <v>5.45E-3</v>
      </c>
      <c r="D1059" s="13">
        <f t="shared" si="177"/>
        <v>2.2310463402652695E-2</v>
      </c>
      <c r="E1059" s="13">
        <f t="shared" si="178"/>
        <v>0.97768953659734725</v>
      </c>
      <c r="F1059" s="13">
        <f t="shared" si="179"/>
        <v>3.4776895365973473</v>
      </c>
      <c r="H1059" s="13">
        <v>1969.2327299999999</v>
      </c>
      <c r="I1059" s="13">
        <v>-1.3100000000000001E-2</v>
      </c>
      <c r="J1059" s="13">
        <f t="shared" si="180"/>
        <v>1.1289999999999998E-2</v>
      </c>
      <c r="K1059" s="13">
        <f t="shared" si="181"/>
        <v>3.0767134486987324E-2</v>
      </c>
      <c r="L1059" s="13">
        <f t="shared" si="182"/>
        <v>0.96923286551301269</v>
      </c>
      <c r="M1059" s="13">
        <f t="shared" si="183"/>
        <v>2.4692328655130127</v>
      </c>
      <c r="O1059" s="13">
        <v>1969.2327299999999</v>
      </c>
      <c r="P1059" s="13">
        <v>-1.438E-2</v>
      </c>
      <c r="Q1059" s="13">
        <f t="shared" si="184"/>
        <v>5.0200000000000002E-3</v>
      </c>
      <c r="R1059" s="13">
        <f t="shared" si="185"/>
        <v>3.8105359040534387E-2</v>
      </c>
      <c r="S1059" s="13">
        <f t="shared" si="186"/>
        <v>0.96189464095946564</v>
      </c>
    </row>
    <row r="1060" spans="1:19" x14ac:dyDescent="0.3">
      <c r="A1060" s="13">
        <v>1967.3040000000001</v>
      </c>
      <c r="B1060" s="13">
        <v>-1.06E-2</v>
      </c>
      <c r="C1060" s="13">
        <f t="shared" si="176"/>
        <v>5.3399999999999993E-3</v>
      </c>
      <c r="D1060" s="13">
        <f t="shared" si="177"/>
        <v>2.1860160471589975E-2</v>
      </c>
      <c r="E1060" s="13">
        <f t="shared" si="178"/>
        <v>0.97813983952840999</v>
      </c>
      <c r="F1060" s="13">
        <f t="shared" si="179"/>
        <v>3.47813983952841</v>
      </c>
      <c r="H1060" s="13">
        <v>1967.3040000000001</v>
      </c>
      <c r="I1060" s="13">
        <v>-1.3089999999999999E-2</v>
      </c>
      <c r="J1060" s="13">
        <f t="shared" si="180"/>
        <v>1.1299999999999999E-2</v>
      </c>
      <c r="K1060" s="13">
        <f t="shared" si="181"/>
        <v>3.0794386156152063E-2</v>
      </c>
      <c r="L1060" s="13">
        <f t="shared" si="182"/>
        <v>0.96920561384384796</v>
      </c>
      <c r="M1060" s="13">
        <f t="shared" si="183"/>
        <v>2.4692056138438478</v>
      </c>
      <c r="O1060" s="13">
        <v>1967.3040000000001</v>
      </c>
      <c r="P1060" s="13">
        <v>-1.4500000000000001E-2</v>
      </c>
      <c r="Q1060" s="13">
        <f t="shared" si="184"/>
        <v>4.8999999999999998E-3</v>
      </c>
      <c r="R1060" s="13">
        <f t="shared" si="185"/>
        <v>3.7194473963868227E-2</v>
      </c>
      <c r="S1060" s="13">
        <f t="shared" si="186"/>
        <v>0.96280552603613179</v>
      </c>
    </row>
    <row r="1061" spans="1:19" x14ac:dyDescent="0.3">
      <c r="A1061" s="13">
        <v>1965.37527</v>
      </c>
      <c r="B1061" s="13">
        <v>-1.0800000000000001E-2</v>
      </c>
      <c r="C1061" s="13">
        <f t="shared" si="176"/>
        <v>5.1399999999999987E-3</v>
      </c>
      <c r="D1061" s="13">
        <f t="shared" si="177"/>
        <v>2.1041427869657764E-2</v>
      </c>
      <c r="E1061" s="13">
        <f t="shared" si="178"/>
        <v>0.97895857213034221</v>
      </c>
      <c r="F1061" s="13">
        <f t="shared" si="179"/>
        <v>3.4789585721303422</v>
      </c>
      <c r="H1061" s="13">
        <v>1965.37527</v>
      </c>
      <c r="I1061" s="13">
        <v>-1.261E-2</v>
      </c>
      <c r="J1061" s="13">
        <f t="shared" si="180"/>
        <v>1.1779999999999999E-2</v>
      </c>
      <c r="K1061" s="13">
        <f t="shared" si="181"/>
        <v>3.2102466276059408E-2</v>
      </c>
      <c r="L1061" s="13">
        <f t="shared" si="182"/>
        <v>0.96789753372394061</v>
      </c>
      <c r="M1061" s="13">
        <f t="shared" si="183"/>
        <v>2.4678975337239404</v>
      </c>
      <c r="O1061" s="13">
        <v>1965.37527</v>
      </c>
      <c r="P1061" s="13">
        <v>-1.4710000000000001E-2</v>
      </c>
      <c r="Q1061" s="13">
        <f t="shared" si="184"/>
        <v>4.6899999999999997E-3</v>
      </c>
      <c r="R1061" s="13">
        <f t="shared" si="185"/>
        <v>3.5600425079702444E-2</v>
      </c>
      <c r="S1061" s="13">
        <f t="shared" si="186"/>
        <v>0.9643995749202976</v>
      </c>
    </row>
    <row r="1062" spans="1:19" x14ac:dyDescent="0.3">
      <c r="A1062" s="13">
        <v>1963.4465399999999</v>
      </c>
      <c r="B1062" s="13">
        <v>-1.0880000000000001E-2</v>
      </c>
      <c r="C1062" s="13">
        <f t="shared" si="176"/>
        <v>5.0599999999999985E-3</v>
      </c>
      <c r="D1062" s="13">
        <f t="shared" si="177"/>
        <v>2.0713934828884881E-2</v>
      </c>
      <c r="E1062" s="13">
        <f t="shared" si="178"/>
        <v>0.97928606517111516</v>
      </c>
      <c r="F1062" s="13">
        <f t="shared" si="179"/>
        <v>3.4792860651711153</v>
      </c>
      <c r="H1062" s="13">
        <v>1963.4465399999999</v>
      </c>
      <c r="I1062" s="13">
        <v>-1.2239999999999999E-2</v>
      </c>
      <c r="J1062" s="13">
        <f t="shared" si="180"/>
        <v>1.2149999999999999E-2</v>
      </c>
      <c r="K1062" s="13">
        <f t="shared" si="181"/>
        <v>3.311077803515465E-2</v>
      </c>
      <c r="L1062" s="13">
        <f t="shared" si="182"/>
        <v>0.96688922196484539</v>
      </c>
      <c r="M1062" s="13">
        <f t="shared" si="183"/>
        <v>2.4668892219648453</v>
      </c>
      <c r="O1062" s="13">
        <v>1963.4465399999999</v>
      </c>
      <c r="P1062" s="13">
        <v>-1.4970000000000001E-2</v>
      </c>
      <c r="Q1062" s="13">
        <f t="shared" si="184"/>
        <v>4.4299999999999999E-3</v>
      </c>
      <c r="R1062" s="13">
        <f t="shared" si="185"/>
        <v>3.3626840746925762E-2</v>
      </c>
      <c r="S1062" s="13">
        <f t="shared" si="186"/>
        <v>0.96637315925307421</v>
      </c>
    </row>
    <row r="1063" spans="1:19" x14ac:dyDescent="0.3">
      <c r="A1063" s="13">
        <v>1961.5178100000001</v>
      </c>
      <c r="B1063" s="13">
        <v>-1.1169999999999999E-2</v>
      </c>
      <c r="C1063" s="13">
        <f t="shared" si="176"/>
        <v>4.7699999999999999E-3</v>
      </c>
      <c r="D1063" s="13">
        <f t="shared" si="177"/>
        <v>1.9526772556083184E-2</v>
      </c>
      <c r="E1063" s="13">
        <f t="shared" si="178"/>
        <v>0.98047322744391685</v>
      </c>
      <c r="F1063" s="13">
        <f t="shared" si="179"/>
        <v>3.480473227443917</v>
      </c>
      <c r="H1063" s="13">
        <v>1961.5178100000001</v>
      </c>
      <c r="I1063" s="13">
        <v>-1.252E-2</v>
      </c>
      <c r="J1063" s="13">
        <f t="shared" si="180"/>
        <v>1.1869999999999999E-2</v>
      </c>
      <c r="K1063" s="13">
        <f t="shared" si="181"/>
        <v>3.2347731298542029E-2</v>
      </c>
      <c r="L1063" s="13">
        <f t="shared" si="182"/>
        <v>0.96765226870145793</v>
      </c>
      <c r="M1063" s="13">
        <f t="shared" si="183"/>
        <v>2.4676522687014577</v>
      </c>
      <c r="O1063" s="13">
        <v>1961.5178100000001</v>
      </c>
      <c r="P1063" s="13">
        <v>-1.542E-2</v>
      </c>
      <c r="Q1063" s="13">
        <f t="shared" si="184"/>
        <v>3.9800000000000009E-3</v>
      </c>
      <c r="R1063" s="13">
        <f t="shared" si="185"/>
        <v>3.0211021709427667E-2</v>
      </c>
      <c r="S1063" s="13">
        <f t="shared" si="186"/>
        <v>0.96978897829057231</v>
      </c>
    </row>
    <row r="1064" spans="1:19" x14ac:dyDescent="0.3">
      <c r="A1064" s="13">
        <v>1959.5890899999999</v>
      </c>
      <c r="B1064" s="13">
        <v>-1.158E-2</v>
      </c>
      <c r="C1064" s="13">
        <f t="shared" si="176"/>
        <v>4.3599999999999993E-3</v>
      </c>
      <c r="D1064" s="13">
        <f t="shared" si="177"/>
        <v>1.7848370722122153E-2</v>
      </c>
      <c r="E1064" s="13">
        <f t="shared" si="178"/>
        <v>0.9821516292778778</v>
      </c>
      <c r="F1064" s="13">
        <f t="shared" si="179"/>
        <v>3.4821516292778778</v>
      </c>
      <c r="H1064" s="13">
        <v>1959.5890899999999</v>
      </c>
      <c r="I1064" s="13">
        <v>-1.3140000000000001E-2</v>
      </c>
      <c r="J1064" s="13">
        <f t="shared" si="180"/>
        <v>1.1249999999999998E-2</v>
      </c>
      <c r="K1064" s="13">
        <f t="shared" si="181"/>
        <v>3.0658127810328378E-2</v>
      </c>
      <c r="L1064" s="13">
        <f t="shared" si="182"/>
        <v>0.96934187218967161</v>
      </c>
      <c r="M1064" s="13">
        <f t="shared" si="183"/>
        <v>2.4693418721896716</v>
      </c>
      <c r="O1064" s="13">
        <v>1959.5890899999999</v>
      </c>
      <c r="P1064" s="13">
        <v>-1.5769999999999999E-2</v>
      </c>
      <c r="Q1064" s="13">
        <f t="shared" si="184"/>
        <v>3.6300000000000013E-3</v>
      </c>
      <c r="R1064" s="13">
        <f t="shared" si="185"/>
        <v>2.7554273569151369E-2</v>
      </c>
      <c r="S1064" s="13">
        <f t="shared" si="186"/>
        <v>0.97244572643084859</v>
      </c>
    </row>
    <row r="1065" spans="1:19" x14ac:dyDescent="0.3">
      <c r="A1065" s="13">
        <v>1957.6603600000001</v>
      </c>
      <c r="B1065" s="13">
        <v>-1.1769999999999999E-2</v>
      </c>
      <c r="C1065" s="13">
        <f t="shared" si="176"/>
        <v>4.1700000000000001E-3</v>
      </c>
      <c r="D1065" s="13">
        <f t="shared" si="177"/>
        <v>1.7070574750286557E-2</v>
      </c>
      <c r="E1065" s="13">
        <f t="shared" si="178"/>
        <v>0.9829294252497135</v>
      </c>
      <c r="F1065" s="13">
        <f t="shared" si="179"/>
        <v>3.4829294252497136</v>
      </c>
      <c r="H1065" s="13">
        <v>1957.6603600000001</v>
      </c>
      <c r="I1065" s="13">
        <v>-1.3480000000000001E-2</v>
      </c>
      <c r="J1065" s="13">
        <f t="shared" si="180"/>
        <v>1.0909999999999998E-2</v>
      </c>
      <c r="K1065" s="13">
        <f t="shared" si="181"/>
        <v>2.9731571058727341E-2</v>
      </c>
      <c r="L1065" s="13">
        <f t="shared" si="182"/>
        <v>0.97026842894127263</v>
      </c>
      <c r="M1065" s="13">
        <f t="shared" si="183"/>
        <v>2.4702684289412726</v>
      </c>
      <c r="O1065" s="13">
        <v>1957.6603600000001</v>
      </c>
      <c r="P1065" s="13">
        <v>-1.5679999999999999E-2</v>
      </c>
      <c r="Q1065" s="13">
        <f t="shared" si="184"/>
        <v>3.7200000000000011E-3</v>
      </c>
      <c r="R1065" s="13">
        <f t="shared" si="185"/>
        <v>2.8237437376650989E-2</v>
      </c>
      <c r="S1065" s="13">
        <f t="shared" si="186"/>
        <v>0.97176256262334904</v>
      </c>
    </row>
    <row r="1066" spans="1:19" x14ac:dyDescent="0.3">
      <c r="A1066" s="13">
        <v>1955.73163</v>
      </c>
      <c r="B1066" s="13">
        <v>-1.166E-2</v>
      </c>
      <c r="C1066" s="13">
        <f t="shared" si="176"/>
        <v>4.2799999999999991E-3</v>
      </c>
      <c r="D1066" s="13">
        <f t="shared" si="177"/>
        <v>1.7520877681349269E-2</v>
      </c>
      <c r="E1066" s="13">
        <f t="shared" si="178"/>
        <v>0.98247912231865075</v>
      </c>
      <c r="F1066" s="13">
        <f t="shared" si="179"/>
        <v>3.4824791223186509</v>
      </c>
      <c r="H1066" s="13">
        <v>1955.73163</v>
      </c>
      <c r="I1066" s="13">
        <v>-1.3169999999999999E-2</v>
      </c>
      <c r="J1066" s="13">
        <f t="shared" si="180"/>
        <v>1.1219999999999999E-2</v>
      </c>
      <c r="K1066" s="13">
        <f t="shared" si="181"/>
        <v>3.0576372802834172E-2</v>
      </c>
      <c r="L1066" s="13">
        <f t="shared" si="182"/>
        <v>0.96942362719716579</v>
      </c>
      <c r="M1066" s="13">
        <f t="shared" si="183"/>
        <v>2.4694236271971657</v>
      </c>
      <c r="O1066" s="13">
        <v>1955.73163</v>
      </c>
      <c r="P1066" s="13">
        <v>-1.528E-2</v>
      </c>
      <c r="Q1066" s="13">
        <f t="shared" si="184"/>
        <v>4.1200000000000004E-3</v>
      </c>
      <c r="R1066" s="13">
        <f t="shared" si="185"/>
        <v>3.1273720965538182E-2</v>
      </c>
      <c r="S1066" s="13">
        <f t="shared" si="186"/>
        <v>0.96872627903446185</v>
      </c>
    </row>
    <row r="1067" spans="1:19" x14ac:dyDescent="0.3">
      <c r="A1067" s="13">
        <v>1953.8028999999999</v>
      </c>
      <c r="B1067" s="13">
        <v>-1.137E-2</v>
      </c>
      <c r="C1067" s="13">
        <f t="shared" si="176"/>
        <v>4.5699999999999994E-3</v>
      </c>
      <c r="D1067" s="13">
        <f t="shared" si="177"/>
        <v>1.8708039954150973E-2</v>
      </c>
      <c r="E1067" s="13">
        <f t="shared" si="178"/>
        <v>0.98129196004584907</v>
      </c>
      <c r="F1067" s="13">
        <f t="shared" si="179"/>
        <v>3.4812919600458492</v>
      </c>
      <c r="H1067" s="13">
        <v>1953.8028999999999</v>
      </c>
      <c r="I1067" s="13">
        <v>-1.2529999999999999E-2</v>
      </c>
      <c r="J1067" s="13">
        <f t="shared" si="180"/>
        <v>1.1859999999999999E-2</v>
      </c>
      <c r="K1067" s="13">
        <f t="shared" si="181"/>
        <v>3.2320479629377299E-2</v>
      </c>
      <c r="L1067" s="13">
        <f t="shared" si="182"/>
        <v>0.96767952037062266</v>
      </c>
      <c r="M1067" s="13">
        <f t="shared" si="183"/>
        <v>2.4676795203706225</v>
      </c>
      <c r="O1067" s="13">
        <v>1953.8028999999999</v>
      </c>
      <c r="P1067" s="13">
        <v>-1.504E-2</v>
      </c>
      <c r="Q1067" s="13">
        <f t="shared" si="184"/>
        <v>4.360000000000001E-3</v>
      </c>
      <c r="R1067" s="13">
        <f t="shared" si="185"/>
        <v>3.3095491118870508E-2</v>
      </c>
      <c r="S1067" s="13">
        <f t="shared" si="186"/>
        <v>0.96690450888112944</v>
      </c>
    </row>
    <row r="1068" spans="1:19" x14ac:dyDescent="0.3">
      <c r="A1068" s="13">
        <v>1951.87417</v>
      </c>
      <c r="B1068" s="13">
        <v>-1.116E-2</v>
      </c>
      <c r="C1068" s="13">
        <f t="shared" si="176"/>
        <v>4.7799999999999995E-3</v>
      </c>
      <c r="D1068" s="13">
        <f t="shared" si="177"/>
        <v>1.9567709186179793E-2</v>
      </c>
      <c r="E1068" s="13">
        <f t="shared" si="178"/>
        <v>0.98043229081382022</v>
      </c>
      <c r="F1068" s="13">
        <f t="shared" si="179"/>
        <v>3.4804322908138201</v>
      </c>
      <c r="H1068" s="13">
        <v>1951.87417</v>
      </c>
      <c r="I1068" s="13">
        <v>-1.225E-2</v>
      </c>
      <c r="J1068" s="13">
        <f t="shared" si="180"/>
        <v>1.2139999999999998E-2</v>
      </c>
      <c r="K1068" s="13">
        <f t="shared" si="181"/>
        <v>3.3083526365989914E-2</v>
      </c>
      <c r="L1068" s="13">
        <f t="shared" si="182"/>
        <v>0.96691647363401012</v>
      </c>
      <c r="M1068" s="13">
        <f t="shared" si="183"/>
        <v>2.4669164736340101</v>
      </c>
      <c r="O1068" s="13">
        <v>1951.87417</v>
      </c>
      <c r="P1068" s="13">
        <v>-1.521E-2</v>
      </c>
      <c r="Q1068" s="13">
        <f t="shared" si="184"/>
        <v>4.190000000000001E-3</v>
      </c>
      <c r="R1068" s="13">
        <f t="shared" si="185"/>
        <v>3.180507059359345E-2</v>
      </c>
      <c r="S1068" s="13">
        <f t="shared" si="186"/>
        <v>0.9681949294064065</v>
      </c>
    </row>
    <row r="1069" spans="1:19" x14ac:dyDescent="0.3">
      <c r="A1069" s="13">
        <v>1949.94544</v>
      </c>
      <c r="B1069" s="13">
        <v>-1.107E-2</v>
      </c>
      <c r="C1069" s="13">
        <f t="shared" si="176"/>
        <v>4.8699999999999993E-3</v>
      </c>
      <c r="D1069" s="13">
        <f t="shared" si="177"/>
        <v>1.9936138857049285E-2</v>
      </c>
      <c r="E1069" s="13">
        <f t="shared" si="178"/>
        <v>0.98006386114295074</v>
      </c>
      <c r="F1069" s="13">
        <f t="shared" si="179"/>
        <v>3.4800638611429506</v>
      </c>
      <c r="H1069" s="13">
        <v>1949.94544</v>
      </c>
      <c r="I1069" s="13">
        <v>-1.238E-2</v>
      </c>
      <c r="J1069" s="13">
        <f t="shared" si="180"/>
        <v>1.2009999999999998E-2</v>
      </c>
      <c r="K1069" s="13">
        <f t="shared" si="181"/>
        <v>3.272925466684834E-2</v>
      </c>
      <c r="L1069" s="13">
        <f t="shared" si="182"/>
        <v>0.96727074533315172</v>
      </c>
      <c r="M1069" s="13">
        <f t="shared" si="183"/>
        <v>2.4672707453331517</v>
      </c>
      <c r="O1069" s="13">
        <v>1949.94544</v>
      </c>
      <c r="P1069" s="13">
        <v>-1.5480000000000001E-2</v>
      </c>
      <c r="Q1069" s="13">
        <f t="shared" si="184"/>
        <v>3.9199999999999999E-3</v>
      </c>
      <c r="R1069" s="13">
        <f t="shared" si="185"/>
        <v>2.975557917109458E-2</v>
      </c>
      <c r="S1069" s="13">
        <f t="shared" si="186"/>
        <v>0.97024442082890539</v>
      </c>
    </row>
    <row r="1070" spans="1:19" x14ac:dyDescent="0.3">
      <c r="A1070" s="13">
        <v>1948.0167100000001</v>
      </c>
      <c r="B1070" s="13">
        <v>-1.095E-2</v>
      </c>
      <c r="C1070" s="13">
        <f t="shared" si="176"/>
        <v>4.9899999999999996E-3</v>
      </c>
      <c r="D1070" s="13">
        <f t="shared" si="177"/>
        <v>2.0427378418208613E-2</v>
      </c>
      <c r="E1070" s="13">
        <f t="shared" si="178"/>
        <v>0.97957262158179137</v>
      </c>
      <c r="F1070" s="13">
        <f t="shared" si="179"/>
        <v>3.4795726215817915</v>
      </c>
      <c r="H1070" s="13">
        <v>1948.0167100000001</v>
      </c>
      <c r="I1070" s="13">
        <v>-1.261E-2</v>
      </c>
      <c r="J1070" s="13">
        <f t="shared" si="180"/>
        <v>1.1779999999999999E-2</v>
      </c>
      <c r="K1070" s="13">
        <f t="shared" si="181"/>
        <v>3.2102466276059408E-2</v>
      </c>
      <c r="L1070" s="13">
        <f t="shared" si="182"/>
        <v>0.96789753372394061</v>
      </c>
      <c r="M1070" s="13">
        <f t="shared" si="183"/>
        <v>2.4678975337239404</v>
      </c>
      <c r="O1070" s="13">
        <v>1948.0167100000001</v>
      </c>
      <c r="P1070" s="13">
        <v>-1.5509999999999999E-2</v>
      </c>
      <c r="Q1070" s="13">
        <f t="shared" si="184"/>
        <v>3.8900000000000011E-3</v>
      </c>
      <c r="R1070" s="13">
        <f t="shared" si="185"/>
        <v>2.9527857901928051E-2</v>
      </c>
      <c r="S1070" s="13">
        <f t="shared" si="186"/>
        <v>0.97047214209807198</v>
      </c>
    </row>
    <row r="1071" spans="1:19" x14ac:dyDescent="0.3">
      <c r="A1071" s="13">
        <v>1946.08798</v>
      </c>
      <c r="B1071" s="13">
        <v>-1.0959999999999999E-2</v>
      </c>
      <c r="C1071" s="13">
        <f t="shared" si="176"/>
        <v>4.9800000000000001E-3</v>
      </c>
      <c r="D1071" s="13">
        <f t="shared" si="177"/>
        <v>2.0386441788112004E-2</v>
      </c>
      <c r="E1071" s="13">
        <f t="shared" si="178"/>
        <v>0.979613558211888</v>
      </c>
      <c r="F1071" s="13">
        <f t="shared" si="179"/>
        <v>3.4796135582118879</v>
      </c>
      <c r="H1071" s="13">
        <v>1946.08798</v>
      </c>
      <c r="I1071" s="13">
        <v>-1.2919999999999999E-2</v>
      </c>
      <c r="J1071" s="13">
        <f t="shared" si="180"/>
        <v>1.1469999999999999E-2</v>
      </c>
      <c r="K1071" s="13">
        <f t="shared" si="181"/>
        <v>3.1257664531952584E-2</v>
      </c>
      <c r="L1071" s="13">
        <f t="shared" si="182"/>
        <v>0.96874233546804744</v>
      </c>
      <c r="M1071" s="13">
        <f t="shared" si="183"/>
        <v>2.4687423354680473</v>
      </c>
      <c r="O1071" s="13">
        <v>1946.08798</v>
      </c>
      <c r="P1071" s="13">
        <v>-1.5559999999999999E-2</v>
      </c>
      <c r="Q1071" s="13">
        <f t="shared" si="184"/>
        <v>3.8400000000000014E-3</v>
      </c>
      <c r="R1071" s="13">
        <f t="shared" si="185"/>
        <v>2.9148322453317152E-2</v>
      </c>
      <c r="S1071" s="13">
        <f t="shared" si="186"/>
        <v>0.97085167754668289</v>
      </c>
    </row>
    <row r="1072" spans="1:19" x14ac:dyDescent="0.3">
      <c r="A1072" s="13">
        <v>1944.1592499999999</v>
      </c>
      <c r="B1072" s="13">
        <v>-1.112E-2</v>
      </c>
      <c r="C1072" s="13">
        <f t="shared" si="176"/>
        <v>4.8199999999999996E-3</v>
      </c>
      <c r="D1072" s="13">
        <f t="shared" si="177"/>
        <v>1.9731455706566235E-2</v>
      </c>
      <c r="E1072" s="13">
        <f t="shared" si="178"/>
        <v>0.9802685442934338</v>
      </c>
      <c r="F1072" s="13">
        <f t="shared" si="179"/>
        <v>3.480268544293434</v>
      </c>
      <c r="H1072" s="13">
        <v>1944.1592499999999</v>
      </c>
      <c r="I1072" s="13">
        <v>-1.3270000000000001E-2</v>
      </c>
      <c r="J1072" s="13">
        <f t="shared" si="180"/>
        <v>1.1119999999999998E-2</v>
      </c>
      <c r="K1072" s="13">
        <f t="shared" si="181"/>
        <v>3.0303856111186803E-2</v>
      </c>
      <c r="L1072" s="13">
        <f t="shared" si="182"/>
        <v>0.9696961438888132</v>
      </c>
      <c r="M1072" s="13">
        <f t="shared" si="183"/>
        <v>2.4696961438888132</v>
      </c>
      <c r="O1072" s="13">
        <v>1944.1592499999999</v>
      </c>
      <c r="P1072" s="13">
        <v>-1.5779999999999999E-2</v>
      </c>
      <c r="Q1072" s="13">
        <f t="shared" si="184"/>
        <v>3.6200000000000017E-3</v>
      </c>
      <c r="R1072" s="13">
        <f t="shared" si="185"/>
        <v>2.7478366479429191E-2</v>
      </c>
      <c r="S1072" s="13">
        <f t="shared" si="186"/>
        <v>0.97252163352057086</v>
      </c>
    </row>
    <row r="1073" spans="1:19" x14ac:dyDescent="0.3">
      <c r="A1073" s="13">
        <v>1942.2305200000001</v>
      </c>
      <c r="B1073" s="13">
        <v>-1.124E-2</v>
      </c>
      <c r="C1073" s="13">
        <f t="shared" si="176"/>
        <v>4.6999999999999993E-3</v>
      </c>
      <c r="D1073" s="13">
        <f t="shared" si="177"/>
        <v>1.9240216145406906E-2</v>
      </c>
      <c r="E1073" s="13">
        <f t="shared" si="178"/>
        <v>0.98075978385459306</v>
      </c>
      <c r="F1073" s="13">
        <f t="shared" si="179"/>
        <v>3.4807597838545932</v>
      </c>
      <c r="H1073" s="13">
        <v>1942.2305200000001</v>
      </c>
      <c r="I1073" s="13">
        <v>-1.3310000000000001E-2</v>
      </c>
      <c r="J1073" s="13">
        <f t="shared" si="180"/>
        <v>1.1079999999999998E-2</v>
      </c>
      <c r="K1073" s="13">
        <f t="shared" si="181"/>
        <v>3.0194849434527857E-2</v>
      </c>
      <c r="L1073" s="13">
        <f t="shared" si="182"/>
        <v>0.96980515056547212</v>
      </c>
      <c r="M1073" s="13">
        <f t="shared" si="183"/>
        <v>2.4698051505654721</v>
      </c>
      <c r="O1073" s="13">
        <v>1942.2305200000001</v>
      </c>
      <c r="P1073" s="13">
        <v>-1.5900000000000001E-2</v>
      </c>
      <c r="Q1073" s="13">
        <f t="shared" si="184"/>
        <v>3.4999999999999996E-3</v>
      </c>
      <c r="R1073" s="13">
        <f t="shared" si="185"/>
        <v>2.6567481402763018E-2</v>
      </c>
      <c r="S1073" s="13">
        <f t="shared" si="186"/>
        <v>0.97343251859723701</v>
      </c>
    </row>
    <row r="1074" spans="1:19" x14ac:dyDescent="0.3">
      <c r="A1074" s="13">
        <v>1940.30179</v>
      </c>
      <c r="B1074" s="13">
        <v>-1.1350000000000001E-2</v>
      </c>
      <c r="C1074" s="13">
        <f t="shared" si="176"/>
        <v>4.5899999999999986E-3</v>
      </c>
      <c r="D1074" s="13">
        <f t="shared" si="177"/>
        <v>1.878991321434419E-2</v>
      </c>
      <c r="E1074" s="13">
        <f t="shared" si="178"/>
        <v>0.9812100867856558</v>
      </c>
      <c r="F1074" s="13">
        <f t="shared" si="179"/>
        <v>3.4812100867856559</v>
      </c>
      <c r="H1074" s="13">
        <v>1940.30179</v>
      </c>
      <c r="I1074" s="13">
        <v>-1.323E-2</v>
      </c>
      <c r="J1074" s="13">
        <f t="shared" si="180"/>
        <v>1.1159999999999998E-2</v>
      </c>
      <c r="K1074" s="13">
        <f t="shared" si="181"/>
        <v>3.0412862787845749E-2</v>
      </c>
      <c r="L1074" s="13">
        <f t="shared" si="182"/>
        <v>0.96958713721215428</v>
      </c>
      <c r="M1074" s="13">
        <f t="shared" si="183"/>
        <v>2.4695871372121543</v>
      </c>
      <c r="O1074" s="13">
        <v>1940.30179</v>
      </c>
      <c r="P1074" s="13">
        <v>-1.5779999999999999E-2</v>
      </c>
      <c r="Q1074" s="13">
        <f t="shared" si="184"/>
        <v>3.6200000000000017E-3</v>
      </c>
      <c r="R1074" s="13">
        <f t="shared" si="185"/>
        <v>2.7478366479429191E-2</v>
      </c>
      <c r="S1074" s="13">
        <f t="shared" si="186"/>
        <v>0.97252163352057086</v>
      </c>
    </row>
    <row r="1075" spans="1:19" x14ac:dyDescent="0.3">
      <c r="A1075" s="13">
        <v>1938.3730599999999</v>
      </c>
      <c r="B1075" s="13">
        <v>-1.1509999999999999E-2</v>
      </c>
      <c r="C1075" s="13">
        <f t="shared" si="176"/>
        <v>4.4299999999999999E-3</v>
      </c>
      <c r="D1075" s="13">
        <f t="shared" si="177"/>
        <v>1.8134927132798427E-2</v>
      </c>
      <c r="E1075" s="13">
        <f t="shared" si="178"/>
        <v>0.98186507286720159</v>
      </c>
      <c r="F1075" s="13">
        <f t="shared" si="179"/>
        <v>3.4818650728672016</v>
      </c>
      <c r="H1075" s="13">
        <v>1938.3730599999999</v>
      </c>
      <c r="I1075" s="13">
        <v>-1.341E-2</v>
      </c>
      <c r="J1075" s="13">
        <f t="shared" si="180"/>
        <v>1.0979999999999998E-2</v>
      </c>
      <c r="K1075" s="13">
        <f t="shared" si="181"/>
        <v>2.9922332742880496E-2</v>
      </c>
      <c r="L1075" s="13">
        <f t="shared" si="182"/>
        <v>0.97007766725711952</v>
      </c>
      <c r="M1075" s="13">
        <f t="shared" si="183"/>
        <v>2.4700776672571196</v>
      </c>
      <c r="O1075" s="13">
        <v>1938.3730599999999</v>
      </c>
      <c r="P1075" s="13">
        <v>-1.5599999999999999E-2</v>
      </c>
      <c r="Q1075" s="13">
        <f t="shared" si="184"/>
        <v>3.8000000000000013E-3</v>
      </c>
      <c r="R1075" s="13">
        <f t="shared" si="185"/>
        <v>2.8844694094428431E-2</v>
      </c>
      <c r="S1075" s="13">
        <f t="shared" si="186"/>
        <v>0.97115530590557153</v>
      </c>
    </row>
    <row r="1076" spans="1:19" x14ac:dyDescent="0.3">
      <c r="A1076" s="13">
        <v>1936.44433</v>
      </c>
      <c r="B1076" s="13">
        <v>-1.167E-2</v>
      </c>
      <c r="C1076" s="13">
        <f t="shared" si="176"/>
        <v>4.2699999999999995E-3</v>
      </c>
      <c r="D1076" s="13">
        <f t="shared" si="177"/>
        <v>1.7479941051252661E-2</v>
      </c>
      <c r="E1076" s="13">
        <f t="shared" si="178"/>
        <v>0.98252005894874739</v>
      </c>
      <c r="F1076" s="13">
        <f t="shared" si="179"/>
        <v>3.4825200589487473</v>
      </c>
      <c r="H1076" s="13">
        <v>1936.44433</v>
      </c>
      <c r="I1076" s="13">
        <v>-1.353E-2</v>
      </c>
      <c r="J1076" s="13">
        <f t="shared" si="180"/>
        <v>1.0859999999999998E-2</v>
      </c>
      <c r="K1076" s="13">
        <f t="shared" si="181"/>
        <v>2.9595312712903662E-2</v>
      </c>
      <c r="L1076" s="13">
        <f t="shared" si="182"/>
        <v>0.97040468728709639</v>
      </c>
      <c r="M1076" s="13">
        <f t="shared" si="183"/>
        <v>2.4704046872870964</v>
      </c>
      <c r="O1076" s="13">
        <v>1936.44433</v>
      </c>
      <c r="P1076" s="13">
        <v>-1.553E-2</v>
      </c>
      <c r="Q1076" s="13">
        <f t="shared" si="184"/>
        <v>3.8700000000000002E-3</v>
      </c>
      <c r="R1076" s="13">
        <f t="shared" si="185"/>
        <v>2.9376043722483682E-2</v>
      </c>
      <c r="S1076" s="13">
        <f t="shared" si="186"/>
        <v>0.9706239562775163</v>
      </c>
    </row>
    <row r="1077" spans="1:19" x14ac:dyDescent="0.3">
      <c r="A1077" s="13">
        <v>1934.5155999999999</v>
      </c>
      <c r="B1077" s="13">
        <v>-1.172E-2</v>
      </c>
      <c r="C1077" s="13">
        <f t="shared" si="176"/>
        <v>4.2199999999999998E-3</v>
      </c>
      <c r="D1077" s="13">
        <f t="shared" si="177"/>
        <v>1.7275257900769607E-2</v>
      </c>
      <c r="E1077" s="13">
        <f t="shared" si="178"/>
        <v>0.98272474209923044</v>
      </c>
      <c r="F1077" s="13">
        <f t="shared" si="179"/>
        <v>3.4827247420992302</v>
      </c>
      <c r="H1077" s="13">
        <v>1934.5155999999999</v>
      </c>
      <c r="I1077" s="13">
        <v>-1.3310000000000001E-2</v>
      </c>
      <c r="J1077" s="13">
        <f t="shared" si="180"/>
        <v>1.1079999999999998E-2</v>
      </c>
      <c r="K1077" s="13">
        <f t="shared" si="181"/>
        <v>3.0194849434527857E-2</v>
      </c>
      <c r="L1077" s="13">
        <f t="shared" si="182"/>
        <v>0.96980515056547212</v>
      </c>
      <c r="M1077" s="13">
        <f t="shared" si="183"/>
        <v>2.4698051505654721</v>
      </c>
      <c r="O1077" s="13">
        <v>1934.5155999999999</v>
      </c>
      <c r="P1077" s="13">
        <v>-1.558E-2</v>
      </c>
      <c r="Q1077" s="13">
        <f t="shared" si="184"/>
        <v>3.8200000000000005E-3</v>
      </c>
      <c r="R1077" s="13">
        <f t="shared" si="185"/>
        <v>2.8996508273872783E-2</v>
      </c>
      <c r="S1077" s="13">
        <f t="shared" si="186"/>
        <v>0.97100349172612721</v>
      </c>
    </row>
    <row r="1078" spans="1:19" x14ac:dyDescent="0.3">
      <c r="A1078" s="13">
        <v>1932.5868700000001</v>
      </c>
      <c r="B1078" s="13">
        <v>-1.1679999999999999E-2</v>
      </c>
      <c r="C1078" s="13">
        <f t="shared" si="176"/>
        <v>4.2599999999999999E-3</v>
      </c>
      <c r="D1078" s="13">
        <f t="shared" si="177"/>
        <v>1.7439004421156049E-2</v>
      </c>
      <c r="E1078" s="13">
        <f t="shared" si="178"/>
        <v>0.98256099557884391</v>
      </c>
      <c r="F1078" s="13">
        <f t="shared" si="179"/>
        <v>3.4825609955788437</v>
      </c>
      <c r="H1078" s="13">
        <v>1932.5868700000001</v>
      </c>
      <c r="I1078" s="13">
        <v>-1.299E-2</v>
      </c>
      <c r="J1078" s="13">
        <f t="shared" si="180"/>
        <v>1.1399999999999999E-2</v>
      </c>
      <c r="K1078" s="13">
        <f t="shared" si="181"/>
        <v>3.1066902847799425E-2</v>
      </c>
      <c r="L1078" s="13">
        <f t="shared" si="182"/>
        <v>0.96893309715220055</v>
      </c>
      <c r="M1078" s="13">
        <f t="shared" si="183"/>
        <v>2.4689330971522008</v>
      </c>
      <c r="O1078" s="13">
        <v>1932.5868700000001</v>
      </c>
      <c r="P1078" s="13">
        <v>-1.5640000000000001E-2</v>
      </c>
      <c r="Q1078" s="13">
        <f t="shared" si="184"/>
        <v>3.7599999999999995E-3</v>
      </c>
      <c r="R1078" s="13">
        <f t="shared" si="185"/>
        <v>2.8541065735539696E-2</v>
      </c>
      <c r="S1078" s="13">
        <f t="shared" si="186"/>
        <v>0.97145893426446028</v>
      </c>
    </row>
    <row r="1079" spans="1:19" x14ac:dyDescent="0.3">
      <c r="A1079" s="13">
        <v>1930.65814</v>
      </c>
      <c r="B1079" s="13">
        <v>-1.1690000000000001E-2</v>
      </c>
      <c r="C1079" s="13">
        <f t="shared" si="176"/>
        <v>4.2499999999999986E-3</v>
      </c>
      <c r="D1079" s="13">
        <f t="shared" si="177"/>
        <v>1.7398067791059433E-2</v>
      </c>
      <c r="E1079" s="13">
        <f t="shared" si="178"/>
        <v>0.98260193220894054</v>
      </c>
      <c r="F1079" s="13">
        <f t="shared" si="179"/>
        <v>3.4826019322089405</v>
      </c>
      <c r="H1079" s="13">
        <v>1930.65814</v>
      </c>
      <c r="I1079" s="13">
        <v>-1.2880000000000001E-2</v>
      </c>
      <c r="J1079" s="13">
        <f t="shared" si="180"/>
        <v>1.1509999999999998E-2</v>
      </c>
      <c r="K1079" s="13">
        <f t="shared" si="181"/>
        <v>3.1366671208611523E-2</v>
      </c>
      <c r="L1079" s="13">
        <f t="shared" si="182"/>
        <v>0.96863332879138853</v>
      </c>
      <c r="M1079" s="13">
        <f t="shared" si="183"/>
        <v>2.4686333287913884</v>
      </c>
      <c r="O1079" s="13">
        <v>1930.65814</v>
      </c>
      <c r="P1079" s="13">
        <v>-1.5630000000000002E-2</v>
      </c>
      <c r="Q1079" s="13">
        <f t="shared" si="184"/>
        <v>3.769999999999999E-3</v>
      </c>
      <c r="R1079" s="13">
        <f t="shared" si="185"/>
        <v>2.8616972825261874E-2</v>
      </c>
      <c r="S1079" s="13">
        <f t="shared" si="186"/>
        <v>0.97138302717473812</v>
      </c>
    </row>
    <row r="1080" spans="1:19" x14ac:dyDescent="0.3">
      <c r="A1080" s="13">
        <v>1928.7294099999999</v>
      </c>
      <c r="B1080" s="13">
        <v>-1.183E-2</v>
      </c>
      <c r="C1080" s="13">
        <f t="shared" si="176"/>
        <v>4.1099999999999991E-3</v>
      </c>
      <c r="D1080" s="13">
        <f t="shared" si="177"/>
        <v>1.6824954969706891E-2</v>
      </c>
      <c r="E1080" s="13">
        <f t="shared" si="178"/>
        <v>0.98317504503029307</v>
      </c>
      <c r="F1080" s="13">
        <f t="shared" si="179"/>
        <v>3.483175045030293</v>
      </c>
      <c r="H1080" s="13">
        <v>1928.7294099999999</v>
      </c>
      <c r="I1080" s="13">
        <v>-1.321E-2</v>
      </c>
      <c r="J1080" s="13">
        <f t="shared" si="180"/>
        <v>1.1179999999999999E-2</v>
      </c>
      <c r="K1080" s="13">
        <f t="shared" si="181"/>
        <v>3.0467366126175226E-2</v>
      </c>
      <c r="L1080" s="13">
        <f t="shared" si="182"/>
        <v>0.96953263387382482</v>
      </c>
      <c r="M1080" s="13">
        <f t="shared" si="183"/>
        <v>2.4695326338738246</v>
      </c>
      <c r="O1080" s="13">
        <v>1928.7294099999999</v>
      </c>
      <c r="P1080" s="13">
        <v>-1.567E-2</v>
      </c>
      <c r="Q1080" s="13">
        <f t="shared" si="184"/>
        <v>3.7300000000000007E-3</v>
      </c>
      <c r="R1080" s="13">
        <f t="shared" si="185"/>
        <v>2.8313344466373166E-2</v>
      </c>
      <c r="S1080" s="13">
        <f t="shared" si="186"/>
        <v>0.97168665553362688</v>
      </c>
    </row>
    <row r="1081" spans="1:19" x14ac:dyDescent="0.3">
      <c r="A1081" s="13">
        <v>1926.80069</v>
      </c>
      <c r="B1081" s="13">
        <v>-1.204E-2</v>
      </c>
      <c r="C1081" s="13">
        <f t="shared" si="176"/>
        <v>3.899999999999999E-3</v>
      </c>
      <c r="D1081" s="13">
        <f t="shared" si="177"/>
        <v>1.5965285737678071E-2</v>
      </c>
      <c r="E1081" s="13">
        <f t="shared" si="178"/>
        <v>0.98403471426232192</v>
      </c>
      <c r="F1081" s="13">
        <f t="shared" si="179"/>
        <v>3.484034714262322</v>
      </c>
      <c r="H1081" s="13">
        <v>1926.80069</v>
      </c>
      <c r="I1081" s="13">
        <v>-1.3650000000000001E-2</v>
      </c>
      <c r="J1081" s="13">
        <f t="shared" si="180"/>
        <v>1.0739999999999998E-2</v>
      </c>
      <c r="K1081" s="13">
        <f t="shared" si="181"/>
        <v>2.9268292682926824E-2</v>
      </c>
      <c r="L1081" s="13">
        <f t="shared" si="182"/>
        <v>0.97073170731707314</v>
      </c>
      <c r="M1081" s="13">
        <f t="shared" si="183"/>
        <v>2.4707317073170731</v>
      </c>
      <c r="O1081" s="13">
        <v>1926.80069</v>
      </c>
      <c r="P1081" s="13">
        <v>-1.5890000000000001E-2</v>
      </c>
      <c r="Q1081" s="13">
        <f t="shared" si="184"/>
        <v>3.5099999999999992E-3</v>
      </c>
      <c r="R1081" s="13">
        <f t="shared" si="185"/>
        <v>2.6643388492485192E-2</v>
      </c>
      <c r="S1081" s="13">
        <f t="shared" si="186"/>
        <v>0.97335661150751485</v>
      </c>
    </row>
    <row r="1082" spans="1:19" x14ac:dyDescent="0.3">
      <c r="A1082" s="13">
        <v>1924.8719599999999</v>
      </c>
      <c r="B1082" s="13">
        <v>-1.218E-2</v>
      </c>
      <c r="C1082" s="13">
        <f t="shared" si="176"/>
        <v>3.7599999999999995E-3</v>
      </c>
      <c r="D1082" s="13">
        <f t="shared" si="177"/>
        <v>1.5392172916325527E-2</v>
      </c>
      <c r="E1082" s="13">
        <f t="shared" si="178"/>
        <v>0.98460782708367445</v>
      </c>
      <c r="F1082" s="13">
        <f t="shared" si="179"/>
        <v>3.4846078270836744</v>
      </c>
      <c r="H1082" s="13">
        <v>1924.8719599999999</v>
      </c>
      <c r="I1082" s="13">
        <v>-1.3820000000000001E-2</v>
      </c>
      <c r="J1082" s="13">
        <f t="shared" si="180"/>
        <v>1.0569999999999998E-2</v>
      </c>
      <c r="K1082" s="13">
        <f t="shared" si="181"/>
        <v>2.8805014307126307E-2</v>
      </c>
      <c r="L1082" s="13">
        <f t="shared" si="182"/>
        <v>0.97119498569287366</v>
      </c>
      <c r="M1082" s="13">
        <f t="shared" si="183"/>
        <v>2.4711949856928737</v>
      </c>
      <c r="O1082" s="13">
        <v>1924.8719599999999</v>
      </c>
      <c r="P1082" s="13">
        <v>-1.602E-2</v>
      </c>
      <c r="Q1082" s="13">
        <f t="shared" si="184"/>
        <v>3.3800000000000011E-3</v>
      </c>
      <c r="R1082" s="13">
        <f t="shared" si="185"/>
        <v>2.5656596326096865E-2</v>
      </c>
      <c r="S1082" s="13">
        <f t="shared" si="186"/>
        <v>0.97434340367390315</v>
      </c>
    </row>
    <row r="1083" spans="1:19" x14ac:dyDescent="0.3">
      <c r="A1083" s="13">
        <v>1922.9432300000001</v>
      </c>
      <c r="B1083" s="13">
        <v>-1.218E-2</v>
      </c>
      <c r="C1083" s="13">
        <f t="shared" si="176"/>
        <v>3.7599999999999995E-3</v>
      </c>
      <c r="D1083" s="13">
        <f t="shared" si="177"/>
        <v>1.5392172916325527E-2</v>
      </c>
      <c r="E1083" s="13">
        <f t="shared" si="178"/>
        <v>0.98460782708367445</v>
      </c>
      <c r="F1083" s="13">
        <f t="shared" si="179"/>
        <v>3.4846078270836744</v>
      </c>
      <c r="H1083" s="13">
        <v>1922.9432300000001</v>
      </c>
      <c r="I1083" s="13">
        <v>-1.393E-2</v>
      </c>
      <c r="J1083" s="13">
        <f t="shared" si="180"/>
        <v>1.0459999999999999E-2</v>
      </c>
      <c r="K1083" s="13">
        <f t="shared" si="181"/>
        <v>2.850524594631421E-2</v>
      </c>
      <c r="L1083" s="13">
        <f t="shared" si="182"/>
        <v>0.97149475405368579</v>
      </c>
      <c r="M1083" s="13">
        <f t="shared" si="183"/>
        <v>2.471494754053686</v>
      </c>
      <c r="O1083" s="13">
        <v>1922.9432300000001</v>
      </c>
      <c r="P1083" s="13">
        <v>-1.592E-2</v>
      </c>
      <c r="Q1083" s="13">
        <f t="shared" si="184"/>
        <v>3.4800000000000005E-3</v>
      </c>
      <c r="R1083" s="13">
        <f t="shared" si="185"/>
        <v>2.6415667223318662E-2</v>
      </c>
      <c r="S1083" s="13">
        <f t="shared" si="186"/>
        <v>0.97358433277668133</v>
      </c>
    </row>
    <row r="1084" spans="1:19" x14ac:dyDescent="0.3">
      <c r="A1084" s="13">
        <v>1921.0145</v>
      </c>
      <c r="B1084" s="13">
        <v>-1.2030000000000001E-2</v>
      </c>
      <c r="C1084" s="13">
        <f t="shared" si="176"/>
        <v>3.9099999999999985E-3</v>
      </c>
      <c r="D1084" s="13">
        <f t="shared" si="177"/>
        <v>1.6006222367774679E-2</v>
      </c>
      <c r="E1084" s="13">
        <f t="shared" si="178"/>
        <v>0.98399377763222529</v>
      </c>
      <c r="F1084" s="13">
        <f t="shared" si="179"/>
        <v>3.4839937776322252</v>
      </c>
      <c r="H1084" s="13">
        <v>1921.0145</v>
      </c>
      <c r="I1084" s="13">
        <v>-1.4019999999999999E-2</v>
      </c>
      <c r="J1084" s="13">
        <f t="shared" si="180"/>
        <v>1.0369999999999999E-2</v>
      </c>
      <c r="K1084" s="13">
        <f t="shared" si="181"/>
        <v>2.8259980923831581E-2</v>
      </c>
      <c r="L1084" s="13">
        <f t="shared" si="182"/>
        <v>0.97174001907616847</v>
      </c>
      <c r="M1084" s="13">
        <f t="shared" si="183"/>
        <v>2.4717400190761687</v>
      </c>
      <c r="O1084" s="13">
        <v>1921.0145</v>
      </c>
      <c r="P1084" s="13">
        <v>-1.5810000000000001E-2</v>
      </c>
      <c r="Q1084" s="13">
        <f t="shared" si="184"/>
        <v>3.5899999999999994E-3</v>
      </c>
      <c r="R1084" s="13">
        <f t="shared" si="185"/>
        <v>2.7250645210262634E-2</v>
      </c>
      <c r="S1084" s="13">
        <f t="shared" si="186"/>
        <v>0.97274935478973734</v>
      </c>
    </row>
    <row r="1085" spans="1:19" x14ac:dyDescent="0.3">
      <c r="A1085" s="13">
        <v>1919.0857699999999</v>
      </c>
      <c r="B1085" s="13">
        <v>-1.163E-2</v>
      </c>
      <c r="C1085" s="13">
        <f t="shared" si="176"/>
        <v>4.3099999999999996E-3</v>
      </c>
      <c r="D1085" s="13">
        <f t="shared" si="177"/>
        <v>1.7643687571639102E-2</v>
      </c>
      <c r="E1085" s="13">
        <f t="shared" si="178"/>
        <v>0.98235631242836086</v>
      </c>
      <c r="F1085" s="13">
        <f t="shared" si="179"/>
        <v>3.4823563124283607</v>
      </c>
      <c r="H1085" s="13">
        <v>1919.0857699999999</v>
      </c>
      <c r="I1085" s="13">
        <v>-1.389E-2</v>
      </c>
      <c r="J1085" s="13">
        <f t="shared" si="180"/>
        <v>1.0499999999999999E-2</v>
      </c>
      <c r="K1085" s="13">
        <f t="shared" si="181"/>
        <v>2.8614252622973155E-2</v>
      </c>
      <c r="L1085" s="13">
        <f t="shared" si="182"/>
        <v>0.97138574737702688</v>
      </c>
      <c r="M1085" s="13">
        <f t="shared" si="183"/>
        <v>2.4713857473770267</v>
      </c>
      <c r="O1085" s="13">
        <v>1919.0857699999999</v>
      </c>
      <c r="P1085" s="13">
        <v>-1.5679999999999999E-2</v>
      </c>
      <c r="Q1085" s="13">
        <f t="shared" si="184"/>
        <v>3.7200000000000011E-3</v>
      </c>
      <c r="R1085" s="13">
        <f t="shared" si="185"/>
        <v>2.8237437376650989E-2</v>
      </c>
      <c r="S1085" s="13">
        <f t="shared" si="186"/>
        <v>0.97176256262334904</v>
      </c>
    </row>
    <row r="1086" spans="1:19" x14ac:dyDescent="0.3">
      <c r="A1086" s="13">
        <v>1917.1570400000001</v>
      </c>
      <c r="B1086" s="13">
        <v>-1.1429999999999999E-2</v>
      </c>
      <c r="C1086" s="13">
        <f t="shared" si="176"/>
        <v>4.5100000000000001E-3</v>
      </c>
      <c r="D1086" s="13">
        <f t="shared" si="177"/>
        <v>1.8462420173571314E-2</v>
      </c>
      <c r="E1086" s="13">
        <f t="shared" si="178"/>
        <v>0.98153757982642864</v>
      </c>
      <c r="F1086" s="13">
        <f t="shared" si="179"/>
        <v>3.4815375798264285</v>
      </c>
      <c r="H1086" s="13">
        <v>1917.1570400000001</v>
      </c>
      <c r="I1086" s="13">
        <v>-1.3610000000000001E-2</v>
      </c>
      <c r="J1086" s="13">
        <f t="shared" si="180"/>
        <v>1.0779999999999998E-2</v>
      </c>
      <c r="K1086" s="13">
        <f t="shared" si="181"/>
        <v>2.937729935958577E-2</v>
      </c>
      <c r="L1086" s="13">
        <f t="shared" si="182"/>
        <v>0.97062270064041423</v>
      </c>
      <c r="M1086" s="13">
        <f t="shared" si="183"/>
        <v>2.4706227006404142</v>
      </c>
      <c r="O1086" s="13">
        <v>1917.1570400000001</v>
      </c>
      <c r="P1086" s="13">
        <v>-1.562E-2</v>
      </c>
      <c r="Q1086" s="13">
        <f t="shared" si="184"/>
        <v>3.7800000000000004E-3</v>
      </c>
      <c r="R1086" s="13">
        <f t="shared" si="185"/>
        <v>2.8692879914984062E-2</v>
      </c>
      <c r="S1086" s="13">
        <f t="shared" si="186"/>
        <v>0.97130712008501596</v>
      </c>
    </row>
    <row r="1087" spans="1:19" x14ac:dyDescent="0.3">
      <c r="A1087" s="13">
        <v>1915.22831</v>
      </c>
      <c r="B1087" s="13">
        <v>-1.176E-2</v>
      </c>
      <c r="C1087" s="13">
        <f t="shared" si="176"/>
        <v>4.1799999999999997E-3</v>
      </c>
      <c r="D1087" s="13">
        <f t="shared" si="177"/>
        <v>1.7111511380383165E-2</v>
      </c>
      <c r="E1087" s="13">
        <f t="shared" si="178"/>
        <v>0.98288848861961686</v>
      </c>
      <c r="F1087" s="13">
        <f t="shared" si="179"/>
        <v>3.4828884886196168</v>
      </c>
      <c r="H1087" s="13">
        <v>1915.22831</v>
      </c>
      <c r="I1087" s="13">
        <v>-1.3469999999999999E-2</v>
      </c>
      <c r="J1087" s="13">
        <f t="shared" si="180"/>
        <v>1.0919999999999999E-2</v>
      </c>
      <c r="K1087" s="13">
        <f t="shared" si="181"/>
        <v>2.9758822727892081E-2</v>
      </c>
      <c r="L1087" s="13">
        <f t="shared" si="182"/>
        <v>0.9702411772721079</v>
      </c>
      <c r="M1087" s="13">
        <f t="shared" si="183"/>
        <v>2.4702411772721078</v>
      </c>
      <c r="O1087" s="13">
        <v>1915.22831</v>
      </c>
      <c r="P1087" s="13">
        <v>-1.593E-2</v>
      </c>
      <c r="Q1087" s="13">
        <f t="shared" si="184"/>
        <v>3.4700000000000009E-3</v>
      </c>
      <c r="R1087" s="13">
        <f t="shared" si="185"/>
        <v>2.6339760133596485E-2</v>
      </c>
      <c r="S1087" s="13">
        <f t="shared" si="186"/>
        <v>0.97366023986640349</v>
      </c>
    </row>
    <row r="1088" spans="1:19" x14ac:dyDescent="0.3">
      <c r="A1088" s="13">
        <v>1913.2995800000001</v>
      </c>
      <c r="B1088" s="13">
        <v>-1.213E-2</v>
      </c>
      <c r="C1088" s="13">
        <f t="shared" si="176"/>
        <v>3.8099999999999992E-3</v>
      </c>
      <c r="D1088" s="13">
        <f t="shared" si="177"/>
        <v>1.5596856066808577E-2</v>
      </c>
      <c r="E1088" s="13">
        <f t="shared" si="178"/>
        <v>0.98440314393319139</v>
      </c>
      <c r="F1088" s="13">
        <f t="shared" si="179"/>
        <v>3.4844031439331915</v>
      </c>
      <c r="H1088" s="13">
        <v>1913.2995800000001</v>
      </c>
      <c r="I1088" s="13">
        <v>-1.3520000000000001E-2</v>
      </c>
      <c r="J1088" s="13">
        <f t="shared" si="180"/>
        <v>1.0869999999999998E-2</v>
      </c>
      <c r="K1088" s="13">
        <f t="shared" si="181"/>
        <v>2.9622564382068395E-2</v>
      </c>
      <c r="L1088" s="13">
        <f t="shared" si="182"/>
        <v>0.97037743561793155</v>
      </c>
      <c r="M1088" s="13">
        <f t="shared" si="183"/>
        <v>2.4703774356179315</v>
      </c>
      <c r="O1088" s="13">
        <v>1913.2995800000001</v>
      </c>
      <c r="P1088" s="13">
        <v>-1.6299999999999999E-2</v>
      </c>
      <c r="Q1088" s="13">
        <f t="shared" si="184"/>
        <v>3.1000000000000021E-3</v>
      </c>
      <c r="R1088" s="13">
        <f t="shared" si="185"/>
        <v>2.3531197813875832E-2</v>
      </c>
      <c r="S1088" s="13">
        <f t="shared" si="186"/>
        <v>0.9764688021861242</v>
      </c>
    </row>
    <row r="1089" spans="1:19" x14ac:dyDescent="0.3">
      <c r="A1089" s="13">
        <v>1911.37085</v>
      </c>
      <c r="B1089" s="13">
        <v>-1.226E-2</v>
      </c>
      <c r="C1089" s="13">
        <f t="shared" si="176"/>
        <v>3.6799999999999992E-3</v>
      </c>
      <c r="D1089" s="13">
        <f t="shared" si="177"/>
        <v>1.5064679875552642E-2</v>
      </c>
      <c r="E1089" s="13">
        <f t="shared" si="178"/>
        <v>0.9849353201244474</v>
      </c>
      <c r="F1089" s="13">
        <f t="shared" si="179"/>
        <v>3.4849353201244475</v>
      </c>
      <c r="H1089" s="13">
        <v>1911.37085</v>
      </c>
      <c r="I1089" s="13">
        <v>-1.37E-2</v>
      </c>
      <c r="J1089" s="13">
        <f t="shared" si="180"/>
        <v>1.0689999999999998E-2</v>
      </c>
      <c r="K1089" s="13">
        <f t="shared" si="181"/>
        <v>2.9132034337103142E-2</v>
      </c>
      <c r="L1089" s="13">
        <f t="shared" si="182"/>
        <v>0.9708679656628969</v>
      </c>
      <c r="M1089" s="13">
        <f t="shared" si="183"/>
        <v>2.4708679656628969</v>
      </c>
      <c r="O1089" s="13">
        <v>1911.37085</v>
      </c>
      <c r="P1089" s="13">
        <v>-1.6369999999999999E-2</v>
      </c>
      <c r="Q1089" s="13">
        <f t="shared" si="184"/>
        <v>3.0300000000000014E-3</v>
      </c>
      <c r="R1089" s="13">
        <f t="shared" si="185"/>
        <v>2.2999848185820567E-2</v>
      </c>
      <c r="S1089" s="13">
        <f t="shared" si="186"/>
        <v>0.97700015181417943</v>
      </c>
    </row>
    <row r="1090" spans="1:19" x14ac:dyDescent="0.3">
      <c r="A1090" s="13">
        <v>1909.4421199999999</v>
      </c>
      <c r="B1090" s="13">
        <v>-1.2359999999999999E-2</v>
      </c>
      <c r="C1090" s="13">
        <f t="shared" si="176"/>
        <v>3.5799999999999998E-3</v>
      </c>
      <c r="D1090" s="13">
        <f t="shared" si="177"/>
        <v>1.4655313574586539E-2</v>
      </c>
      <c r="E1090" s="13">
        <f t="shared" si="178"/>
        <v>0.98534468642541351</v>
      </c>
      <c r="F1090" s="13">
        <f t="shared" si="179"/>
        <v>3.4853446864254134</v>
      </c>
      <c r="H1090" s="13">
        <v>1909.4421199999999</v>
      </c>
      <c r="I1090" s="13">
        <v>-1.404E-2</v>
      </c>
      <c r="J1090" s="13">
        <f t="shared" si="180"/>
        <v>1.0349999999999998E-2</v>
      </c>
      <c r="K1090" s="13">
        <f t="shared" si="181"/>
        <v>2.8205477585502108E-2</v>
      </c>
      <c r="L1090" s="13">
        <f t="shared" si="182"/>
        <v>0.97179452241449793</v>
      </c>
      <c r="M1090" s="13">
        <f t="shared" si="183"/>
        <v>2.4717945224144979</v>
      </c>
      <c r="O1090" s="13">
        <v>1909.4421199999999</v>
      </c>
      <c r="P1090" s="13">
        <v>-1.6289999999999999E-2</v>
      </c>
      <c r="Q1090" s="13">
        <f t="shared" si="184"/>
        <v>3.1100000000000017E-3</v>
      </c>
      <c r="R1090" s="13">
        <f t="shared" si="185"/>
        <v>2.3607104903598009E-2</v>
      </c>
      <c r="S1090" s="13">
        <f t="shared" si="186"/>
        <v>0.97639289509640204</v>
      </c>
    </row>
    <row r="1091" spans="1:19" x14ac:dyDescent="0.3">
      <c r="A1091" s="13">
        <v>1907.5133900000001</v>
      </c>
      <c r="B1091" s="13">
        <v>-1.252E-2</v>
      </c>
      <c r="C1091" s="13">
        <f t="shared" si="176"/>
        <v>3.4199999999999994E-3</v>
      </c>
      <c r="D1091" s="13">
        <f t="shared" si="177"/>
        <v>1.4000327493040771E-2</v>
      </c>
      <c r="E1091" s="13">
        <f t="shared" si="178"/>
        <v>0.98599967250695919</v>
      </c>
      <c r="F1091" s="13">
        <f t="shared" si="179"/>
        <v>3.4859996725069591</v>
      </c>
      <c r="H1091" s="13">
        <v>1907.5133900000001</v>
      </c>
      <c r="I1091" s="13">
        <v>-1.4370000000000001E-2</v>
      </c>
      <c r="J1091" s="13">
        <f t="shared" si="180"/>
        <v>1.0019999999999998E-2</v>
      </c>
      <c r="K1091" s="13">
        <f t="shared" si="181"/>
        <v>2.7306172503065808E-2</v>
      </c>
      <c r="L1091" s="13">
        <f t="shared" si="182"/>
        <v>0.97269382749693423</v>
      </c>
      <c r="M1091" s="13">
        <f t="shared" si="183"/>
        <v>2.4726938274969341</v>
      </c>
      <c r="O1091" s="13">
        <v>1907.5133900000001</v>
      </c>
      <c r="P1091" s="13">
        <v>-1.6289999999999999E-2</v>
      </c>
      <c r="Q1091" s="13">
        <f t="shared" si="184"/>
        <v>3.1100000000000017E-3</v>
      </c>
      <c r="R1091" s="13">
        <f t="shared" si="185"/>
        <v>2.3607104903598009E-2</v>
      </c>
      <c r="S1091" s="13">
        <f t="shared" si="186"/>
        <v>0.97639289509640204</v>
      </c>
    </row>
    <row r="1092" spans="1:19" x14ac:dyDescent="0.3">
      <c r="A1092" s="13">
        <v>1905.58466</v>
      </c>
      <c r="B1092" s="13">
        <v>-1.256E-2</v>
      </c>
      <c r="C1092" s="13">
        <f t="shared" si="176"/>
        <v>3.3799999999999993E-3</v>
      </c>
      <c r="D1092" s="13">
        <f t="shared" si="177"/>
        <v>1.3836580972654328E-2</v>
      </c>
      <c r="E1092" s="13">
        <f t="shared" si="178"/>
        <v>0.98616341902734572</v>
      </c>
      <c r="F1092" s="13">
        <f t="shared" si="179"/>
        <v>3.4861634190273456</v>
      </c>
      <c r="H1092" s="13">
        <v>1905.58466</v>
      </c>
      <c r="I1092" s="13">
        <v>-1.4460000000000001E-2</v>
      </c>
      <c r="J1092" s="13">
        <f t="shared" si="180"/>
        <v>9.9299999999999979E-3</v>
      </c>
      <c r="K1092" s="13">
        <f t="shared" si="181"/>
        <v>2.706090748058318E-2</v>
      </c>
      <c r="L1092" s="13">
        <f t="shared" si="182"/>
        <v>0.97293909251941679</v>
      </c>
      <c r="M1092" s="13">
        <f t="shared" si="183"/>
        <v>2.4729390925194168</v>
      </c>
      <c r="O1092" s="13">
        <v>1905.58466</v>
      </c>
      <c r="P1092" s="13">
        <v>-1.6299999999999999E-2</v>
      </c>
      <c r="Q1092" s="13">
        <f t="shared" si="184"/>
        <v>3.1000000000000021E-3</v>
      </c>
      <c r="R1092" s="13">
        <f t="shared" si="185"/>
        <v>2.3531197813875832E-2</v>
      </c>
      <c r="S1092" s="13">
        <f t="shared" si="186"/>
        <v>0.9764688021861242</v>
      </c>
    </row>
    <row r="1093" spans="1:19" x14ac:dyDescent="0.3">
      <c r="A1093" s="13">
        <v>1903.6559299999999</v>
      </c>
      <c r="B1093" s="13">
        <v>-1.2449999999999999E-2</v>
      </c>
      <c r="C1093" s="13">
        <f t="shared" si="176"/>
        <v>3.49E-3</v>
      </c>
      <c r="D1093" s="13">
        <f t="shared" si="177"/>
        <v>1.4286883903717046E-2</v>
      </c>
      <c r="E1093" s="13">
        <f t="shared" si="178"/>
        <v>0.98571311609628298</v>
      </c>
      <c r="F1093" s="13">
        <f t="shared" si="179"/>
        <v>3.4857131160962829</v>
      </c>
      <c r="H1093" s="13">
        <v>1903.6559299999999</v>
      </c>
      <c r="I1093" s="13">
        <v>-1.439E-2</v>
      </c>
      <c r="J1093" s="13">
        <f t="shared" si="180"/>
        <v>9.9999999999999985E-3</v>
      </c>
      <c r="K1093" s="13">
        <f t="shared" si="181"/>
        <v>2.7251669164736335E-2</v>
      </c>
      <c r="L1093" s="13">
        <f t="shared" si="182"/>
        <v>0.97274833083526369</v>
      </c>
      <c r="M1093" s="13">
        <f t="shared" si="183"/>
        <v>2.4727483308352638</v>
      </c>
      <c r="O1093" s="13">
        <v>1903.6559299999999</v>
      </c>
      <c r="P1093" s="13">
        <v>-1.6279999999999999E-2</v>
      </c>
      <c r="Q1093" s="13">
        <f t="shared" si="184"/>
        <v>3.1200000000000012E-3</v>
      </c>
      <c r="R1093" s="13">
        <f t="shared" si="185"/>
        <v>2.3683011993320187E-2</v>
      </c>
      <c r="S1093" s="13">
        <f t="shared" si="186"/>
        <v>0.97631698800667976</v>
      </c>
    </row>
    <row r="1094" spans="1:19" x14ac:dyDescent="0.3">
      <c r="A1094" s="13">
        <v>1901.7272</v>
      </c>
      <c r="B1094" s="13">
        <v>-1.2370000000000001E-2</v>
      </c>
      <c r="C1094" s="13">
        <f t="shared" si="176"/>
        <v>3.5699999999999985E-3</v>
      </c>
      <c r="D1094" s="13">
        <f t="shared" si="177"/>
        <v>1.4614376944489924E-2</v>
      </c>
      <c r="E1094" s="13">
        <f t="shared" si="178"/>
        <v>0.98538562305551003</v>
      </c>
      <c r="F1094" s="13">
        <f t="shared" si="179"/>
        <v>3.4853856230555103</v>
      </c>
      <c r="H1094" s="13">
        <v>1901.7272</v>
      </c>
      <c r="I1094" s="13">
        <v>-1.44E-2</v>
      </c>
      <c r="J1094" s="13">
        <f t="shared" si="180"/>
        <v>9.9899999999999989E-3</v>
      </c>
      <c r="K1094" s="13">
        <f t="shared" si="181"/>
        <v>2.7224417495571602E-2</v>
      </c>
      <c r="L1094" s="13">
        <f t="shared" si="182"/>
        <v>0.97277558250442842</v>
      </c>
      <c r="M1094" s="13">
        <f t="shared" si="183"/>
        <v>2.4727755825044282</v>
      </c>
      <c r="O1094" s="13">
        <v>1901.7272</v>
      </c>
      <c r="P1094" s="13">
        <v>-1.6299999999999999E-2</v>
      </c>
      <c r="Q1094" s="13">
        <f t="shared" si="184"/>
        <v>3.1000000000000021E-3</v>
      </c>
      <c r="R1094" s="13">
        <f t="shared" si="185"/>
        <v>2.3531197813875832E-2</v>
      </c>
      <c r="S1094" s="13">
        <f t="shared" si="186"/>
        <v>0.9764688021861242</v>
      </c>
    </row>
    <row r="1095" spans="1:19" x14ac:dyDescent="0.3">
      <c r="A1095" s="13">
        <v>1899.79847</v>
      </c>
      <c r="B1095" s="13">
        <v>-1.2409999999999999E-2</v>
      </c>
      <c r="C1095" s="13">
        <f t="shared" si="176"/>
        <v>3.5300000000000002E-3</v>
      </c>
      <c r="D1095" s="13">
        <f t="shared" si="177"/>
        <v>1.4450630424103489E-2</v>
      </c>
      <c r="E1095" s="13">
        <f t="shared" si="178"/>
        <v>0.98554936957589656</v>
      </c>
      <c r="F1095" s="13">
        <f t="shared" si="179"/>
        <v>3.4855493695758968</v>
      </c>
      <c r="H1095" s="13">
        <v>1899.79847</v>
      </c>
      <c r="I1095" s="13">
        <v>-1.4489999999999999E-2</v>
      </c>
      <c r="J1095" s="13">
        <f t="shared" si="180"/>
        <v>9.8999999999999991E-3</v>
      </c>
      <c r="K1095" s="13">
        <f t="shared" si="181"/>
        <v>2.6979152473088974E-2</v>
      </c>
      <c r="L1095" s="13">
        <f t="shared" si="182"/>
        <v>0.97302084752691098</v>
      </c>
      <c r="M1095" s="13">
        <f t="shared" si="183"/>
        <v>2.4730208475269109</v>
      </c>
      <c r="O1095" s="13">
        <v>1899.79847</v>
      </c>
      <c r="P1095" s="13">
        <v>-1.6379999999999999E-2</v>
      </c>
      <c r="Q1095" s="13">
        <f t="shared" si="184"/>
        <v>3.0200000000000018E-3</v>
      </c>
      <c r="R1095" s="13">
        <f t="shared" si="185"/>
        <v>2.2923941096098389E-2</v>
      </c>
      <c r="S1095" s="13">
        <f t="shared" si="186"/>
        <v>0.97707605890390159</v>
      </c>
    </row>
    <row r="1096" spans="1:19" x14ac:dyDescent="0.3">
      <c r="A1096" s="13">
        <v>1897.8697400000001</v>
      </c>
      <c r="B1096" s="13">
        <v>-1.251E-2</v>
      </c>
      <c r="C1096" s="13">
        <f t="shared" si="176"/>
        <v>3.429999999999999E-3</v>
      </c>
      <c r="D1096" s="13">
        <f t="shared" si="177"/>
        <v>1.404126412313738E-2</v>
      </c>
      <c r="E1096" s="13">
        <f t="shared" si="178"/>
        <v>0.98595873587686267</v>
      </c>
      <c r="F1096" s="13">
        <f t="shared" si="179"/>
        <v>3.4859587358768627</v>
      </c>
      <c r="H1096" s="13">
        <v>1897.8697400000001</v>
      </c>
      <c r="I1096" s="13">
        <v>-1.4540000000000001E-2</v>
      </c>
      <c r="J1096" s="13">
        <f t="shared" si="180"/>
        <v>9.8499999999999976E-3</v>
      </c>
      <c r="K1096" s="13">
        <f t="shared" si="181"/>
        <v>2.6842894127265288E-2</v>
      </c>
      <c r="L1096" s="13">
        <f t="shared" si="182"/>
        <v>0.97315710587273474</v>
      </c>
      <c r="M1096" s="13">
        <f t="shared" si="183"/>
        <v>2.4731571058727346</v>
      </c>
      <c r="O1096" s="13">
        <v>1897.8697400000001</v>
      </c>
      <c r="P1096" s="13">
        <v>-1.652E-2</v>
      </c>
      <c r="Q1096" s="13">
        <f t="shared" si="184"/>
        <v>2.8800000000000006E-3</v>
      </c>
      <c r="R1096" s="13">
        <f t="shared" si="185"/>
        <v>2.1861241839987861E-2</v>
      </c>
      <c r="S1096" s="13">
        <f t="shared" si="186"/>
        <v>0.97813875816001217</v>
      </c>
    </row>
    <row r="1097" spans="1:19" x14ac:dyDescent="0.3">
      <c r="A1097" s="13">
        <v>1895.94101</v>
      </c>
      <c r="B1097" s="13">
        <v>-1.2579999999999999E-2</v>
      </c>
      <c r="C1097" s="13">
        <f t="shared" ref="C1097:C1160" si="187">B1097-$B$7</f>
        <v>3.3600000000000001E-3</v>
      </c>
      <c r="D1097" s="13">
        <f t="shared" ref="D1097:D1160" si="188">(C1097/$C$7)</f>
        <v>1.3754707712461111E-2</v>
      </c>
      <c r="E1097" s="13">
        <f t="shared" ref="E1097:E1160" si="189">1-D1097</f>
        <v>0.98624529228753888</v>
      </c>
      <c r="F1097" s="13">
        <f t="shared" ref="F1097:F1160" si="190">E1097+2.5</f>
        <v>3.4862452922875389</v>
      </c>
      <c r="H1097" s="13">
        <v>1895.94101</v>
      </c>
      <c r="I1097" s="13">
        <v>-1.4500000000000001E-2</v>
      </c>
      <c r="J1097" s="13">
        <f t="shared" ref="J1097:J1160" si="191">I1097-$I$7</f>
        <v>9.8899999999999978E-3</v>
      </c>
      <c r="K1097" s="13">
        <f t="shared" ref="K1097:K1160" si="192">J1097/$J$7</f>
        <v>2.6951900803924234E-2</v>
      </c>
      <c r="L1097" s="13">
        <f t="shared" ref="L1097:L1160" si="193">1-K1097</f>
        <v>0.97304809919607571</v>
      </c>
      <c r="M1097" s="13">
        <f t="shared" ref="M1097:M1160" si="194">L1097+1.5</f>
        <v>2.4730480991960757</v>
      </c>
      <c r="O1097" s="13">
        <v>1895.94101</v>
      </c>
      <c r="P1097" s="13">
        <v>-1.6629999999999999E-2</v>
      </c>
      <c r="Q1097" s="13">
        <f t="shared" ref="Q1097:Q1160" si="195">P1097-$P$7</f>
        <v>2.7700000000000016E-3</v>
      </c>
      <c r="R1097" s="13">
        <f t="shared" ref="R1097:R1160" si="196">Q1097/$Q$7</f>
        <v>2.1026263853043889E-2</v>
      </c>
      <c r="S1097" s="13">
        <f t="shared" ref="S1097:S1160" si="197">1-R1097</f>
        <v>0.97897373614695615</v>
      </c>
    </row>
    <row r="1098" spans="1:19" x14ac:dyDescent="0.3">
      <c r="A1098" s="13">
        <v>1894.0122899999999</v>
      </c>
      <c r="B1098" s="13">
        <v>-1.269E-2</v>
      </c>
      <c r="C1098" s="13">
        <f t="shared" si="187"/>
        <v>3.2499999999999994E-3</v>
      </c>
      <c r="D1098" s="13">
        <f t="shared" si="188"/>
        <v>1.3304404781398393E-2</v>
      </c>
      <c r="E1098" s="13">
        <f t="shared" si="189"/>
        <v>0.98669559521860162</v>
      </c>
      <c r="F1098" s="13">
        <f t="shared" si="190"/>
        <v>3.4866955952186016</v>
      </c>
      <c r="H1098" s="13">
        <v>1894.0122899999999</v>
      </c>
      <c r="I1098" s="13">
        <v>-1.453E-2</v>
      </c>
      <c r="J1098" s="13">
        <f t="shared" si="191"/>
        <v>9.859999999999999E-3</v>
      </c>
      <c r="K1098" s="13">
        <f t="shared" si="192"/>
        <v>2.6870145796430028E-2</v>
      </c>
      <c r="L1098" s="13">
        <f t="shared" si="193"/>
        <v>0.97312985420357001</v>
      </c>
      <c r="M1098" s="13">
        <f t="shared" si="194"/>
        <v>2.4731298542035702</v>
      </c>
      <c r="O1098" s="13">
        <v>1894.0122899999999</v>
      </c>
      <c r="P1098" s="13">
        <v>-1.6709999999999999E-2</v>
      </c>
      <c r="Q1098" s="13">
        <f t="shared" si="195"/>
        <v>2.6900000000000014E-3</v>
      </c>
      <c r="R1098" s="13">
        <f t="shared" si="196"/>
        <v>2.0419007135266447E-2</v>
      </c>
      <c r="S1098" s="13">
        <f t="shared" si="197"/>
        <v>0.97958099286473355</v>
      </c>
    </row>
    <row r="1099" spans="1:19" x14ac:dyDescent="0.3">
      <c r="A1099" s="13">
        <v>1892.08356</v>
      </c>
      <c r="B1099" s="13">
        <v>-1.281E-2</v>
      </c>
      <c r="C1099" s="13">
        <f t="shared" si="187"/>
        <v>3.1299999999999991E-3</v>
      </c>
      <c r="D1099" s="13">
        <f t="shared" si="188"/>
        <v>1.2813165220239066E-2</v>
      </c>
      <c r="E1099" s="13">
        <f t="shared" si="189"/>
        <v>0.98718683477976088</v>
      </c>
      <c r="F1099" s="13">
        <f t="shared" si="190"/>
        <v>3.4871868347797608</v>
      </c>
      <c r="H1099" s="13">
        <v>1892.08356</v>
      </c>
      <c r="I1099" s="13">
        <v>-1.4670000000000001E-2</v>
      </c>
      <c r="J1099" s="13">
        <f t="shared" si="191"/>
        <v>9.7199999999999977E-3</v>
      </c>
      <c r="K1099" s="13">
        <f t="shared" si="192"/>
        <v>2.6488622428123717E-2</v>
      </c>
      <c r="L1099" s="13">
        <f t="shared" si="193"/>
        <v>0.97351137757187634</v>
      </c>
      <c r="M1099" s="13">
        <f t="shared" si="194"/>
        <v>2.4735113775718762</v>
      </c>
      <c r="O1099" s="13">
        <v>1892.08356</v>
      </c>
      <c r="P1099" s="13">
        <v>-1.677E-2</v>
      </c>
      <c r="Q1099" s="13">
        <f t="shared" si="195"/>
        <v>2.6300000000000004E-3</v>
      </c>
      <c r="R1099" s="13">
        <f t="shared" si="196"/>
        <v>1.9963564596933357E-2</v>
      </c>
      <c r="S1099" s="13">
        <f t="shared" si="197"/>
        <v>0.98003643540306662</v>
      </c>
    </row>
    <row r="1100" spans="1:19" x14ac:dyDescent="0.3">
      <c r="A1100" s="13">
        <v>1890.1548299999999</v>
      </c>
      <c r="B1100" s="13">
        <v>-1.2619999999999999E-2</v>
      </c>
      <c r="C1100" s="13">
        <f t="shared" si="187"/>
        <v>3.32E-3</v>
      </c>
      <c r="D1100" s="13">
        <f t="shared" si="188"/>
        <v>1.3590961192074669E-2</v>
      </c>
      <c r="E1100" s="13">
        <f t="shared" si="189"/>
        <v>0.9864090388079253</v>
      </c>
      <c r="F1100" s="13">
        <f t="shared" si="190"/>
        <v>3.4864090388079254</v>
      </c>
      <c r="H1100" s="13">
        <v>1890.1548299999999</v>
      </c>
      <c r="I1100" s="13">
        <v>-1.473E-2</v>
      </c>
      <c r="J1100" s="13">
        <f t="shared" si="191"/>
        <v>9.6599999999999984E-3</v>
      </c>
      <c r="K1100" s="13">
        <f t="shared" si="192"/>
        <v>2.6325112413135301E-2</v>
      </c>
      <c r="L1100" s="13">
        <f t="shared" si="193"/>
        <v>0.97367488758686471</v>
      </c>
      <c r="M1100" s="13">
        <f t="shared" si="194"/>
        <v>2.4736748875868648</v>
      </c>
      <c r="O1100" s="13">
        <v>1890.1548299999999</v>
      </c>
      <c r="P1100" s="13">
        <v>-1.6650000000000002E-2</v>
      </c>
      <c r="Q1100" s="13">
        <f t="shared" si="195"/>
        <v>2.749999999999999E-3</v>
      </c>
      <c r="R1100" s="13">
        <f t="shared" si="196"/>
        <v>2.0874449673599506E-2</v>
      </c>
      <c r="S1100" s="13">
        <f t="shared" si="197"/>
        <v>0.97912555032640047</v>
      </c>
    </row>
    <row r="1101" spans="1:19" x14ac:dyDescent="0.3">
      <c r="A1101" s="13">
        <v>1888.2261000000001</v>
      </c>
      <c r="B1101" s="13">
        <v>-1.23E-2</v>
      </c>
      <c r="C1101" s="13">
        <f t="shared" si="187"/>
        <v>3.6399999999999991E-3</v>
      </c>
      <c r="D1101" s="13">
        <f t="shared" si="188"/>
        <v>1.49009333551662E-2</v>
      </c>
      <c r="E1101" s="13">
        <f t="shared" si="189"/>
        <v>0.98509906664483382</v>
      </c>
      <c r="F1101" s="13">
        <f t="shared" si="190"/>
        <v>3.4850990666448336</v>
      </c>
      <c r="H1101" s="13">
        <v>1888.2261000000001</v>
      </c>
      <c r="I1101" s="13">
        <v>-1.4789999999999999E-2</v>
      </c>
      <c r="J1101" s="13">
        <f t="shared" si="191"/>
        <v>9.5999999999999992E-3</v>
      </c>
      <c r="K1101" s="13">
        <f t="shared" si="192"/>
        <v>2.6161602398146883E-2</v>
      </c>
      <c r="L1101" s="13">
        <f t="shared" si="193"/>
        <v>0.97383839760185309</v>
      </c>
      <c r="M1101" s="13">
        <f t="shared" si="194"/>
        <v>2.473838397601853</v>
      </c>
      <c r="O1101" s="13">
        <v>1888.2261000000001</v>
      </c>
      <c r="P1101" s="13">
        <v>-1.6539999999999999E-2</v>
      </c>
      <c r="Q1101" s="13">
        <f t="shared" si="195"/>
        <v>2.8600000000000014E-3</v>
      </c>
      <c r="R1101" s="13">
        <f t="shared" si="196"/>
        <v>2.1709427660543505E-2</v>
      </c>
      <c r="S1101" s="13">
        <f t="shared" si="197"/>
        <v>0.97829057233945649</v>
      </c>
    </row>
    <row r="1102" spans="1:19" x14ac:dyDescent="0.3">
      <c r="A1102" s="13">
        <v>1886.29737</v>
      </c>
      <c r="B1102" s="13">
        <v>-1.227E-2</v>
      </c>
      <c r="C1102" s="13">
        <f t="shared" si="187"/>
        <v>3.6699999999999997E-3</v>
      </c>
      <c r="D1102" s="13">
        <f t="shared" si="188"/>
        <v>1.5023743245456033E-2</v>
      </c>
      <c r="E1102" s="13">
        <f t="shared" si="189"/>
        <v>0.98497625675454392</v>
      </c>
      <c r="F1102" s="13">
        <f t="shared" si="190"/>
        <v>3.4849762567545439</v>
      </c>
      <c r="H1102" s="13">
        <v>1886.29737</v>
      </c>
      <c r="I1102" s="13">
        <v>-1.487E-2</v>
      </c>
      <c r="J1102" s="13">
        <f t="shared" si="191"/>
        <v>9.5199999999999989E-3</v>
      </c>
      <c r="K1102" s="13">
        <f t="shared" si="192"/>
        <v>2.5943589044828994E-2</v>
      </c>
      <c r="L1102" s="13">
        <f t="shared" si="193"/>
        <v>0.97405641095517104</v>
      </c>
      <c r="M1102" s="13">
        <f t="shared" si="194"/>
        <v>2.4740564109551713</v>
      </c>
      <c r="O1102" s="13">
        <v>1886.29737</v>
      </c>
      <c r="P1102" s="13">
        <v>-1.661E-2</v>
      </c>
      <c r="Q1102" s="13">
        <f t="shared" si="195"/>
        <v>2.7900000000000008E-3</v>
      </c>
      <c r="R1102" s="13">
        <f t="shared" si="196"/>
        <v>2.1178078032488241E-2</v>
      </c>
      <c r="S1102" s="13">
        <f t="shared" si="197"/>
        <v>0.97882192196751172</v>
      </c>
    </row>
    <row r="1103" spans="1:19" x14ac:dyDescent="0.3">
      <c r="A1103" s="13">
        <v>1884.3686399999999</v>
      </c>
      <c r="B1103" s="13">
        <v>-1.2449999999999999E-2</v>
      </c>
      <c r="C1103" s="13">
        <f t="shared" si="187"/>
        <v>3.49E-3</v>
      </c>
      <c r="D1103" s="13">
        <f t="shared" si="188"/>
        <v>1.4286883903717046E-2</v>
      </c>
      <c r="E1103" s="13">
        <f t="shared" si="189"/>
        <v>0.98571311609628298</v>
      </c>
      <c r="F1103" s="13">
        <f t="shared" si="190"/>
        <v>3.4857131160962829</v>
      </c>
      <c r="H1103" s="13">
        <v>1884.3686399999999</v>
      </c>
      <c r="I1103" s="13">
        <v>-1.486E-2</v>
      </c>
      <c r="J1103" s="13">
        <f t="shared" si="191"/>
        <v>9.5299999999999985E-3</v>
      </c>
      <c r="K1103" s="13">
        <f t="shared" si="192"/>
        <v>2.5970840713993727E-2</v>
      </c>
      <c r="L1103" s="13">
        <f t="shared" si="193"/>
        <v>0.97402915928600631</v>
      </c>
      <c r="M1103" s="13">
        <f t="shared" si="194"/>
        <v>2.4740291592860064</v>
      </c>
      <c r="O1103" s="13">
        <v>1884.3686399999999</v>
      </c>
      <c r="P1103" s="13">
        <v>-1.6740000000000001E-2</v>
      </c>
      <c r="Q1103" s="13">
        <f t="shared" si="195"/>
        <v>2.6599999999999992E-3</v>
      </c>
      <c r="R1103" s="13">
        <f t="shared" si="196"/>
        <v>2.019128586609989E-2</v>
      </c>
      <c r="S1103" s="13">
        <f t="shared" si="197"/>
        <v>0.97980871413390014</v>
      </c>
    </row>
    <row r="1104" spans="1:19" x14ac:dyDescent="0.3">
      <c r="A1104" s="13">
        <v>1882.4399100000001</v>
      </c>
      <c r="B1104" s="13">
        <v>-1.2659999999999999E-2</v>
      </c>
      <c r="C1104" s="13">
        <f t="shared" si="187"/>
        <v>3.2799999999999999E-3</v>
      </c>
      <c r="D1104" s="13">
        <f t="shared" si="188"/>
        <v>1.3427214671688226E-2</v>
      </c>
      <c r="E1104" s="13">
        <f t="shared" si="189"/>
        <v>0.98657278532831172</v>
      </c>
      <c r="F1104" s="13">
        <f t="shared" si="190"/>
        <v>3.4865727853283115</v>
      </c>
      <c r="H1104" s="13">
        <v>1882.4399100000001</v>
      </c>
      <c r="I1104" s="13">
        <v>-1.4789999999999999E-2</v>
      </c>
      <c r="J1104" s="13">
        <f t="shared" si="191"/>
        <v>9.5999999999999992E-3</v>
      </c>
      <c r="K1104" s="13">
        <f t="shared" si="192"/>
        <v>2.6161602398146883E-2</v>
      </c>
      <c r="L1104" s="13">
        <f t="shared" si="193"/>
        <v>0.97383839760185309</v>
      </c>
      <c r="M1104" s="13">
        <f t="shared" si="194"/>
        <v>2.473838397601853</v>
      </c>
      <c r="O1104" s="13">
        <v>1882.4399100000001</v>
      </c>
      <c r="P1104" s="13">
        <v>-1.686E-2</v>
      </c>
      <c r="Q1104" s="13">
        <f t="shared" si="195"/>
        <v>2.5400000000000006E-3</v>
      </c>
      <c r="R1104" s="13">
        <f t="shared" si="196"/>
        <v>1.9280400789433737E-2</v>
      </c>
      <c r="S1104" s="13">
        <f t="shared" si="197"/>
        <v>0.98071959921056628</v>
      </c>
    </row>
    <row r="1105" spans="1:19" x14ac:dyDescent="0.3">
      <c r="A1105" s="13">
        <v>1880.51118</v>
      </c>
      <c r="B1105" s="13">
        <v>-1.2840000000000001E-2</v>
      </c>
      <c r="C1105" s="13">
        <f t="shared" si="187"/>
        <v>3.0999999999999986E-3</v>
      </c>
      <c r="D1105" s="13">
        <f t="shared" si="188"/>
        <v>1.2690355329949233E-2</v>
      </c>
      <c r="E1105" s="13">
        <f t="shared" si="189"/>
        <v>0.98730964467005078</v>
      </c>
      <c r="F1105" s="13">
        <f t="shared" si="190"/>
        <v>3.4873096446700509</v>
      </c>
      <c r="H1105" s="13">
        <v>1880.51118</v>
      </c>
      <c r="I1105" s="13">
        <v>-1.4619999999999999E-2</v>
      </c>
      <c r="J1105" s="13">
        <f t="shared" si="191"/>
        <v>9.7699999999999992E-3</v>
      </c>
      <c r="K1105" s="13">
        <f t="shared" si="192"/>
        <v>2.6624880773947403E-2</v>
      </c>
      <c r="L1105" s="13">
        <f t="shared" si="193"/>
        <v>0.97337511922605258</v>
      </c>
      <c r="M1105" s="13">
        <f t="shared" si="194"/>
        <v>2.4733751192260525</v>
      </c>
      <c r="O1105" s="13">
        <v>1880.51118</v>
      </c>
      <c r="P1105" s="13">
        <v>-1.686E-2</v>
      </c>
      <c r="Q1105" s="13">
        <f t="shared" si="195"/>
        <v>2.5400000000000006E-3</v>
      </c>
      <c r="R1105" s="13">
        <f t="shared" si="196"/>
        <v>1.9280400789433737E-2</v>
      </c>
      <c r="S1105" s="13">
        <f t="shared" si="197"/>
        <v>0.98071959921056628</v>
      </c>
    </row>
    <row r="1106" spans="1:19" x14ac:dyDescent="0.3">
      <c r="A1106" s="13">
        <v>1878.5824500000001</v>
      </c>
      <c r="B1106" s="13">
        <v>-1.291E-2</v>
      </c>
      <c r="C1106" s="13">
        <f t="shared" si="187"/>
        <v>3.0299999999999997E-3</v>
      </c>
      <c r="D1106" s="13">
        <f t="shared" si="188"/>
        <v>1.2403798919272964E-2</v>
      </c>
      <c r="E1106" s="13">
        <f t="shared" si="189"/>
        <v>0.98759620108072699</v>
      </c>
      <c r="F1106" s="13">
        <f t="shared" si="190"/>
        <v>3.4875962010807271</v>
      </c>
      <c r="H1106" s="13">
        <v>1878.5824500000001</v>
      </c>
      <c r="I1106" s="13">
        <v>-1.447E-2</v>
      </c>
      <c r="J1106" s="13">
        <f t="shared" si="191"/>
        <v>9.9199999999999983E-3</v>
      </c>
      <c r="K1106" s="13">
        <f t="shared" si="192"/>
        <v>2.7033655811418443E-2</v>
      </c>
      <c r="L1106" s="13">
        <f t="shared" si="193"/>
        <v>0.97296634418858152</v>
      </c>
      <c r="M1106" s="13">
        <f t="shared" si="194"/>
        <v>2.4729663441885816</v>
      </c>
      <c r="O1106" s="13">
        <v>1878.5824500000001</v>
      </c>
      <c r="P1106" s="13">
        <v>-1.6840000000000001E-2</v>
      </c>
      <c r="Q1106" s="13">
        <f t="shared" si="195"/>
        <v>2.5599999999999998E-3</v>
      </c>
      <c r="R1106" s="13">
        <f t="shared" si="196"/>
        <v>1.9432214968878092E-2</v>
      </c>
      <c r="S1106" s="13">
        <f t="shared" si="197"/>
        <v>0.98056778503112185</v>
      </c>
    </row>
    <row r="1107" spans="1:19" x14ac:dyDescent="0.3">
      <c r="A1107" s="13">
        <v>1876.65372</v>
      </c>
      <c r="B1107" s="13">
        <v>-1.2919999999999999E-2</v>
      </c>
      <c r="C1107" s="13">
        <f t="shared" si="187"/>
        <v>3.0200000000000001E-3</v>
      </c>
      <c r="D1107" s="13">
        <f t="shared" si="188"/>
        <v>1.2362862289176355E-2</v>
      </c>
      <c r="E1107" s="13">
        <f t="shared" si="189"/>
        <v>0.98763713771082362</v>
      </c>
      <c r="F1107" s="13">
        <f t="shared" si="190"/>
        <v>3.4876371377108235</v>
      </c>
      <c r="H1107" s="13">
        <v>1876.65372</v>
      </c>
      <c r="I1107" s="13">
        <v>-1.465E-2</v>
      </c>
      <c r="J1107" s="13">
        <f t="shared" si="191"/>
        <v>9.7399999999999987E-3</v>
      </c>
      <c r="K1107" s="13">
        <f t="shared" si="192"/>
        <v>2.6543125766453193E-2</v>
      </c>
      <c r="L1107" s="13">
        <f t="shared" si="193"/>
        <v>0.97345687423354677</v>
      </c>
      <c r="M1107" s="13">
        <f t="shared" si="194"/>
        <v>2.4734568742335465</v>
      </c>
      <c r="O1107" s="13">
        <v>1876.65372</v>
      </c>
      <c r="P1107" s="13">
        <v>-1.6889999999999999E-2</v>
      </c>
      <c r="Q1107" s="13">
        <f t="shared" si="195"/>
        <v>2.5100000000000018E-3</v>
      </c>
      <c r="R1107" s="13">
        <f t="shared" si="196"/>
        <v>1.9052679520267207E-2</v>
      </c>
      <c r="S1107" s="13">
        <f t="shared" si="197"/>
        <v>0.98094732047973277</v>
      </c>
    </row>
    <row r="1108" spans="1:19" x14ac:dyDescent="0.3">
      <c r="A1108" s="13">
        <v>1874.7249899999999</v>
      </c>
      <c r="B1108" s="13">
        <v>-1.294E-2</v>
      </c>
      <c r="C1108" s="13">
        <f t="shared" si="187"/>
        <v>2.9999999999999992E-3</v>
      </c>
      <c r="D1108" s="13">
        <f t="shared" si="188"/>
        <v>1.2280989028983131E-2</v>
      </c>
      <c r="E1108" s="13">
        <f t="shared" si="189"/>
        <v>0.98771901097101689</v>
      </c>
      <c r="F1108" s="13">
        <f t="shared" si="190"/>
        <v>3.4877190109710168</v>
      </c>
      <c r="H1108" s="13">
        <v>1874.7249899999999</v>
      </c>
      <c r="I1108" s="13">
        <v>-1.4999999999999999E-2</v>
      </c>
      <c r="J1108" s="13">
        <f t="shared" si="191"/>
        <v>9.389999999999999E-3</v>
      </c>
      <c r="K1108" s="13">
        <f t="shared" si="192"/>
        <v>2.558931734568742E-2</v>
      </c>
      <c r="L1108" s="13">
        <f t="shared" si="193"/>
        <v>0.97441068265431263</v>
      </c>
      <c r="M1108" s="13">
        <f t="shared" si="194"/>
        <v>2.4744106826543124</v>
      </c>
      <c r="O1108" s="13">
        <v>1874.7249899999999</v>
      </c>
      <c r="P1108" s="13">
        <v>-1.6959999999999999E-2</v>
      </c>
      <c r="Q1108" s="13">
        <f t="shared" si="195"/>
        <v>2.4400000000000012E-3</v>
      </c>
      <c r="R1108" s="13">
        <f t="shared" si="196"/>
        <v>1.8521329892211943E-2</v>
      </c>
      <c r="S1108" s="13">
        <f t="shared" si="197"/>
        <v>0.98147867010778811</v>
      </c>
    </row>
    <row r="1109" spans="1:19" x14ac:dyDescent="0.3">
      <c r="A1109" s="13">
        <v>1872.7962600000001</v>
      </c>
      <c r="B1109" s="13">
        <v>-1.303E-2</v>
      </c>
      <c r="C1109" s="13">
        <f t="shared" si="187"/>
        <v>2.9099999999999994E-3</v>
      </c>
      <c r="D1109" s="13">
        <f t="shared" si="188"/>
        <v>1.1912559358113637E-2</v>
      </c>
      <c r="E1109" s="13">
        <f t="shared" si="189"/>
        <v>0.98808744064188636</v>
      </c>
      <c r="F1109" s="13">
        <f t="shared" si="190"/>
        <v>3.4880874406418862</v>
      </c>
      <c r="H1109" s="13">
        <v>1872.7962600000001</v>
      </c>
      <c r="I1109" s="13">
        <v>-1.536E-2</v>
      </c>
      <c r="J1109" s="13">
        <f t="shared" si="191"/>
        <v>9.0299999999999981E-3</v>
      </c>
      <c r="K1109" s="13">
        <f t="shared" si="192"/>
        <v>2.460825725575691E-2</v>
      </c>
      <c r="L1109" s="13">
        <f t="shared" si="193"/>
        <v>0.97539174274424312</v>
      </c>
      <c r="M1109" s="13">
        <f t="shared" si="194"/>
        <v>2.4753917427442431</v>
      </c>
      <c r="O1109" s="13">
        <v>1872.7962600000001</v>
      </c>
      <c r="P1109" s="13">
        <v>-1.7100000000000001E-2</v>
      </c>
      <c r="Q1109" s="13">
        <f t="shared" si="195"/>
        <v>2.3E-3</v>
      </c>
      <c r="R1109" s="13">
        <f t="shared" si="196"/>
        <v>1.745863063610141E-2</v>
      </c>
      <c r="S1109" s="13">
        <f t="shared" si="197"/>
        <v>0.98254136936389858</v>
      </c>
    </row>
    <row r="1110" spans="1:19" x14ac:dyDescent="0.3">
      <c r="A1110" s="13">
        <v>1870.86753</v>
      </c>
      <c r="B1110" s="13">
        <v>-1.315E-2</v>
      </c>
      <c r="C1110" s="13">
        <f t="shared" si="187"/>
        <v>2.7899999999999991E-3</v>
      </c>
      <c r="D1110" s="13">
        <f t="shared" si="188"/>
        <v>1.1421319796954311E-2</v>
      </c>
      <c r="E1110" s="13">
        <f t="shared" si="189"/>
        <v>0.98857868020304573</v>
      </c>
      <c r="F1110" s="13">
        <f t="shared" si="190"/>
        <v>3.4885786802030458</v>
      </c>
      <c r="H1110" s="13">
        <v>1870.86753</v>
      </c>
      <c r="I1110" s="13">
        <v>-1.5779999999999999E-2</v>
      </c>
      <c r="J1110" s="13">
        <f t="shared" si="191"/>
        <v>8.6099999999999996E-3</v>
      </c>
      <c r="K1110" s="13">
        <f t="shared" si="192"/>
        <v>2.3463687150837988E-2</v>
      </c>
      <c r="L1110" s="13">
        <f t="shared" si="193"/>
        <v>0.97653631284916198</v>
      </c>
      <c r="M1110" s="13">
        <f t="shared" si="194"/>
        <v>2.476536312849162</v>
      </c>
      <c r="O1110" s="13">
        <v>1870.86753</v>
      </c>
      <c r="P1110" s="13">
        <v>-1.7239999999999998E-2</v>
      </c>
      <c r="Q1110" s="13">
        <f t="shared" si="195"/>
        <v>2.1600000000000022E-3</v>
      </c>
      <c r="R1110" s="13">
        <f t="shared" si="196"/>
        <v>1.6395931379990909E-2</v>
      </c>
      <c r="S1110" s="13">
        <f t="shared" si="197"/>
        <v>0.98360406862000904</v>
      </c>
    </row>
    <row r="1111" spans="1:19" x14ac:dyDescent="0.3">
      <c r="A1111" s="13">
        <v>1868.9387999999999</v>
      </c>
      <c r="B1111" s="13">
        <v>-1.3050000000000001E-2</v>
      </c>
      <c r="C1111" s="13">
        <f t="shared" si="187"/>
        <v>2.8899999999999985E-3</v>
      </c>
      <c r="D1111" s="13">
        <f t="shared" si="188"/>
        <v>1.1830686097920413E-2</v>
      </c>
      <c r="E1111" s="13">
        <f t="shared" si="189"/>
        <v>0.98816931390207963</v>
      </c>
      <c r="F1111" s="13">
        <f t="shared" si="190"/>
        <v>3.4881693139020795</v>
      </c>
      <c r="H1111" s="13">
        <v>1868.9387999999999</v>
      </c>
      <c r="I1111" s="13">
        <v>-1.5709999999999998E-2</v>
      </c>
      <c r="J1111" s="13">
        <f t="shared" si="191"/>
        <v>8.6800000000000002E-3</v>
      </c>
      <c r="K1111" s="13">
        <f t="shared" si="192"/>
        <v>2.3654448834991144E-2</v>
      </c>
      <c r="L1111" s="13">
        <f t="shared" si="193"/>
        <v>0.97634555116500887</v>
      </c>
      <c r="M1111" s="13">
        <f t="shared" si="194"/>
        <v>2.476345551165009</v>
      </c>
      <c r="O1111" s="13">
        <v>1868.9387999999999</v>
      </c>
      <c r="P1111" s="13">
        <v>-1.6969999999999999E-2</v>
      </c>
      <c r="Q1111" s="13">
        <f t="shared" si="195"/>
        <v>2.4300000000000016E-3</v>
      </c>
      <c r="R1111" s="13">
        <f t="shared" si="196"/>
        <v>1.8445422802489765E-2</v>
      </c>
      <c r="S1111" s="13">
        <f t="shared" si="197"/>
        <v>0.98155457719751027</v>
      </c>
    </row>
    <row r="1112" spans="1:19" x14ac:dyDescent="0.3">
      <c r="A1112" s="13">
        <v>1867.01007</v>
      </c>
      <c r="B1112" s="13">
        <v>-1.291E-2</v>
      </c>
      <c r="C1112" s="13">
        <f t="shared" si="187"/>
        <v>3.0299999999999997E-3</v>
      </c>
      <c r="D1112" s="13">
        <f t="shared" si="188"/>
        <v>1.2403798919272964E-2</v>
      </c>
      <c r="E1112" s="13">
        <f t="shared" si="189"/>
        <v>0.98759620108072699</v>
      </c>
      <c r="F1112" s="13">
        <f t="shared" si="190"/>
        <v>3.4875962010807271</v>
      </c>
      <c r="H1112" s="13">
        <v>1867.01007</v>
      </c>
      <c r="I1112" s="13">
        <v>-1.5089999999999999E-2</v>
      </c>
      <c r="J1112" s="13">
        <f t="shared" si="191"/>
        <v>9.2999999999999992E-3</v>
      </c>
      <c r="K1112" s="13">
        <f t="shared" si="192"/>
        <v>2.5344052323204795E-2</v>
      </c>
      <c r="L1112" s="13">
        <f t="shared" si="193"/>
        <v>0.9746559476767952</v>
      </c>
      <c r="M1112" s="13">
        <f t="shared" si="194"/>
        <v>2.4746559476767951</v>
      </c>
      <c r="O1112" s="13">
        <v>1867.01007</v>
      </c>
      <c r="P1112" s="13">
        <v>-1.6570000000000001E-2</v>
      </c>
      <c r="Q1112" s="13">
        <f t="shared" si="195"/>
        <v>2.8299999999999992E-3</v>
      </c>
      <c r="R1112" s="13">
        <f t="shared" si="196"/>
        <v>2.1481706391376948E-2</v>
      </c>
      <c r="S1112" s="13">
        <f t="shared" si="197"/>
        <v>0.97851829360862308</v>
      </c>
    </row>
    <row r="1113" spans="1:19" x14ac:dyDescent="0.3">
      <c r="A1113" s="13">
        <v>1865.08134</v>
      </c>
      <c r="B1113" s="13">
        <v>-1.308E-2</v>
      </c>
      <c r="C1113" s="13">
        <f t="shared" si="187"/>
        <v>2.8599999999999997E-3</v>
      </c>
      <c r="D1113" s="13">
        <f t="shared" si="188"/>
        <v>1.1707876207630587E-2</v>
      </c>
      <c r="E1113" s="13">
        <f t="shared" si="189"/>
        <v>0.98829212379236941</v>
      </c>
      <c r="F1113" s="13">
        <f t="shared" si="190"/>
        <v>3.4882921237923696</v>
      </c>
      <c r="H1113" s="13">
        <v>1865.08134</v>
      </c>
      <c r="I1113" s="13">
        <v>-1.473E-2</v>
      </c>
      <c r="J1113" s="13">
        <f t="shared" si="191"/>
        <v>9.6599999999999984E-3</v>
      </c>
      <c r="K1113" s="13">
        <f t="shared" si="192"/>
        <v>2.6325112413135301E-2</v>
      </c>
      <c r="L1113" s="13">
        <f t="shared" si="193"/>
        <v>0.97367488758686471</v>
      </c>
      <c r="M1113" s="13">
        <f t="shared" si="194"/>
        <v>2.4736748875868648</v>
      </c>
      <c r="O1113" s="13">
        <v>1865.08134</v>
      </c>
      <c r="P1113" s="13">
        <v>-1.6709999999999999E-2</v>
      </c>
      <c r="Q1113" s="13">
        <f t="shared" si="195"/>
        <v>2.6900000000000014E-3</v>
      </c>
      <c r="R1113" s="13">
        <f t="shared" si="196"/>
        <v>2.0419007135266447E-2</v>
      </c>
      <c r="S1113" s="13">
        <f t="shared" si="197"/>
        <v>0.97958099286473355</v>
      </c>
    </row>
    <row r="1114" spans="1:19" x14ac:dyDescent="0.3">
      <c r="A1114" s="13">
        <v>1863.1526100000001</v>
      </c>
      <c r="B1114" s="13">
        <v>-1.3310000000000001E-2</v>
      </c>
      <c r="C1114" s="13">
        <f t="shared" si="187"/>
        <v>2.6299999999999987E-3</v>
      </c>
      <c r="D1114" s="13">
        <f t="shared" si="188"/>
        <v>1.0766333715408543E-2</v>
      </c>
      <c r="E1114" s="13">
        <f t="shared" si="189"/>
        <v>0.98923366628459142</v>
      </c>
      <c r="F1114" s="13">
        <f t="shared" si="190"/>
        <v>3.4892336662845915</v>
      </c>
      <c r="H1114" s="13">
        <v>1863.1526100000001</v>
      </c>
      <c r="I1114" s="13">
        <v>-1.4540000000000001E-2</v>
      </c>
      <c r="J1114" s="13">
        <f t="shared" si="191"/>
        <v>9.8499999999999976E-3</v>
      </c>
      <c r="K1114" s="13">
        <f t="shared" si="192"/>
        <v>2.6842894127265288E-2</v>
      </c>
      <c r="L1114" s="13">
        <f t="shared" si="193"/>
        <v>0.97315710587273474</v>
      </c>
      <c r="M1114" s="13">
        <f t="shared" si="194"/>
        <v>2.4731571058727346</v>
      </c>
      <c r="O1114" s="13">
        <v>1863.1526100000001</v>
      </c>
      <c r="P1114" s="13">
        <v>-1.7160000000000002E-2</v>
      </c>
      <c r="Q1114" s="13">
        <f t="shared" si="195"/>
        <v>2.2399999999999989E-3</v>
      </c>
      <c r="R1114" s="13">
        <f t="shared" si="196"/>
        <v>1.7003188097768324E-2</v>
      </c>
      <c r="S1114" s="13">
        <f t="shared" si="197"/>
        <v>0.98299681190223165</v>
      </c>
    </row>
    <row r="1115" spans="1:19" x14ac:dyDescent="0.3">
      <c r="A1115" s="13">
        <v>1861.22389</v>
      </c>
      <c r="B1115" s="13">
        <v>-1.34E-2</v>
      </c>
      <c r="C1115" s="13">
        <f t="shared" si="187"/>
        <v>2.5399999999999989E-3</v>
      </c>
      <c r="D1115" s="13">
        <f t="shared" si="188"/>
        <v>1.0397904044539049E-2</v>
      </c>
      <c r="E1115" s="13">
        <f t="shared" si="189"/>
        <v>0.989602095955461</v>
      </c>
      <c r="F1115" s="13">
        <f t="shared" si="190"/>
        <v>3.489602095955461</v>
      </c>
      <c r="H1115" s="13">
        <v>1861.22389</v>
      </c>
      <c r="I1115" s="13">
        <v>-1.443E-2</v>
      </c>
      <c r="J1115" s="13">
        <f t="shared" si="191"/>
        <v>9.9599999999999984E-3</v>
      </c>
      <c r="K1115" s="13">
        <f t="shared" si="192"/>
        <v>2.7142662488077389E-2</v>
      </c>
      <c r="L1115" s="13">
        <f t="shared" si="193"/>
        <v>0.9728573375119226</v>
      </c>
      <c r="M1115" s="13">
        <f t="shared" si="194"/>
        <v>2.4728573375119227</v>
      </c>
      <c r="O1115" s="13">
        <v>1861.22389</v>
      </c>
      <c r="P1115" s="13">
        <v>-1.7469999999999999E-2</v>
      </c>
      <c r="Q1115" s="13">
        <f t="shared" si="195"/>
        <v>1.9300000000000012E-3</v>
      </c>
      <c r="R1115" s="13">
        <f t="shared" si="196"/>
        <v>1.4650068316380759E-2</v>
      </c>
      <c r="S1115" s="13">
        <f t="shared" si="197"/>
        <v>0.98534993168361928</v>
      </c>
    </row>
    <row r="1116" spans="1:19" x14ac:dyDescent="0.3">
      <c r="A1116" s="13">
        <v>1859.2951599999999</v>
      </c>
      <c r="B1116" s="13">
        <v>-1.3339999999999999E-2</v>
      </c>
      <c r="C1116" s="13">
        <f t="shared" si="187"/>
        <v>2.5999999999999999E-3</v>
      </c>
      <c r="D1116" s="13">
        <f t="shared" si="188"/>
        <v>1.0643523825118717E-2</v>
      </c>
      <c r="E1116" s="13">
        <f t="shared" si="189"/>
        <v>0.98935647617488132</v>
      </c>
      <c r="F1116" s="13">
        <f t="shared" si="190"/>
        <v>3.4893564761748812</v>
      </c>
      <c r="H1116" s="13">
        <v>1859.2951599999999</v>
      </c>
      <c r="I1116" s="13">
        <v>-1.4579999999999999E-2</v>
      </c>
      <c r="J1116" s="13">
        <f t="shared" si="191"/>
        <v>9.8099999999999993E-3</v>
      </c>
      <c r="K1116" s="13">
        <f t="shared" si="192"/>
        <v>2.6733887450606349E-2</v>
      </c>
      <c r="L1116" s="13">
        <f t="shared" si="193"/>
        <v>0.97326611254939366</v>
      </c>
      <c r="M1116" s="13">
        <f t="shared" si="194"/>
        <v>2.4732661125493935</v>
      </c>
      <c r="O1116" s="13">
        <v>1859.2951599999999</v>
      </c>
      <c r="P1116" s="13">
        <v>-1.7510000000000001E-2</v>
      </c>
      <c r="Q1116" s="13">
        <f t="shared" si="195"/>
        <v>1.8899999999999993E-3</v>
      </c>
      <c r="R1116" s="13">
        <f t="shared" si="196"/>
        <v>1.4346439957492026E-2</v>
      </c>
      <c r="S1116" s="13">
        <f t="shared" si="197"/>
        <v>0.98565356004250793</v>
      </c>
    </row>
    <row r="1117" spans="1:19" x14ac:dyDescent="0.3">
      <c r="A1117" s="13">
        <v>1857.36643</v>
      </c>
      <c r="B1117" s="13">
        <v>-1.323E-2</v>
      </c>
      <c r="C1117" s="13">
        <f t="shared" si="187"/>
        <v>2.7099999999999989E-3</v>
      </c>
      <c r="D1117" s="13">
        <f t="shared" si="188"/>
        <v>1.1093826756181426E-2</v>
      </c>
      <c r="E1117" s="13">
        <f t="shared" si="189"/>
        <v>0.98890617324381858</v>
      </c>
      <c r="F1117" s="13">
        <f t="shared" si="190"/>
        <v>3.4889061732438185</v>
      </c>
      <c r="H1117" s="13">
        <v>1857.36643</v>
      </c>
      <c r="I1117" s="13">
        <v>-1.482E-2</v>
      </c>
      <c r="J1117" s="13">
        <f t="shared" si="191"/>
        <v>9.5699999999999986E-3</v>
      </c>
      <c r="K1117" s="13">
        <f t="shared" si="192"/>
        <v>2.6079847390652673E-2</v>
      </c>
      <c r="L1117" s="13">
        <f t="shared" si="193"/>
        <v>0.97392015260934728</v>
      </c>
      <c r="M1117" s="13">
        <f t="shared" si="194"/>
        <v>2.4739201526093471</v>
      </c>
      <c r="O1117" s="13">
        <v>1857.36643</v>
      </c>
      <c r="P1117" s="13">
        <v>-1.737E-2</v>
      </c>
      <c r="Q1117" s="13">
        <f t="shared" si="195"/>
        <v>2.0300000000000006E-3</v>
      </c>
      <c r="R1117" s="13">
        <f t="shared" si="196"/>
        <v>1.5409139213602555E-2</v>
      </c>
      <c r="S1117" s="13">
        <f t="shared" si="197"/>
        <v>0.98459086078639746</v>
      </c>
    </row>
    <row r="1118" spans="1:19" x14ac:dyDescent="0.3">
      <c r="A1118" s="13">
        <v>1855.4376999999999</v>
      </c>
      <c r="B1118" s="13">
        <v>-1.324E-2</v>
      </c>
      <c r="C1118" s="13">
        <f t="shared" si="187"/>
        <v>2.6999999999999993E-3</v>
      </c>
      <c r="D1118" s="13">
        <f t="shared" si="188"/>
        <v>1.1052890126084817E-2</v>
      </c>
      <c r="E1118" s="13">
        <f t="shared" si="189"/>
        <v>0.98894710987391521</v>
      </c>
      <c r="F1118" s="13">
        <f t="shared" si="190"/>
        <v>3.4889471098739153</v>
      </c>
      <c r="H1118" s="13">
        <v>1855.4376999999999</v>
      </c>
      <c r="I1118" s="13">
        <v>-1.4999999999999999E-2</v>
      </c>
      <c r="J1118" s="13">
        <f t="shared" si="191"/>
        <v>9.389999999999999E-3</v>
      </c>
      <c r="K1118" s="13">
        <f t="shared" si="192"/>
        <v>2.558931734568742E-2</v>
      </c>
      <c r="L1118" s="13">
        <f t="shared" si="193"/>
        <v>0.97441068265431263</v>
      </c>
      <c r="M1118" s="13">
        <f t="shared" si="194"/>
        <v>2.4744106826543124</v>
      </c>
      <c r="O1118" s="13">
        <v>1855.4376999999999</v>
      </c>
      <c r="P1118" s="13">
        <v>-1.7319999999999999E-2</v>
      </c>
      <c r="Q1118" s="13">
        <f t="shared" si="195"/>
        <v>2.080000000000002E-3</v>
      </c>
      <c r="R1118" s="13">
        <f t="shared" si="196"/>
        <v>1.5788674662213467E-2</v>
      </c>
      <c r="S1118" s="13">
        <f t="shared" si="197"/>
        <v>0.98421132533778655</v>
      </c>
    </row>
    <row r="1119" spans="1:19" x14ac:dyDescent="0.3">
      <c r="A1119" s="13">
        <v>1853.5089700000001</v>
      </c>
      <c r="B1119" s="13">
        <v>-1.337E-2</v>
      </c>
      <c r="C1119" s="13">
        <f t="shared" si="187"/>
        <v>2.5699999999999994E-3</v>
      </c>
      <c r="D1119" s="13">
        <f t="shared" si="188"/>
        <v>1.0520713934828882E-2</v>
      </c>
      <c r="E1119" s="13">
        <f t="shared" si="189"/>
        <v>0.9894792860651711</v>
      </c>
      <c r="F1119" s="13">
        <f t="shared" si="190"/>
        <v>3.4894792860651709</v>
      </c>
      <c r="H1119" s="13">
        <v>1853.5089700000001</v>
      </c>
      <c r="I1119" s="13">
        <v>-1.512E-2</v>
      </c>
      <c r="J1119" s="13">
        <f t="shared" si="191"/>
        <v>9.2699999999999987E-3</v>
      </c>
      <c r="K1119" s="13">
        <f t="shared" si="192"/>
        <v>2.5262297315710582E-2</v>
      </c>
      <c r="L1119" s="13">
        <f t="shared" si="193"/>
        <v>0.97473770268428939</v>
      </c>
      <c r="M1119" s="13">
        <f t="shared" si="194"/>
        <v>2.4747377026842896</v>
      </c>
      <c r="O1119" s="13">
        <v>1853.5089700000001</v>
      </c>
      <c r="P1119" s="13">
        <v>-1.745E-2</v>
      </c>
      <c r="Q1119" s="13">
        <f t="shared" si="195"/>
        <v>1.9500000000000003E-3</v>
      </c>
      <c r="R1119" s="13">
        <f t="shared" si="196"/>
        <v>1.4801882495825112E-2</v>
      </c>
      <c r="S1119" s="13">
        <f t="shared" si="197"/>
        <v>0.98519811750417485</v>
      </c>
    </row>
    <row r="1120" spans="1:19" x14ac:dyDescent="0.3">
      <c r="A1120" s="13">
        <v>1851.58024</v>
      </c>
      <c r="B1120" s="13">
        <v>-1.34E-2</v>
      </c>
      <c r="C1120" s="13">
        <f t="shared" si="187"/>
        <v>2.5399999999999989E-3</v>
      </c>
      <c r="D1120" s="13">
        <f t="shared" si="188"/>
        <v>1.0397904044539049E-2</v>
      </c>
      <c r="E1120" s="13">
        <f t="shared" si="189"/>
        <v>0.989602095955461</v>
      </c>
      <c r="F1120" s="13">
        <f t="shared" si="190"/>
        <v>3.489602095955461</v>
      </c>
      <c r="H1120" s="13">
        <v>1851.58024</v>
      </c>
      <c r="I1120" s="13">
        <v>-1.5100000000000001E-2</v>
      </c>
      <c r="J1120" s="13">
        <f t="shared" si="191"/>
        <v>9.2899999999999979E-3</v>
      </c>
      <c r="K1120" s="13">
        <f t="shared" si="192"/>
        <v>2.5316800654040055E-2</v>
      </c>
      <c r="L1120" s="13">
        <f t="shared" si="193"/>
        <v>0.97468319934595993</v>
      </c>
      <c r="M1120" s="13">
        <f t="shared" si="194"/>
        <v>2.4746831993459599</v>
      </c>
      <c r="O1120" s="13">
        <v>1851.58024</v>
      </c>
      <c r="P1120" s="13">
        <v>-1.7559999999999999E-2</v>
      </c>
      <c r="Q1120" s="13">
        <f t="shared" si="195"/>
        <v>1.8400000000000014E-3</v>
      </c>
      <c r="R1120" s="13">
        <f t="shared" si="196"/>
        <v>1.3966904508881141E-2</v>
      </c>
      <c r="S1120" s="13">
        <f t="shared" si="197"/>
        <v>0.98603309549111884</v>
      </c>
    </row>
    <row r="1121" spans="1:19" x14ac:dyDescent="0.3">
      <c r="A1121" s="13">
        <v>1849.6515099999999</v>
      </c>
      <c r="B1121" s="13">
        <v>-1.332E-2</v>
      </c>
      <c r="C1121" s="13">
        <f t="shared" si="187"/>
        <v>2.6199999999999991E-3</v>
      </c>
      <c r="D1121" s="13">
        <f t="shared" si="188"/>
        <v>1.0725397085311934E-2</v>
      </c>
      <c r="E1121" s="13">
        <f t="shared" si="189"/>
        <v>0.98927460291468805</v>
      </c>
      <c r="F1121" s="13">
        <f t="shared" si="190"/>
        <v>3.4892746029146879</v>
      </c>
      <c r="H1121" s="13">
        <v>1849.6515099999999</v>
      </c>
      <c r="I1121" s="13">
        <v>-1.4919999999999999E-2</v>
      </c>
      <c r="J1121" s="13">
        <f t="shared" si="191"/>
        <v>9.4699999999999993E-3</v>
      </c>
      <c r="K1121" s="13">
        <f t="shared" si="192"/>
        <v>2.5807330699005312E-2</v>
      </c>
      <c r="L1121" s="13">
        <f t="shared" si="193"/>
        <v>0.97419266930099468</v>
      </c>
      <c r="M1121" s="13">
        <f t="shared" si="194"/>
        <v>2.4741926693009946</v>
      </c>
      <c r="O1121" s="13">
        <v>1849.6515099999999</v>
      </c>
      <c r="P1121" s="13">
        <v>-1.7500000000000002E-2</v>
      </c>
      <c r="Q1121" s="13">
        <f t="shared" si="195"/>
        <v>1.8999999999999989E-3</v>
      </c>
      <c r="R1121" s="13">
        <f t="shared" si="196"/>
        <v>1.4422347047214202E-2</v>
      </c>
      <c r="S1121" s="13">
        <f t="shared" si="197"/>
        <v>0.98557765295278577</v>
      </c>
    </row>
    <row r="1122" spans="1:19" x14ac:dyDescent="0.3">
      <c r="A1122" s="13">
        <v>1847.7227800000001</v>
      </c>
      <c r="B1122" s="13">
        <v>-1.3299999999999999E-2</v>
      </c>
      <c r="C1122" s="13">
        <f t="shared" si="187"/>
        <v>2.64E-3</v>
      </c>
      <c r="D1122" s="13">
        <f t="shared" si="188"/>
        <v>1.0807270345505158E-2</v>
      </c>
      <c r="E1122" s="13">
        <f t="shared" si="189"/>
        <v>0.9891927296544949</v>
      </c>
      <c r="F1122" s="13">
        <f t="shared" si="190"/>
        <v>3.4891927296544951</v>
      </c>
      <c r="H1122" s="13">
        <v>1847.7227800000001</v>
      </c>
      <c r="I1122" s="13">
        <v>-1.4789999999999999E-2</v>
      </c>
      <c r="J1122" s="13">
        <f t="shared" si="191"/>
        <v>9.5999999999999992E-3</v>
      </c>
      <c r="K1122" s="13">
        <f t="shared" si="192"/>
        <v>2.6161602398146883E-2</v>
      </c>
      <c r="L1122" s="13">
        <f t="shared" si="193"/>
        <v>0.97383839760185309</v>
      </c>
      <c r="M1122" s="13">
        <f t="shared" si="194"/>
        <v>2.473838397601853</v>
      </c>
      <c r="O1122" s="13">
        <v>1847.7227800000001</v>
      </c>
      <c r="P1122" s="13">
        <v>-1.7389999999999999E-2</v>
      </c>
      <c r="Q1122" s="13">
        <f t="shared" si="195"/>
        <v>2.0100000000000014E-3</v>
      </c>
      <c r="R1122" s="13">
        <f t="shared" si="196"/>
        <v>1.5257325034158201E-2</v>
      </c>
      <c r="S1122" s="13">
        <f t="shared" si="197"/>
        <v>0.98474267496584178</v>
      </c>
    </row>
    <row r="1123" spans="1:19" x14ac:dyDescent="0.3">
      <c r="A1123" s="13">
        <v>1845.79405</v>
      </c>
      <c r="B1123" s="13">
        <v>-1.3299999999999999E-2</v>
      </c>
      <c r="C1123" s="13">
        <f t="shared" si="187"/>
        <v>2.64E-3</v>
      </c>
      <c r="D1123" s="13">
        <f t="shared" si="188"/>
        <v>1.0807270345505158E-2</v>
      </c>
      <c r="E1123" s="13">
        <f t="shared" si="189"/>
        <v>0.9891927296544949</v>
      </c>
      <c r="F1123" s="13">
        <f t="shared" si="190"/>
        <v>3.4891927296544951</v>
      </c>
      <c r="H1123" s="13">
        <v>1845.79405</v>
      </c>
      <c r="I1123" s="13">
        <v>-1.4840000000000001E-2</v>
      </c>
      <c r="J1123" s="13">
        <f t="shared" si="191"/>
        <v>9.5499999999999977E-3</v>
      </c>
      <c r="K1123" s="13">
        <f t="shared" si="192"/>
        <v>2.60253440523232E-2</v>
      </c>
      <c r="L1123" s="13">
        <f t="shared" si="193"/>
        <v>0.97397465594767685</v>
      </c>
      <c r="M1123" s="13">
        <f t="shared" si="194"/>
        <v>2.4739746559476767</v>
      </c>
      <c r="O1123" s="13">
        <v>1845.79405</v>
      </c>
      <c r="P1123" s="13">
        <v>-1.728E-2</v>
      </c>
      <c r="Q1123" s="13">
        <f t="shared" si="195"/>
        <v>2.1200000000000004E-3</v>
      </c>
      <c r="R1123" s="13">
        <f t="shared" si="196"/>
        <v>1.6092303021102174E-2</v>
      </c>
      <c r="S1123" s="13">
        <f t="shared" si="197"/>
        <v>0.98390769697889779</v>
      </c>
    </row>
    <row r="1124" spans="1:19" x14ac:dyDescent="0.3">
      <c r="A1124" s="13">
        <v>1843.8653200000001</v>
      </c>
      <c r="B1124" s="13">
        <v>-1.319E-2</v>
      </c>
      <c r="C1124" s="13">
        <f t="shared" si="187"/>
        <v>2.749999999999999E-3</v>
      </c>
      <c r="D1124" s="13">
        <f t="shared" si="188"/>
        <v>1.1257573276567869E-2</v>
      </c>
      <c r="E1124" s="13">
        <f t="shared" si="189"/>
        <v>0.98874242672343216</v>
      </c>
      <c r="F1124" s="13">
        <f t="shared" si="190"/>
        <v>3.4887424267234319</v>
      </c>
      <c r="H1124" s="13">
        <v>1843.8653200000001</v>
      </c>
      <c r="I1124" s="13">
        <v>-1.49E-2</v>
      </c>
      <c r="J1124" s="13">
        <f t="shared" si="191"/>
        <v>9.4899999999999984E-3</v>
      </c>
      <c r="K1124" s="13">
        <f t="shared" si="192"/>
        <v>2.5861834037334781E-2</v>
      </c>
      <c r="L1124" s="13">
        <f t="shared" si="193"/>
        <v>0.97413816596266523</v>
      </c>
      <c r="M1124" s="13">
        <f t="shared" si="194"/>
        <v>2.4741381659626653</v>
      </c>
      <c r="O1124" s="13">
        <v>1843.8653200000001</v>
      </c>
      <c r="P1124" s="13">
        <v>-1.72E-2</v>
      </c>
      <c r="Q1124" s="13">
        <f t="shared" si="195"/>
        <v>2.2000000000000006E-3</v>
      </c>
      <c r="R1124" s="13">
        <f t="shared" si="196"/>
        <v>1.6699559738879616E-2</v>
      </c>
      <c r="S1124" s="13">
        <f t="shared" si="197"/>
        <v>0.9833004402611204</v>
      </c>
    </row>
    <row r="1125" spans="1:19" x14ac:dyDescent="0.3">
      <c r="A1125" s="13">
        <v>1841.93659</v>
      </c>
      <c r="B1125" s="13">
        <v>-1.323E-2</v>
      </c>
      <c r="C1125" s="13">
        <f t="shared" si="187"/>
        <v>2.7099999999999989E-3</v>
      </c>
      <c r="D1125" s="13">
        <f t="shared" si="188"/>
        <v>1.1093826756181426E-2</v>
      </c>
      <c r="E1125" s="13">
        <f t="shared" si="189"/>
        <v>0.98890617324381858</v>
      </c>
      <c r="F1125" s="13">
        <f t="shared" si="190"/>
        <v>3.4889061732438185</v>
      </c>
      <c r="H1125" s="13">
        <v>1841.93659</v>
      </c>
      <c r="I1125" s="13">
        <v>-1.486E-2</v>
      </c>
      <c r="J1125" s="13">
        <f t="shared" si="191"/>
        <v>9.5299999999999985E-3</v>
      </c>
      <c r="K1125" s="13">
        <f t="shared" si="192"/>
        <v>2.5970840713993727E-2</v>
      </c>
      <c r="L1125" s="13">
        <f t="shared" si="193"/>
        <v>0.97402915928600631</v>
      </c>
      <c r="M1125" s="13">
        <f t="shared" si="194"/>
        <v>2.4740291592860064</v>
      </c>
      <c r="O1125" s="13">
        <v>1841.93659</v>
      </c>
      <c r="P1125" s="13">
        <v>-1.737E-2</v>
      </c>
      <c r="Q1125" s="13">
        <f t="shared" si="195"/>
        <v>2.0300000000000006E-3</v>
      </c>
      <c r="R1125" s="13">
        <f t="shared" si="196"/>
        <v>1.5409139213602555E-2</v>
      </c>
      <c r="S1125" s="13">
        <f t="shared" si="197"/>
        <v>0.98459086078639746</v>
      </c>
    </row>
    <row r="1126" spans="1:19" x14ac:dyDescent="0.3">
      <c r="A1126" s="13">
        <v>1840.0078599999999</v>
      </c>
      <c r="B1126" s="13">
        <v>-1.341E-2</v>
      </c>
      <c r="C1126" s="13">
        <f t="shared" si="187"/>
        <v>2.5299999999999993E-3</v>
      </c>
      <c r="D1126" s="13">
        <f t="shared" si="188"/>
        <v>1.035696741444244E-2</v>
      </c>
      <c r="E1126" s="13">
        <f t="shared" si="189"/>
        <v>0.98964303258555752</v>
      </c>
      <c r="F1126" s="13">
        <f t="shared" si="190"/>
        <v>3.4896430325855574</v>
      </c>
      <c r="H1126" s="13">
        <v>1840.0078599999999</v>
      </c>
      <c r="I1126" s="13">
        <v>-1.4760000000000001E-2</v>
      </c>
      <c r="J1126" s="13">
        <f t="shared" si="191"/>
        <v>9.6299999999999979E-3</v>
      </c>
      <c r="K1126" s="13">
        <f t="shared" si="192"/>
        <v>2.6243357405641089E-2</v>
      </c>
      <c r="L1126" s="13">
        <f t="shared" si="193"/>
        <v>0.9737566425943589</v>
      </c>
      <c r="M1126" s="13">
        <f t="shared" si="194"/>
        <v>2.4737566425943589</v>
      </c>
      <c r="O1126" s="13">
        <v>1840.0078599999999</v>
      </c>
      <c r="P1126" s="13">
        <v>-1.7579999999999998E-2</v>
      </c>
      <c r="Q1126" s="13">
        <f t="shared" si="195"/>
        <v>1.8200000000000022E-3</v>
      </c>
      <c r="R1126" s="13">
        <f t="shared" si="196"/>
        <v>1.3815090329436785E-2</v>
      </c>
      <c r="S1126" s="13">
        <f t="shared" si="197"/>
        <v>0.98618490967056327</v>
      </c>
    </row>
    <row r="1127" spans="1:19" x14ac:dyDescent="0.3">
      <c r="A1127" s="13">
        <v>1838.0791300000001</v>
      </c>
      <c r="B1127" s="13">
        <v>-1.3469999999999999E-2</v>
      </c>
      <c r="C1127" s="13">
        <f t="shared" si="187"/>
        <v>2.47E-3</v>
      </c>
      <c r="D1127" s="13">
        <f t="shared" si="188"/>
        <v>1.011134763386278E-2</v>
      </c>
      <c r="E1127" s="13">
        <f t="shared" si="189"/>
        <v>0.98988865236613721</v>
      </c>
      <c r="F1127" s="13">
        <f t="shared" si="190"/>
        <v>3.4898886523661372</v>
      </c>
      <c r="H1127" s="13">
        <v>1838.0791300000001</v>
      </c>
      <c r="I1127" s="13">
        <v>-1.464E-2</v>
      </c>
      <c r="J1127" s="13">
        <f t="shared" si="191"/>
        <v>9.7499999999999983E-3</v>
      </c>
      <c r="K1127" s="13">
        <f t="shared" si="192"/>
        <v>2.6570377435617926E-2</v>
      </c>
      <c r="L1127" s="13">
        <f t="shared" si="193"/>
        <v>0.97342962256438204</v>
      </c>
      <c r="M1127" s="13">
        <f t="shared" si="194"/>
        <v>2.4734296225643821</v>
      </c>
      <c r="O1127" s="13">
        <v>1838.0791300000001</v>
      </c>
      <c r="P1127" s="13">
        <v>-1.7600000000000001E-2</v>
      </c>
      <c r="Q1127" s="13">
        <f t="shared" si="195"/>
        <v>1.7999999999999995E-3</v>
      </c>
      <c r="R1127" s="13">
        <f t="shared" si="196"/>
        <v>1.3663276149992406E-2</v>
      </c>
      <c r="S1127" s="13">
        <f t="shared" si="197"/>
        <v>0.98633672385000759</v>
      </c>
    </row>
    <row r="1128" spans="1:19" x14ac:dyDescent="0.3">
      <c r="A1128" s="13">
        <v>1836.1504</v>
      </c>
      <c r="B1128" s="13">
        <v>-1.3429999999999999E-2</v>
      </c>
      <c r="C1128" s="13">
        <f t="shared" si="187"/>
        <v>2.5100000000000001E-3</v>
      </c>
      <c r="D1128" s="13">
        <f t="shared" si="188"/>
        <v>1.0275094154249223E-2</v>
      </c>
      <c r="E1128" s="13">
        <f t="shared" si="189"/>
        <v>0.98972490584575079</v>
      </c>
      <c r="F1128" s="13">
        <f t="shared" si="190"/>
        <v>3.4897249058457507</v>
      </c>
      <c r="H1128" s="13">
        <v>1836.1504</v>
      </c>
      <c r="I1128" s="13">
        <v>-1.4659999999999999E-2</v>
      </c>
      <c r="J1128" s="13">
        <f t="shared" si="191"/>
        <v>9.7299999999999991E-3</v>
      </c>
      <c r="K1128" s="13">
        <f t="shared" si="192"/>
        <v>2.6515874097288457E-2</v>
      </c>
      <c r="L1128" s="13">
        <f t="shared" si="193"/>
        <v>0.97348412590271149</v>
      </c>
      <c r="M1128" s="13">
        <f t="shared" si="194"/>
        <v>2.4734841259027114</v>
      </c>
      <c r="O1128" s="13">
        <v>1836.1504</v>
      </c>
      <c r="P1128" s="13">
        <v>-1.7569999999999999E-2</v>
      </c>
      <c r="Q1128" s="13">
        <f t="shared" si="195"/>
        <v>1.8300000000000018E-3</v>
      </c>
      <c r="R1128" s="13">
        <f t="shared" si="196"/>
        <v>1.3890997419158963E-2</v>
      </c>
      <c r="S1128" s="13">
        <f t="shared" si="197"/>
        <v>0.986109002580841</v>
      </c>
    </row>
    <row r="1129" spans="1:19" x14ac:dyDescent="0.3">
      <c r="A1129" s="13">
        <v>1834.2216699999999</v>
      </c>
      <c r="B1129" s="13">
        <v>-1.3469999999999999E-2</v>
      </c>
      <c r="C1129" s="13">
        <f t="shared" si="187"/>
        <v>2.47E-3</v>
      </c>
      <c r="D1129" s="13">
        <f t="shared" si="188"/>
        <v>1.011134763386278E-2</v>
      </c>
      <c r="E1129" s="13">
        <f t="shared" si="189"/>
        <v>0.98988865236613721</v>
      </c>
      <c r="F1129" s="13">
        <f t="shared" si="190"/>
        <v>3.4898886523661372</v>
      </c>
      <c r="H1129" s="13">
        <v>1834.2216699999999</v>
      </c>
      <c r="I1129" s="13">
        <v>-1.4880000000000001E-2</v>
      </c>
      <c r="J1129" s="13">
        <f t="shared" si="191"/>
        <v>9.5099999999999976E-3</v>
      </c>
      <c r="K1129" s="13">
        <f t="shared" si="192"/>
        <v>2.5916337375664254E-2</v>
      </c>
      <c r="L1129" s="13">
        <f t="shared" si="193"/>
        <v>0.97408366262433577</v>
      </c>
      <c r="M1129" s="13">
        <f t="shared" si="194"/>
        <v>2.4740836626243357</v>
      </c>
      <c r="O1129" s="13">
        <v>1834.2216699999999</v>
      </c>
      <c r="P1129" s="13">
        <v>-1.77E-2</v>
      </c>
      <c r="Q1129" s="13">
        <f t="shared" si="195"/>
        <v>1.7000000000000001E-3</v>
      </c>
      <c r="R1129" s="13">
        <f t="shared" si="196"/>
        <v>1.290420525277061E-2</v>
      </c>
      <c r="S1129" s="13">
        <f t="shared" si="197"/>
        <v>0.98709579474722942</v>
      </c>
    </row>
    <row r="1130" spans="1:19" x14ac:dyDescent="0.3">
      <c r="A1130" s="13">
        <v>1832.29294</v>
      </c>
      <c r="B1130" s="13">
        <v>-1.3469999999999999E-2</v>
      </c>
      <c r="C1130" s="13">
        <f t="shared" si="187"/>
        <v>2.47E-3</v>
      </c>
      <c r="D1130" s="13">
        <f t="shared" si="188"/>
        <v>1.011134763386278E-2</v>
      </c>
      <c r="E1130" s="13">
        <f t="shared" si="189"/>
        <v>0.98988865236613721</v>
      </c>
      <c r="F1130" s="13">
        <f t="shared" si="190"/>
        <v>3.4898886523661372</v>
      </c>
      <c r="H1130" s="13">
        <v>1832.29294</v>
      </c>
      <c r="I1130" s="13">
        <v>-1.515E-2</v>
      </c>
      <c r="J1130" s="13">
        <f t="shared" si="191"/>
        <v>9.2399999999999982E-3</v>
      </c>
      <c r="K1130" s="13">
        <f t="shared" si="192"/>
        <v>2.5180542308216373E-2</v>
      </c>
      <c r="L1130" s="13">
        <f t="shared" si="193"/>
        <v>0.97481945769178358</v>
      </c>
      <c r="M1130" s="13">
        <f t="shared" si="194"/>
        <v>2.4748194576917837</v>
      </c>
      <c r="O1130" s="13">
        <v>1832.29294</v>
      </c>
      <c r="P1130" s="13">
        <v>-1.779E-2</v>
      </c>
      <c r="Q1130" s="13">
        <f t="shared" si="195"/>
        <v>1.6100000000000003E-3</v>
      </c>
      <c r="R1130" s="13">
        <f t="shared" si="196"/>
        <v>1.222104144527099E-2</v>
      </c>
      <c r="S1130" s="13">
        <f t="shared" si="197"/>
        <v>0.98777895855472897</v>
      </c>
    </row>
    <row r="1131" spans="1:19" x14ac:dyDescent="0.3">
      <c r="A1131" s="13">
        <v>1830.36421</v>
      </c>
      <c r="B1131" s="13">
        <v>-1.321E-2</v>
      </c>
      <c r="C1131" s="13">
        <f t="shared" si="187"/>
        <v>2.7299999999999998E-3</v>
      </c>
      <c r="D1131" s="13">
        <f t="shared" si="188"/>
        <v>1.1175700016374652E-2</v>
      </c>
      <c r="E1131" s="13">
        <f t="shared" si="189"/>
        <v>0.98882429998362531</v>
      </c>
      <c r="F1131" s="13">
        <f t="shared" si="190"/>
        <v>3.4888242999836252</v>
      </c>
      <c r="H1131" s="13">
        <v>1830.36421</v>
      </c>
      <c r="I1131" s="13">
        <v>-1.511E-2</v>
      </c>
      <c r="J1131" s="13">
        <f t="shared" si="191"/>
        <v>9.2799999999999983E-3</v>
      </c>
      <c r="K1131" s="13">
        <f t="shared" si="192"/>
        <v>2.5289548984875319E-2</v>
      </c>
      <c r="L1131" s="13">
        <f t="shared" si="193"/>
        <v>0.97471045101512466</v>
      </c>
      <c r="M1131" s="13">
        <f t="shared" si="194"/>
        <v>2.4747104510151248</v>
      </c>
      <c r="O1131" s="13">
        <v>1830.36421</v>
      </c>
      <c r="P1131" s="13">
        <v>-1.763E-2</v>
      </c>
      <c r="Q1131" s="13">
        <f t="shared" si="195"/>
        <v>1.7700000000000007E-3</v>
      </c>
      <c r="R1131" s="13">
        <f t="shared" si="196"/>
        <v>1.3435554880825875E-2</v>
      </c>
      <c r="S1131" s="13">
        <f t="shared" si="197"/>
        <v>0.98656444511917407</v>
      </c>
    </row>
    <row r="1132" spans="1:19" x14ac:dyDescent="0.3">
      <c r="A1132" s="13">
        <v>1828.4354900000001</v>
      </c>
      <c r="B1132" s="13">
        <v>-1.299E-2</v>
      </c>
      <c r="C1132" s="13">
        <f t="shared" si="187"/>
        <v>2.9499999999999995E-3</v>
      </c>
      <c r="D1132" s="13">
        <f t="shared" si="188"/>
        <v>1.2076305878500081E-2</v>
      </c>
      <c r="E1132" s="13">
        <f t="shared" si="189"/>
        <v>0.98792369412149994</v>
      </c>
      <c r="F1132" s="13">
        <f t="shared" si="190"/>
        <v>3.4879236941215002</v>
      </c>
      <c r="H1132" s="13">
        <v>1828.4354900000001</v>
      </c>
      <c r="I1132" s="13">
        <v>-1.4590000000000001E-2</v>
      </c>
      <c r="J1132" s="13">
        <f t="shared" si="191"/>
        <v>9.7999999999999979E-3</v>
      </c>
      <c r="K1132" s="13">
        <f t="shared" si="192"/>
        <v>2.6706635781441609E-2</v>
      </c>
      <c r="L1132" s="13">
        <f t="shared" si="193"/>
        <v>0.97329336421855839</v>
      </c>
      <c r="M1132" s="13">
        <f t="shared" si="194"/>
        <v>2.4732933642185584</v>
      </c>
      <c r="O1132" s="13">
        <v>1828.4354900000001</v>
      </c>
      <c r="P1132" s="13">
        <v>-1.745E-2</v>
      </c>
      <c r="Q1132" s="13">
        <f t="shared" si="195"/>
        <v>1.9500000000000003E-3</v>
      </c>
      <c r="R1132" s="13">
        <f t="shared" si="196"/>
        <v>1.4801882495825112E-2</v>
      </c>
      <c r="S1132" s="13">
        <f t="shared" si="197"/>
        <v>0.98519811750417485</v>
      </c>
    </row>
    <row r="1133" spans="1:19" x14ac:dyDescent="0.3">
      <c r="A1133" s="13">
        <v>1826.50676</v>
      </c>
      <c r="B1133" s="13">
        <v>-1.3100000000000001E-2</v>
      </c>
      <c r="C1133" s="13">
        <f t="shared" si="187"/>
        <v>2.8399999999999988E-3</v>
      </c>
      <c r="D1133" s="13">
        <f t="shared" si="188"/>
        <v>1.1626002947437363E-2</v>
      </c>
      <c r="E1133" s="13">
        <f t="shared" si="189"/>
        <v>0.98837399705256268</v>
      </c>
      <c r="F1133" s="13">
        <f t="shared" si="190"/>
        <v>3.4883739970525625</v>
      </c>
      <c r="H1133" s="13">
        <v>1826.50676</v>
      </c>
      <c r="I1133" s="13">
        <v>-1.4250000000000001E-2</v>
      </c>
      <c r="J1133" s="13">
        <f t="shared" si="191"/>
        <v>1.0139999999999998E-2</v>
      </c>
      <c r="K1133" s="13">
        <f t="shared" si="192"/>
        <v>2.7633192533042642E-2</v>
      </c>
      <c r="L1133" s="13">
        <f t="shared" si="193"/>
        <v>0.97236680746695736</v>
      </c>
      <c r="M1133" s="13">
        <f t="shared" si="194"/>
        <v>2.4723668074669574</v>
      </c>
      <c r="O1133" s="13">
        <v>1826.50676</v>
      </c>
      <c r="P1133" s="13">
        <v>-1.7479999999999999E-2</v>
      </c>
      <c r="Q1133" s="13">
        <f t="shared" si="195"/>
        <v>1.9200000000000016E-3</v>
      </c>
      <c r="R1133" s="13">
        <f t="shared" si="196"/>
        <v>1.4574161226658583E-2</v>
      </c>
      <c r="S1133" s="13">
        <f t="shared" si="197"/>
        <v>0.98542583877334144</v>
      </c>
    </row>
    <row r="1134" spans="1:19" x14ac:dyDescent="0.3">
      <c r="A1134" s="13">
        <v>1824.5780299999999</v>
      </c>
      <c r="B1134" s="13">
        <v>-1.329E-2</v>
      </c>
      <c r="C1134" s="13">
        <f t="shared" si="187"/>
        <v>2.6499999999999996E-3</v>
      </c>
      <c r="D1134" s="13">
        <f t="shared" si="188"/>
        <v>1.0848206975601767E-2</v>
      </c>
      <c r="E1134" s="13">
        <f t="shared" si="189"/>
        <v>0.98915179302439826</v>
      </c>
      <c r="F1134" s="13">
        <f t="shared" si="190"/>
        <v>3.4891517930243983</v>
      </c>
      <c r="H1134" s="13">
        <v>1824.5780299999999</v>
      </c>
      <c r="I1134" s="13">
        <v>-1.43E-2</v>
      </c>
      <c r="J1134" s="13">
        <f t="shared" si="191"/>
        <v>1.0089999999999998E-2</v>
      </c>
      <c r="K1134" s="13">
        <f t="shared" si="192"/>
        <v>2.7496934187218963E-2</v>
      </c>
      <c r="L1134" s="13">
        <f t="shared" si="193"/>
        <v>0.97250306581278101</v>
      </c>
      <c r="M1134" s="13">
        <f t="shared" si="194"/>
        <v>2.4725030658127811</v>
      </c>
      <c r="O1134" s="13">
        <v>1824.5780299999999</v>
      </c>
      <c r="P1134" s="13">
        <v>-1.7590000000000001E-2</v>
      </c>
      <c r="Q1134" s="13">
        <f t="shared" si="195"/>
        <v>1.8099999999999991E-3</v>
      </c>
      <c r="R1134" s="13">
        <f t="shared" si="196"/>
        <v>1.3739183239714584E-2</v>
      </c>
      <c r="S1134" s="13">
        <f t="shared" si="197"/>
        <v>0.98626081676028543</v>
      </c>
    </row>
    <row r="1135" spans="1:19" x14ac:dyDescent="0.3">
      <c r="A1135" s="13">
        <v>1822.6493</v>
      </c>
      <c r="B1135" s="13">
        <v>-1.3440000000000001E-2</v>
      </c>
      <c r="C1135" s="13">
        <f t="shared" si="187"/>
        <v>2.4999999999999988E-3</v>
      </c>
      <c r="D1135" s="13">
        <f t="shared" si="188"/>
        <v>1.0234157524152607E-2</v>
      </c>
      <c r="E1135" s="13">
        <f t="shared" si="189"/>
        <v>0.98976584247584742</v>
      </c>
      <c r="F1135" s="13">
        <f t="shared" si="190"/>
        <v>3.4897658424758475</v>
      </c>
      <c r="H1135" s="13">
        <v>1822.6493</v>
      </c>
      <c r="I1135" s="13">
        <v>-1.4489999999999999E-2</v>
      </c>
      <c r="J1135" s="13">
        <f t="shared" si="191"/>
        <v>9.8999999999999991E-3</v>
      </c>
      <c r="K1135" s="13">
        <f t="shared" si="192"/>
        <v>2.6979152473088974E-2</v>
      </c>
      <c r="L1135" s="13">
        <f t="shared" si="193"/>
        <v>0.97302084752691098</v>
      </c>
      <c r="M1135" s="13">
        <f t="shared" si="194"/>
        <v>2.4730208475269109</v>
      </c>
      <c r="O1135" s="13">
        <v>1822.6493</v>
      </c>
      <c r="P1135" s="13">
        <v>-1.7819999999999999E-2</v>
      </c>
      <c r="Q1135" s="13">
        <f t="shared" si="195"/>
        <v>1.5800000000000015E-3</v>
      </c>
      <c r="R1135" s="13">
        <f t="shared" si="196"/>
        <v>1.1993320176104461E-2</v>
      </c>
      <c r="S1135" s="13">
        <f t="shared" si="197"/>
        <v>0.98800667982389556</v>
      </c>
    </row>
    <row r="1136" spans="1:19" x14ac:dyDescent="0.3">
      <c r="A1136" s="13">
        <v>1820.72057</v>
      </c>
      <c r="B1136" s="13">
        <v>-1.355E-2</v>
      </c>
      <c r="C1136" s="13">
        <f t="shared" si="187"/>
        <v>2.3899999999999998E-3</v>
      </c>
      <c r="D1136" s="13">
        <f t="shared" si="188"/>
        <v>9.7838545930898965E-3</v>
      </c>
      <c r="E1136" s="13">
        <f t="shared" si="189"/>
        <v>0.99021614540691005</v>
      </c>
      <c r="F1136" s="13">
        <f t="shared" si="190"/>
        <v>3.4902161454069098</v>
      </c>
      <c r="H1136" s="13">
        <v>1820.72057</v>
      </c>
      <c r="I1136" s="13">
        <v>-1.453E-2</v>
      </c>
      <c r="J1136" s="13">
        <f t="shared" si="191"/>
        <v>9.859999999999999E-3</v>
      </c>
      <c r="K1136" s="13">
        <f t="shared" si="192"/>
        <v>2.6870145796430028E-2</v>
      </c>
      <c r="L1136" s="13">
        <f t="shared" si="193"/>
        <v>0.97312985420357001</v>
      </c>
      <c r="M1136" s="13">
        <f t="shared" si="194"/>
        <v>2.4731298542035702</v>
      </c>
      <c r="O1136" s="13">
        <v>1820.72057</v>
      </c>
      <c r="P1136" s="13">
        <v>-1.8069999999999999E-2</v>
      </c>
      <c r="Q1136" s="13">
        <f t="shared" si="195"/>
        <v>1.3300000000000013E-3</v>
      </c>
      <c r="R1136" s="13">
        <f t="shared" si="196"/>
        <v>1.0095642933049957E-2</v>
      </c>
      <c r="S1136" s="13">
        <f t="shared" si="197"/>
        <v>0.98990435706695001</v>
      </c>
    </row>
    <row r="1137" spans="1:19" x14ac:dyDescent="0.3">
      <c r="A1137" s="13">
        <v>1818.7918400000001</v>
      </c>
      <c r="B1137" s="13">
        <v>-1.355E-2</v>
      </c>
      <c r="C1137" s="13">
        <f t="shared" si="187"/>
        <v>2.3899999999999998E-3</v>
      </c>
      <c r="D1137" s="13">
        <f t="shared" si="188"/>
        <v>9.7838545930898965E-3</v>
      </c>
      <c r="E1137" s="13">
        <f t="shared" si="189"/>
        <v>0.99021614540691005</v>
      </c>
      <c r="F1137" s="13">
        <f t="shared" si="190"/>
        <v>3.4902161454069098</v>
      </c>
      <c r="H1137" s="13">
        <v>1818.7918400000001</v>
      </c>
      <c r="I1137" s="13">
        <v>-1.439E-2</v>
      </c>
      <c r="J1137" s="13">
        <f t="shared" si="191"/>
        <v>9.9999999999999985E-3</v>
      </c>
      <c r="K1137" s="13">
        <f t="shared" si="192"/>
        <v>2.7251669164736335E-2</v>
      </c>
      <c r="L1137" s="13">
        <f t="shared" si="193"/>
        <v>0.97274833083526369</v>
      </c>
      <c r="M1137" s="13">
        <f t="shared" si="194"/>
        <v>2.4727483308352638</v>
      </c>
      <c r="O1137" s="13">
        <v>1818.7918400000001</v>
      </c>
      <c r="P1137" s="13">
        <v>-1.821E-2</v>
      </c>
      <c r="Q1137" s="13">
        <f t="shared" si="195"/>
        <v>1.1900000000000001E-3</v>
      </c>
      <c r="R1137" s="13">
        <f t="shared" si="196"/>
        <v>9.0329436769394263E-3</v>
      </c>
      <c r="S1137" s="13">
        <f t="shared" si="197"/>
        <v>0.99096705632306059</v>
      </c>
    </row>
    <row r="1138" spans="1:19" x14ac:dyDescent="0.3">
      <c r="A1138" s="13">
        <v>1816.86311</v>
      </c>
      <c r="B1138" s="13">
        <v>-1.355E-2</v>
      </c>
      <c r="C1138" s="13">
        <f t="shared" si="187"/>
        <v>2.3899999999999998E-3</v>
      </c>
      <c r="D1138" s="13">
        <f t="shared" si="188"/>
        <v>9.7838545930898965E-3</v>
      </c>
      <c r="E1138" s="13">
        <f t="shared" si="189"/>
        <v>0.99021614540691005</v>
      </c>
      <c r="F1138" s="13">
        <f t="shared" si="190"/>
        <v>3.4902161454069098</v>
      </c>
      <c r="H1138" s="13">
        <v>1816.86311</v>
      </c>
      <c r="I1138" s="13">
        <v>-1.4250000000000001E-2</v>
      </c>
      <c r="J1138" s="13">
        <f t="shared" si="191"/>
        <v>1.0139999999999998E-2</v>
      </c>
      <c r="K1138" s="13">
        <f t="shared" si="192"/>
        <v>2.7633192533042642E-2</v>
      </c>
      <c r="L1138" s="13">
        <f t="shared" si="193"/>
        <v>0.97236680746695736</v>
      </c>
      <c r="M1138" s="13">
        <f t="shared" si="194"/>
        <v>2.4723668074669574</v>
      </c>
      <c r="O1138" s="13">
        <v>1816.86311</v>
      </c>
      <c r="P1138" s="13">
        <v>-1.8290000000000001E-2</v>
      </c>
      <c r="Q1138" s="13">
        <f t="shared" si="195"/>
        <v>1.1099999999999999E-3</v>
      </c>
      <c r="R1138" s="13">
        <f t="shared" si="196"/>
        <v>8.4256869591619859E-3</v>
      </c>
      <c r="S1138" s="13">
        <f t="shared" si="197"/>
        <v>0.99157431304083798</v>
      </c>
    </row>
    <row r="1139" spans="1:19" x14ac:dyDescent="0.3">
      <c r="A1139" s="13">
        <v>1814.9343799999999</v>
      </c>
      <c r="B1139" s="13">
        <v>-1.3639999999999999E-2</v>
      </c>
      <c r="C1139" s="13">
        <f t="shared" si="187"/>
        <v>2.3E-3</v>
      </c>
      <c r="D1139" s="13">
        <f t="shared" si="188"/>
        <v>9.4154249222204028E-3</v>
      </c>
      <c r="E1139" s="13">
        <f t="shared" si="189"/>
        <v>0.99058457507777964</v>
      </c>
      <c r="F1139" s="13">
        <f t="shared" si="190"/>
        <v>3.4905845750777797</v>
      </c>
      <c r="H1139" s="13">
        <v>1814.9343799999999</v>
      </c>
      <c r="I1139" s="13">
        <v>-1.4319999999999999E-2</v>
      </c>
      <c r="J1139" s="13">
        <f t="shared" si="191"/>
        <v>1.0069999999999999E-2</v>
      </c>
      <c r="K1139" s="13">
        <f t="shared" si="192"/>
        <v>2.7442430848889494E-2</v>
      </c>
      <c r="L1139" s="13">
        <f t="shared" si="193"/>
        <v>0.97255756915111047</v>
      </c>
      <c r="M1139" s="13">
        <f t="shared" si="194"/>
        <v>2.4725575691511104</v>
      </c>
      <c r="O1139" s="13">
        <v>1814.9343799999999</v>
      </c>
      <c r="P1139" s="13">
        <v>-1.8360000000000001E-2</v>
      </c>
      <c r="Q1139" s="13">
        <f t="shared" si="195"/>
        <v>1.0399999999999993E-3</v>
      </c>
      <c r="R1139" s="13">
        <f t="shared" si="196"/>
        <v>7.8943373311067197E-3</v>
      </c>
      <c r="S1139" s="13">
        <f t="shared" si="197"/>
        <v>0.99210566266889333</v>
      </c>
    </row>
    <row r="1140" spans="1:19" x14ac:dyDescent="0.3">
      <c r="A1140" s="13">
        <v>1813.0056500000001</v>
      </c>
      <c r="B1140" s="13">
        <v>-1.37E-2</v>
      </c>
      <c r="C1140" s="13">
        <f t="shared" si="187"/>
        <v>2.2399999999999989E-3</v>
      </c>
      <c r="D1140" s="13">
        <f t="shared" si="188"/>
        <v>9.1698051416407352E-3</v>
      </c>
      <c r="E1140" s="13">
        <f t="shared" si="189"/>
        <v>0.99083019485835921</v>
      </c>
      <c r="F1140" s="13">
        <f t="shared" si="190"/>
        <v>3.4908301948583591</v>
      </c>
      <c r="H1140" s="13">
        <v>1813.0056500000001</v>
      </c>
      <c r="I1140" s="13">
        <v>-1.456E-2</v>
      </c>
      <c r="J1140" s="13">
        <f t="shared" si="191"/>
        <v>9.8299999999999985E-3</v>
      </c>
      <c r="K1140" s="13">
        <f t="shared" si="192"/>
        <v>2.6788390788935818E-2</v>
      </c>
      <c r="L1140" s="13">
        <f t="shared" si="193"/>
        <v>0.9732116092110642</v>
      </c>
      <c r="M1140" s="13">
        <f t="shared" si="194"/>
        <v>2.4732116092110643</v>
      </c>
      <c r="O1140" s="13">
        <v>1813.0056500000001</v>
      </c>
      <c r="P1140" s="13">
        <v>-1.8339999999999999E-2</v>
      </c>
      <c r="Q1140" s="13">
        <f t="shared" si="195"/>
        <v>1.0600000000000019E-3</v>
      </c>
      <c r="R1140" s="13">
        <f t="shared" si="196"/>
        <v>8.046151510551101E-3</v>
      </c>
      <c r="S1140" s="13">
        <f t="shared" si="197"/>
        <v>0.9919538484894489</v>
      </c>
    </row>
    <row r="1141" spans="1:19" x14ac:dyDescent="0.3">
      <c r="A1141" s="13">
        <v>1811.07692</v>
      </c>
      <c r="B1141" s="13">
        <v>-1.357E-2</v>
      </c>
      <c r="C1141" s="13">
        <f t="shared" si="187"/>
        <v>2.3699999999999988E-3</v>
      </c>
      <c r="D1141" s="13">
        <f t="shared" si="188"/>
        <v>9.7019813328966722E-3</v>
      </c>
      <c r="E1141" s="13">
        <f t="shared" si="189"/>
        <v>0.99029801866710332</v>
      </c>
      <c r="F1141" s="13">
        <f t="shared" si="190"/>
        <v>3.4902980186671035</v>
      </c>
      <c r="H1141" s="13">
        <v>1811.07692</v>
      </c>
      <c r="I1141" s="13">
        <v>-1.4579999999999999E-2</v>
      </c>
      <c r="J1141" s="13">
        <f t="shared" si="191"/>
        <v>9.8099999999999993E-3</v>
      </c>
      <c r="K1141" s="13">
        <f t="shared" si="192"/>
        <v>2.6733887450606349E-2</v>
      </c>
      <c r="L1141" s="13">
        <f t="shared" si="193"/>
        <v>0.97326611254939366</v>
      </c>
      <c r="M1141" s="13">
        <f t="shared" si="194"/>
        <v>2.4732661125493935</v>
      </c>
      <c r="O1141" s="13">
        <v>1811.07692</v>
      </c>
      <c r="P1141" s="13">
        <v>-1.8180000000000002E-2</v>
      </c>
      <c r="Q1141" s="13">
        <f t="shared" si="195"/>
        <v>1.2199999999999989E-3</v>
      </c>
      <c r="R1141" s="13">
        <f t="shared" si="196"/>
        <v>9.2606649461059575E-3</v>
      </c>
      <c r="S1141" s="13">
        <f t="shared" si="197"/>
        <v>0.990739335053894</v>
      </c>
    </row>
    <row r="1142" spans="1:19" x14ac:dyDescent="0.3">
      <c r="A1142" s="13">
        <v>1809.1481900000001</v>
      </c>
      <c r="B1142" s="13">
        <v>-1.341E-2</v>
      </c>
      <c r="C1142" s="13">
        <f t="shared" si="187"/>
        <v>2.5299999999999993E-3</v>
      </c>
      <c r="D1142" s="13">
        <f t="shared" si="188"/>
        <v>1.035696741444244E-2</v>
      </c>
      <c r="E1142" s="13">
        <f t="shared" si="189"/>
        <v>0.98964303258555752</v>
      </c>
      <c r="F1142" s="13">
        <f t="shared" si="190"/>
        <v>3.4896430325855574</v>
      </c>
      <c r="H1142" s="13">
        <v>1809.1481900000001</v>
      </c>
      <c r="I1142" s="13">
        <v>-1.4189999999999999E-2</v>
      </c>
      <c r="J1142" s="13">
        <f t="shared" si="191"/>
        <v>1.0199999999999999E-2</v>
      </c>
      <c r="K1142" s="13">
        <f t="shared" si="192"/>
        <v>2.7796702548031064E-2</v>
      </c>
      <c r="L1142" s="13">
        <f t="shared" si="193"/>
        <v>0.97220329745196898</v>
      </c>
      <c r="M1142" s="13">
        <f t="shared" si="194"/>
        <v>2.4722032974519692</v>
      </c>
      <c r="O1142" s="13">
        <v>1809.1481900000001</v>
      </c>
      <c r="P1142" s="13">
        <v>-1.806E-2</v>
      </c>
      <c r="Q1142" s="13">
        <f t="shared" si="195"/>
        <v>1.3400000000000009E-3</v>
      </c>
      <c r="R1142" s="13">
        <f t="shared" si="196"/>
        <v>1.0171550022772135E-2</v>
      </c>
      <c r="S1142" s="13">
        <f t="shared" si="197"/>
        <v>0.98982844997722785</v>
      </c>
    </row>
    <row r="1143" spans="1:19" x14ac:dyDescent="0.3">
      <c r="A1143" s="13">
        <v>1807.21946</v>
      </c>
      <c r="B1143" s="13">
        <v>-1.349E-2</v>
      </c>
      <c r="C1143" s="13">
        <f t="shared" si="187"/>
        <v>2.4499999999999991E-3</v>
      </c>
      <c r="D1143" s="13">
        <f t="shared" si="188"/>
        <v>1.0029474373669555E-2</v>
      </c>
      <c r="E1143" s="13">
        <f t="shared" si="189"/>
        <v>0.98997052562633048</v>
      </c>
      <c r="F1143" s="13">
        <f t="shared" si="190"/>
        <v>3.4899705256263305</v>
      </c>
      <c r="H1143" s="13">
        <v>1807.21946</v>
      </c>
      <c r="I1143" s="13">
        <v>-1.393E-2</v>
      </c>
      <c r="J1143" s="13">
        <f t="shared" si="191"/>
        <v>1.0459999999999999E-2</v>
      </c>
      <c r="K1143" s="13">
        <f t="shared" si="192"/>
        <v>2.850524594631421E-2</v>
      </c>
      <c r="L1143" s="13">
        <f t="shared" si="193"/>
        <v>0.97149475405368579</v>
      </c>
      <c r="M1143" s="13">
        <f t="shared" si="194"/>
        <v>2.471494754053686</v>
      </c>
      <c r="O1143" s="13">
        <v>1807.21946</v>
      </c>
      <c r="P1143" s="13">
        <v>-1.8120000000000001E-2</v>
      </c>
      <c r="Q1143" s="13">
        <f t="shared" si="195"/>
        <v>1.2799999999999999E-3</v>
      </c>
      <c r="R1143" s="13">
        <f t="shared" si="196"/>
        <v>9.716107484439046E-3</v>
      </c>
      <c r="S1143" s="13">
        <f t="shared" si="197"/>
        <v>0.99028389251556093</v>
      </c>
    </row>
    <row r="1144" spans="1:19" x14ac:dyDescent="0.3">
      <c r="A1144" s="13">
        <v>1805.2907299999999</v>
      </c>
      <c r="B1144" s="13">
        <v>-1.37E-2</v>
      </c>
      <c r="C1144" s="13">
        <f t="shared" si="187"/>
        <v>2.2399999999999989E-3</v>
      </c>
      <c r="D1144" s="13">
        <f t="shared" si="188"/>
        <v>9.1698051416407352E-3</v>
      </c>
      <c r="E1144" s="13">
        <f t="shared" si="189"/>
        <v>0.99083019485835921</v>
      </c>
      <c r="F1144" s="13">
        <f t="shared" si="190"/>
        <v>3.4908301948583591</v>
      </c>
      <c r="H1144" s="13">
        <v>1805.2907299999999</v>
      </c>
      <c r="I1144" s="13">
        <v>-1.4080000000000001E-2</v>
      </c>
      <c r="J1144" s="13">
        <f t="shared" si="191"/>
        <v>1.0309999999999998E-2</v>
      </c>
      <c r="K1144" s="13">
        <f t="shared" si="192"/>
        <v>2.8096470908843162E-2</v>
      </c>
      <c r="L1144" s="13">
        <f t="shared" si="193"/>
        <v>0.97190352909115685</v>
      </c>
      <c r="M1144" s="13">
        <f t="shared" si="194"/>
        <v>2.4719035290911568</v>
      </c>
      <c r="O1144" s="13">
        <v>1805.2907299999999</v>
      </c>
      <c r="P1144" s="13">
        <v>-1.8270000000000002E-2</v>
      </c>
      <c r="Q1144" s="13">
        <f t="shared" si="195"/>
        <v>1.1299999999999991E-3</v>
      </c>
      <c r="R1144" s="13">
        <f t="shared" si="196"/>
        <v>8.5775011386063395E-3</v>
      </c>
      <c r="S1144" s="13">
        <f t="shared" si="197"/>
        <v>0.99142249886139366</v>
      </c>
    </row>
    <row r="1145" spans="1:19" x14ac:dyDescent="0.3">
      <c r="A1145" s="13">
        <v>1803.3620000000001</v>
      </c>
      <c r="B1145" s="13">
        <v>-1.38E-2</v>
      </c>
      <c r="C1145" s="13">
        <f t="shared" si="187"/>
        <v>2.1399999999999995E-3</v>
      </c>
      <c r="D1145" s="13">
        <f t="shared" si="188"/>
        <v>8.7604388406746347E-3</v>
      </c>
      <c r="E1145" s="13">
        <f t="shared" si="189"/>
        <v>0.99123956115932532</v>
      </c>
      <c r="F1145" s="13">
        <f t="shared" si="190"/>
        <v>3.4912395611593254</v>
      </c>
      <c r="H1145" s="13">
        <v>1803.3620000000001</v>
      </c>
      <c r="I1145" s="13">
        <v>-1.434E-2</v>
      </c>
      <c r="J1145" s="13">
        <f t="shared" si="191"/>
        <v>1.0049999999999998E-2</v>
      </c>
      <c r="K1145" s="13">
        <f t="shared" si="192"/>
        <v>2.7387927510560017E-2</v>
      </c>
      <c r="L1145" s="13">
        <f t="shared" si="193"/>
        <v>0.97261207248944004</v>
      </c>
      <c r="M1145" s="13">
        <f t="shared" si="194"/>
        <v>2.47261207248944</v>
      </c>
      <c r="O1145" s="13">
        <v>1803.3620000000001</v>
      </c>
      <c r="P1145" s="13">
        <v>-1.84E-2</v>
      </c>
      <c r="Q1145" s="13">
        <f t="shared" si="195"/>
        <v>1.0000000000000009E-3</v>
      </c>
      <c r="R1145" s="13">
        <f t="shared" si="196"/>
        <v>7.5907089722180125E-3</v>
      </c>
      <c r="S1145" s="13">
        <f t="shared" si="197"/>
        <v>0.99240929102778197</v>
      </c>
    </row>
    <row r="1146" spans="1:19" x14ac:dyDescent="0.3">
      <c r="A1146" s="13">
        <v>1801.43327</v>
      </c>
      <c r="B1146" s="13">
        <v>-1.376E-2</v>
      </c>
      <c r="C1146" s="13">
        <f t="shared" si="187"/>
        <v>2.1799999999999996E-3</v>
      </c>
      <c r="D1146" s="13">
        <f t="shared" si="188"/>
        <v>8.9241853610610763E-3</v>
      </c>
      <c r="E1146" s="13">
        <f t="shared" si="189"/>
        <v>0.9910758146389389</v>
      </c>
      <c r="F1146" s="13">
        <f t="shared" si="190"/>
        <v>3.4910758146389389</v>
      </c>
      <c r="H1146" s="13">
        <v>1801.43327</v>
      </c>
      <c r="I1146" s="13">
        <v>-1.4420000000000001E-2</v>
      </c>
      <c r="J1146" s="13">
        <f t="shared" si="191"/>
        <v>9.969999999999998E-3</v>
      </c>
      <c r="K1146" s="13">
        <f t="shared" si="192"/>
        <v>2.7169914157242125E-2</v>
      </c>
      <c r="L1146" s="13">
        <f t="shared" si="193"/>
        <v>0.97283008584275787</v>
      </c>
      <c r="M1146" s="13">
        <f t="shared" si="194"/>
        <v>2.4728300858427579</v>
      </c>
      <c r="O1146" s="13">
        <v>1801.43327</v>
      </c>
      <c r="P1146" s="13">
        <v>-1.847E-2</v>
      </c>
      <c r="Q1146" s="13">
        <f t="shared" si="195"/>
        <v>9.3000000000000027E-4</v>
      </c>
      <c r="R1146" s="13">
        <f t="shared" si="196"/>
        <v>7.0593593441627472E-3</v>
      </c>
      <c r="S1146" s="13">
        <f t="shared" si="197"/>
        <v>0.9929406406558372</v>
      </c>
    </row>
    <row r="1147" spans="1:19" x14ac:dyDescent="0.3">
      <c r="A1147" s="13">
        <v>1799.5045399999999</v>
      </c>
      <c r="B1147" s="13">
        <v>-1.3690000000000001E-2</v>
      </c>
      <c r="C1147" s="13">
        <f t="shared" si="187"/>
        <v>2.2499999999999985E-3</v>
      </c>
      <c r="D1147" s="13">
        <f t="shared" si="188"/>
        <v>9.2107417717373439E-3</v>
      </c>
      <c r="E1147" s="13">
        <f t="shared" si="189"/>
        <v>0.99078925822826269</v>
      </c>
      <c r="F1147" s="13">
        <f t="shared" si="190"/>
        <v>3.4907892582282627</v>
      </c>
      <c r="H1147" s="13">
        <v>1799.5045399999999</v>
      </c>
      <c r="I1147" s="13">
        <v>-1.4290000000000001E-2</v>
      </c>
      <c r="J1147" s="13">
        <f t="shared" si="191"/>
        <v>1.0099999999999998E-2</v>
      </c>
      <c r="K1147" s="13">
        <f t="shared" si="192"/>
        <v>2.7524185856383696E-2</v>
      </c>
      <c r="L1147" s="13">
        <f t="shared" si="193"/>
        <v>0.97247581414361628</v>
      </c>
      <c r="M1147" s="13">
        <f t="shared" si="194"/>
        <v>2.4724758141436163</v>
      </c>
      <c r="O1147" s="13">
        <v>1799.5045399999999</v>
      </c>
      <c r="P1147" s="13">
        <v>-1.8440000000000002E-2</v>
      </c>
      <c r="Q1147" s="13">
        <f t="shared" si="195"/>
        <v>9.5999999999999905E-4</v>
      </c>
      <c r="R1147" s="13">
        <f t="shared" si="196"/>
        <v>7.2870806133292776E-3</v>
      </c>
      <c r="S1147" s="13">
        <f t="shared" si="197"/>
        <v>0.99271291938667072</v>
      </c>
    </row>
    <row r="1148" spans="1:19" x14ac:dyDescent="0.3">
      <c r="A1148" s="13">
        <v>1797.57581</v>
      </c>
      <c r="B1148" s="13">
        <v>-1.375E-2</v>
      </c>
      <c r="C1148" s="13">
        <f t="shared" si="187"/>
        <v>2.1899999999999992E-3</v>
      </c>
      <c r="D1148" s="13">
        <f t="shared" si="188"/>
        <v>8.9651219911576849E-3</v>
      </c>
      <c r="E1148" s="13">
        <f t="shared" si="189"/>
        <v>0.99103487800884227</v>
      </c>
      <c r="F1148" s="13">
        <f t="shared" si="190"/>
        <v>3.4910348780088425</v>
      </c>
      <c r="H1148" s="13">
        <v>1797.57581</v>
      </c>
      <c r="I1148" s="13">
        <v>-1.4250000000000001E-2</v>
      </c>
      <c r="J1148" s="13">
        <f t="shared" si="191"/>
        <v>1.0139999999999998E-2</v>
      </c>
      <c r="K1148" s="13">
        <f t="shared" si="192"/>
        <v>2.7633192533042642E-2</v>
      </c>
      <c r="L1148" s="13">
        <f t="shared" si="193"/>
        <v>0.97236680746695736</v>
      </c>
      <c r="M1148" s="13">
        <f t="shared" si="194"/>
        <v>2.4723668074669574</v>
      </c>
      <c r="O1148" s="13">
        <v>1797.57581</v>
      </c>
      <c r="P1148" s="13">
        <v>-1.8450000000000001E-2</v>
      </c>
      <c r="Q1148" s="13">
        <f t="shared" si="195"/>
        <v>9.4999999999999946E-4</v>
      </c>
      <c r="R1148" s="13">
        <f t="shared" si="196"/>
        <v>7.2111735236071008E-3</v>
      </c>
      <c r="S1148" s="13">
        <f t="shared" si="197"/>
        <v>0.99278882647639288</v>
      </c>
    </row>
    <row r="1149" spans="1:19" x14ac:dyDescent="0.3">
      <c r="A1149" s="13">
        <v>1795.6470899999999</v>
      </c>
      <c r="B1149" s="13">
        <v>-1.3950000000000001E-2</v>
      </c>
      <c r="C1149" s="13">
        <f t="shared" si="187"/>
        <v>1.9899999999999987E-3</v>
      </c>
      <c r="D1149" s="13">
        <f t="shared" si="188"/>
        <v>8.1463893892254734E-3</v>
      </c>
      <c r="E1149" s="13">
        <f t="shared" si="189"/>
        <v>0.99185361061077448</v>
      </c>
      <c r="F1149" s="13">
        <f t="shared" si="190"/>
        <v>3.4918536106107743</v>
      </c>
      <c r="H1149" s="13">
        <v>1795.6470899999999</v>
      </c>
      <c r="I1149" s="13">
        <v>-1.457E-2</v>
      </c>
      <c r="J1149" s="13">
        <f t="shared" si="191"/>
        <v>9.8199999999999989E-3</v>
      </c>
      <c r="K1149" s="13">
        <f t="shared" si="192"/>
        <v>2.6761139119771082E-2</v>
      </c>
      <c r="L1149" s="13">
        <f t="shared" si="193"/>
        <v>0.97323886088022893</v>
      </c>
      <c r="M1149" s="13">
        <f t="shared" si="194"/>
        <v>2.4732388608802287</v>
      </c>
      <c r="O1149" s="13">
        <v>1795.6470899999999</v>
      </c>
      <c r="P1149" s="13">
        <v>-1.8579999999999999E-2</v>
      </c>
      <c r="Q1149" s="13">
        <f t="shared" si="195"/>
        <v>8.2000000000000128E-4</v>
      </c>
      <c r="R1149" s="13">
        <f t="shared" si="196"/>
        <v>6.2243813572187738E-3</v>
      </c>
      <c r="S1149" s="13">
        <f t="shared" si="197"/>
        <v>0.99377561864278119</v>
      </c>
    </row>
    <row r="1150" spans="1:19" x14ac:dyDescent="0.3">
      <c r="A1150" s="13">
        <v>1793.7183600000001</v>
      </c>
      <c r="B1150" s="13">
        <v>-1.4080000000000001E-2</v>
      </c>
      <c r="C1150" s="13">
        <f t="shared" si="187"/>
        <v>1.8599999999999988E-3</v>
      </c>
      <c r="D1150" s="13">
        <f t="shared" si="188"/>
        <v>7.6142131979695382E-3</v>
      </c>
      <c r="E1150" s="13">
        <f t="shared" si="189"/>
        <v>0.99238578680203049</v>
      </c>
      <c r="F1150" s="13">
        <f t="shared" si="190"/>
        <v>3.4923857868020303</v>
      </c>
      <c r="H1150" s="13">
        <v>1793.7183600000001</v>
      </c>
      <c r="I1150" s="13">
        <v>-1.495E-2</v>
      </c>
      <c r="J1150" s="13">
        <f t="shared" si="191"/>
        <v>9.4399999999999987E-3</v>
      </c>
      <c r="K1150" s="13">
        <f t="shared" si="192"/>
        <v>2.5725575691511102E-2</v>
      </c>
      <c r="L1150" s="13">
        <f t="shared" si="193"/>
        <v>0.97427442430848887</v>
      </c>
      <c r="M1150" s="13">
        <f t="shared" si="194"/>
        <v>2.4742744243084891</v>
      </c>
      <c r="O1150" s="13">
        <v>1793.7183600000001</v>
      </c>
      <c r="P1150" s="13">
        <v>-1.865E-2</v>
      </c>
      <c r="Q1150" s="13">
        <f t="shared" si="195"/>
        <v>7.5000000000000067E-4</v>
      </c>
      <c r="R1150" s="13">
        <f t="shared" si="196"/>
        <v>5.6930317291635094E-3</v>
      </c>
      <c r="S1150" s="13">
        <f t="shared" si="197"/>
        <v>0.99430696827083653</v>
      </c>
    </row>
    <row r="1151" spans="1:19" x14ac:dyDescent="0.3">
      <c r="A1151" s="13">
        <v>1791.78963</v>
      </c>
      <c r="B1151" s="13">
        <v>-1.391E-2</v>
      </c>
      <c r="C1151" s="13">
        <f t="shared" si="187"/>
        <v>2.0299999999999988E-3</v>
      </c>
      <c r="D1151" s="13">
        <f t="shared" si="188"/>
        <v>8.3101359096119168E-3</v>
      </c>
      <c r="E1151" s="13">
        <f t="shared" si="189"/>
        <v>0.99168986409038806</v>
      </c>
      <c r="F1151" s="13">
        <f t="shared" si="190"/>
        <v>3.4916898640903882</v>
      </c>
      <c r="H1151" s="13">
        <v>1791.78963</v>
      </c>
      <c r="I1151" s="13">
        <v>-1.457E-2</v>
      </c>
      <c r="J1151" s="13">
        <f t="shared" si="191"/>
        <v>9.8199999999999989E-3</v>
      </c>
      <c r="K1151" s="13">
        <f t="shared" si="192"/>
        <v>2.6761139119771082E-2</v>
      </c>
      <c r="L1151" s="13">
        <f t="shared" si="193"/>
        <v>0.97323886088022893</v>
      </c>
      <c r="M1151" s="13">
        <f t="shared" si="194"/>
        <v>2.4732388608802287</v>
      </c>
      <c r="O1151" s="13">
        <v>1791.78963</v>
      </c>
      <c r="P1151" s="13">
        <v>-1.8540000000000001E-2</v>
      </c>
      <c r="Q1151" s="13">
        <f t="shared" si="195"/>
        <v>8.5999999999999965E-4</v>
      </c>
      <c r="R1151" s="13">
        <f t="shared" si="196"/>
        <v>6.5280097161074819E-3</v>
      </c>
      <c r="S1151" s="13">
        <f t="shared" si="197"/>
        <v>0.99347199028389255</v>
      </c>
    </row>
    <row r="1152" spans="1:19" x14ac:dyDescent="0.3">
      <c r="A1152" s="13">
        <v>1789.8608999999999</v>
      </c>
      <c r="B1152" s="13">
        <v>-1.374E-2</v>
      </c>
      <c r="C1152" s="13">
        <f t="shared" si="187"/>
        <v>2.1999999999999988E-3</v>
      </c>
      <c r="D1152" s="13">
        <f t="shared" si="188"/>
        <v>9.0060586212542936E-3</v>
      </c>
      <c r="E1152" s="13">
        <f t="shared" si="189"/>
        <v>0.99099394137874575</v>
      </c>
      <c r="F1152" s="13">
        <f t="shared" si="190"/>
        <v>3.4909939413787456</v>
      </c>
      <c r="H1152" s="13">
        <v>1789.8608999999999</v>
      </c>
      <c r="I1152" s="13">
        <v>-1.388E-2</v>
      </c>
      <c r="J1152" s="13">
        <f t="shared" si="191"/>
        <v>1.0509999999999999E-2</v>
      </c>
      <c r="K1152" s="13">
        <f t="shared" si="192"/>
        <v>2.8641504292137888E-2</v>
      </c>
      <c r="L1152" s="13">
        <f t="shared" si="193"/>
        <v>0.97135849570786215</v>
      </c>
      <c r="M1152" s="13">
        <f t="shared" si="194"/>
        <v>2.4713584957078623</v>
      </c>
      <c r="O1152" s="13">
        <v>1789.8608999999999</v>
      </c>
      <c r="P1152" s="13">
        <v>-1.8550000000000001E-2</v>
      </c>
      <c r="Q1152" s="13">
        <f t="shared" si="195"/>
        <v>8.5000000000000006E-4</v>
      </c>
      <c r="R1152" s="13">
        <f t="shared" si="196"/>
        <v>6.4521026263853051E-3</v>
      </c>
      <c r="S1152" s="13">
        <f t="shared" si="197"/>
        <v>0.99354789737361471</v>
      </c>
    </row>
    <row r="1153" spans="1:19" x14ac:dyDescent="0.3">
      <c r="A1153" s="13">
        <v>1787.93217</v>
      </c>
      <c r="B1153" s="13">
        <v>-1.3769999999999999E-2</v>
      </c>
      <c r="C1153" s="13">
        <f t="shared" si="187"/>
        <v>2.1700000000000001E-3</v>
      </c>
      <c r="D1153" s="13">
        <f t="shared" si="188"/>
        <v>8.8832487309644676E-3</v>
      </c>
      <c r="E1153" s="13">
        <f t="shared" si="189"/>
        <v>0.99111675126903553</v>
      </c>
      <c r="F1153" s="13">
        <f t="shared" si="190"/>
        <v>3.4911167512690353</v>
      </c>
      <c r="H1153" s="13">
        <v>1787.93217</v>
      </c>
      <c r="I1153" s="13">
        <v>-1.3599999999999999E-2</v>
      </c>
      <c r="J1153" s="13">
        <f t="shared" si="191"/>
        <v>1.0789999999999999E-2</v>
      </c>
      <c r="K1153" s="13">
        <f t="shared" si="192"/>
        <v>2.940455102875051E-2</v>
      </c>
      <c r="L1153" s="13">
        <f t="shared" si="193"/>
        <v>0.9705954489712495</v>
      </c>
      <c r="M1153" s="13">
        <f t="shared" si="194"/>
        <v>2.4705954489712494</v>
      </c>
      <c r="O1153" s="13">
        <v>1787.93217</v>
      </c>
      <c r="P1153" s="13">
        <v>-1.8679999999999999E-2</v>
      </c>
      <c r="Q1153" s="13">
        <f t="shared" si="195"/>
        <v>7.2000000000000189E-4</v>
      </c>
      <c r="R1153" s="13">
        <f t="shared" si="196"/>
        <v>5.4653104599969781E-3</v>
      </c>
      <c r="S1153" s="13">
        <f t="shared" si="197"/>
        <v>0.99453468954000301</v>
      </c>
    </row>
    <row r="1154" spans="1:19" x14ac:dyDescent="0.3">
      <c r="A1154" s="13">
        <v>1786.00344</v>
      </c>
      <c r="B1154" s="13">
        <v>-1.384E-2</v>
      </c>
      <c r="C1154" s="13">
        <f t="shared" si="187"/>
        <v>2.0999999999999994E-3</v>
      </c>
      <c r="D1154" s="13">
        <f t="shared" si="188"/>
        <v>8.5966923202881913E-3</v>
      </c>
      <c r="E1154" s="13">
        <f t="shared" si="189"/>
        <v>0.99140330767971185</v>
      </c>
      <c r="F1154" s="13">
        <f t="shared" si="190"/>
        <v>3.491403307679712</v>
      </c>
      <c r="H1154" s="13">
        <v>1786.00344</v>
      </c>
      <c r="I1154" s="13">
        <v>-1.3469999999999999E-2</v>
      </c>
      <c r="J1154" s="13">
        <f t="shared" si="191"/>
        <v>1.0919999999999999E-2</v>
      </c>
      <c r="K1154" s="13">
        <f t="shared" si="192"/>
        <v>2.9758822727892081E-2</v>
      </c>
      <c r="L1154" s="13">
        <f t="shared" si="193"/>
        <v>0.9702411772721079</v>
      </c>
      <c r="M1154" s="13">
        <f t="shared" si="194"/>
        <v>2.4702411772721078</v>
      </c>
      <c r="O1154" s="13">
        <v>1786.00344</v>
      </c>
      <c r="P1154" s="13">
        <v>-1.8720000000000001E-2</v>
      </c>
      <c r="Q1154" s="13">
        <f t="shared" si="195"/>
        <v>6.8000000000000005E-4</v>
      </c>
      <c r="R1154" s="13">
        <f t="shared" si="196"/>
        <v>5.1616821011082441E-3</v>
      </c>
      <c r="S1154" s="13">
        <f t="shared" si="197"/>
        <v>0.99483831789889177</v>
      </c>
    </row>
    <row r="1155" spans="1:19" x14ac:dyDescent="0.3">
      <c r="A1155" s="13">
        <v>1784.0747100000001</v>
      </c>
      <c r="B1155" s="13">
        <v>-1.3950000000000001E-2</v>
      </c>
      <c r="C1155" s="13">
        <f t="shared" si="187"/>
        <v>1.9899999999999987E-3</v>
      </c>
      <c r="D1155" s="13">
        <f t="shared" si="188"/>
        <v>8.1463893892254734E-3</v>
      </c>
      <c r="E1155" s="13">
        <f t="shared" si="189"/>
        <v>0.99185361061077448</v>
      </c>
      <c r="F1155" s="13">
        <f t="shared" si="190"/>
        <v>3.4918536106107743</v>
      </c>
      <c r="H1155" s="13">
        <v>1784.0747100000001</v>
      </c>
      <c r="I1155" s="13">
        <v>-1.3339999999999999E-2</v>
      </c>
      <c r="J1155" s="13">
        <f t="shared" si="191"/>
        <v>1.1049999999999999E-2</v>
      </c>
      <c r="K1155" s="13">
        <f t="shared" si="192"/>
        <v>3.0113094427033655E-2</v>
      </c>
      <c r="L1155" s="13">
        <f t="shared" si="193"/>
        <v>0.96988690557296631</v>
      </c>
      <c r="M1155" s="13">
        <f t="shared" si="194"/>
        <v>2.4698869055729662</v>
      </c>
      <c r="O1155" s="13">
        <v>1784.0747100000001</v>
      </c>
      <c r="P1155" s="13">
        <v>-1.8710000000000001E-2</v>
      </c>
      <c r="Q1155" s="13">
        <f t="shared" si="195"/>
        <v>6.8999999999999964E-4</v>
      </c>
      <c r="R1155" s="13">
        <f t="shared" si="196"/>
        <v>5.2375891908304209E-3</v>
      </c>
      <c r="S1155" s="13">
        <f t="shared" si="197"/>
        <v>0.99476241080916961</v>
      </c>
    </row>
    <row r="1156" spans="1:19" x14ac:dyDescent="0.3">
      <c r="A1156" s="13">
        <v>1782.14598</v>
      </c>
      <c r="B1156" s="13">
        <v>-1.4109999999999999E-2</v>
      </c>
      <c r="C1156" s="13">
        <f t="shared" si="187"/>
        <v>1.83E-3</v>
      </c>
      <c r="D1156" s="13">
        <f t="shared" si="188"/>
        <v>7.4914033076797122E-3</v>
      </c>
      <c r="E1156" s="13">
        <f t="shared" si="189"/>
        <v>0.99250859669232028</v>
      </c>
      <c r="F1156" s="13">
        <f t="shared" si="190"/>
        <v>3.4925085966923204</v>
      </c>
      <c r="H1156" s="13">
        <v>1782.14598</v>
      </c>
      <c r="I1156" s="13">
        <v>-1.325E-2</v>
      </c>
      <c r="J1156" s="13">
        <f t="shared" si="191"/>
        <v>1.1139999999999999E-2</v>
      </c>
      <c r="K1156" s="13">
        <f t="shared" si="192"/>
        <v>3.035835944951628E-2</v>
      </c>
      <c r="L1156" s="13">
        <f t="shared" si="193"/>
        <v>0.96964164055048374</v>
      </c>
      <c r="M1156" s="13">
        <f t="shared" si="194"/>
        <v>2.469641640550484</v>
      </c>
      <c r="O1156" s="13">
        <v>1782.14598</v>
      </c>
      <c r="P1156" s="13">
        <v>-1.8749999999999999E-2</v>
      </c>
      <c r="Q1156" s="13">
        <f t="shared" si="195"/>
        <v>6.5000000000000127E-4</v>
      </c>
      <c r="R1156" s="13">
        <f t="shared" si="196"/>
        <v>4.9339608319417128E-3</v>
      </c>
      <c r="S1156" s="13">
        <f t="shared" si="197"/>
        <v>0.99506603916805825</v>
      </c>
    </row>
    <row r="1157" spans="1:19" x14ac:dyDescent="0.3">
      <c r="A1157" s="13">
        <v>1780.2172499999999</v>
      </c>
      <c r="B1157" s="13">
        <v>-1.418E-2</v>
      </c>
      <c r="C1157" s="13">
        <f t="shared" si="187"/>
        <v>1.7599999999999994E-3</v>
      </c>
      <c r="D1157" s="13">
        <f t="shared" si="188"/>
        <v>7.2048468970034359E-3</v>
      </c>
      <c r="E1157" s="13">
        <f t="shared" si="189"/>
        <v>0.9927951531029966</v>
      </c>
      <c r="F1157" s="13">
        <f t="shared" si="190"/>
        <v>3.4927951531029966</v>
      </c>
      <c r="H1157" s="13">
        <v>1780.2172499999999</v>
      </c>
      <c r="I1157" s="13">
        <v>-1.3050000000000001E-2</v>
      </c>
      <c r="J1157" s="13">
        <f t="shared" si="191"/>
        <v>1.1339999999999998E-2</v>
      </c>
      <c r="K1157" s="13">
        <f t="shared" si="192"/>
        <v>3.0903392832811002E-2</v>
      </c>
      <c r="L1157" s="13">
        <f t="shared" si="193"/>
        <v>0.96909660716718904</v>
      </c>
      <c r="M1157" s="13">
        <f t="shared" si="194"/>
        <v>2.4690966071671889</v>
      </c>
      <c r="O1157" s="13">
        <v>1780.2172499999999</v>
      </c>
      <c r="P1157" s="13">
        <v>-1.882E-2</v>
      </c>
      <c r="Q1157" s="13">
        <f t="shared" si="195"/>
        <v>5.8000000000000065E-4</v>
      </c>
      <c r="R1157" s="13">
        <f t="shared" si="196"/>
        <v>4.4026112038864484E-3</v>
      </c>
      <c r="S1157" s="13">
        <f t="shared" si="197"/>
        <v>0.99559738879611359</v>
      </c>
    </row>
    <row r="1158" spans="1:19" x14ac:dyDescent="0.3">
      <c r="A1158" s="13">
        <v>1778.2885200000001</v>
      </c>
      <c r="B1158" s="13">
        <v>-1.413E-2</v>
      </c>
      <c r="C1158" s="13">
        <f t="shared" si="187"/>
        <v>1.8099999999999991E-3</v>
      </c>
      <c r="D1158" s="13">
        <f t="shared" si="188"/>
        <v>7.4095300474864871E-3</v>
      </c>
      <c r="E1158" s="13">
        <f t="shared" si="189"/>
        <v>0.99259046995251354</v>
      </c>
      <c r="F1158" s="13">
        <f t="shared" si="190"/>
        <v>3.4925904699525137</v>
      </c>
      <c r="H1158" s="13">
        <v>1778.2885200000001</v>
      </c>
      <c r="I1158" s="13">
        <v>-1.2800000000000001E-2</v>
      </c>
      <c r="J1158" s="13">
        <f t="shared" si="191"/>
        <v>1.1589999999999998E-2</v>
      </c>
      <c r="K1158" s="13">
        <f t="shared" si="192"/>
        <v>3.1584684561929414E-2</v>
      </c>
      <c r="L1158" s="13">
        <f t="shared" si="193"/>
        <v>0.96841531543807058</v>
      </c>
      <c r="M1158" s="13">
        <f t="shared" si="194"/>
        <v>2.4684153154380706</v>
      </c>
      <c r="O1158" s="13">
        <v>1778.2885200000001</v>
      </c>
      <c r="P1158" s="13">
        <v>-1.89E-2</v>
      </c>
      <c r="Q1158" s="13">
        <f t="shared" si="195"/>
        <v>5.0000000000000044E-4</v>
      </c>
      <c r="R1158" s="13">
        <f t="shared" si="196"/>
        <v>3.7953544861090063E-3</v>
      </c>
      <c r="S1158" s="13">
        <f t="shared" si="197"/>
        <v>0.99620464551389099</v>
      </c>
    </row>
    <row r="1159" spans="1:19" x14ac:dyDescent="0.3">
      <c r="A1159" s="13">
        <v>1776.35979</v>
      </c>
      <c r="B1159" s="13">
        <v>-1.4109999999999999E-2</v>
      </c>
      <c r="C1159" s="13">
        <f t="shared" si="187"/>
        <v>1.83E-3</v>
      </c>
      <c r="D1159" s="13">
        <f t="shared" si="188"/>
        <v>7.4914033076797122E-3</v>
      </c>
      <c r="E1159" s="13">
        <f t="shared" si="189"/>
        <v>0.99250859669232028</v>
      </c>
      <c r="F1159" s="13">
        <f t="shared" si="190"/>
        <v>3.4925085966923204</v>
      </c>
      <c r="H1159" s="13">
        <v>1776.35979</v>
      </c>
      <c r="I1159" s="13">
        <v>-1.273E-2</v>
      </c>
      <c r="J1159" s="13">
        <f t="shared" si="191"/>
        <v>1.1659999999999998E-2</v>
      </c>
      <c r="K1159" s="13">
        <f t="shared" si="192"/>
        <v>3.177544624608257E-2</v>
      </c>
      <c r="L1159" s="13">
        <f t="shared" si="193"/>
        <v>0.96822455375391747</v>
      </c>
      <c r="M1159" s="13">
        <f t="shared" si="194"/>
        <v>2.4682245537539176</v>
      </c>
      <c r="O1159" s="13">
        <v>1776.35979</v>
      </c>
      <c r="P1159" s="13">
        <v>-1.8960000000000001E-2</v>
      </c>
      <c r="Q1159" s="13">
        <f t="shared" si="195"/>
        <v>4.3999999999999942E-4</v>
      </c>
      <c r="R1159" s="13">
        <f t="shared" si="196"/>
        <v>3.3399119477759182E-3</v>
      </c>
      <c r="S1159" s="13">
        <f t="shared" si="197"/>
        <v>0.99666008805222406</v>
      </c>
    </row>
    <row r="1160" spans="1:19" x14ac:dyDescent="0.3">
      <c r="A1160" s="13">
        <v>1774.4310599999999</v>
      </c>
      <c r="B1160" s="13">
        <v>-1.404E-2</v>
      </c>
      <c r="C1160" s="13">
        <f t="shared" si="187"/>
        <v>1.8999999999999989E-3</v>
      </c>
      <c r="D1160" s="13">
        <f t="shared" si="188"/>
        <v>7.7779597183559807E-3</v>
      </c>
      <c r="E1160" s="13">
        <f t="shared" si="189"/>
        <v>0.99222204028164407</v>
      </c>
      <c r="F1160" s="13">
        <f t="shared" si="190"/>
        <v>3.4922220402816442</v>
      </c>
      <c r="H1160" s="13">
        <v>1774.4310599999999</v>
      </c>
      <c r="I1160" s="13">
        <v>-1.277E-2</v>
      </c>
      <c r="J1160" s="13">
        <f t="shared" si="191"/>
        <v>1.1619999999999998E-2</v>
      </c>
      <c r="K1160" s="13">
        <f t="shared" si="192"/>
        <v>3.1666439569423624E-2</v>
      </c>
      <c r="L1160" s="13">
        <f t="shared" si="193"/>
        <v>0.96833356043057639</v>
      </c>
      <c r="M1160" s="13">
        <f t="shared" si="194"/>
        <v>2.4683335604305765</v>
      </c>
      <c r="O1160" s="13">
        <v>1774.4310599999999</v>
      </c>
      <c r="P1160" s="13">
        <v>-1.8890000000000001E-2</v>
      </c>
      <c r="Q1160" s="13">
        <f t="shared" si="195"/>
        <v>5.1000000000000004E-4</v>
      </c>
      <c r="R1160" s="13">
        <f t="shared" si="196"/>
        <v>3.8712615758311831E-3</v>
      </c>
      <c r="S1160" s="13">
        <f t="shared" si="197"/>
        <v>0.99612873842416882</v>
      </c>
    </row>
    <row r="1161" spans="1:19" x14ac:dyDescent="0.3">
      <c r="A1161" s="13">
        <v>1772.50233</v>
      </c>
      <c r="B1161" s="13">
        <v>-1.3679999999999999E-2</v>
      </c>
      <c r="C1161" s="13">
        <f t="shared" ref="C1161:C1224" si="198">B1161-$B$7</f>
        <v>2.2599999999999999E-3</v>
      </c>
      <c r="D1161" s="13">
        <f t="shared" ref="D1161:D1224" si="199">(C1161/$C$7)</f>
        <v>9.2516784018339612E-3</v>
      </c>
      <c r="E1161" s="13">
        <f t="shared" ref="E1161:E1224" si="200">1-D1161</f>
        <v>0.99074832159816606</v>
      </c>
      <c r="F1161" s="13">
        <f t="shared" ref="F1161:F1224" si="201">E1161+2.5</f>
        <v>3.4907483215981658</v>
      </c>
      <c r="H1161" s="13">
        <v>1772.50233</v>
      </c>
      <c r="I1161" s="13">
        <v>-1.2460000000000001E-2</v>
      </c>
      <c r="J1161" s="13">
        <f t="shared" ref="J1161:J1224" si="202">I1161-$I$7</f>
        <v>1.1929999999999998E-2</v>
      </c>
      <c r="K1161" s="13">
        <f t="shared" ref="K1161:K1224" si="203">J1161/$J$7</f>
        <v>3.2511241313530448E-2</v>
      </c>
      <c r="L1161" s="13">
        <f t="shared" ref="L1161:L1224" si="204">1-K1161</f>
        <v>0.96748875868646955</v>
      </c>
      <c r="M1161" s="13">
        <f t="shared" ref="M1161:M1224" si="205">L1161+1.5</f>
        <v>2.4674887586864696</v>
      </c>
      <c r="O1161" s="13">
        <v>1772.50233</v>
      </c>
      <c r="P1161" s="13">
        <v>-1.8519999999999998E-2</v>
      </c>
      <c r="Q1161" s="13">
        <f t="shared" ref="Q1161:Q1224" si="206">P1161-$P$7</f>
        <v>8.8000000000000231E-4</v>
      </c>
      <c r="R1161" s="13">
        <f t="shared" ref="R1161:R1224" si="207">Q1161/$Q$7</f>
        <v>6.6798238955518624E-3</v>
      </c>
      <c r="S1161" s="13">
        <f t="shared" ref="S1161:S1224" si="208">1-R1161</f>
        <v>0.99332017610444812</v>
      </c>
    </row>
    <row r="1162" spans="1:19" x14ac:dyDescent="0.3">
      <c r="A1162" s="13">
        <v>1770.5735999999999</v>
      </c>
      <c r="B1162" s="13">
        <v>-1.333E-2</v>
      </c>
      <c r="C1162" s="13">
        <f t="shared" si="198"/>
        <v>2.6099999999999995E-3</v>
      </c>
      <c r="D1162" s="13">
        <f t="shared" si="199"/>
        <v>1.0684460455215325E-2</v>
      </c>
      <c r="E1162" s="13">
        <f t="shared" si="200"/>
        <v>0.98931553954478468</v>
      </c>
      <c r="F1162" s="13">
        <f t="shared" si="201"/>
        <v>3.4893155395447848</v>
      </c>
      <c r="H1162" s="13">
        <v>1770.5735999999999</v>
      </c>
      <c r="I1162" s="13">
        <v>-1.1769999999999999E-2</v>
      </c>
      <c r="J1162" s="13">
        <f t="shared" si="202"/>
        <v>1.2619999999999999E-2</v>
      </c>
      <c r="K1162" s="13">
        <f t="shared" si="203"/>
        <v>3.4391606485897258E-2</v>
      </c>
      <c r="L1162" s="13">
        <f t="shared" si="204"/>
        <v>0.96560839351410277</v>
      </c>
      <c r="M1162" s="13">
        <f t="shared" si="205"/>
        <v>2.4656083935141027</v>
      </c>
      <c r="O1162" s="13">
        <v>1770.5735999999999</v>
      </c>
      <c r="P1162" s="13">
        <v>-1.823E-2</v>
      </c>
      <c r="Q1162" s="13">
        <f t="shared" si="206"/>
        <v>1.1700000000000009E-3</v>
      </c>
      <c r="R1162" s="13">
        <f t="shared" si="207"/>
        <v>8.8811294974950727E-3</v>
      </c>
      <c r="S1162" s="13">
        <f t="shared" si="208"/>
        <v>0.99111887050250491</v>
      </c>
    </row>
    <row r="1163" spans="1:19" x14ac:dyDescent="0.3">
      <c r="A1163" s="13">
        <v>1768.6448700000001</v>
      </c>
      <c r="B1163" s="13">
        <v>-1.3270000000000001E-2</v>
      </c>
      <c r="C1163" s="13">
        <f t="shared" si="198"/>
        <v>2.6699999999999988E-3</v>
      </c>
      <c r="D1163" s="13">
        <f t="shared" si="199"/>
        <v>1.0930080235794984E-2</v>
      </c>
      <c r="E1163" s="13">
        <f t="shared" si="200"/>
        <v>0.989069919764205</v>
      </c>
      <c r="F1163" s="13">
        <f t="shared" si="201"/>
        <v>3.489069919764205</v>
      </c>
      <c r="H1163" s="13">
        <v>1768.6448700000001</v>
      </c>
      <c r="I1163" s="13">
        <v>-1.124E-2</v>
      </c>
      <c r="J1163" s="13">
        <f t="shared" si="202"/>
        <v>1.3149999999999998E-2</v>
      </c>
      <c r="K1163" s="13">
        <f t="shared" si="203"/>
        <v>3.5835944951628285E-2</v>
      </c>
      <c r="L1163" s="13">
        <f t="shared" si="204"/>
        <v>0.96416405504837166</v>
      </c>
      <c r="M1163" s="13">
        <f t="shared" si="205"/>
        <v>2.4641640550483714</v>
      </c>
      <c r="O1163" s="13">
        <v>1768.6448700000001</v>
      </c>
      <c r="P1163" s="13">
        <v>-1.8360000000000001E-2</v>
      </c>
      <c r="Q1163" s="13">
        <f t="shared" si="206"/>
        <v>1.0399999999999993E-3</v>
      </c>
      <c r="R1163" s="13">
        <f t="shared" si="207"/>
        <v>7.8943373311067197E-3</v>
      </c>
      <c r="S1163" s="13">
        <f t="shared" si="208"/>
        <v>0.99210566266889333</v>
      </c>
    </row>
    <row r="1164" spans="1:19" x14ac:dyDescent="0.3">
      <c r="A1164" s="13">
        <v>1766.71614</v>
      </c>
      <c r="B1164" s="13">
        <v>-1.3390000000000001E-2</v>
      </c>
      <c r="C1164" s="13">
        <f t="shared" si="198"/>
        <v>2.5499999999999984E-3</v>
      </c>
      <c r="D1164" s="13">
        <f t="shared" si="199"/>
        <v>1.0438840674635658E-2</v>
      </c>
      <c r="E1164" s="13">
        <f t="shared" si="200"/>
        <v>0.98956115932536437</v>
      </c>
      <c r="F1164" s="13">
        <f t="shared" si="201"/>
        <v>3.4895611593253646</v>
      </c>
      <c r="H1164" s="13">
        <v>1766.71614</v>
      </c>
      <c r="I1164" s="13">
        <v>-1.093E-2</v>
      </c>
      <c r="J1164" s="13">
        <f t="shared" si="202"/>
        <v>1.3459999999999998E-2</v>
      </c>
      <c r="K1164" s="13">
        <f t="shared" si="203"/>
        <v>3.6680746695735109E-2</v>
      </c>
      <c r="L1164" s="13">
        <f t="shared" si="204"/>
        <v>0.96331925330426493</v>
      </c>
      <c r="M1164" s="13">
        <f t="shared" si="205"/>
        <v>2.4633192533042649</v>
      </c>
      <c r="O1164" s="13">
        <v>1766.71614</v>
      </c>
      <c r="P1164" s="13">
        <v>-1.8720000000000001E-2</v>
      </c>
      <c r="Q1164" s="13">
        <f t="shared" si="206"/>
        <v>6.8000000000000005E-4</v>
      </c>
      <c r="R1164" s="13">
        <f t="shared" si="207"/>
        <v>5.1616821011082441E-3</v>
      </c>
      <c r="S1164" s="13">
        <f t="shared" si="208"/>
        <v>0.99483831789889177</v>
      </c>
    </row>
    <row r="1165" spans="1:19" x14ac:dyDescent="0.3">
      <c r="A1165" s="13">
        <v>1764.7874099999999</v>
      </c>
      <c r="B1165" s="13">
        <v>-1.357E-2</v>
      </c>
      <c r="C1165" s="13">
        <f t="shared" si="198"/>
        <v>2.3699999999999988E-3</v>
      </c>
      <c r="D1165" s="13">
        <f t="shared" si="199"/>
        <v>9.7019813328966722E-3</v>
      </c>
      <c r="E1165" s="13">
        <f t="shared" si="200"/>
        <v>0.99029801866710332</v>
      </c>
      <c r="F1165" s="13">
        <f t="shared" si="201"/>
        <v>3.4902980186671035</v>
      </c>
      <c r="H1165" s="13">
        <v>1764.7874099999999</v>
      </c>
      <c r="I1165" s="13">
        <v>-1.081E-2</v>
      </c>
      <c r="J1165" s="13">
        <f t="shared" si="202"/>
        <v>1.3579999999999998E-2</v>
      </c>
      <c r="K1165" s="13">
        <f t="shared" si="203"/>
        <v>3.7007766725711946E-2</v>
      </c>
      <c r="L1165" s="13">
        <f t="shared" si="204"/>
        <v>0.96299223327428807</v>
      </c>
      <c r="M1165" s="13">
        <f t="shared" si="205"/>
        <v>2.4629922332742882</v>
      </c>
      <c r="O1165" s="13">
        <v>1764.7874099999999</v>
      </c>
      <c r="P1165" s="13">
        <v>-1.907E-2</v>
      </c>
      <c r="Q1165" s="13">
        <f t="shared" si="206"/>
        <v>3.3000000000000043E-4</v>
      </c>
      <c r="R1165" s="13">
        <f t="shared" si="207"/>
        <v>2.5049339608319452E-3</v>
      </c>
      <c r="S1165" s="13">
        <f t="shared" si="208"/>
        <v>0.99749506603916804</v>
      </c>
    </row>
    <row r="1166" spans="1:19" x14ac:dyDescent="0.3">
      <c r="A1166" s="13">
        <v>1762.85869</v>
      </c>
      <c r="B1166" s="13">
        <v>-1.357E-2</v>
      </c>
      <c r="C1166" s="13">
        <f t="shared" si="198"/>
        <v>2.3699999999999988E-3</v>
      </c>
      <c r="D1166" s="13">
        <f t="shared" si="199"/>
        <v>9.7019813328966722E-3</v>
      </c>
      <c r="E1166" s="13">
        <f t="shared" si="200"/>
        <v>0.99029801866710332</v>
      </c>
      <c r="F1166" s="13">
        <f t="shared" si="201"/>
        <v>3.4902980186671035</v>
      </c>
      <c r="H1166" s="13">
        <v>1762.85869</v>
      </c>
      <c r="I1166" s="13">
        <v>-1.059E-2</v>
      </c>
      <c r="J1166" s="13">
        <f t="shared" si="202"/>
        <v>1.3799999999999998E-2</v>
      </c>
      <c r="K1166" s="13">
        <f t="shared" si="203"/>
        <v>3.7607303447336142E-2</v>
      </c>
      <c r="L1166" s="13">
        <f t="shared" si="204"/>
        <v>0.96239269655266391</v>
      </c>
      <c r="M1166" s="13">
        <f t="shared" si="205"/>
        <v>2.4623926965526639</v>
      </c>
      <c r="O1166" s="13">
        <v>1762.85869</v>
      </c>
      <c r="P1166" s="13">
        <v>-1.9130000000000001E-2</v>
      </c>
      <c r="Q1166" s="13">
        <f t="shared" si="206"/>
        <v>2.6999999999999941E-4</v>
      </c>
      <c r="R1166" s="13">
        <f t="shared" si="207"/>
        <v>2.0494914224988572E-3</v>
      </c>
      <c r="S1166" s="13">
        <f t="shared" si="208"/>
        <v>0.99795050857750112</v>
      </c>
    </row>
    <row r="1167" spans="1:19" x14ac:dyDescent="0.3">
      <c r="A1167" s="13">
        <v>1760.9299599999999</v>
      </c>
      <c r="B1167" s="13">
        <v>-1.336E-2</v>
      </c>
      <c r="C1167" s="13">
        <f t="shared" si="198"/>
        <v>2.579999999999999E-3</v>
      </c>
      <c r="D1167" s="13">
        <f t="shared" si="199"/>
        <v>1.0561650564925491E-2</v>
      </c>
      <c r="E1167" s="13">
        <f t="shared" si="200"/>
        <v>0.98943834943507447</v>
      </c>
      <c r="F1167" s="13">
        <f t="shared" si="201"/>
        <v>3.4894383494350745</v>
      </c>
      <c r="H1167" s="13">
        <v>1760.9299599999999</v>
      </c>
      <c r="I1167" s="13">
        <v>-1.0160000000000001E-2</v>
      </c>
      <c r="J1167" s="13">
        <f t="shared" si="202"/>
        <v>1.4229999999999998E-2</v>
      </c>
      <c r="K1167" s="13">
        <f t="shared" si="203"/>
        <v>3.8779125221419804E-2</v>
      </c>
      <c r="L1167" s="13">
        <f t="shared" si="204"/>
        <v>0.9612208747785802</v>
      </c>
      <c r="M1167" s="13">
        <f t="shared" si="205"/>
        <v>2.4612208747785802</v>
      </c>
      <c r="O1167" s="13">
        <v>1760.9299599999999</v>
      </c>
      <c r="P1167" s="13">
        <v>-1.8950000000000002E-2</v>
      </c>
      <c r="Q1167" s="13">
        <f t="shared" si="206"/>
        <v>4.4999999999999901E-4</v>
      </c>
      <c r="R1167" s="13">
        <f t="shared" si="207"/>
        <v>3.415819037498095E-3</v>
      </c>
      <c r="S1167" s="13">
        <f t="shared" si="208"/>
        <v>0.9965841809625019</v>
      </c>
    </row>
    <row r="1168" spans="1:19" x14ac:dyDescent="0.3">
      <c r="A1168" s="13">
        <v>1759.0012300000001</v>
      </c>
      <c r="B1168" s="13">
        <v>-1.3310000000000001E-2</v>
      </c>
      <c r="C1168" s="13">
        <f t="shared" si="198"/>
        <v>2.6299999999999987E-3</v>
      </c>
      <c r="D1168" s="13">
        <f t="shared" si="199"/>
        <v>1.0766333715408543E-2</v>
      </c>
      <c r="E1168" s="13">
        <f t="shared" si="200"/>
        <v>0.98923366628459142</v>
      </c>
      <c r="F1168" s="13">
        <f t="shared" si="201"/>
        <v>3.4892336662845915</v>
      </c>
      <c r="H1168" s="13">
        <v>1759.0012300000001</v>
      </c>
      <c r="I1168" s="13">
        <v>-9.9500000000000005E-3</v>
      </c>
      <c r="J1168" s="13">
        <f t="shared" si="202"/>
        <v>1.4439999999999998E-2</v>
      </c>
      <c r="K1168" s="13">
        <f t="shared" si="203"/>
        <v>3.935141027387927E-2</v>
      </c>
      <c r="L1168" s="13">
        <f t="shared" si="204"/>
        <v>0.96064858972612077</v>
      </c>
      <c r="M1168" s="13">
        <f t="shared" si="205"/>
        <v>2.4606485897261208</v>
      </c>
      <c r="O1168" s="13">
        <v>1759.0012300000001</v>
      </c>
      <c r="P1168" s="13">
        <v>-1.8950000000000002E-2</v>
      </c>
      <c r="Q1168" s="13">
        <f t="shared" si="206"/>
        <v>4.4999999999999901E-4</v>
      </c>
      <c r="R1168" s="13">
        <f t="shared" si="207"/>
        <v>3.415819037498095E-3</v>
      </c>
      <c r="S1168" s="13">
        <f t="shared" si="208"/>
        <v>0.9965841809625019</v>
      </c>
    </row>
    <row r="1169" spans="1:19" x14ac:dyDescent="0.3">
      <c r="A1169" s="13">
        <v>1757.0725</v>
      </c>
      <c r="B1169" s="13">
        <v>-1.329E-2</v>
      </c>
      <c r="C1169" s="13">
        <f t="shared" si="198"/>
        <v>2.6499999999999996E-3</v>
      </c>
      <c r="D1169" s="13">
        <f t="shared" si="199"/>
        <v>1.0848206975601767E-2</v>
      </c>
      <c r="E1169" s="13">
        <f t="shared" si="200"/>
        <v>0.98915179302439826</v>
      </c>
      <c r="F1169" s="13">
        <f t="shared" si="201"/>
        <v>3.4891517930243983</v>
      </c>
      <c r="H1169" s="13">
        <v>1757.0725</v>
      </c>
      <c r="I1169" s="13">
        <v>-9.7999999999999997E-3</v>
      </c>
      <c r="J1169" s="13">
        <f t="shared" si="202"/>
        <v>1.4589999999999999E-2</v>
      </c>
      <c r="K1169" s="13">
        <f t="shared" si="203"/>
        <v>3.9760185311350317E-2</v>
      </c>
      <c r="L1169" s="13">
        <f t="shared" si="204"/>
        <v>0.96023981468864972</v>
      </c>
      <c r="M1169" s="13">
        <f t="shared" si="205"/>
        <v>2.4602398146886495</v>
      </c>
      <c r="O1169" s="13">
        <v>1757.0725</v>
      </c>
      <c r="P1169" s="13">
        <v>-1.9009999999999999E-2</v>
      </c>
      <c r="Q1169" s="13">
        <f t="shared" si="206"/>
        <v>3.9000000000000146E-4</v>
      </c>
      <c r="R1169" s="13">
        <f t="shared" si="207"/>
        <v>2.9603764991650333E-3</v>
      </c>
      <c r="S1169" s="13">
        <f t="shared" si="208"/>
        <v>0.99703962350083497</v>
      </c>
    </row>
    <row r="1170" spans="1:19" x14ac:dyDescent="0.3">
      <c r="A1170" s="13">
        <v>1755.1437699999999</v>
      </c>
      <c r="B1170" s="13">
        <v>-1.3220000000000001E-2</v>
      </c>
      <c r="C1170" s="13">
        <f t="shared" si="198"/>
        <v>2.7199999999999985E-3</v>
      </c>
      <c r="D1170" s="13">
        <f t="shared" si="199"/>
        <v>1.1134763386278036E-2</v>
      </c>
      <c r="E1170" s="13">
        <f t="shared" si="200"/>
        <v>0.98886523661372194</v>
      </c>
      <c r="F1170" s="13">
        <f t="shared" si="201"/>
        <v>3.4888652366137221</v>
      </c>
      <c r="H1170" s="13">
        <v>1755.1437699999999</v>
      </c>
      <c r="I1170" s="13">
        <v>-9.4699999999999993E-3</v>
      </c>
      <c r="J1170" s="13">
        <f t="shared" si="202"/>
        <v>1.4919999999999999E-2</v>
      </c>
      <c r="K1170" s="13">
        <f t="shared" si="203"/>
        <v>4.0659490393786621E-2</v>
      </c>
      <c r="L1170" s="13">
        <f t="shared" si="204"/>
        <v>0.95934050960621342</v>
      </c>
      <c r="M1170" s="13">
        <f t="shared" si="205"/>
        <v>2.4593405096062133</v>
      </c>
      <c r="O1170" s="13">
        <v>1755.1437699999999</v>
      </c>
      <c r="P1170" s="13">
        <v>-1.9040000000000001E-2</v>
      </c>
      <c r="Q1170" s="13">
        <f t="shared" si="206"/>
        <v>3.5999999999999921E-4</v>
      </c>
      <c r="R1170" s="13">
        <f t="shared" si="207"/>
        <v>2.7326552299984761E-3</v>
      </c>
      <c r="S1170" s="13">
        <f t="shared" si="208"/>
        <v>0.99726734477000156</v>
      </c>
    </row>
    <row r="1171" spans="1:19" x14ac:dyDescent="0.3">
      <c r="A1171" s="13">
        <v>1753.21504</v>
      </c>
      <c r="B1171" s="13">
        <v>-1.328E-2</v>
      </c>
      <c r="C1171" s="13">
        <f t="shared" si="198"/>
        <v>2.6599999999999992E-3</v>
      </c>
      <c r="D1171" s="13">
        <f t="shared" si="199"/>
        <v>1.0889143605698376E-2</v>
      </c>
      <c r="E1171" s="13">
        <f t="shared" si="200"/>
        <v>0.98911085639430163</v>
      </c>
      <c r="F1171" s="13">
        <f t="shared" si="201"/>
        <v>3.4891108563943014</v>
      </c>
      <c r="H1171" s="13">
        <v>1753.21504</v>
      </c>
      <c r="I1171" s="13">
        <v>-9.1999999999999998E-3</v>
      </c>
      <c r="J1171" s="13">
        <f t="shared" si="202"/>
        <v>1.5189999999999999E-2</v>
      </c>
      <c r="K1171" s="13">
        <f t="shared" si="203"/>
        <v>4.1395285461234499E-2</v>
      </c>
      <c r="L1171" s="13">
        <f t="shared" si="204"/>
        <v>0.9586047145387655</v>
      </c>
      <c r="M1171" s="13">
        <f t="shared" si="205"/>
        <v>2.4586047145387653</v>
      </c>
      <c r="O1171" s="13">
        <v>1753.21504</v>
      </c>
      <c r="P1171" s="13">
        <v>-1.9050000000000001E-2</v>
      </c>
      <c r="Q1171" s="13">
        <f t="shared" si="206"/>
        <v>3.4999999999999962E-4</v>
      </c>
      <c r="R1171" s="13">
        <f t="shared" si="207"/>
        <v>2.6567481402762988E-3</v>
      </c>
      <c r="S1171" s="13">
        <f t="shared" si="208"/>
        <v>0.99734325185972372</v>
      </c>
    </row>
    <row r="1172" spans="1:19" x14ac:dyDescent="0.3">
      <c r="A1172" s="13">
        <v>1751.28631</v>
      </c>
      <c r="B1172" s="13">
        <v>-1.329E-2</v>
      </c>
      <c r="C1172" s="13">
        <f t="shared" si="198"/>
        <v>2.6499999999999996E-3</v>
      </c>
      <c r="D1172" s="13">
        <f t="shared" si="199"/>
        <v>1.0848206975601767E-2</v>
      </c>
      <c r="E1172" s="13">
        <f t="shared" si="200"/>
        <v>0.98915179302439826</v>
      </c>
      <c r="F1172" s="13">
        <f t="shared" si="201"/>
        <v>3.4891517930243983</v>
      </c>
      <c r="H1172" s="13">
        <v>1751.28631</v>
      </c>
      <c r="I1172" s="13">
        <v>-8.8800000000000007E-3</v>
      </c>
      <c r="J1172" s="13">
        <f t="shared" si="202"/>
        <v>1.5509999999999998E-2</v>
      </c>
      <c r="K1172" s="13">
        <f t="shared" si="203"/>
        <v>4.2267338874506059E-2</v>
      </c>
      <c r="L1172" s="13">
        <f t="shared" si="204"/>
        <v>0.95773266112549393</v>
      </c>
      <c r="M1172" s="13">
        <f t="shared" si="205"/>
        <v>2.4577326611254939</v>
      </c>
      <c r="O1172" s="13">
        <v>1751.28631</v>
      </c>
      <c r="P1172" s="13">
        <v>-1.8870000000000001E-2</v>
      </c>
      <c r="Q1172" s="13">
        <f t="shared" si="206"/>
        <v>5.2999999999999922E-4</v>
      </c>
      <c r="R1172" s="13">
        <f t="shared" si="207"/>
        <v>4.0230757552755366E-3</v>
      </c>
      <c r="S1172" s="13">
        <f t="shared" si="208"/>
        <v>0.9959769242447245</v>
      </c>
    </row>
    <row r="1173" spans="1:19" x14ac:dyDescent="0.3">
      <c r="A1173" s="13">
        <v>1749.3575800000001</v>
      </c>
      <c r="B1173" s="13">
        <v>-1.312E-2</v>
      </c>
      <c r="C1173" s="13">
        <f t="shared" si="198"/>
        <v>2.8199999999999996E-3</v>
      </c>
      <c r="D1173" s="13">
        <f t="shared" si="199"/>
        <v>1.1544129687244144E-2</v>
      </c>
      <c r="E1173" s="13">
        <f t="shared" si="200"/>
        <v>0.98845587031275584</v>
      </c>
      <c r="F1173" s="13">
        <f t="shared" si="201"/>
        <v>3.4884558703127557</v>
      </c>
      <c r="H1173" s="13">
        <v>1749.3575800000001</v>
      </c>
      <c r="I1173" s="13">
        <v>-8.3099999999999997E-3</v>
      </c>
      <c r="J1173" s="13">
        <f t="shared" si="202"/>
        <v>1.6079999999999997E-2</v>
      </c>
      <c r="K1173" s="13">
        <f t="shared" si="203"/>
        <v>4.3820684016896025E-2</v>
      </c>
      <c r="L1173" s="13">
        <f t="shared" si="204"/>
        <v>0.95617931598310402</v>
      </c>
      <c r="M1173" s="13">
        <f t="shared" si="205"/>
        <v>2.4561793159831042</v>
      </c>
      <c r="O1173" s="13">
        <v>1749.3575800000001</v>
      </c>
      <c r="P1173" s="13">
        <v>-1.8579999999999999E-2</v>
      </c>
      <c r="Q1173" s="13">
        <f t="shared" si="206"/>
        <v>8.2000000000000128E-4</v>
      </c>
      <c r="R1173" s="13">
        <f t="shared" si="207"/>
        <v>6.2243813572187738E-3</v>
      </c>
      <c r="S1173" s="13">
        <f t="shared" si="208"/>
        <v>0.99377561864278119</v>
      </c>
    </row>
    <row r="1174" spans="1:19" x14ac:dyDescent="0.3">
      <c r="A1174" s="13">
        <v>1747.42885</v>
      </c>
      <c r="B1174" s="13">
        <v>-1.2970000000000001E-2</v>
      </c>
      <c r="C1174" s="13">
        <f t="shared" si="198"/>
        <v>2.9699999999999987E-3</v>
      </c>
      <c r="D1174" s="13">
        <f t="shared" si="199"/>
        <v>1.2158179138693298E-2</v>
      </c>
      <c r="E1174" s="13">
        <f t="shared" si="200"/>
        <v>0.98784182086130667</v>
      </c>
      <c r="F1174" s="13">
        <f t="shared" si="201"/>
        <v>3.4878418208613065</v>
      </c>
      <c r="H1174" s="13">
        <v>1747.42885</v>
      </c>
      <c r="I1174" s="13">
        <v>-7.8200000000000006E-3</v>
      </c>
      <c r="J1174" s="13">
        <f t="shared" si="202"/>
        <v>1.6569999999999998E-2</v>
      </c>
      <c r="K1174" s="13">
        <f t="shared" si="203"/>
        <v>4.5156015805968112E-2</v>
      </c>
      <c r="L1174" s="13">
        <f t="shared" si="204"/>
        <v>0.95484398419403194</v>
      </c>
      <c r="M1174" s="13">
        <f t="shared" si="205"/>
        <v>2.4548439841940319</v>
      </c>
      <c r="O1174" s="13">
        <v>1747.42885</v>
      </c>
      <c r="P1174" s="13">
        <v>-1.8620000000000001E-2</v>
      </c>
      <c r="Q1174" s="13">
        <f t="shared" si="206"/>
        <v>7.7999999999999944E-4</v>
      </c>
      <c r="R1174" s="13">
        <f t="shared" si="207"/>
        <v>5.9207529983300398E-3</v>
      </c>
      <c r="S1174" s="13">
        <f t="shared" si="208"/>
        <v>0.99407924700166994</v>
      </c>
    </row>
    <row r="1175" spans="1:19" x14ac:dyDescent="0.3">
      <c r="A1175" s="13">
        <v>1745.5001199999999</v>
      </c>
      <c r="B1175" s="13">
        <v>-1.2970000000000001E-2</v>
      </c>
      <c r="C1175" s="13">
        <f t="shared" si="198"/>
        <v>2.9699999999999987E-3</v>
      </c>
      <c r="D1175" s="13">
        <f t="shared" si="199"/>
        <v>1.2158179138693298E-2</v>
      </c>
      <c r="E1175" s="13">
        <f t="shared" si="200"/>
        <v>0.98784182086130667</v>
      </c>
      <c r="F1175" s="13">
        <f t="shared" si="201"/>
        <v>3.4878418208613065</v>
      </c>
      <c r="H1175" s="13">
        <v>1745.5001199999999</v>
      </c>
      <c r="I1175" s="13">
        <v>-7.6E-3</v>
      </c>
      <c r="J1175" s="13">
        <f t="shared" si="202"/>
        <v>1.6789999999999999E-2</v>
      </c>
      <c r="K1175" s="13">
        <f t="shared" si="203"/>
        <v>4.5755552527592315E-2</v>
      </c>
      <c r="L1175" s="13">
        <f t="shared" si="204"/>
        <v>0.95424444747240766</v>
      </c>
      <c r="M1175" s="13">
        <f t="shared" si="205"/>
        <v>2.4542444474724077</v>
      </c>
      <c r="O1175" s="13">
        <v>1745.5001199999999</v>
      </c>
      <c r="P1175" s="13">
        <v>-1.8960000000000001E-2</v>
      </c>
      <c r="Q1175" s="13">
        <f t="shared" si="206"/>
        <v>4.3999999999999942E-4</v>
      </c>
      <c r="R1175" s="13">
        <f t="shared" si="207"/>
        <v>3.3399119477759182E-3</v>
      </c>
      <c r="S1175" s="13">
        <f t="shared" si="208"/>
        <v>0.99666008805222406</v>
      </c>
    </row>
    <row r="1176" spans="1:19" x14ac:dyDescent="0.3">
      <c r="A1176" s="13">
        <v>1743.5713900000001</v>
      </c>
      <c r="B1176" s="13">
        <v>-1.3010000000000001E-2</v>
      </c>
      <c r="C1176" s="13">
        <f t="shared" si="198"/>
        <v>2.9299999999999986E-3</v>
      </c>
      <c r="D1176" s="13">
        <f t="shared" si="199"/>
        <v>1.1994432618306855E-2</v>
      </c>
      <c r="E1176" s="13">
        <f t="shared" si="200"/>
        <v>0.9880055673816931</v>
      </c>
      <c r="F1176" s="13">
        <f t="shared" si="201"/>
        <v>3.488005567381693</v>
      </c>
      <c r="H1176" s="13">
        <v>1743.5713900000001</v>
      </c>
      <c r="I1176" s="13">
        <v>-7.45E-3</v>
      </c>
      <c r="J1176" s="13">
        <f t="shared" si="202"/>
        <v>1.6939999999999997E-2</v>
      </c>
      <c r="K1176" s="13">
        <f t="shared" si="203"/>
        <v>4.6164327565063348E-2</v>
      </c>
      <c r="L1176" s="13">
        <f t="shared" si="204"/>
        <v>0.95383567243493661</v>
      </c>
      <c r="M1176" s="13">
        <f t="shared" si="205"/>
        <v>2.4538356724349368</v>
      </c>
      <c r="O1176" s="13">
        <v>1743.5713900000001</v>
      </c>
      <c r="P1176" s="13">
        <v>-1.9300000000000001E-2</v>
      </c>
      <c r="Q1176" s="13">
        <f t="shared" si="206"/>
        <v>9.9999999999999395E-5</v>
      </c>
      <c r="R1176" s="13">
        <f t="shared" si="207"/>
        <v>7.5907089722179592E-4</v>
      </c>
      <c r="S1176" s="13">
        <f t="shared" si="208"/>
        <v>0.99924092910277817</v>
      </c>
    </row>
    <row r="1177" spans="1:19" x14ac:dyDescent="0.3">
      <c r="A1177" s="13">
        <v>1741.64266</v>
      </c>
      <c r="B1177" s="13">
        <v>-1.285E-2</v>
      </c>
      <c r="C1177" s="13">
        <f t="shared" si="198"/>
        <v>3.089999999999999E-3</v>
      </c>
      <c r="D1177" s="13">
        <f t="shared" si="199"/>
        <v>1.2649418699852625E-2</v>
      </c>
      <c r="E1177" s="13">
        <f t="shared" si="200"/>
        <v>0.98735058130014741</v>
      </c>
      <c r="F1177" s="13">
        <f t="shared" si="201"/>
        <v>3.4873505813001473</v>
      </c>
      <c r="H1177" s="13">
        <v>1741.64266</v>
      </c>
      <c r="I1177" s="13">
        <v>-7.1000000000000004E-3</v>
      </c>
      <c r="J1177" s="13">
        <f t="shared" si="202"/>
        <v>1.729E-2</v>
      </c>
      <c r="K1177" s="13">
        <f t="shared" si="203"/>
        <v>4.7118135985829132E-2</v>
      </c>
      <c r="L1177" s="13">
        <f t="shared" si="204"/>
        <v>0.95288186401417085</v>
      </c>
      <c r="M1177" s="13">
        <f t="shared" si="205"/>
        <v>2.452881864014171</v>
      </c>
      <c r="O1177" s="13">
        <v>1741.64266</v>
      </c>
      <c r="P1177" s="13">
        <v>-1.9400000000000001E-2</v>
      </c>
      <c r="Q1177" s="13">
        <f t="shared" si="206"/>
        <v>0</v>
      </c>
      <c r="R1177" s="13">
        <f t="shared" si="207"/>
        <v>0</v>
      </c>
      <c r="S1177" s="13">
        <f t="shared" si="208"/>
        <v>1</v>
      </c>
    </row>
    <row r="1178" spans="1:19" x14ac:dyDescent="0.3">
      <c r="A1178" s="13">
        <v>1739.7139299999999</v>
      </c>
      <c r="B1178" s="13">
        <v>-1.252E-2</v>
      </c>
      <c r="C1178" s="13">
        <f t="shared" si="198"/>
        <v>3.4199999999999994E-3</v>
      </c>
      <c r="D1178" s="13">
        <f t="shared" si="199"/>
        <v>1.4000327493040771E-2</v>
      </c>
      <c r="E1178" s="13">
        <f t="shared" si="200"/>
        <v>0.98599967250695919</v>
      </c>
      <c r="F1178" s="13">
        <f t="shared" si="201"/>
        <v>3.4859996725069591</v>
      </c>
      <c r="H1178" s="13">
        <v>1739.7139299999999</v>
      </c>
      <c r="I1178" s="13">
        <v>-6.5900000000000004E-3</v>
      </c>
      <c r="J1178" s="13">
        <f t="shared" si="202"/>
        <v>1.7799999999999996E-2</v>
      </c>
      <c r="K1178" s="13">
        <f t="shared" si="203"/>
        <v>4.8507971113230679E-2</v>
      </c>
      <c r="L1178" s="13">
        <f t="shared" si="204"/>
        <v>0.95149202888676931</v>
      </c>
      <c r="M1178" s="13">
        <f t="shared" si="205"/>
        <v>2.4514920288867694</v>
      </c>
      <c r="O1178" s="13">
        <v>1739.7139299999999</v>
      </c>
      <c r="P1178" s="13">
        <v>-1.9300000000000001E-2</v>
      </c>
      <c r="Q1178" s="13">
        <f t="shared" si="206"/>
        <v>9.9999999999999395E-5</v>
      </c>
      <c r="R1178" s="13">
        <f t="shared" si="207"/>
        <v>7.5907089722179592E-4</v>
      </c>
      <c r="S1178" s="13">
        <f t="shared" si="208"/>
        <v>0.99924092910277817</v>
      </c>
    </row>
    <row r="1179" spans="1:19" x14ac:dyDescent="0.3">
      <c r="A1179" s="13">
        <v>1737.7852</v>
      </c>
      <c r="B1179" s="13">
        <v>-1.231E-2</v>
      </c>
      <c r="C1179" s="13">
        <f t="shared" si="198"/>
        <v>3.6299999999999995E-3</v>
      </c>
      <c r="D1179" s="13">
        <f t="shared" si="199"/>
        <v>1.485999672506959E-2</v>
      </c>
      <c r="E1179" s="13">
        <f t="shared" si="200"/>
        <v>0.98514000327493045</v>
      </c>
      <c r="F1179" s="13">
        <f t="shared" si="201"/>
        <v>3.4851400032749305</v>
      </c>
      <c r="H1179" s="13">
        <v>1737.7852</v>
      </c>
      <c r="I1179" s="13">
        <v>-6.3299999999999997E-3</v>
      </c>
      <c r="J1179" s="13">
        <f t="shared" si="202"/>
        <v>1.806E-2</v>
      </c>
      <c r="K1179" s="13">
        <f t="shared" si="203"/>
        <v>4.9216514511513827E-2</v>
      </c>
      <c r="L1179" s="13">
        <f t="shared" si="204"/>
        <v>0.95078348548848612</v>
      </c>
      <c r="M1179" s="13">
        <f t="shared" si="205"/>
        <v>2.4507834854884862</v>
      </c>
      <c r="O1179" s="13">
        <v>1737.7852</v>
      </c>
      <c r="P1179" s="13">
        <v>-1.934E-2</v>
      </c>
      <c r="Q1179" s="13">
        <f t="shared" si="206"/>
        <v>6.0000000000001025E-5</v>
      </c>
      <c r="R1179" s="13">
        <f t="shared" si="207"/>
        <v>4.5544253833308809E-4</v>
      </c>
      <c r="S1179" s="13">
        <f t="shared" si="208"/>
        <v>0.99954455746166693</v>
      </c>
    </row>
    <row r="1180" spans="1:19" x14ac:dyDescent="0.3">
      <c r="A1180" s="13">
        <v>1735.8564699999999</v>
      </c>
      <c r="B1180" s="13">
        <v>-1.213E-2</v>
      </c>
      <c r="C1180" s="13">
        <f t="shared" si="198"/>
        <v>3.8099999999999992E-3</v>
      </c>
      <c r="D1180" s="13">
        <f t="shared" si="199"/>
        <v>1.5596856066808577E-2</v>
      </c>
      <c r="E1180" s="13">
        <f t="shared" si="200"/>
        <v>0.98440314393319139</v>
      </c>
      <c r="F1180" s="13">
        <f t="shared" si="201"/>
        <v>3.4844031439331915</v>
      </c>
      <c r="H1180" s="13">
        <v>1735.8564699999999</v>
      </c>
      <c r="I1180" s="13">
        <v>-6.2500000000000003E-3</v>
      </c>
      <c r="J1180" s="13">
        <f t="shared" si="202"/>
        <v>1.8139999999999996E-2</v>
      </c>
      <c r="K1180" s="13">
        <f t="shared" si="203"/>
        <v>4.9434527864831712E-2</v>
      </c>
      <c r="L1180" s="13">
        <f t="shared" si="204"/>
        <v>0.95056547213516829</v>
      </c>
      <c r="M1180" s="13">
        <f t="shared" si="205"/>
        <v>2.4505654721351684</v>
      </c>
      <c r="O1180" s="13">
        <v>1735.8564699999999</v>
      </c>
      <c r="P1180" s="13">
        <v>-1.9359999999999999E-2</v>
      </c>
      <c r="Q1180" s="13">
        <f t="shared" si="206"/>
        <v>4.000000000000184E-5</v>
      </c>
      <c r="R1180" s="13">
        <f t="shared" si="207"/>
        <v>3.0362835888873417E-4</v>
      </c>
      <c r="S1180" s="13">
        <f t="shared" si="208"/>
        <v>0.99969637164111125</v>
      </c>
    </row>
    <row r="1181" spans="1:19" x14ac:dyDescent="0.3">
      <c r="A1181" s="13">
        <v>1733.9277400000001</v>
      </c>
      <c r="B1181" s="13">
        <v>-1.1429999999999999E-2</v>
      </c>
      <c r="C1181" s="13">
        <f t="shared" si="198"/>
        <v>4.5100000000000001E-3</v>
      </c>
      <c r="D1181" s="13">
        <f t="shared" si="199"/>
        <v>1.8462420173571314E-2</v>
      </c>
      <c r="E1181" s="13">
        <f t="shared" si="200"/>
        <v>0.98153757982642864</v>
      </c>
      <c r="F1181" s="13">
        <f t="shared" si="201"/>
        <v>3.4815375798264285</v>
      </c>
      <c r="H1181" s="13">
        <v>1733.9277400000001</v>
      </c>
      <c r="I1181" s="13">
        <v>-5.1599999999999997E-3</v>
      </c>
      <c r="J1181" s="13">
        <f t="shared" si="202"/>
        <v>1.9229999999999997E-2</v>
      </c>
      <c r="K1181" s="13">
        <f t="shared" si="203"/>
        <v>5.2404959803787975E-2</v>
      </c>
      <c r="L1181" s="13">
        <f t="shared" si="204"/>
        <v>0.94759504019621199</v>
      </c>
      <c r="M1181" s="13">
        <f t="shared" si="205"/>
        <v>2.4475950401962119</v>
      </c>
      <c r="O1181" s="13">
        <v>1733.9277400000001</v>
      </c>
      <c r="P1181" s="13">
        <v>-1.8960000000000001E-2</v>
      </c>
      <c r="Q1181" s="13">
        <f t="shared" si="206"/>
        <v>4.3999999999999942E-4</v>
      </c>
      <c r="R1181" s="13">
        <f t="shared" si="207"/>
        <v>3.3399119477759182E-3</v>
      </c>
      <c r="S1181" s="13">
        <f t="shared" si="208"/>
        <v>0.99666008805222406</v>
      </c>
    </row>
    <row r="1182" spans="1:19" x14ac:dyDescent="0.3">
      <c r="A1182" s="13">
        <v>1731.99901</v>
      </c>
      <c r="B1182" s="13">
        <v>-1.078E-2</v>
      </c>
      <c r="C1182" s="13">
        <f t="shared" si="198"/>
        <v>5.1599999999999997E-3</v>
      </c>
      <c r="D1182" s="13">
        <f t="shared" si="199"/>
        <v>2.1123301129850988E-2</v>
      </c>
      <c r="E1182" s="13">
        <f t="shared" si="200"/>
        <v>0.97887669887014905</v>
      </c>
      <c r="F1182" s="13">
        <f t="shared" si="201"/>
        <v>3.4788766988701489</v>
      </c>
      <c r="H1182" s="13">
        <v>1731.99901</v>
      </c>
      <c r="I1182" s="13">
        <v>-3.3999999999999998E-3</v>
      </c>
      <c r="J1182" s="13">
        <f t="shared" si="202"/>
        <v>2.0989999999999998E-2</v>
      </c>
      <c r="K1182" s="13">
        <f t="shared" si="203"/>
        <v>5.7201253576781574E-2</v>
      </c>
      <c r="L1182" s="13">
        <f t="shared" si="204"/>
        <v>0.94279874642321837</v>
      </c>
      <c r="M1182" s="13">
        <f t="shared" si="205"/>
        <v>2.4427987464232181</v>
      </c>
      <c r="O1182" s="13">
        <v>1731.99901</v>
      </c>
      <c r="P1182" s="13">
        <v>-1.881E-2</v>
      </c>
      <c r="Q1182" s="13">
        <f t="shared" si="206"/>
        <v>5.9000000000000025E-4</v>
      </c>
      <c r="R1182" s="13">
        <f t="shared" si="207"/>
        <v>4.4785182936086252E-3</v>
      </c>
      <c r="S1182" s="13">
        <f t="shared" si="208"/>
        <v>0.99552148170639132</v>
      </c>
    </row>
    <row r="1183" spans="1:19" x14ac:dyDescent="0.3">
      <c r="A1183" s="13">
        <v>1730.0702900000001</v>
      </c>
      <c r="B1183" s="13">
        <v>-1.051E-2</v>
      </c>
      <c r="C1183" s="13">
        <f t="shared" si="198"/>
        <v>5.4299999999999991E-3</v>
      </c>
      <c r="D1183" s="13">
        <f t="shared" si="199"/>
        <v>2.2228590142459471E-2</v>
      </c>
      <c r="E1183" s="13">
        <f t="shared" si="200"/>
        <v>0.97777140985754052</v>
      </c>
      <c r="F1183" s="13">
        <f t="shared" si="201"/>
        <v>3.4777714098575405</v>
      </c>
      <c r="H1183" s="13">
        <v>1730.0702900000001</v>
      </c>
      <c r="I1183" s="13">
        <v>-2.2899999999999999E-3</v>
      </c>
      <c r="J1183" s="13">
        <f t="shared" si="202"/>
        <v>2.2099999999999998E-2</v>
      </c>
      <c r="K1183" s="13">
        <f t="shared" si="203"/>
        <v>6.022618885406731E-2</v>
      </c>
      <c r="L1183" s="13">
        <f t="shared" si="204"/>
        <v>0.93977381114593272</v>
      </c>
      <c r="M1183" s="13">
        <f t="shared" si="205"/>
        <v>2.4397738111459328</v>
      </c>
      <c r="O1183" s="13">
        <v>1730.0702900000001</v>
      </c>
      <c r="P1183" s="13">
        <v>-1.9050000000000001E-2</v>
      </c>
      <c r="Q1183" s="13">
        <f t="shared" si="206"/>
        <v>3.4999999999999962E-4</v>
      </c>
      <c r="R1183" s="13">
        <f t="shared" si="207"/>
        <v>2.6567481402762988E-3</v>
      </c>
      <c r="S1183" s="13">
        <f t="shared" si="208"/>
        <v>0.99734325185972372</v>
      </c>
    </row>
    <row r="1184" spans="1:19" x14ac:dyDescent="0.3">
      <c r="A1184" s="13">
        <v>1728.14156</v>
      </c>
      <c r="B1184" s="13">
        <v>-1.027E-2</v>
      </c>
      <c r="C1184" s="13">
        <f t="shared" si="198"/>
        <v>5.6699999999999997E-3</v>
      </c>
      <c r="D1184" s="13">
        <f t="shared" si="199"/>
        <v>2.3211069264778124E-2</v>
      </c>
      <c r="E1184" s="13">
        <f t="shared" si="200"/>
        <v>0.97678893073522188</v>
      </c>
      <c r="F1184" s="13">
        <f t="shared" si="201"/>
        <v>3.4767889307352218</v>
      </c>
      <c r="H1184" s="13">
        <v>1728.14156</v>
      </c>
      <c r="I1184" s="13">
        <v>-1.49E-3</v>
      </c>
      <c r="J1184" s="13">
        <f t="shared" si="202"/>
        <v>2.2899999999999997E-2</v>
      </c>
      <c r="K1184" s="13">
        <f t="shared" si="203"/>
        <v>6.2406322387246208E-2</v>
      </c>
      <c r="L1184" s="13">
        <f t="shared" si="204"/>
        <v>0.93759367761275381</v>
      </c>
      <c r="M1184" s="13">
        <f t="shared" si="205"/>
        <v>2.437593677612754</v>
      </c>
      <c r="O1184" s="13">
        <v>1728.14156</v>
      </c>
      <c r="P1184" s="13">
        <v>-1.9220000000000001E-2</v>
      </c>
      <c r="Q1184" s="13">
        <f t="shared" si="206"/>
        <v>1.799999999999996E-4</v>
      </c>
      <c r="R1184" s="13">
        <f t="shared" si="207"/>
        <v>1.366327614999238E-3</v>
      </c>
      <c r="S1184" s="13">
        <f t="shared" si="208"/>
        <v>0.99863367238500078</v>
      </c>
    </row>
    <row r="1185" spans="1:19" x14ac:dyDescent="0.3">
      <c r="A1185" s="13">
        <v>1726.2128299999999</v>
      </c>
      <c r="B1185" s="13">
        <v>-1.013E-2</v>
      </c>
      <c r="C1185" s="13">
        <f t="shared" si="198"/>
        <v>5.8099999999999992E-3</v>
      </c>
      <c r="D1185" s="13">
        <f t="shared" si="199"/>
        <v>2.3784182086130666E-2</v>
      </c>
      <c r="E1185" s="13">
        <f t="shared" si="200"/>
        <v>0.97621581791386935</v>
      </c>
      <c r="F1185" s="13">
        <f t="shared" si="201"/>
        <v>3.4762158179138694</v>
      </c>
      <c r="H1185" s="13">
        <v>1726.2128299999999</v>
      </c>
      <c r="I1185" s="13">
        <v>-8.0000000000000004E-4</v>
      </c>
      <c r="J1185" s="13">
        <f t="shared" si="202"/>
        <v>2.359E-2</v>
      </c>
      <c r="K1185" s="13">
        <f t="shared" si="203"/>
        <v>6.4286687559613032E-2</v>
      </c>
      <c r="L1185" s="13">
        <f t="shared" si="204"/>
        <v>0.93571331244038691</v>
      </c>
      <c r="M1185" s="13">
        <f t="shared" si="205"/>
        <v>2.4357133124403871</v>
      </c>
      <c r="O1185" s="13">
        <v>1726.2128299999999</v>
      </c>
      <c r="P1185" s="13">
        <v>-1.9279999999999999E-2</v>
      </c>
      <c r="Q1185" s="13">
        <f t="shared" si="206"/>
        <v>1.2000000000000205E-4</v>
      </c>
      <c r="R1185" s="13">
        <f t="shared" si="207"/>
        <v>9.1088507666617618E-4</v>
      </c>
      <c r="S1185" s="13">
        <f t="shared" si="208"/>
        <v>0.99908911492333385</v>
      </c>
    </row>
    <row r="1186" spans="1:19" x14ac:dyDescent="0.3">
      <c r="A1186" s="13">
        <v>1724.2841000000001</v>
      </c>
      <c r="B1186" s="13">
        <v>-1.0059999999999999E-2</v>
      </c>
      <c r="C1186" s="13">
        <f t="shared" si="198"/>
        <v>5.8799999999999998E-3</v>
      </c>
      <c r="D1186" s="13">
        <f t="shared" si="199"/>
        <v>2.4070738496806944E-2</v>
      </c>
      <c r="E1186" s="13">
        <f t="shared" si="200"/>
        <v>0.97592926150319304</v>
      </c>
      <c r="F1186" s="13">
        <f t="shared" si="201"/>
        <v>3.4759292615031931</v>
      </c>
      <c r="H1186" s="13">
        <v>1724.2841000000001</v>
      </c>
      <c r="I1186" s="13">
        <v>2.0000000000000002E-5</v>
      </c>
      <c r="J1186" s="13">
        <f t="shared" si="202"/>
        <v>2.4409999999999998E-2</v>
      </c>
      <c r="K1186" s="13">
        <f t="shared" si="203"/>
        <v>6.6521324431121395E-2</v>
      </c>
      <c r="L1186" s="13">
        <f t="shared" si="204"/>
        <v>0.93347867556887865</v>
      </c>
      <c r="M1186" s="13">
        <f t="shared" si="205"/>
        <v>2.4334786755688786</v>
      </c>
      <c r="O1186" s="13">
        <v>1724.2841000000001</v>
      </c>
      <c r="P1186" s="13">
        <v>-1.9230000000000001E-2</v>
      </c>
      <c r="Q1186" s="13">
        <f t="shared" si="206"/>
        <v>1.7000000000000001E-4</v>
      </c>
      <c r="R1186" s="13">
        <f t="shared" si="207"/>
        <v>1.290420525277061E-3</v>
      </c>
      <c r="S1186" s="13">
        <f t="shared" si="208"/>
        <v>0.99870957947472294</v>
      </c>
    </row>
    <row r="1187" spans="1:19" x14ac:dyDescent="0.3">
      <c r="A1187" s="13">
        <v>1722.35537</v>
      </c>
      <c r="B1187" s="13">
        <v>-1.01E-2</v>
      </c>
      <c r="C1187" s="13">
        <f t="shared" si="198"/>
        <v>5.8399999999999997E-3</v>
      </c>
      <c r="D1187" s="13">
        <f t="shared" si="199"/>
        <v>2.3906991976420499E-2</v>
      </c>
      <c r="E1187" s="13">
        <f t="shared" si="200"/>
        <v>0.97609300802357946</v>
      </c>
      <c r="F1187" s="13">
        <f t="shared" si="201"/>
        <v>3.4760930080235797</v>
      </c>
      <c r="H1187" s="13">
        <v>1722.35537</v>
      </c>
      <c r="I1187" s="13">
        <v>8.3000000000000001E-4</v>
      </c>
      <c r="J1187" s="13">
        <f t="shared" si="202"/>
        <v>2.5219999999999999E-2</v>
      </c>
      <c r="K1187" s="13">
        <f t="shared" si="203"/>
        <v>6.8728709633465043E-2</v>
      </c>
      <c r="L1187" s="13">
        <f t="shared" si="204"/>
        <v>0.931271290366535</v>
      </c>
      <c r="M1187" s="13">
        <f t="shared" si="205"/>
        <v>2.431271290366535</v>
      </c>
      <c r="O1187" s="13">
        <v>1722.35537</v>
      </c>
      <c r="P1187" s="13">
        <v>-1.925E-2</v>
      </c>
      <c r="Q1187" s="13">
        <f t="shared" si="206"/>
        <v>1.5000000000000083E-4</v>
      </c>
      <c r="R1187" s="13">
        <f t="shared" si="207"/>
        <v>1.138606345832707E-3</v>
      </c>
      <c r="S1187" s="13">
        <f t="shared" si="208"/>
        <v>0.99886139365416726</v>
      </c>
    </row>
    <row r="1188" spans="1:19" x14ac:dyDescent="0.3">
      <c r="A1188" s="13">
        <v>1720.4266399999999</v>
      </c>
      <c r="B1188" s="13">
        <v>-1.0149999999999999E-2</v>
      </c>
      <c r="C1188" s="13">
        <f t="shared" si="198"/>
        <v>5.79E-3</v>
      </c>
      <c r="D1188" s="13">
        <f t="shared" si="199"/>
        <v>2.3702308825937449E-2</v>
      </c>
      <c r="E1188" s="13">
        <f t="shared" si="200"/>
        <v>0.97629769117406251</v>
      </c>
      <c r="F1188" s="13">
        <f t="shared" si="201"/>
        <v>3.4762976911740626</v>
      </c>
      <c r="H1188" s="13">
        <v>1720.4266399999999</v>
      </c>
      <c r="I1188" s="13">
        <v>1.3500000000000001E-3</v>
      </c>
      <c r="J1188" s="13">
        <f t="shared" si="202"/>
        <v>2.5739999999999999E-2</v>
      </c>
      <c r="K1188" s="13">
        <f t="shared" si="203"/>
        <v>7.014579643003134E-2</v>
      </c>
      <c r="L1188" s="13">
        <f t="shared" si="204"/>
        <v>0.92985420356996862</v>
      </c>
      <c r="M1188" s="13">
        <f t="shared" si="205"/>
        <v>2.4298542035699686</v>
      </c>
      <c r="O1188" s="13">
        <v>1720.4266399999999</v>
      </c>
      <c r="P1188" s="13">
        <v>-1.9300000000000001E-2</v>
      </c>
      <c r="Q1188" s="13">
        <f t="shared" si="206"/>
        <v>9.9999999999999395E-5</v>
      </c>
      <c r="R1188" s="13">
        <f t="shared" si="207"/>
        <v>7.5907089722179592E-4</v>
      </c>
      <c r="S1188" s="13">
        <f t="shared" si="208"/>
        <v>0.99924092910277817</v>
      </c>
    </row>
    <row r="1189" spans="1:19" x14ac:dyDescent="0.3">
      <c r="A1189" s="13">
        <v>1718.49791</v>
      </c>
      <c r="B1189" s="13">
        <v>-9.8300000000000002E-3</v>
      </c>
      <c r="C1189" s="13">
        <f t="shared" si="198"/>
        <v>6.1099999999999991E-3</v>
      </c>
      <c r="D1189" s="13">
        <f t="shared" si="199"/>
        <v>2.5012280989028978E-2</v>
      </c>
      <c r="E1189" s="13">
        <f t="shared" si="200"/>
        <v>0.97498771901097103</v>
      </c>
      <c r="F1189" s="13">
        <f t="shared" si="201"/>
        <v>3.4749877190109713</v>
      </c>
      <c r="H1189" s="13">
        <v>1718.49791</v>
      </c>
      <c r="I1189" s="13">
        <v>2.1199999999999999E-3</v>
      </c>
      <c r="J1189" s="13">
        <f t="shared" si="202"/>
        <v>2.6509999999999999E-2</v>
      </c>
      <c r="K1189" s="13">
        <f t="shared" si="203"/>
        <v>7.2244174955716028E-2</v>
      </c>
      <c r="L1189" s="13">
        <f t="shared" si="204"/>
        <v>0.927755825044284</v>
      </c>
      <c r="M1189" s="13">
        <f t="shared" si="205"/>
        <v>2.4277558250442839</v>
      </c>
      <c r="O1189" s="13">
        <v>1718.49791</v>
      </c>
      <c r="P1189" s="13">
        <v>-1.9019999999999999E-2</v>
      </c>
      <c r="Q1189" s="13">
        <f t="shared" si="206"/>
        <v>3.8000000000000186E-4</v>
      </c>
      <c r="R1189" s="13">
        <f t="shared" si="207"/>
        <v>2.8844694094428561E-3</v>
      </c>
      <c r="S1189" s="13">
        <f t="shared" si="208"/>
        <v>0.99711553059055713</v>
      </c>
    </row>
    <row r="1190" spans="1:19" x14ac:dyDescent="0.3">
      <c r="A1190" s="13">
        <v>1716.56918</v>
      </c>
      <c r="B1190" s="13">
        <v>-9.1900000000000003E-3</v>
      </c>
      <c r="C1190" s="13">
        <f t="shared" si="198"/>
        <v>6.7499999999999991E-3</v>
      </c>
      <c r="D1190" s="13">
        <f t="shared" si="199"/>
        <v>2.7632225315212047E-2</v>
      </c>
      <c r="E1190" s="13">
        <f t="shared" si="200"/>
        <v>0.97236777468478797</v>
      </c>
      <c r="F1190" s="13">
        <f t="shared" si="201"/>
        <v>3.4723677746847881</v>
      </c>
      <c r="H1190" s="13">
        <v>1716.56918</v>
      </c>
      <c r="I1190" s="13">
        <v>4.0000000000000001E-3</v>
      </c>
      <c r="J1190" s="13">
        <f t="shared" si="202"/>
        <v>2.8389999999999999E-2</v>
      </c>
      <c r="K1190" s="13">
        <f t="shared" si="203"/>
        <v>7.7367488758686473E-2</v>
      </c>
      <c r="L1190" s="13">
        <f t="shared" si="204"/>
        <v>0.92263251124131351</v>
      </c>
      <c r="M1190" s="13">
        <f t="shared" si="205"/>
        <v>2.4226325112413134</v>
      </c>
      <c r="O1190" s="13">
        <v>1716.56918</v>
      </c>
      <c r="P1190" s="13">
        <v>-1.8450000000000001E-2</v>
      </c>
      <c r="Q1190" s="13">
        <f t="shared" si="206"/>
        <v>9.4999999999999946E-4</v>
      </c>
      <c r="R1190" s="13">
        <f t="shared" si="207"/>
        <v>7.2111735236071008E-3</v>
      </c>
      <c r="S1190" s="13">
        <f t="shared" si="208"/>
        <v>0.99278882647639288</v>
      </c>
    </row>
    <row r="1191" spans="1:19" x14ac:dyDescent="0.3">
      <c r="A1191" s="13">
        <v>1714.6404500000001</v>
      </c>
      <c r="B1191" s="13">
        <v>-9.0699999999999999E-3</v>
      </c>
      <c r="C1191" s="13">
        <f t="shared" si="198"/>
        <v>6.8699999999999994E-3</v>
      </c>
      <c r="D1191" s="13">
        <f t="shared" si="199"/>
        <v>2.8123464876371376E-2</v>
      </c>
      <c r="E1191" s="13">
        <f t="shared" si="200"/>
        <v>0.97187653512362859</v>
      </c>
      <c r="F1191" s="13">
        <f t="shared" si="201"/>
        <v>3.4718765351236285</v>
      </c>
      <c r="H1191" s="13">
        <v>1714.6404500000001</v>
      </c>
      <c r="I1191" s="13">
        <v>5.9300000000000004E-3</v>
      </c>
      <c r="J1191" s="13">
        <f t="shared" si="202"/>
        <v>3.032E-2</v>
      </c>
      <c r="K1191" s="13">
        <f t="shared" si="203"/>
        <v>8.2627060907480579E-2</v>
      </c>
      <c r="L1191" s="13">
        <f t="shared" si="204"/>
        <v>0.91737293909251938</v>
      </c>
      <c r="M1191" s="13">
        <f t="shared" si="205"/>
        <v>2.4173729390925196</v>
      </c>
      <c r="O1191" s="13">
        <v>1714.6404500000001</v>
      </c>
      <c r="P1191" s="13">
        <v>-1.8360000000000001E-2</v>
      </c>
      <c r="Q1191" s="13">
        <f t="shared" si="206"/>
        <v>1.0399999999999993E-3</v>
      </c>
      <c r="R1191" s="13">
        <f t="shared" si="207"/>
        <v>7.8943373311067197E-3</v>
      </c>
      <c r="S1191" s="13">
        <f t="shared" si="208"/>
        <v>0.99210566266889333</v>
      </c>
    </row>
    <row r="1192" spans="1:19" x14ac:dyDescent="0.3">
      <c r="A1192" s="13">
        <v>1712.71172</v>
      </c>
      <c r="B1192" s="13">
        <v>-9.2700000000000005E-3</v>
      </c>
      <c r="C1192" s="13">
        <f t="shared" si="198"/>
        <v>6.6699999999999988E-3</v>
      </c>
      <c r="D1192" s="13">
        <f t="shared" si="199"/>
        <v>2.7304732274439164E-2</v>
      </c>
      <c r="E1192" s="13">
        <f t="shared" si="200"/>
        <v>0.97269526772556081</v>
      </c>
      <c r="F1192" s="13">
        <f t="shared" si="201"/>
        <v>3.4726952677255607</v>
      </c>
      <c r="H1192" s="13">
        <v>1712.71172</v>
      </c>
      <c r="I1192" s="13">
        <v>7.2300000000000003E-3</v>
      </c>
      <c r="J1192" s="13">
        <f t="shared" si="202"/>
        <v>3.1619999999999995E-2</v>
      </c>
      <c r="K1192" s="13">
        <f t="shared" si="203"/>
        <v>8.6169777898896294E-2</v>
      </c>
      <c r="L1192" s="13">
        <f t="shared" si="204"/>
        <v>0.91383022210110365</v>
      </c>
      <c r="M1192" s="13">
        <f t="shared" si="205"/>
        <v>2.4138302221011037</v>
      </c>
      <c r="O1192" s="13">
        <v>1712.71172</v>
      </c>
      <c r="P1192" s="13">
        <v>-1.8550000000000001E-2</v>
      </c>
      <c r="Q1192" s="13">
        <f t="shared" si="206"/>
        <v>8.5000000000000006E-4</v>
      </c>
      <c r="R1192" s="13">
        <f t="shared" si="207"/>
        <v>6.4521026263853051E-3</v>
      </c>
      <c r="S1192" s="13">
        <f t="shared" si="208"/>
        <v>0.99354789737361471</v>
      </c>
    </row>
    <row r="1193" spans="1:19" x14ac:dyDescent="0.3">
      <c r="A1193" s="13">
        <v>1710.7829899999999</v>
      </c>
      <c r="B1193" s="13">
        <v>-9.3100000000000006E-3</v>
      </c>
      <c r="C1193" s="13">
        <f t="shared" si="198"/>
        <v>6.6299999999999987E-3</v>
      </c>
      <c r="D1193" s="13">
        <f t="shared" si="199"/>
        <v>2.7140985754052722E-2</v>
      </c>
      <c r="E1193" s="13">
        <f t="shared" si="200"/>
        <v>0.97285901424594723</v>
      </c>
      <c r="F1193" s="13">
        <f t="shared" si="201"/>
        <v>3.4728590142459472</v>
      </c>
      <c r="H1193" s="13">
        <v>1710.7829899999999</v>
      </c>
      <c r="I1193" s="13">
        <v>8.3099999999999997E-3</v>
      </c>
      <c r="J1193" s="13">
        <f t="shared" si="202"/>
        <v>3.27E-2</v>
      </c>
      <c r="K1193" s="13">
        <f t="shared" si="203"/>
        <v>8.9112958168687834E-2</v>
      </c>
      <c r="L1193" s="13">
        <f t="shared" si="204"/>
        <v>0.91088704183131219</v>
      </c>
      <c r="M1193" s="13">
        <f t="shared" si="205"/>
        <v>2.4108870418313124</v>
      </c>
      <c r="O1193" s="13">
        <v>1710.7829899999999</v>
      </c>
      <c r="P1193" s="13">
        <v>-1.8669999999999999E-2</v>
      </c>
      <c r="Q1193" s="13">
        <f t="shared" si="206"/>
        <v>7.3000000000000148E-4</v>
      </c>
      <c r="R1193" s="13">
        <f t="shared" si="207"/>
        <v>5.5412175497191549E-3</v>
      </c>
      <c r="S1193" s="13">
        <f t="shared" si="208"/>
        <v>0.99445878245028085</v>
      </c>
    </row>
    <row r="1194" spans="1:19" x14ac:dyDescent="0.3">
      <c r="A1194" s="13">
        <v>1708.8542600000001</v>
      </c>
      <c r="B1194" s="13">
        <v>-9.1500000000000001E-3</v>
      </c>
      <c r="C1194" s="13">
        <f t="shared" si="198"/>
        <v>6.7899999999999992E-3</v>
      </c>
      <c r="D1194" s="13">
        <f t="shared" si="199"/>
        <v>2.7795971835598489E-2</v>
      </c>
      <c r="E1194" s="13">
        <f t="shared" si="200"/>
        <v>0.97220402816440155</v>
      </c>
      <c r="F1194" s="13">
        <f t="shared" si="201"/>
        <v>3.4722040281644015</v>
      </c>
      <c r="H1194" s="13">
        <v>1708.8542600000001</v>
      </c>
      <c r="I1194" s="13">
        <v>9.2999999999999992E-3</v>
      </c>
      <c r="J1194" s="13">
        <f t="shared" si="202"/>
        <v>3.3689999999999998E-2</v>
      </c>
      <c r="K1194" s="13">
        <f t="shared" si="203"/>
        <v>9.1810873415996724E-2</v>
      </c>
      <c r="L1194" s="13">
        <f t="shared" si="204"/>
        <v>0.9081891265840033</v>
      </c>
      <c r="M1194" s="13">
        <f t="shared" si="205"/>
        <v>2.4081891265840034</v>
      </c>
      <c r="O1194" s="13">
        <v>1708.8542600000001</v>
      </c>
      <c r="P1194" s="13">
        <v>-1.8679999999999999E-2</v>
      </c>
      <c r="Q1194" s="13">
        <f t="shared" si="206"/>
        <v>7.2000000000000189E-4</v>
      </c>
      <c r="R1194" s="13">
        <f t="shared" si="207"/>
        <v>5.4653104599969781E-3</v>
      </c>
      <c r="S1194" s="13">
        <f t="shared" si="208"/>
        <v>0.99453468954000301</v>
      </c>
    </row>
    <row r="1195" spans="1:19" x14ac:dyDescent="0.3">
      <c r="A1195" s="13">
        <v>1706.92553</v>
      </c>
      <c r="B1195" s="13">
        <v>-8.6199999999999992E-3</v>
      </c>
      <c r="C1195" s="13">
        <f t="shared" si="198"/>
        <v>7.3200000000000001E-3</v>
      </c>
      <c r="D1195" s="13">
        <f t="shared" si="199"/>
        <v>2.9965613230718849E-2</v>
      </c>
      <c r="E1195" s="13">
        <f t="shared" si="200"/>
        <v>0.97003438676928111</v>
      </c>
      <c r="F1195" s="13">
        <f t="shared" si="201"/>
        <v>3.4700343867692811</v>
      </c>
      <c r="H1195" s="13">
        <v>1706.92553</v>
      </c>
      <c r="I1195" s="13">
        <v>1.072E-2</v>
      </c>
      <c r="J1195" s="13">
        <f t="shared" si="202"/>
        <v>3.5110000000000002E-2</v>
      </c>
      <c r="K1195" s="13">
        <f t="shared" si="203"/>
        <v>9.5680610437389291E-2</v>
      </c>
      <c r="L1195" s="13">
        <f t="shared" si="204"/>
        <v>0.90431938956261071</v>
      </c>
      <c r="M1195" s="13">
        <f t="shared" si="205"/>
        <v>2.4043193895626107</v>
      </c>
      <c r="O1195" s="13">
        <v>1706.92553</v>
      </c>
      <c r="P1195" s="13">
        <v>-1.8429999999999998E-2</v>
      </c>
      <c r="Q1195" s="13">
        <f t="shared" si="206"/>
        <v>9.7000000000000211E-4</v>
      </c>
      <c r="R1195" s="13">
        <f t="shared" si="207"/>
        <v>7.3629877030514813E-3</v>
      </c>
      <c r="S1195" s="13">
        <f t="shared" si="208"/>
        <v>0.99263701229694856</v>
      </c>
    </row>
    <row r="1196" spans="1:19" x14ac:dyDescent="0.3">
      <c r="A1196" s="13">
        <v>1704.9967999999999</v>
      </c>
      <c r="B1196" s="13">
        <v>-7.8499999999999993E-3</v>
      </c>
      <c r="C1196" s="13">
        <f t="shared" si="198"/>
        <v>8.09E-3</v>
      </c>
      <c r="D1196" s="13">
        <f t="shared" si="199"/>
        <v>3.3117733748157852E-2</v>
      </c>
      <c r="E1196" s="13">
        <f t="shared" si="200"/>
        <v>0.96688226625184215</v>
      </c>
      <c r="F1196" s="13">
        <f t="shared" si="201"/>
        <v>3.4668822662518419</v>
      </c>
      <c r="H1196" s="13">
        <v>1704.9967999999999</v>
      </c>
      <c r="I1196" s="13">
        <v>1.261E-2</v>
      </c>
      <c r="J1196" s="13">
        <f t="shared" si="202"/>
        <v>3.6999999999999998E-2</v>
      </c>
      <c r="K1196" s="13">
        <f t="shared" si="203"/>
        <v>0.10083117590952445</v>
      </c>
      <c r="L1196" s="13">
        <f t="shared" si="204"/>
        <v>0.8991688240904756</v>
      </c>
      <c r="M1196" s="13">
        <f t="shared" si="205"/>
        <v>2.3991688240904754</v>
      </c>
      <c r="O1196" s="13">
        <v>1704.9967999999999</v>
      </c>
      <c r="P1196" s="13">
        <v>-1.8030000000000001E-2</v>
      </c>
      <c r="Q1196" s="13">
        <f t="shared" si="206"/>
        <v>1.3699999999999997E-3</v>
      </c>
      <c r="R1196" s="13">
        <f t="shared" si="207"/>
        <v>1.0399271291938666E-2</v>
      </c>
      <c r="S1196" s="13">
        <f t="shared" si="208"/>
        <v>0.98960072870806137</v>
      </c>
    </row>
    <row r="1197" spans="1:19" x14ac:dyDescent="0.3">
      <c r="A1197" s="13">
        <v>1703.06807</v>
      </c>
      <c r="B1197" s="13">
        <v>-7.2700000000000004E-3</v>
      </c>
      <c r="C1197" s="13">
        <f t="shared" si="198"/>
        <v>8.6699999999999989E-3</v>
      </c>
      <c r="D1197" s="13">
        <f t="shared" si="199"/>
        <v>3.5492058293761251E-2</v>
      </c>
      <c r="E1197" s="13">
        <f t="shared" si="200"/>
        <v>0.96450794170623877</v>
      </c>
      <c r="F1197" s="13">
        <f t="shared" si="201"/>
        <v>3.4645079417062385</v>
      </c>
      <c r="H1197" s="13">
        <v>1703.06807</v>
      </c>
      <c r="I1197" s="13">
        <v>1.392E-2</v>
      </c>
      <c r="J1197" s="13">
        <f t="shared" si="202"/>
        <v>3.8309999999999997E-2</v>
      </c>
      <c r="K1197" s="13">
        <f t="shared" si="203"/>
        <v>0.10440114457010491</v>
      </c>
      <c r="L1197" s="13">
        <f t="shared" si="204"/>
        <v>0.89559885542989504</v>
      </c>
      <c r="M1197" s="13">
        <f t="shared" si="205"/>
        <v>2.395598855429895</v>
      </c>
      <c r="O1197" s="13">
        <v>1703.06807</v>
      </c>
      <c r="P1197" s="13">
        <v>-1.7909999999999999E-2</v>
      </c>
      <c r="Q1197" s="13">
        <f t="shared" si="206"/>
        <v>1.4900000000000017E-3</v>
      </c>
      <c r="R1197" s="13">
        <f t="shared" si="207"/>
        <v>1.1310156368604841E-2</v>
      </c>
      <c r="S1197" s="13">
        <f t="shared" si="208"/>
        <v>0.98868984363139512</v>
      </c>
    </row>
    <row r="1198" spans="1:19" x14ac:dyDescent="0.3">
      <c r="A1198" s="13">
        <v>1701.1393399999999</v>
      </c>
      <c r="B1198" s="13">
        <v>-6.0699999999999999E-3</v>
      </c>
      <c r="C1198" s="13">
        <f t="shared" si="198"/>
        <v>9.8700000000000003E-3</v>
      </c>
      <c r="D1198" s="13">
        <f t="shared" si="199"/>
        <v>4.0404453905354513E-2</v>
      </c>
      <c r="E1198" s="13">
        <f t="shared" si="200"/>
        <v>0.95959554609464548</v>
      </c>
      <c r="F1198" s="13">
        <f t="shared" si="201"/>
        <v>3.4595955460946453</v>
      </c>
      <c r="H1198" s="13">
        <v>1701.1393399999999</v>
      </c>
      <c r="I1198" s="13">
        <v>1.5429999999999999E-2</v>
      </c>
      <c r="J1198" s="13">
        <f t="shared" si="202"/>
        <v>3.9819999999999994E-2</v>
      </c>
      <c r="K1198" s="13">
        <f t="shared" si="203"/>
        <v>0.1085161466139801</v>
      </c>
      <c r="L1198" s="13">
        <f t="shared" si="204"/>
        <v>0.89148385338601988</v>
      </c>
      <c r="M1198" s="13">
        <f t="shared" si="205"/>
        <v>2.3914838533860197</v>
      </c>
      <c r="O1198" s="13">
        <v>1701.1393399999999</v>
      </c>
      <c r="P1198" s="13">
        <v>-1.7590000000000001E-2</v>
      </c>
      <c r="Q1198" s="13">
        <f t="shared" si="206"/>
        <v>1.8099999999999991E-3</v>
      </c>
      <c r="R1198" s="13">
        <f t="shared" si="207"/>
        <v>1.3739183239714584E-2</v>
      </c>
      <c r="S1198" s="13">
        <f t="shared" si="208"/>
        <v>0.98626081676028543</v>
      </c>
    </row>
    <row r="1199" spans="1:19" x14ac:dyDescent="0.3">
      <c r="A1199" s="13">
        <v>1699.2106100000001</v>
      </c>
      <c r="B1199" s="13">
        <v>-3.6600000000000001E-3</v>
      </c>
      <c r="C1199" s="13">
        <f t="shared" si="198"/>
        <v>1.2279999999999999E-2</v>
      </c>
      <c r="D1199" s="13">
        <f t="shared" si="199"/>
        <v>5.0270181758637629E-2</v>
      </c>
      <c r="E1199" s="13">
        <f t="shared" si="200"/>
        <v>0.94972981824136238</v>
      </c>
      <c r="F1199" s="13">
        <f t="shared" si="201"/>
        <v>3.4497298182413623</v>
      </c>
      <c r="H1199" s="13">
        <v>1699.2106100000001</v>
      </c>
      <c r="I1199" s="13">
        <v>1.84E-2</v>
      </c>
      <c r="J1199" s="13">
        <f t="shared" si="202"/>
        <v>4.2789999999999995E-2</v>
      </c>
      <c r="K1199" s="13">
        <f t="shared" si="203"/>
        <v>0.11660989235590678</v>
      </c>
      <c r="L1199" s="13">
        <f t="shared" si="204"/>
        <v>0.8833901076440932</v>
      </c>
      <c r="M1199" s="13">
        <f t="shared" si="205"/>
        <v>2.3833901076440931</v>
      </c>
      <c r="O1199" s="13">
        <v>1699.2106100000001</v>
      </c>
      <c r="P1199" s="13">
        <v>-1.6820000000000002E-2</v>
      </c>
      <c r="Q1199" s="13">
        <f t="shared" si="206"/>
        <v>2.579999999999999E-3</v>
      </c>
      <c r="R1199" s="13">
        <f t="shared" si="207"/>
        <v>1.9584029148322447E-2</v>
      </c>
      <c r="S1199" s="13">
        <f t="shared" si="208"/>
        <v>0.98041597085167753</v>
      </c>
    </row>
    <row r="1200" spans="1:19" x14ac:dyDescent="0.3">
      <c r="A1200" s="13">
        <v>1697.28189</v>
      </c>
      <c r="B1200" s="13">
        <v>-9.3000000000000005E-4</v>
      </c>
      <c r="C1200" s="13">
        <f t="shared" si="198"/>
        <v>1.5009999999999999E-2</v>
      </c>
      <c r="D1200" s="13">
        <f t="shared" si="199"/>
        <v>6.1445881775012277E-2</v>
      </c>
      <c r="E1200" s="13">
        <f t="shared" si="200"/>
        <v>0.93855411822498769</v>
      </c>
      <c r="F1200" s="13">
        <f t="shared" si="201"/>
        <v>3.4385541182249879</v>
      </c>
      <c r="H1200" s="13">
        <v>1697.28189</v>
      </c>
      <c r="I1200" s="13">
        <v>2.1659999999999999E-2</v>
      </c>
      <c r="J1200" s="13">
        <f t="shared" si="202"/>
        <v>4.6049999999999994E-2</v>
      </c>
      <c r="K1200" s="13">
        <f t="shared" si="203"/>
        <v>0.12549393650361082</v>
      </c>
      <c r="L1200" s="13">
        <f t="shared" si="204"/>
        <v>0.87450606349638915</v>
      </c>
      <c r="M1200" s="13">
        <f t="shared" si="205"/>
        <v>2.3745060634963893</v>
      </c>
      <c r="O1200" s="13">
        <v>1697.28189</v>
      </c>
      <c r="P1200" s="13">
        <v>-1.6230000000000001E-2</v>
      </c>
      <c r="Q1200" s="13">
        <f t="shared" si="206"/>
        <v>3.1699999999999992E-3</v>
      </c>
      <c r="R1200" s="13">
        <f t="shared" si="207"/>
        <v>2.4062547441931072E-2</v>
      </c>
      <c r="S1200" s="13">
        <f t="shared" si="208"/>
        <v>0.97593745255806896</v>
      </c>
    </row>
    <row r="1201" spans="1:19" x14ac:dyDescent="0.3">
      <c r="A1201" s="13">
        <v>1695.3531599999999</v>
      </c>
      <c r="B1201" s="13">
        <v>2.3800000000000002E-3</v>
      </c>
      <c r="C1201" s="13">
        <f t="shared" si="198"/>
        <v>1.8319999999999999E-2</v>
      </c>
      <c r="D1201" s="13">
        <f t="shared" si="199"/>
        <v>7.4995906336990339E-2</v>
      </c>
      <c r="E1201" s="13">
        <f t="shared" si="200"/>
        <v>0.92500409366300962</v>
      </c>
      <c r="F1201" s="13">
        <f t="shared" si="201"/>
        <v>3.4250040936630097</v>
      </c>
      <c r="H1201" s="13">
        <v>1695.3531599999999</v>
      </c>
      <c r="I1201" s="13">
        <v>2.4989999999999998E-2</v>
      </c>
      <c r="J1201" s="13">
        <f t="shared" si="202"/>
        <v>4.9379999999999993E-2</v>
      </c>
      <c r="K1201" s="13">
        <f t="shared" si="203"/>
        <v>0.13456874233546803</v>
      </c>
      <c r="L1201" s="13">
        <f t="shared" si="204"/>
        <v>0.86543125766453199</v>
      </c>
      <c r="M1201" s="13">
        <f t="shared" si="205"/>
        <v>2.365431257664532</v>
      </c>
      <c r="O1201" s="13">
        <v>1695.3531599999999</v>
      </c>
      <c r="P1201" s="13">
        <v>-1.5740000000000001E-2</v>
      </c>
      <c r="Q1201" s="13">
        <f t="shared" si="206"/>
        <v>3.6600000000000001E-3</v>
      </c>
      <c r="R1201" s="13">
        <f t="shared" si="207"/>
        <v>2.7781994838317899E-2</v>
      </c>
      <c r="S1201" s="13">
        <f t="shared" si="208"/>
        <v>0.97221800516168211</v>
      </c>
    </row>
    <row r="1202" spans="1:19" x14ac:dyDescent="0.3">
      <c r="A1202" s="13">
        <v>1693.42443</v>
      </c>
      <c r="B1202" s="13">
        <v>5.3400000000000001E-3</v>
      </c>
      <c r="C1202" s="13">
        <f t="shared" si="198"/>
        <v>2.128E-2</v>
      </c>
      <c r="D1202" s="13">
        <f t="shared" si="199"/>
        <v>8.7113148845587032E-2</v>
      </c>
      <c r="E1202" s="13">
        <f t="shared" si="200"/>
        <v>0.91288685115441293</v>
      </c>
      <c r="F1202" s="13">
        <f t="shared" si="201"/>
        <v>3.412886851154413</v>
      </c>
      <c r="H1202" s="13">
        <v>1693.42443</v>
      </c>
      <c r="I1202" s="13">
        <v>2.7459999999999998E-2</v>
      </c>
      <c r="J1202" s="13">
        <f t="shared" si="202"/>
        <v>5.1849999999999993E-2</v>
      </c>
      <c r="K1202" s="13">
        <f t="shared" si="203"/>
        <v>0.1412999046191579</v>
      </c>
      <c r="L1202" s="13">
        <f t="shared" si="204"/>
        <v>0.85870009538084213</v>
      </c>
      <c r="M1202" s="13">
        <f t="shared" si="205"/>
        <v>2.3587000953808421</v>
      </c>
      <c r="O1202" s="13">
        <v>1693.42443</v>
      </c>
      <c r="P1202" s="13">
        <v>-1.553E-2</v>
      </c>
      <c r="Q1202" s="13">
        <f t="shared" si="206"/>
        <v>3.8700000000000002E-3</v>
      </c>
      <c r="R1202" s="13">
        <f t="shared" si="207"/>
        <v>2.9376043722483682E-2</v>
      </c>
      <c r="S1202" s="13">
        <f t="shared" si="208"/>
        <v>0.9706239562775163</v>
      </c>
    </row>
    <row r="1203" spans="1:19" x14ac:dyDescent="0.3">
      <c r="A1203" s="13">
        <v>1691.4956999999999</v>
      </c>
      <c r="B1203" s="13">
        <v>8.1899999999999994E-3</v>
      </c>
      <c r="C1203" s="13">
        <f t="shared" si="198"/>
        <v>2.4129999999999999E-2</v>
      </c>
      <c r="D1203" s="13">
        <f t="shared" si="199"/>
        <v>9.8780088423120999E-2</v>
      </c>
      <c r="E1203" s="13">
        <f t="shared" si="200"/>
        <v>0.90121991157687897</v>
      </c>
      <c r="F1203" s="13">
        <f t="shared" si="201"/>
        <v>3.4012199115768791</v>
      </c>
      <c r="H1203" s="13">
        <v>1691.4956999999999</v>
      </c>
      <c r="I1203" s="13">
        <v>2.93E-2</v>
      </c>
      <c r="J1203" s="13">
        <f t="shared" si="202"/>
        <v>5.3690000000000002E-2</v>
      </c>
      <c r="K1203" s="13">
        <f t="shared" si="203"/>
        <v>0.14631421174546941</v>
      </c>
      <c r="L1203" s="13">
        <f t="shared" si="204"/>
        <v>0.85368578825453056</v>
      </c>
      <c r="M1203" s="13">
        <f t="shared" si="205"/>
        <v>2.3536857882545306</v>
      </c>
      <c r="O1203" s="13">
        <v>1691.4956999999999</v>
      </c>
      <c r="P1203" s="13">
        <v>-1.537E-2</v>
      </c>
      <c r="Q1203" s="13">
        <f t="shared" si="206"/>
        <v>4.0300000000000006E-3</v>
      </c>
      <c r="R1203" s="13">
        <f t="shared" si="207"/>
        <v>3.0590557158038566E-2</v>
      </c>
      <c r="S1203" s="13">
        <f t="shared" si="208"/>
        <v>0.9694094428419614</v>
      </c>
    </row>
    <row r="1204" spans="1:19" x14ac:dyDescent="0.3">
      <c r="A1204" s="13">
        <v>1689.5669700000001</v>
      </c>
      <c r="B1204" s="13">
        <v>1.2E-2</v>
      </c>
      <c r="C1204" s="13">
        <f t="shared" si="198"/>
        <v>2.794E-2</v>
      </c>
      <c r="D1204" s="13">
        <f t="shared" si="199"/>
        <v>0.11437694448992959</v>
      </c>
      <c r="E1204" s="13">
        <f t="shared" si="200"/>
        <v>0.88562305551007037</v>
      </c>
      <c r="F1204" s="13">
        <f t="shared" si="201"/>
        <v>3.3856230555100701</v>
      </c>
      <c r="H1204" s="13">
        <v>1689.5669700000001</v>
      </c>
      <c r="I1204" s="13">
        <v>3.1550000000000002E-2</v>
      </c>
      <c r="J1204" s="13">
        <f t="shared" si="202"/>
        <v>5.5940000000000004E-2</v>
      </c>
      <c r="K1204" s="13">
        <f t="shared" si="203"/>
        <v>0.15244583730753511</v>
      </c>
      <c r="L1204" s="13">
        <f t="shared" si="204"/>
        <v>0.84755416269246486</v>
      </c>
      <c r="M1204" s="13">
        <f t="shared" si="205"/>
        <v>2.347554162692465</v>
      </c>
      <c r="O1204" s="13">
        <v>1689.5669700000001</v>
      </c>
      <c r="P1204" s="13">
        <v>-1.489E-2</v>
      </c>
      <c r="Q1204" s="13">
        <f t="shared" si="206"/>
        <v>4.5100000000000001E-3</v>
      </c>
      <c r="R1204" s="13">
        <f t="shared" si="207"/>
        <v>3.4234097464703205E-2</v>
      </c>
      <c r="S1204" s="13">
        <f t="shared" si="208"/>
        <v>0.96576590253529682</v>
      </c>
    </row>
    <row r="1205" spans="1:19" x14ac:dyDescent="0.3">
      <c r="A1205" s="13">
        <v>1687.63824</v>
      </c>
      <c r="B1205" s="13">
        <v>1.5779999999999999E-2</v>
      </c>
      <c r="C1205" s="13">
        <f t="shared" si="198"/>
        <v>3.1719999999999998E-2</v>
      </c>
      <c r="D1205" s="13">
        <f t="shared" si="199"/>
        <v>0.12985099066644834</v>
      </c>
      <c r="E1205" s="13">
        <f t="shared" si="200"/>
        <v>0.87014900933355166</v>
      </c>
      <c r="F1205" s="13">
        <f t="shared" si="201"/>
        <v>3.3701490093335518</v>
      </c>
      <c r="H1205" s="13">
        <v>1687.63824</v>
      </c>
      <c r="I1205" s="13">
        <v>3.3500000000000002E-2</v>
      </c>
      <c r="J1205" s="13">
        <f t="shared" si="202"/>
        <v>5.7889999999999997E-2</v>
      </c>
      <c r="K1205" s="13">
        <f t="shared" si="203"/>
        <v>0.15775991279465867</v>
      </c>
      <c r="L1205" s="13">
        <f t="shared" si="204"/>
        <v>0.84224008720534127</v>
      </c>
      <c r="M1205" s="13">
        <f t="shared" si="205"/>
        <v>2.342240087205341</v>
      </c>
      <c r="O1205" s="13">
        <v>1687.63824</v>
      </c>
      <c r="P1205" s="13">
        <v>-1.434E-2</v>
      </c>
      <c r="Q1205" s="13">
        <f t="shared" si="206"/>
        <v>5.0600000000000003E-3</v>
      </c>
      <c r="R1205" s="13">
        <f t="shared" si="207"/>
        <v>3.8408987399423111E-2</v>
      </c>
      <c r="S1205" s="13">
        <f t="shared" si="208"/>
        <v>0.96159101260057689</v>
      </c>
    </row>
    <row r="1206" spans="1:19" x14ac:dyDescent="0.3">
      <c r="A1206" s="13">
        <v>1685.7095099999999</v>
      </c>
      <c r="B1206" s="13">
        <v>1.984E-2</v>
      </c>
      <c r="C1206" s="13">
        <f t="shared" si="198"/>
        <v>3.5779999999999999E-2</v>
      </c>
      <c r="D1206" s="13">
        <f t="shared" si="199"/>
        <v>0.14647126248567219</v>
      </c>
      <c r="E1206" s="13">
        <f t="shared" si="200"/>
        <v>0.85352873751432778</v>
      </c>
      <c r="F1206" s="13">
        <f t="shared" si="201"/>
        <v>3.3535287375143277</v>
      </c>
      <c r="H1206" s="13">
        <v>1685.7095099999999</v>
      </c>
      <c r="I1206" s="13">
        <v>3.5630000000000002E-2</v>
      </c>
      <c r="J1206" s="13">
        <f t="shared" si="202"/>
        <v>6.0020000000000004E-2</v>
      </c>
      <c r="K1206" s="13">
        <f t="shared" si="203"/>
        <v>0.16356451832674754</v>
      </c>
      <c r="L1206" s="13">
        <f t="shared" si="204"/>
        <v>0.83643548167325243</v>
      </c>
      <c r="M1206" s="13">
        <f t="shared" si="205"/>
        <v>2.3364354816732522</v>
      </c>
      <c r="O1206" s="13">
        <v>1685.7095099999999</v>
      </c>
      <c r="P1206" s="13">
        <v>-1.341E-2</v>
      </c>
      <c r="Q1206" s="13">
        <f t="shared" si="206"/>
        <v>5.9900000000000005E-3</v>
      </c>
      <c r="R1206" s="13">
        <f t="shared" si="207"/>
        <v>4.5468346743585859E-2</v>
      </c>
      <c r="S1206" s="13">
        <f t="shared" si="208"/>
        <v>0.95453165325641409</v>
      </c>
    </row>
    <row r="1207" spans="1:19" x14ac:dyDescent="0.3">
      <c r="A1207" s="13">
        <v>1683.78078</v>
      </c>
      <c r="B1207" s="13">
        <v>2.6270000000000002E-2</v>
      </c>
      <c r="C1207" s="13">
        <f t="shared" si="198"/>
        <v>4.2209999999999998E-2</v>
      </c>
      <c r="D1207" s="13">
        <f t="shared" si="199"/>
        <v>0.17279351563779269</v>
      </c>
      <c r="E1207" s="13">
        <f t="shared" si="200"/>
        <v>0.82720648436220734</v>
      </c>
      <c r="F1207" s="13">
        <f t="shared" si="201"/>
        <v>3.3272064843622076</v>
      </c>
      <c r="H1207" s="13">
        <v>1683.78078</v>
      </c>
      <c r="I1207" s="13">
        <v>4.0570000000000002E-2</v>
      </c>
      <c r="J1207" s="13">
        <f t="shared" si="202"/>
        <v>6.4960000000000004E-2</v>
      </c>
      <c r="K1207" s="13">
        <f t="shared" si="203"/>
        <v>0.17702684289412729</v>
      </c>
      <c r="L1207" s="13">
        <f t="shared" si="204"/>
        <v>0.82297315710587271</v>
      </c>
      <c r="M1207" s="13">
        <f t="shared" si="205"/>
        <v>2.3229731571058725</v>
      </c>
      <c r="O1207" s="13">
        <v>1683.78078</v>
      </c>
      <c r="P1207" s="13">
        <v>-1.1339999999999999E-2</v>
      </c>
      <c r="Q1207" s="13">
        <f t="shared" si="206"/>
        <v>8.0600000000000012E-3</v>
      </c>
      <c r="R1207" s="13">
        <f t="shared" si="207"/>
        <v>6.1181114316077131E-2</v>
      </c>
      <c r="S1207" s="13">
        <f t="shared" si="208"/>
        <v>0.93881888568392291</v>
      </c>
    </row>
    <row r="1208" spans="1:19" x14ac:dyDescent="0.3">
      <c r="A1208" s="13">
        <v>1681.85205</v>
      </c>
      <c r="B1208" s="13">
        <v>3.1150000000000001E-2</v>
      </c>
      <c r="C1208" s="13">
        <f t="shared" si="198"/>
        <v>4.709E-2</v>
      </c>
      <c r="D1208" s="13">
        <f t="shared" si="199"/>
        <v>0.19277059112493861</v>
      </c>
      <c r="E1208" s="13">
        <f t="shared" si="200"/>
        <v>0.80722940887506134</v>
      </c>
      <c r="F1208" s="13">
        <f t="shared" si="201"/>
        <v>3.3072294088750613</v>
      </c>
      <c r="H1208" s="13">
        <v>1681.85205</v>
      </c>
      <c r="I1208" s="13">
        <v>4.4970000000000003E-2</v>
      </c>
      <c r="J1208" s="13">
        <f t="shared" si="202"/>
        <v>6.9360000000000005E-2</v>
      </c>
      <c r="K1208" s="13">
        <f t="shared" si="203"/>
        <v>0.18901757732661126</v>
      </c>
      <c r="L1208" s="13">
        <f t="shared" si="204"/>
        <v>0.81098242267338871</v>
      </c>
      <c r="M1208" s="13">
        <f t="shared" si="205"/>
        <v>2.3109824226733888</v>
      </c>
      <c r="O1208" s="13">
        <v>1681.85205</v>
      </c>
      <c r="P1208" s="13">
        <v>-9.9600000000000001E-3</v>
      </c>
      <c r="Q1208" s="13">
        <f t="shared" si="206"/>
        <v>9.4400000000000005E-3</v>
      </c>
      <c r="R1208" s="13">
        <f t="shared" si="207"/>
        <v>7.1656292697737975E-2</v>
      </c>
      <c r="S1208" s="13">
        <f t="shared" si="208"/>
        <v>0.92834370730226201</v>
      </c>
    </row>
    <row r="1209" spans="1:19" x14ac:dyDescent="0.3">
      <c r="A1209" s="13">
        <v>1679.9233200000001</v>
      </c>
      <c r="B1209" s="13">
        <v>3.3799999999999997E-2</v>
      </c>
      <c r="C1209" s="13">
        <f t="shared" si="198"/>
        <v>4.9739999999999993E-2</v>
      </c>
      <c r="D1209" s="13">
        <f t="shared" si="199"/>
        <v>0.20361879810054034</v>
      </c>
      <c r="E1209" s="13">
        <f t="shared" si="200"/>
        <v>0.7963812018994596</v>
      </c>
      <c r="F1209" s="13">
        <f t="shared" si="201"/>
        <v>3.2963812018994596</v>
      </c>
      <c r="H1209" s="13">
        <v>1679.9233200000001</v>
      </c>
      <c r="I1209" s="13">
        <v>4.7320000000000001E-2</v>
      </c>
      <c r="J1209" s="13">
        <f t="shared" si="202"/>
        <v>7.1709999999999996E-2</v>
      </c>
      <c r="K1209" s="13">
        <f t="shared" si="203"/>
        <v>0.19542171958032428</v>
      </c>
      <c r="L1209" s="13">
        <f t="shared" si="204"/>
        <v>0.80457828041967572</v>
      </c>
      <c r="M1209" s="13">
        <f t="shared" si="205"/>
        <v>2.3045782804196757</v>
      </c>
      <c r="O1209" s="13">
        <v>1679.9233200000001</v>
      </c>
      <c r="P1209" s="13">
        <v>-9.3500000000000007E-3</v>
      </c>
      <c r="Q1209" s="13">
        <f t="shared" si="206"/>
        <v>1.005E-2</v>
      </c>
      <c r="R1209" s="13">
        <f t="shared" si="207"/>
        <v>7.6286625170790948E-2</v>
      </c>
      <c r="S1209" s="13">
        <f t="shared" si="208"/>
        <v>0.92371337482920901</v>
      </c>
    </row>
    <row r="1210" spans="1:19" x14ac:dyDescent="0.3">
      <c r="A1210" s="13">
        <v>1677.99459</v>
      </c>
      <c r="B1210" s="13">
        <v>3.6139999999999999E-2</v>
      </c>
      <c r="C1210" s="13">
        <f t="shared" si="198"/>
        <v>5.2080000000000001E-2</v>
      </c>
      <c r="D1210" s="13">
        <f t="shared" si="199"/>
        <v>0.21319796954314721</v>
      </c>
      <c r="E1210" s="13">
        <f t="shared" si="200"/>
        <v>0.78680203045685282</v>
      </c>
      <c r="F1210" s="13">
        <f t="shared" si="201"/>
        <v>3.2868020304568528</v>
      </c>
      <c r="H1210" s="13">
        <v>1677.99459</v>
      </c>
      <c r="I1210" s="13">
        <v>4.9419999999999999E-2</v>
      </c>
      <c r="J1210" s="13">
        <f t="shared" si="202"/>
        <v>7.3810000000000001E-2</v>
      </c>
      <c r="K1210" s="13">
        <f t="shared" si="203"/>
        <v>0.20114457010491893</v>
      </c>
      <c r="L1210" s="13">
        <f t="shared" si="204"/>
        <v>0.79885542989508107</v>
      </c>
      <c r="M1210" s="13">
        <f t="shared" si="205"/>
        <v>2.298855429895081</v>
      </c>
      <c r="O1210" s="13">
        <v>1677.99459</v>
      </c>
      <c r="P1210" s="13">
        <v>-8.6199999999999992E-3</v>
      </c>
      <c r="Q1210" s="13">
        <f t="shared" si="206"/>
        <v>1.0780000000000001E-2</v>
      </c>
      <c r="R1210" s="13">
        <f t="shared" si="207"/>
        <v>8.1827842720510108E-2</v>
      </c>
      <c r="S1210" s="13">
        <f t="shared" si="208"/>
        <v>0.91817215727948986</v>
      </c>
    </row>
    <row r="1211" spans="1:19" x14ac:dyDescent="0.3">
      <c r="A1211" s="13">
        <v>1676.0658599999999</v>
      </c>
      <c r="B1211" s="13">
        <v>3.875E-2</v>
      </c>
      <c r="C1211" s="13">
        <f t="shared" si="198"/>
        <v>5.4690000000000003E-2</v>
      </c>
      <c r="D1211" s="13">
        <f t="shared" si="199"/>
        <v>0.22388242999836255</v>
      </c>
      <c r="E1211" s="13">
        <f t="shared" si="200"/>
        <v>0.77611757000163739</v>
      </c>
      <c r="F1211" s="13">
        <f t="shared" si="201"/>
        <v>3.2761175700016372</v>
      </c>
      <c r="H1211" s="13">
        <v>1676.0658599999999</v>
      </c>
      <c r="I1211" s="13">
        <v>5.2350000000000001E-2</v>
      </c>
      <c r="J1211" s="13">
        <f t="shared" si="202"/>
        <v>7.6740000000000003E-2</v>
      </c>
      <c r="K1211" s="13">
        <f t="shared" si="203"/>
        <v>0.20912930917018668</v>
      </c>
      <c r="L1211" s="13">
        <f t="shared" si="204"/>
        <v>0.79087069082981332</v>
      </c>
      <c r="M1211" s="13">
        <f t="shared" si="205"/>
        <v>2.2908706908298133</v>
      </c>
      <c r="O1211" s="13">
        <v>1676.0658599999999</v>
      </c>
      <c r="P1211" s="13">
        <v>-7.3400000000000002E-3</v>
      </c>
      <c r="Q1211" s="13">
        <f t="shared" si="206"/>
        <v>1.2060000000000001E-2</v>
      </c>
      <c r="R1211" s="13">
        <f t="shared" si="207"/>
        <v>9.1543950204949154E-2</v>
      </c>
      <c r="S1211" s="13">
        <f t="shared" si="208"/>
        <v>0.9084560497950509</v>
      </c>
    </row>
    <row r="1212" spans="1:19" x14ac:dyDescent="0.3">
      <c r="A1212" s="13">
        <v>1674.1371300000001</v>
      </c>
      <c r="B1212" s="13">
        <v>4.1279999999999997E-2</v>
      </c>
      <c r="C1212" s="13">
        <f t="shared" si="198"/>
        <v>5.7219999999999993E-2</v>
      </c>
      <c r="D1212" s="13">
        <f t="shared" si="199"/>
        <v>0.23423939741280494</v>
      </c>
      <c r="E1212" s="13">
        <f t="shared" si="200"/>
        <v>0.76576060258719503</v>
      </c>
      <c r="F1212" s="13">
        <f t="shared" si="201"/>
        <v>3.265760602587195</v>
      </c>
      <c r="H1212" s="13">
        <v>1674.1371300000001</v>
      </c>
      <c r="I1212" s="13">
        <v>5.5919999999999997E-2</v>
      </c>
      <c r="J1212" s="13">
        <f t="shared" si="202"/>
        <v>8.0309999999999993E-2</v>
      </c>
      <c r="K1212" s="13">
        <f t="shared" si="203"/>
        <v>0.21885815506199752</v>
      </c>
      <c r="L1212" s="13">
        <f t="shared" si="204"/>
        <v>0.78114184493800254</v>
      </c>
      <c r="M1212" s="13">
        <f t="shared" si="205"/>
        <v>2.2811418449380025</v>
      </c>
      <c r="O1212" s="13">
        <v>1674.1371300000001</v>
      </c>
      <c r="P1212" s="13">
        <v>-5.7200000000000003E-3</v>
      </c>
      <c r="Q1212" s="13">
        <f t="shared" si="206"/>
        <v>1.3680000000000001E-2</v>
      </c>
      <c r="R1212" s="13">
        <f t="shared" si="207"/>
        <v>0.10384089873994232</v>
      </c>
      <c r="S1212" s="13">
        <f t="shared" si="208"/>
        <v>0.89615910126005771</v>
      </c>
    </row>
    <row r="1213" spans="1:19" x14ac:dyDescent="0.3">
      <c r="A1213" s="13">
        <v>1672.2084</v>
      </c>
      <c r="B1213" s="13">
        <v>4.2619999999999998E-2</v>
      </c>
      <c r="C1213" s="13">
        <f t="shared" si="198"/>
        <v>5.8560000000000001E-2</v>
      </c>
      <c r="D1213" s="13">
        <f t="shared" si="199"/>
        <v>0.23972490584575079</v>
      </c>
      <c r="E1213" s="13">
        <f t="shared" si="200"/>
        <v>0.76027509415424921</v>
      </c>
      <c r="F1213" s="13">
        <f t="shared" si="201"/>
        <v>3.2602750941542493</v>
      </c>
      <c r="H1213" s="13">
        <v>1672.2084</v>
      </c>
      <c r="I1213" s="13">
        <v>5.8779999999999999E-2</v>
      </c>
      <c r="J1213" s="13">
        <f t="shared" si="202"/>
        <v>8.3169999999999994E-2</v>
      </c>
      <c r="K1213" s="13">
        <f t="shared" si="203"/>
        <v>0.22665213244311214</v>
      </c>
      <c r="L1213" s="13">
        <f t="shared" si="204"/>
        <v>0.77334786755688789</v>
      </c>
      <c r="M1213" s="13">
        <f t="shared" si="205"/>
        <v>2.2733478675568879</v>
      </c>
      <c r="O1213" s="13">
        <v>1672.2084</v>
      </c>
      <c r="P1213" s="13">
        <v>-4.4799999999999996E-3</v>
      </c>
      <c r="Q1213" s="13">
        <f t="shared" si="206"/>
        <v>1.4920000000000001E-2</v>
      </c>
      <c r="R1213" s="13">
        <f t="shared" si="207"/>
        <v>0.11325337786549265</v>
      </c>
      <c r="S1213" s="13">
        <f t="shared" si="208"/>
        <v>0.88674662213450739</v>
      </c>
    </row>
    <row r="1214" spans="1:19" x14ac:dyDescent="0.3">
      <c r="A1214" s="13">
        <v>1670.2796699999999</v>
      </c>
      <c r="B1214" s="13">
        <v>4.2909999999999997E-2</v>
      </c>
      <c r="C1214" s="13">
        <f t="shared" si="198"/>
        <v>5.885E-2</v>
      </c>
      <c r="D1214" s="13">
        <f t="shared" si="199"/>
        <v>0.24091206811855248</v>
      </c>
      <c r="E1214" s="13">
        <f t="shared" si="200"/>
        <v>0.75908793188144752</v>
      </c>
      <c r="F1214" s="13">
        <f t="shared" si="201"/>
        <v>3.2590879318814476</v>
      </c>
      <c r="H1214" s="13">
        <v>1670.2796699999999</v>
      </c>
      <c r="I1214" s="13">
        <v>6.2059999999999997E-2</v>
      </c>
      <c r="J1214" s="13">
        <f t="shared" si="202"/>
        <v>8.6449999999999999E-2</v>
      </c>
      <c r="K1214" s="13">
        <f t="shared" si="203"/>
        <v>0.23559067992914565</v>
      </c>
      <c r="L1214" s="13">
        <f t="shared" si="204"/>
        <v>0.76440932007085438</v>
      </c>
      <c r="M1214" s="13">
        <f t="shared" si="205"/>
        <v>2.2644093200708544</v>
      </c>
      <c r="O1214" s="13">
        <v>1670.2796699999999</v>
      </c>
      <c r="P1214" s="13">
        <v>-3.1099999999999999E-3</v>
      </c>
      <c r="Q1214" s="13">
        <f t="shared" si="206"/>
        <v>1.6289999999999999E-2</v>
      </c>
      <c r="R1214" s="13">
        <f t="shared" si="207"/>
        <v>0.12365264915743129</v>
      </c>
      <c r="S1214" s="13">
        <f t="shared" si="208"/>
        <v>0.87634735084256876</v>
      </c>
    </row>
    <row r="1215" spans="1:19" x14ac:dyDescent="0.3">
      <c r="A1215" s="13">
        <v>1668.35094</v>
      </c>
      <c r="B1215" s="13">
        <v>4.2320000000000003E-2</v>
      </c>
      <c r="C1215" s="13">
        <f t="shared" si="198"/>
        <v>5.8260000000000006E-2</v>
      </c>
      <c r="D1215" s="13">
        <f t="shared" si="199"/>
        <v>0.2384968069428525</v>
      </c>
      <c r="E1215" s="13">
        <f t="shared" si="200"/>
        <v>0.76150319305714753</v>
      </c>
      <c r="F1215" s="13">
        <f t="shared" si="201"/>
        <v>3.2615031930571474</v>
      </c>
      <c r="H1215" s="13">
        <v>1668.35094</v>
      </c>
      <c r="I1215" s="13">
        <v>6.5920000000000006E-2</v>
      </c>
      <c r="J1215" s="13">
        <f t="shared" si="202"/>
        <v>9.0310000000000001E-2</v>
      </c>
      <c r="K1215" s="13">
        <f t="shared" si="203"/>
        <v>0.24610982422673389</v>
      </c>
      <c r="L1215" s="13">
        <f t="shared" si="204"/>
        <v>0.75389017577326611</v>
      </c>
      <c r="M1215" s="13">
        <f t="shared" si="205"/>
        <v>2.2538901757732663</v>
      </c>
      <c r="O1215" s="13">
        <v>1668.35094</v>
      </c>
      <c r="P1215" s="13">
        <v>-1.66E-3</v>
      </c>
      <c r="Q1215" s="13">
        <f t="shared" si="206"/>
        <v>1.7739999999999999E-2</v>
      </c>
      <c r="R1215" s="13">
        <f t="shared" si="207"/>
        <v>0.1346591771671474</v>
      </c>
      <c r="S1215" s="13">
        <f t="shared" si="208"/>
        <v>0.86534082283285263</v>
      </c>
    </row>
    <row r="1216" spans="1:19" x14ac:dyDescent="0.3">
      <c r="A1216" s="13">
        <v>1666.42221</v>
      </c>
      <c r="B1216" s="13">
        <v>4.1070000000000002E-2</v>
      </c>
      <c r="C1216" s="13">
        <f t="shared" si="198"/>
        <v>5.7010000000000005E-2</v>
      </c>
      <c r="D1216" s="13">
        <f t="shared" si="199"/>
        <v>0.23337972818077618</v>
      </c>
      <c r="E1216" s="13">
        <f t="shared" si="200"/>
        <v>0.76662027181922388</v>
      </c>
      <c r="F1216" s="13">
        <f t="shared" si="201"/>
        <v>3.2666202718192237</v>
      </c>
      <c r="H1216" s="13">
        <v>1666.42221</v>
      </c>
      <c r="I1216" s="13">
        <v>6.8279999999999993E-2</v>
      </c>
      <c r="J1216" s="13">
        <f t="shared" si="202"/>
        <v>9.2669999999999988E-2</v>
      </c>
      <c r="K1216" s="13">
        <f t="shared" si="203"/>
        <v>0.25254121814961161</v>
      </c>
      <c r="L1216" s="13">
        <f t="shared" si="204"/>
        <v>0.74745878185038839</v>
      </c>
      <c r="M1216" s="13">
        <f t="shared" si="205"/>
        <v>2.2474587818503884</v>
      </c>
      <c r="O1216" s="13">
        <v>1666.42221</v>
      </c>
      <c r="P1216" s="13">
        <v>-8.8000000000000003E-4</v>
      </c>
      <c r="Q1216" s="13">
        <f t="shared" si="206"/>
        <v>1.8520000000000002E-2</v>
      </c>
      <c r="R1216" s="13">
        <f t="shared" si="207"/>
        <v>0.14057993016547748</v>
      </c>
      <c r="S1216" s="13">
        <f t="shared" si="208"/>
        <v>0.85942006983452246</v>
      </c>
    </row>
    <row r="1217" spans="1:19" x14ac:dyDescent="0.3">
      <c r="A1217" s="13">
        <v>1664.4934900000001</v>
      </c>
      <c r="B1217" s="13">
        <v>3.943E-2</v>
      </c>
      <c r="C1217" s="13">
        <f t="shared" si="198"/>
        <v>5.5370000000000003E-2</v>
      </c>
      <c r="D1217" s="13">
        <f t="shared" si="199"/>
        <v>0.22666612084493207</v>
      </c>
      <c r="E1217" s="13">
        <f t="shared" si="200"/>
        <v>0.7733338791550679</v>
      </c>
      <c r="F1217" s="13">
        <f t="shared" si="201"/>
        <v>3.2733338791550679</v>
      </c>
      <c r="H1217" s="13">
        <v>1664.4934900000001</v>
      </c>
      <c r="I1217" s="13">
        <v>7.0330000000000004E-2</v>
      </c>
      <c r="J1217" s="13">
        <f t="shared" si="202"/>
        <v>9.4719999999999999E-2</v>
      </c>
      <c r="K1217" s="13">
        <f t="shared" si="203"/>
        <v>0.25812781032838261</v>
      </c>
      <c r="L1217" s="13">
        <f t="shared" si="204"/>
        <v>0.74187218967161739</v>
      </c>
      <c r="M1217" s="13">
        <f t="shared" si="205"/>
        <v>2.2418721896716174</v>
      </c>
      <c r="O1217" s="13">
        <v>1664.4934900000001</v>
      </c>
      <c r="P1217" s="13">
        <v>-1.0000000000000001E-5</v>
      </c>
      <c r="Q1217" s="13">
        <f t="shared" si="206"/>
        <v>1.9390000000000001E-2</v>
      </c>
      <c r="R1217" s="13">
        <f t="shared" si="207"/>
        <v>0.14718384697130713</v>
      </c>
      <c r="S1217" s="13">
        <f t="shared" si="208"/>
        <v>0.85281615302869285</v>
      </c>
    </row>
    <row r="1218" spans="1:19" x14ac:dyDescent="0.3">
      <c r="A1218" s="13">
        <v>1662.56476</v>
      </c>
      <c r="B1218" s="13">
        <v>3.7190000000000001E-2</v>
      </c>
      <c r="C1218" s="13">
        <f t="shared" si="198"/>
        <v>5.3129999999999997E-2</v>
      </c>
      <c r="D1218" s="13">
        <f t="shared" si="199"/>
        <v>0.21749631570329128</v>
      </c>
      <c r="E1218" s="13">
        <f t="shared" si="200"/>
        <v>0.78250368429670869</v>
      </c>
      <c r="F1218" s="13">
        <f t="shared" si="201"/>
        <v>3.2825036842967088</v>
      </c>
      <c r="H1218" s="13">
        <v>1662.56476</v>
      </c>
      <c r="I1218" s="13">
        <v>7.3550000000000004E-2</v>
      </c>
      <c r="J1218" s="13">
        <f t="shared" si="202"/>
        <v>9.7939999999999999E-2</v>
      </c>
      <c r="K1218" s="13">
        <f t="shared" si="203"/>
        <v>0.26690284779942769</v>
      </c>
      <c r="L1218" s="13">
        <f t="shared" si="204"/>
        <v>0.73309715220057226</v>
      </c>
      <c r="M1218" s="13">
        <f t="shared" si="205"/>
        <v>2.233097152200572</v>
      </c>
      <c r="O1218" s="13">
        <v>1662.56476</v>
      </c>
      <c r="P1218" s="13">
        <v>1.6000000000000001E-3</v>
      </c>
      <c r="Q1218" s="13">
        <f t="shared" si="206"/>
        <v>2.1000000000000001E-2</v>
      </c>
      <c r="R1218" s="13">
        <f t="shared" si="207"/>
        <v>0.15940488841657813</v>
      </c>
      <c r="S1218" s="13">
        <f t="shared" si="208"/>
        <v>0.84059511158342182</v>
      </c>
    </row>
    <row r="1219" spans="1:19" x14ac:dyDescent="0.3">
      <c r="A1219" s="13">
        <v>1660.6360299999999</v>
      </c>
      <c r="B1219" s="13">
        <v>3.4790000000000001E-2</v>
      </c>
      <c r="C1219" s="13">
        <f t="shared" si="198"/>
        <v>5.0729999999999997E-2</v>
      </c>
      <c r="D1219" s="13">
        <f t="shared" si="199"/>
        <v>0.20767152448010479</v>
      </c>
      <c r="E1219" s="13">
        <f t="shared" si="200"/>
        <v>0.79232847551989516</v>
      </c>
      <c r="F1219" s="13">
        <f t="shared" si="201"/>
        <v>3.2923284755198949</v>
      </c>
      <c r="H1219" s="13">
        <v>1660.6360299999999</v>
      </c>
      <c r="I1219" s="13">
        <v>7.6609999999999998E-2</v>
      </c>
      <c r="J1219" s="13">
        <f t="shared" si="202"/>
        <v>0.10099999999999999</v>
      </c>
      <c r="K1219" s="13">
        <f t="shared" si="203"/>
        <v>0.27524185856383704</v>
      </c>
      <c r="L1219" s="13">
        <f t="shared" si="204"/>
        <v>0.72475814143616302</v>
      </c>
      <c r="M1219" s="13">
        <f t="shared" si="205"/>
        <v>2.2247581414361628</v>
      </c>
      <c r="O1219" s="13">
        <v>1660.6360299999999</v>
      </c>
      <c r="P1219" s="13">
        <v>3.2000000000000002E-3</v>
      </c>
      <c r="Q1219" s="13">
        <f t="shared" si="206"/>
        <v>2.2600000000000002E-2</v>
      </c>
      <c r="R1219" s="13">
        <f t="shared" si="207"/>
        <v>0.17155002277212694</v>
      </c>
      <c r="S1219" s="13">
        <f t="shared" si="208"/>
        <v>0.82844997722787306</v>
      </c>
    </row>
    <row r="1220" spans="1:19" x14ac:dyDescent="0.3">
      <c r="A1220" s="13">
        <v>1658.7073</v>
      </c>
      <c r="B1220" s="13">
        <v>3.2689999999999997E-2</v>
      </c>
      <c r="C1220" s="13">
        <f t="shared" si="198"/>
        <v>4.8629999999999993E-2</v>
      </c>
      <c r="D1220" s="13">
        <f t="shared" si="199"/>
        <v>0.19907483215981658</v>
      </c>
      <c r="E1220" s="13">
        <f t="shared" si="200"/>
        <v>0.80092516784018342</v>
      </c>
      <c r="F1220" s="13">
        <f t="shared" si="201"/>
        <v>3.3009251678401834</v>
      </c>
      <c r="H1220" s="13">
        <v>1658.7073</v>
      </c>
      <c r="I1220" s="13">
        <v>7.8320000000000001E-2</v>
      </c>
      <c r="J1220" s="13">
        <f t="shared" si="202"/>
        <v>0.10271</v>
      </c>
      <c r="K1220" s="13">
        <f t="shared" si="203"/>
        <v>0.27990189399100696</v>
      </c>
      <c r="L1220" s="13">
        <f t="shared" si="204"/>
        <v>0.72009810600899304</v>
      </c>
      <c r="M1220" s="13">
        <f t="shared" si="205"/>
        <v>2.2200981060089928</v>
      </c>
      <c r="O1220" s="13">
        <v>1658.7073</v>
      </c>
      <c r="P1220" s="13">
        <v>4.2199999999999998E-3</v>
      </c>
      <c r="Q1220" s="13">
        <f t="shared" si="206"/>
        <v>2.3620000000000002E-2</v>
      </c>
      <c r="R1220" s="13">
        <f t="shared" si="207"/>
        <v>0.17929254592378929</v>
      </c>
      <c r="S1220" s="13">
        <f t="shared" si="208"/>
        <v>0.82070745407621071</v>
      </c>
    </row>
    <row r="1221" spans="1:19" x14ac:dyDescent="0.3">
      <c r="A1221" s="13">
        <v>1656.7785699999999</v>
      </c>
      <c r="B1221" s="13">
        <v>3.0839999999999999E-2</v>
      </c>
      <c r="C1221" s="13">
        <f t="shared" si="198"/>
        <v>4.6780000000000002E-2</v>
      </c>
      <c r="D1221" s="13">
        <f t="shared" si="199"/>
        <v>0.19150155559194368</v>
      </c>
      <c r="E1221" s="13">
        <f t="shared" si="200"/>
        <v>0.80849844440805629</v>
      </c>
      <c r="F1221" s="13">
        <f t="shared" si="201"/>
        <v>3.3084984444080563</v>
      </c>
      <c r="H1221" s="13">
        <v>1656.7785699999999</v>
      </c>
      <c r="I1221" s="13">
        <v>7.9130000000000006E-2</v>
      </c>
      <c r="J1221" s="13">
        <f t="shared" si="202"/>
        <v>0.10352</v>
      </c>
      <c r="K1221" s="13">
        <f t="shared" si="203"/>
        <v>0.2821092791933506</v>
      </c>
      <c r="L1221" s="13">
        <f t="shared" si="204"/>
        <v>0.7178907208066494</v>
      </c>
      <c r="M1221" s="13">
        <f t="shared" si="205"/>
        <v>2.2178907208066496</v>
      </c>
      <c r="O1221" s="13">
        <v>1656.7785699999999</v>
      </c>
      <c r="P1221" s="13">
        <v>4.9699999999999996E-3</v>
      </c>
      <c r="Q1221" s="13">
        <f t="shared" si="206"/>
        <v>2.4369999999999999E-2</v>
      </c>
      <c r="R1221" s="13">
        <f t="shared" si="207"/>
        <v>0.18498557765295279</v>
      </c>
      <c r="S1221" s="13">
        <f t="shared" si="208"/>
        <v>0.81501442234704724</v>
      </c>
    </row>
    <row r="1222" spans="1:19" x14ac:dyDescent="0.3">
      <c r="A1222" s="13">
        <v>1654.8498400000001</v>
      </c>
      <c r="B1222" s="13">
        <v>2.894E-2</v>
      </c>
      <c r="C1222" s="13">
        <f t="shared" si="198"/>
        <v>4.4880000000000003E-2</v>
      </c>
      <c r="D1222" s="13">
        <f t="shared" si="199"/>
        <v>0.18372359587358769</v>
      </c>
      <c r="E1222" s="13">
        <f t="shared" si="200"/>
        <v>0.81627640412641234</v>
      </c>
      <c r="F1222" s="13">
        <f t="shared" si="201"/>
        <v>3.3162764041264126</v>
      </c>
      <c r="H1222" s="13">
        <v>1654.8498400000001</v>
      </c>
      <c r="I1222" s="13">
        <v>8.0049999999999996E-2</v>
      </c>
      <c r="J1222" s="13">
        <f t="shared" si="202"/>
        <v>0.10443999999999999</v>
      </c>
      <c r="K1222" s="13">
        <f t="shared" si="203"/>
        <v>0.28461643275650633</v>
      </c>
      <c r="L1222" s="13">
        <f t="shared" si="204"/>
        <v>0.71538356724349361</v>
      </c>
      <c r="M1222" s="13">
        <f t="shared" si="205"/>
        <v>2.2153835672434936</v>
      </c>
      <c r="O1222" s="13">
        <v>1654.8498400000001</v>
      </c>
      <c r="P1222" s="13">
        <v>6.2300000000000003E-3</v>
      </c>
      <c r="Q1222" s="13">
        <f t="shared" si="206"/>
        <v>2.563E-2</v>
      </c>
      <c r="R1222" s="13">
        <f t="shared" si="207"/>
        <v>0.19454987095794748</v>
      </c>
      <c r="S1222" s="13">
        <f t="shared" si="208"/>
        <v>0.80545012904205249</v>
      </c>
    </row>
    <row r="1223" spans="1:19" x14ac:dyDescent="0.3">
      <c r="A1223" s="13">
        <v>1652.92111</v>
      </c>
      <c r="B1223" s="13">
        <v>2.5899999999999999E-2</v>
      </c>
      <c r="C1223" s="13">
        <f t="shared" si="198"/>
        <v>4.1840000000000002E-2</v>
      </c>
      <c r="D1223" s="13">
        <f t="shared" si="199"/>
        <v>0.17127886032421813</v>
      </c>
      <c r="E1223" s="13">
        <f t="shared" si="200"/>
        <v>0.82872113967578187</v>
      </c>
      <c r="F1223" s="13">
        <f t="shared" si="201"/>
        <v>3.3287211396757819</v>
      </c>
      <c r="H1223" s="13">
        <v>1652.92111</v>
      </c>
      <c r="I1223" s="13">
        <v>8.3849999999999994E-2</v>
      </c>
      <c r="J1223" s="13">
        <f t="shared" si="202"/>
        <v>0.10823999999999999</v>
      </c>
      <c r="K1223" s="13">
        <f t="shared" si="203"/>
        <v>0.29497206703910611</v>
      </c>
      <c r="L1223" s="13">
        <f t="shared" si="204"/>
        <v>0.70502793296089394</v>
      </c>
      <c r="M1223" s="13">
        <f t="shared" si="205"/>
        <v>2.2050279329608937</v>
      </c>
      <c r="O1223" s="13">
        <v>1652.92111</v>
      </c>
      <c r="P1223" s="13">
        <v>9.3600000000000003E-3</v>
      </c>
      <c r="Q1223" s="13">
        <f t="shared" si="206"/>
        <v>2.8760000000000001E-2</v>
      </c>
      <c r="R1223" s="13">
        <f t="shared" si="207"/>
        <v>0.21830879004098985</v>
      </c>
      <c r="S1223" s="13">
        <f t="shared" si="208"/>
        <v>0.78169120995901009</v>
      </c>
    </row>
    <row r="1224" spans="1:19" x14ac:dyDescent="0.3">
      <c r="A1224" s="13">
        <v>1650.9923799999999</v>
      </c>
      <c r="B1224" s="13">
        <v>2.3519999999999999E-2</v>
      </c>
      <c r="C1224" s="13">
        <f t="shared" si="198"/>
        <v>3.9459999999999995E-2</v>
      </c>
      <c r="D1224" s="13">
        <f t="shared" si="199"/>
        <v>0.16153594236122482</v>
      </c>
      <c r="E1224" s="13">
        <f t="shared" si="200"/>
        <v>0.83846405763877518</v>
      </c>
      <c r="F1224" s="13">
        <f t="shared" si="201"/>
        <v>3.3384640576387752</v>
      </c>
      <c r="H1224" s="13">
        <v>1650.9923799999999</v>
      </c>
      <c r="I1224" s="13">
        <v>8.6709999999999995E-2</v>
      </c>
      <c r="J1224" s="13">
        <f t="shared" si="202"/>
        <v>0.11109999999999999</v>
      </c>
      <c r="K1224" s="13">
        <f t="shared" si="203"/>
        <v>0.3027660444202207</v>
      </c>
      <c r="L1224" s="13">
        <f t="shared" si="204"/>
        <v>0.6972339555797793</v>
      </c>
      <c r="M1224" s="13">
        <f t="shared" si="205"/>
        <v>2.1972339555797795</v>
      </c>
      <c r="O1224" s="13">
        <v>1650.9923799999999</v>
      </c>
      <c r="P1224" s="13">
        <v>1.119E-2</v>
      </c>
      <c r="Q1224" s="13">
        <f t="shared" si="206"/>
        <v>3.0589999999999999E-2</v>
      </c>
      <c r="R1224" s="13">
        <f t="shared" si="207"/>
        <v>0.23219978746014877</v>
      </c>
      <c r="S1224" s="13">
        <f t="shared" si="208"/>
        <v>0.7678002125398512</v>
      </c>
    </row>
    <row r="1225" spans="1:19" x14ac:dyDescent="0.3">
      <c r="A1225" s="13">
        <v>1649.0636500000001</v>
      </c>
      <c r="B1225" s="13">
        <v>2.205E-2</v>
      </c>
      <c r="C1225" s="13">
        <f t="shared" ref="C1225:C1288" si="209">B1225-$B$7</f>
        <v>3.7989999999999996E-2</v>
      </c>
      <c r="D1225" s="13">
        <f t="shared" ref="D1225:D1288" si="210">(C1225/$C$7)</f>
        <v>0.15551825773702307</v>
      </c>
      <c r="E1225" s="13">
        <f t="shared" ref="E1225:E1288" si="211">1-D1225</f>
        <v>0.8444817422629769</v>
      </c>
      <c r="F1225" s="13">
        <f t="shared" ref="F1225:F1288" si="212">E1225+2.5</f>
        <v>3.3444817422629769</v>
      </c>
      <c r="H1225" s="13">
        <v>1649.0636500000001</v>
      </c>
      <c r="I1225" s="13">
        <v>8.7160000000000001E-2</v>
      </c>
      <c r="J1225" s="13">
        <f t="shared" ref="J1225:J1288" si="213">I1225-$I$7</f>
        <v>0.11155</v>
      </c>
      <c r="K1225" s="13">
        <f t="shared" ref="K1225:K1288" si="214">J1225/$J$7</f>
        <v>0.30399236953263387</v>
      </c>
      <c r="L1225" s="13">
        <f t="shared" ref="L1225:L1288" si="215">1-K1225</f>
        <v>0.69600763046736613</v>
      </c>
      <c r="M1225" s="13">
        <f t="shared" ref="M1225:M1288" si="216">L1225+1.5</f>
        <v>2.1960076304673661</v>
      </c>
      <c r="O1225" s="13">
        <v>1649.0636500000001</v>
      </c>
      <c r="P1225" s="13">
        <v>1.1939999999999999E-2</v>
      </c>
      <c r="Q1225" s="13">
        <f t="shared" ref="Q1225:Q1288" si="217">P1225-$P$7</f>
        <v>3.134E-2</v>
      </c>
      <c r="R1225" s="13">
        <f t="shared" ref="R1225:R1288" si="218">Q1225/$Q$7</f>
        <v>0.23789281918931229</v>
      </c>
      <c r="S1225" s="13">
        <f t="shared" ref="S1225:S1288" si="219">1-R1225</f>
        <v>0.76210718081068773</v>
      </c>
    </row>
    <row r="1226" spans="1:19" x14ac:dyDescent="0.3">
      <c r="A1226" s="13">
        <v>1647.13492</v>
      </c>
      <c r="B1226" s="13">
        <v>2.0209999999999999E-2</v>
      </c>
      <c r="C1226" s="13">
        <f t="shared" si="209"/>
        <v>3.6150000000000002E-2</v>
      </c>
      <c r="D1226" s="13">
        <f t="shared" si="210"/>
        <v>0.14798591779924677</v>
      </c>
      <c r="E1226" s="13">
        <f t="shared" si="211"/>
        <v>0.85201408220075325</v>
      </c>
      <c r="F1226" s="13">
        <f t="shared" si="212"/>
        <v>3.3520140822007534</v>
      </c>
      <c r="H1226" s="13">
        <v>1647.13492</v>
      </c>
      <c r="I1226" s="13">
        <v>8.8349999999999998E-2</v>
      </c>
      <c r="J1226" s="13">
        <f t="shared" si="213"/>
        <v>0.11273999999999999</v>
      </c>
      <c r="K1226" s="13">
        <f t="shared" si="214"/>
        <v>0.30723531816323746</v>
      </c>
      <c r="L1226" s="13">
        <f t="shared" si="215"/>
        <v>0.69276468183676254</v>
      </c>
      <c r="M1226" s="13">
        <f t="shared" si="216"/>
        <v>2.1927646818367625</v>
      </c>
      <c r="O1226" s="13">
        <v>1647.13492</v>
      </c>
      <c r="P1226" s="13">
        <v>1.38E-2</v>
      </c>
      <c r="Q1226" s="13">
        <f t="shared" si="217"/>
        <v>3.32E-2</v>
      </c>
      <c r="R1226" s="13">
        <f t="shared" si="218"/>
        <v>0.2520115378776378</v>
      </c>
      <c r="S1226" s="13">
        <f t="shared" si="219"/>
        <v>0.74798846212236225</v>
      </c>
    </row>
    <row r="1227" spans="1:19" x14ac:dyDescent="0.3">
      <c r="A1227" s="13">
        <v>1645.2061900000001</v>
      </c>
      <c r="B1227" s="13">
        <v>1.8180000000000002E-2</v>
      </c>
      <c r="C1227" s="13">
        <f t="shared" si="209"/>
        <v>3.4119999999999998E-2</v>
      </c>
      <c r="D1227" s="13">
        <f t="shared" si="210"/>
        <v>0.13967578188963484</v>
      </c>
      <c r="E1227" s="13">
        <f t="shared" si="211"/>
        <v>0.86032421811036519</v>
      </c>
      <c r="F1227" s="13">
        <f t="shared" si="212"/>
        <v>3.3603242181103652</v>
      </c>
      <c r="H1227" s="13">
        <v>1645.2061900000001</v>
      </c>
      <c r="I1227" s="13">
        <v>9.0120000000000006E-2</v>
      </c>
      <c r="J1227" s="13">
        <f t="shared" si="213"/>
        <v>0.11451</v>
      </c>
      <c r="K1227" s="13">
        <f t="shared" si="214"/>
        <v>0.31205886360539581</v>
      </c>
      <c r="L1227" s="13">
        <f t="shared" si="215"/>
        <v>0.68794113639460419</v>
      </c>
      <c r="M1227" s="13">
        <f t="shared" si="216"/>
        <v>2.1879411363946044</v>
      </c>
      <c r="O1227" s="13">
        <v>1645.2061900000001</v>
      </c>
      <c r="P1227" s="13">
        <v>1.576E-2</v>
      </c>
      <c r="Q1227" s="13">
        <f t="shared" si="217"/>
        <v>3.5159999999999997E-2</v>
      </c>
      <c r="R1227" s="13">
        <f t="shared" si="218"/>
        <v>0.26688932746318506</v>
      </c>
      <c r="S1227" s="13">
        <f t="shared" si="219"/>
        <v>0.73311067253681494</v>
      </c>
    </row>
    <row r="1228" spans="1:19" x14ac:dyDescent="0.3">
      <c r="A1228" s="13">
        <v>1643.27746</v>
      </c>
      <c r="B1228" s="13">
        <v>1.6549999999999999E-2</v>
      </c>
      <c r="C1228" s="13">
        <f t="shared" si="209"/>
        <v>3.2489999999999998E-2</v>
      </c>
      <c r="D1228" s="13">
        <f t="shared" si="210"/>
        <v>0.13300311118388733</v>
      </c>
      <c r="E1228" s="13">
        <f t="shared" si="211"/>
        <v>0.8669968888161127</v>
      </c>
      <c r="F1228" s="13">
        <f t="shared" si="212"/>
        <v>3.3669968888161126</v>
      </c>
      <c r="H1228" s="13">
        <v>1643.27746</v>
      </c>
      <c r="I1228" s="13">
        <v>9.0529999999999999E-2</v>
      </c>
      <c r="J1228" s="13">
        <f t="shared" si="213"/>
        <v>0.11491999999999999</v>
      </c>
      <c r="K1228" s="13">
        <f t="shared" si="214"/>
        <v>0.31317618204115</v>
      </c>
      <c r="L1228" s="13">
        <f t="shared" si="215"/>
        <v>0.68682381795884995</v>
      </c>
      <c r="M1228" s="13">
        <f t="shared" si="216"/>
        <v>2.1868238179588499</v>
      </c>
      <c r="O1228" s="13">
        <v>1643.27746</v>
      </c>
      <c r="P1228" s="13">
        <v>1.668E-2</v>
      </c>
      <c r="Q1228" s="13">
        <f t="shared" si="217"/>
        <v>3.6080000000000001E-2</v>
      </c>
      <c r="R1228" s="13">
        <f t="shared" si="218"/>
        <v>0.27387277971762564</v>
      </c>
      <c r="S1228" s="13">
        <f t="shared" si="219"/>
        <v>0.72612722028237431</v>
      </c>
    </row>
    <row r="1229" spans="1:19" x14ac:dyDescent="0.3">
      <c r="A1229" s="13">
        <v>1641.3487299999999</v>
      </c>
      <c r="B1229" s="13">
        <v>1.515E-2</v>
      </c>
      <c r="C1229" s="13">
        <f t="shared" si="209"/>
        <v>3.109E-2</v>
      </c>
      <c r="D1229" s="13">
        <f t="shared" si="210"/>
        <v>0.12727198297036188</v>
      </c>
      <c r="E1229" s="13">
        <f t="shared" si="211"/>
        <v>0.87272801702963809</v>
      </c>
      <c r="F1229" s="13">
        <f t="shared" si="212"/>
        <v>3.3727280170296381</v>
      </c>
      <c r="H1229" s="13">
        <v>1641.3487299999999</v>
      </c>
      <c r="I1229" s="13">
        <v>9.0270000000000003E-2</v>
      </c>
      <c r="J1229" s="13">
        <f t="shared" si="213"/>
        <v>0.11466</v>
      </c>
      <c r="K1229" s="13">
        <f t="shared" si="214"/>
        <v>0.31246763864286686</v>
      </c>
      <c r="L1229" s="13">
        <f t="shared" si="215"/>
        <v>0.68753236135713314</v>
      </c>
      <c r="M1229" s="13">
        <f t="shared" si="216"/>
        <v>2.1875323613571331</v>
      </c>
      <c r="O1229" s="13">
        <v>1641.3487299999999</v>
      </c>
      <c r="P1229" s="13">
        <v>1.753E-2</v>
      </c>
      <c r="Q1229" s="13">
        <f t="shared" si="217"/>
        <v>3.6930000000000004E-2</v>
      </c>
      <c r="R1229" s="13">
        <f t="shared" si="218"/>
        <v>0.28032488234401098</v>
      </c>
      <c r="S1229" s="13">
        <f t="shared" si="219"/>
        <v>0.71967511765598902</v>
      </c>
    </row>
    <row r="1230" spans="1:19" x14ac:dyDescent="0.3">
      <c r="A1230" s="13">
        <v>1639.42</v>
      </c>
      <c r="B1230" s="13">
        <v>1.391E-2</v>
      </c>
      <c r="C1230" s="13">
        <f t="shared" si="209"/>
        <v>2.9850000000000002E-2</v>
      </c>
      <c r="D1230" s="13">
        <f t="shared" si="210"/>
        <v>0.1221958408383822</v>
      </c>
      <c r="E1230" s="13">
        <f t="shared" si="211"/>
        <v>0.8778041591616178</v>
      </c>
      <c r="F1230" s="13">
        <f t="shared" si="212"/>
        <v>3.3778041591616179</v>
      </c>
      <c r="H1230" s="13">
        <v>1639.42</v>
      </c>
      <c r="I1230" s="13">
        <v>8.9630000000000001E-2</v>
      </c>
      <c r="J1230" s="13">
        <f t="shared" si="213"/>
        <v>0.11402</v>
      </c>
      <c r="K1230" s="13">
        <f t="shared" si="214"/>
        <v>0.31072353181632373</v>
      </c>
      <c r="L1230" s="13">
        <f t="shared" si="215"/>
        <v>0.68927646818367627</v>
      </c>
      <c r="M1230" s="13">
        <f t="shared" si="216"/>
        <v>2.1892764681836763</v>
      </c>
      <c r="O1230" s="13">
        <v>1639.42</v>
      </c>
      <c r="P1230" s="13">
        <v>1.8509999999999999E-2</v>
      </c>
      <c r="Q1230" s="13">
        <f t="shared" si="217"/>
        <v>3.7909999999999999E-2</v>
      </c>
      <c r="R1230" s="13">
        <f t="shared" si="218"/>
        <v>0.28776377713678458</v>
      </c>
      <c r="S1230" s="13">
        <f t="shared" si="219"/>
        <v>0.71223622286321542</v>
      </c>
    </row>
    <row r="1231" spans="1:19" x14ac:dyDescent="0.3">
      <c r="A1231" s="13">
        <v>1637.49127</v>
      </c>
      <c r="B1231" s="13">
        <v>1.278E-2</v>
      </c>
      <c r="C1231" s="13">
        <f t="shared" si="209"/>
        <v>2.8719999999999999E-2</v>
      </c>
      <c r="D1231" s="13">
        <f t="shared" si="210"/>
        <v>0.1175700016374652</v>
      </c>
      <c r="E1231" s="13">
        <f t="shared" si="211"/>
        <v>0.88242999836253477</v>
      </c>
      <c r="F1231" s="13">
        <f t="shared" si="212"/>
        <v>3.382429998362535</v>
      </c>
      <c r="H1231" s="13">
        <v>1637.49127</v>
      </c>
      <c r="I1231" s="13">
        <v>8.863E-2</v>
      </c>
      <c r="J1231" s="13">
        <f t="shared" si="213"/>
        <v>0.11302</v>
      </c>
      <c r="K1231" s="13">
        <f t="shared" si="214"/>
        <v>0.30799836489985011</v>
      </c>
      <c r="L1231" s="13">
        <f t="shared" si="215"/>
        <v>0.69200163510014989</v>
      </c>
      <c r="M1231" s="13">
        <f t="shared" si="216"/>
        <v>2.1920016351001497</v>
      </c>
      <c r="O1231" s="13">
        <v>1637.49127</v>
      </c>
      <c r="P1231" s="13">
        <v>1.9709999999999998E-2</v>
      </c>
      <c r="Q1231" s="13">
        <f t="shared" si="217"/>
        <v>3.9109999999999999E-2</v>
      </c>
      <c r="R1231" s="13">
        <f t="shared" si="218"/>
        <v>0.29687262790344621</v>
      </c>
      <c r="S1231" s="13">
        <f t="shared" si="219"/>
        <v>0.70312737209655385</v>
      </c>
    </row>
    <row r="1232" spans="1:19" x14ac:dyDescent="0.3">
      <c r="A1232" s="13">
        <v>1635.5625399999999</v>
      </c>
      <c r="B1232" s="13">
        <v>1.159E-2</v>
      </c>
      <c r="C1232" s="13">
        <f t="shared" si="209"/>
        <v>2.7529999999999999E-2</v>
      </c>
      <c r="D1232" s="13">
        <f t="shared" si="210"/>
        <v>0.11269854265596856</v>
      </c>
      <c r="E1232" s="13">
        <f t="shared" si="211"/>
        <v>0.88730145734403143</v>
      </c>
      <c r="F1232" s="13">
        <f t="shared" si="212"/>
        <v>3.3873014573440314</v>
      </c>
      <c r="H1232" s="13">
        <v>1635.5625399999999</v>
      </c>
      <c r="I1232" s="13">
        <v>8.8139999999999996E-2</v>
      </c>
      <c r="J1232" s="13">
        <f t="shared" si="213"/>
        <v>0.11252999999999999</v>
      </c>
      <c r="K1232" s="13">
        <f t="shared" si="214"/>
        <v>0.30666303311077803</v>
      </c>
      <c r="L1232" s="13">
        <f t="shared" si="215"/>
        <v>0.69333696688922197</v>
      </c>
      <c r="M1232" s="13">
        <f t="shared" si="216"/>
        <v>2.193336966889222</v>
      </c>
      <c r="O1232" s="13">
        <v>1635.5625399999999</v>
      </c>
      <c r="P1232" s="13">
        <v>2.154E-2</v>
      </c>
      <c r="Q1232" s="13">
        <f t="shared" si="217"/>
        <v>4.0940000000000004E-2</v>
      </c>
      <c r="R1232" s="13">
        <f t="shared" si="218"/>
        <v>0.31076362532260515</v>
      </c>
      <c r="S1232" s="13">
        <f t="shared" si="219"/>
        <v>0.68923637467739485</v>
      </c>
    </row>
    <row r="1233" spans="1:19" x14ac:dyDescent="0.3">
      <c r="A1233" s="13">
        <v>1633.63381</v>
      </c>
      <c r="B1233" s="13">
        <v>1.057E-2</v>
      </c>
      <c r="C1233" s="13">
        <f t="shared" si="209"/>
        <v>2.6509999999999999E-2</v>
      </c>
      <c r="D1233" s="13">
        <f t="shared" si="210"/>
        <v>0.1085230063861143</v>
      </c>
      <c r="E1233" s="13">
        <f t="shared" si="211"/>
        <v>0.89147699361388566</v>
      </c>
      <c r="F1233" s="13">
        <f t="shared" si="212"/>
        <v>3.3914769936138858</v>
      </c>
      <c r="H1233" s="13">
        <v>1633.63381</v>
      </c>
      <c r="I1233" s="13">
        <v>8.7999999999999995E-2</v>
      </c>
      <c r="J1233" s="13">
        <f t="shared" si="213"/>
        <v>0.11238999999999999</v>
      </c>
      <c r="K1233" s="13">
        <f t="shared" si="214"/>
        <v>0.3062815097424717</v>
      </c>
      <c r="L1233" s="13">
        <f t="shared" si="215"/>
        <v>0.6937184902575283</v>
      </c>
      <c r="M1233" s="13">
        <f t="shared" si="216"/>
        <v>2.1937184902575284</v>
      </c>
      <c r="O1233" s="13">
        <v>1633.63381</v>
      </c>
      <c r="P1233" s="13">
        <v>2.2669999999999999E-2</v>
      </c>
      <c r="Q1233" s="13">
        <f t="shared" si="217"/>
        <v>4.2069999999999996E-2</v>
      </c>
      <c r="R1233" s="13">
        <f t="shared" si="218"/>
        <v>0.31934112646121143</v>
      </c>
      <c r="S1233" s="13">
        <f t="shared" si="219"/>
        <v>0.68065887353878862</v>
      </c>
    </row>
    <row r="1234" spans="1:19" x14ac:dyDescent="0.3">
      <c r="A1234" s="13">
        <v>1631.7050899999999</v>
      </c>
      <c r="B1234" s="13">
        <v>9.7099999999999999E-3</v>
      </c>
      <c r="C1234" s="13">
        <f t="shared" si="209"/>
        <v>2.5649999999999999E-2</v>
      </c>
      <c r="D1234" s="13">
        <f t="shared" si="210"/>
        <v>0.10500245619780579</v>
      </c>
      <c r="E1234" s="13">
        <f t="shared" si="211"/>
        <v>0.89499754380219421</v>
      </c>
      <c r="F1234" s="13">
        <f t="shared" si="212"/>
        <v>3.3949975438021944</v>
      </c>
      <c r="H1234" s="13">
        <v>1631.7050899999999</v>
      </c>
      <c r="I1234" s="13">
        <v>8.7090000000000001E-2</v>
      </c>
      <c r="J1234" s="13">
        <f t="shared" si="213"/>
        <v>0.11148</v>
      </c>
      <c r="K1234" s="13">
        <f t="shared" si="214"/>
        <v>0.3038016078484807</v>
      </c>
      <c r="L1234" s="13">
        <f t="shared" si="215"/>
        <v>0.69619839215151935</v>
      </c>
      <c r="M1234" s="13">
        <f t="shared" si="216"/>
        <v>2.1961983921515191</v>
      </c>
      <c r="O1234" s="13">
        <v>1631.7050899999999</v>
      </c>
      <c r="P1234" s="13">
        <v>2.291E-2</v>
      </c>
      <c r="Q1234" s="13">
        <f t="shared" si="217"/>
        <v>4.231E-2</v>
      </c>
      <c r="R1234" s="13">
        <f t="shared" si="218"/>
        <v>0.32116289661454384</v>
      </c>
      <c r="S1234" s="13">
        <f t="shared" si="219"/>
        <v>0.67883710338545611</v>
      </c>
    </row>
    <row r="1235" spans="1:19" x14ac:dyDescent="0.3">
      <c r="A1235" s="13">
        <v>1629.7763600000001</v>
      </c>
      <c r="B1235" s="13">
        <v>8.8299999999999993E-3</v>
      </c>
      <c r="C1235" s="13">
        <f t="shared" si="209"/>
        <v>2.477E-2</v>
      </c>
      <c r="D1235" s="13">
        <f t="shared" si="210"/>
        <v>0.10140003274930408</v>
      </c>
      <c r="E1235" s="13">
        <f t="shared" si="211"/>
        <v>0.89859996725069591</v>
      </c>
      <c r="F1235" s="13">
        <f t="shared" si="212"/>
        <v>3.3985999672506959</v>
      </c>
      <c r="H1235" s="13">
        <v>1629.7763600000001</v>
      </c>
      <c r="I1235" s="13">
        <v>8.5589999999999999E-2</v>
      </c>
      <c r="J1235" s="13">
        <f t="shared" si="213"/>
        <v>0.10997999999999999</v>
      </c>
      <c r="K1235" s="13">
        <f t="shared" si="214"/>
        <v>0.29971385747377027</v>
      </c>
      <c r="L1235" s="13">
        <f t="shared" si="215"/>
        <v>0.70028614252622967</v>
      </c>
      <c r="M1235" s="13">
        <f t="shared" si="216"/>
        <v>2.2002861425262297</v>
      </c>
      <c r="O1235" s="13">
        <v>1629.7763600000001</v>
      </c>
      <c r="P1235" s="13">
        <v>2.3130000000000001E-2</v>
      </c>
      <c r="Q1235" s="13">
        <f t="shared" si="217"/>
        <v>4.2529999999999998E-2</v>
      </c>
      <c r="R1235" s="13">
        <f t="shared" si="218"/>
        <v>0.32283285258843175</v>
      </c>
      <c r="S1235" s="13">
        <f t="shared" si="219"/>
        <v>0.67716714741156825</v>
      </c>
    </row>
    <row r="1236" spans="1:19" x14ac:dyDescent="0.3">
      <c r="A1236" s="13">
        <v>1627.84763</v>
      </c>
      <c r="B1236" s="13">
        <v>7.9699999999999997E-3</v>
      </c>
      <c r="C1236" s="13">
        <f t="shared" si="209"/>
        <v>2.3910000000000001E-2</v>
      </c>
      <c r="D1236" s="13">
        <f t="shared" si="210"/>
        <v>9.7879482560995587E-2</v>
      </c>
      <c r="E1236" s="13">
        <f t="shared" si="211"/>
        <v>0.90212051743900445</v>
      </c>
      <c r="F1236" s="13">
        <f t="shared" si="212"/>
        <v>3.4021205174390046</v>
      </c>
      <c r="H1236" s="13">
        <v>1627.84763</v>
      </c>
      <c r="I1236" s="13">
        <v>8.3839999999999998E-2</v>
      </c>
      <c r="J1236" s="13">
        <f t="shared" si="213"/>
        <v>0.10822999999999999</v>
      </c>
      <c r="K1236" s="13">
        <f t="shared" si="214"/>
        <v>0.29494481536994138</v>
      </c>
      <c r="L1236" s="13">
        <f t="shared" si="215"/>
        <v>0.70505518463005856</v>
      </c>
      <c r="M1236" s="13">
        <f t="shared" si="216"/>
        <v>2.2050551846300586</v>
      </c>
      <c r="O1236" s="13">
        <v>1627.84763</v>
      </c>
      <c r="P1236" s="13">
        <v>2.3439999999999999E-2</v>
      </c>
      <c r="Q1236" s="13">
        <f t="shared" si="217"/>
        <v>4.2840000000000003E-2</v>
      </c>
      <c r="R1236" s="13">
        <f t="shared" si="218"/>
        <v>0.32518597236981939</v>
      </c>
      <c r="S1236" s="13">
        <f t="shared" si="219"/>
        <v>0.67481402763018061</v>
      </c>
    </row>
    <row r="1237" spans="1:19" x14ac:dyDescent="0.3">
      <c r="A1237" s="13">
        <v>1625.9188999999999</v>
      </c>
      <c r="B1237" s="13">
        <v>7.1799999999999998E-3</v>
      </c>
      <c r="C1237" s="13">
        <f t="shared" si="209"/>
        <v>2.3119999999999998E-2</v>
      </c>
      <c r="D1237" s="13">
        <f t="shared" si="210"/>
        <v>9.4645488783363346E-2</v>
      </c>
      <c r="E1237" s="13">
        <f t="shared" si="211"/>
        <v>0.90535451121663668</v>
      </c>
      <c r="F1237" s="13">
        <f t="shared" si="212"/>
        <v>3.4053545112166366</v>
      </c>
      <c r="H1237" s="13">
        <v>1625.9188999999999</v>
      </c>
      <c r="I1237" s="13">
        <v>8.2119999999999999E-2</v>
      </c>
      <c r="J1237" s="13">
        <f t="shared" si="213"/>
        <v>0.10650999999999999</v>
      </c>
      <c r="K1237" s="13">
        <f t="shared" si="214"/>
        <v>0.29025752827360674</v>
      </c>
      <c r="L1237" s="13">
        <f t="shared" si="215"/>
        <v>0.70974247172639326</v>
      </c>
      <c r="M1237" s="13">
        <f t="shared" si="216"/>
        <v>2.2097424717263934</v>
      </c>
      <c r="O1237" s="13">
        <v>1625.9188999999999</v>
      </c>
      <c r="P1237" s="13">
        <v>2.366E-2</v>
      </c>
      <c r="Q1237" s="13">
        <f t="shared" si="217"/>
        <v>4.3060000000000001E-2</v>
      </c>
      <c r="R1237" s="13">
        <f t="shared" si="218"/>
        <v>0.3268559283437073</v>
      </c>
      <c r="S1237" s="13">
        <f t="shared" si="219"/>
        <v>0.67314407165629264</v>
      </c>
    </row>
    <row r="1238" spans="1:19" x14ac:dyDescent="0.3">
      <c r="A1238" s="13">
        <v>1623.99017</v>
      </c>
      <c r="B1238" s="13">
        <v>6.4900000000000001E-3</v>
      </c>
      <c r="C1238" s="13">
        <f t="shared" si="209"/>
        <v>2.2429999999999999E-2</v>
      </c>
      <c r="D1238" s="13">
        <f t="shared" si="210"/>
        <v>9.1820861306697227E-2</v>
      </c>
      <c r="E1238" s="13">
        <f t="shared" si="211"/>
        <v>0.9081791386933028</v>
      </c>
      <c r="F1238" s="13">
        <f t="shared" si="212"/>
        <v>3.4081791386933027</v>
      </c>
      <c r="H1238" s="13">
        <v>1623.99017</v>
      </c>
      <c r="I1238" s="13">
        <v>8.0479999999999996E-2</v>
      </c>
      <c r="J1238" s="13">
        <f t="shared" si="213"/>
        <v>0.10486999999999999</v>
      </c>
      <c r="K1238" s="13">
        <f t="shared" si="214"/>
        <v>0.28578825453058998</v>
      </c>
      <c r="L1238" s="13">
        <f t="shared" si="215"/>
        <v>0.71421174546941002</v>
      </c>
      <c r="M1238" s="13">
        <f t="shared" si="216"/>
        <v>2.2142117454694099</v>
      </c>
      <c r="O1238" s="13">
        <v>1623.99017</v>
      </c>
      <c r="P1238" s="13">
        <v>2.3990000000000001E-2</v>
      </c>
      <c r="Q1238" s="13">
        <f t="shared" si="217"/>
        <v>4.3389999999999998E-2</v>
      </c>
      <c r="R1238" s="13">
        <f t="shared" si="218"/>
        <v>0.32936086230453926</v>
      </c>
      <c r="S1238" s="13">
        <f t="shared" si="219"/>
        <v>0.6706391376954608</v>
      </c>
    </row>
    <row r="1239" spans="1:19" x14ac:dyDescent="0.3">
      <c r="A1239" s="13">
        <v>1622.0614399999999</v>
      </c>
      <c r="B1239" s="13">
        <v>5.9100000000000003E-3</v>
      </c>
      <c r="C1239" s="13">
        <f t="shared" si="209"/>
        <v>2.1850000000000001E-2</v>
      </c>
      <c r="D1239" s="13">
        <f t="shared" si="210"/>
        <v>8.9446536761093834E-2</v>
      </c>
      <c r="E1239" s="13">
        <f t="shared" si="211"/>
        <v>0.91055346323890618</v>
      </c>
      <c r="F1239" s="13">
        <f t="shared" si="212"/>
        <v>3.4105534632389061</v>
      </c>
      <c r="H1239" s="13">
        <v>1622.0614399999999</v>
      </c>
      <c r="I1239" s="13">
        <v>7.8939999999999996E-2</v>
      </c>
      <c r="J1239" s="13">
        <f t="shared" si="213"/>
        <v>0.10332999999999999</v>
      </c>
      <c r="K1239" s="13">
        <f t="shared" si="214"/>
        <v>0.28159149747922058</v>
      </c>
      <c r="L1239" s="13">
        <f t="shared" si="215"/>
        <v>0.71840850252077937</v>
      </c>
      <c r="M1239" s="13">
        <f t="shared" si="216"/>
        <v>2.2184085025207794</v>
      </c>
      <c r="O1239" s="13">
        <v>1622.0614399999999</v>
      </c>
      <c r="P1239" s="13">
        <v>2.435E-2</v>
      </c>
      <c r="Q1239" s="13">
        <f t="shared" si="217"/>
        <v>4.3749999999999997E-2</v>
      </c>
      <c r="R1239" s="13">
        <f t="shared" si="218"/>
        <v>0.3320935175345377</v>
      </c>
      <c r="S1239" s="13">
        <f t="shared" si="219"/>
        <v>0.66790648246546236</v>
      </c>
    </row>
    <row r="1240" spans="1:19" x14ac:dyDescent="0.3">
      <c r="A1240" s="13">
        <v>1620.1327100000001</v>
      </c>
      <c r="B1240" s="13">
        <v>5.6800000000000002E-3</v>
      </c>
      <c r="C1240" s="13">
        <f t="shared" si="209"/>
        <v>2.162E-2</v>
      </c>
      <c r="D1240" s="13">
        <f t="shared" si="210"/>
        <v>8.8504994268871789E-2</v>
      </c>
      <c r="E1240" s="13">
        <f t="shared" si="211"/>
        <v>0.91149500573112818</v>
      </c>
      <c r="F1240" s="13">
        <f t="shared" si="212"/>
        <v>3.411495005731128</v>
      </c>
      <c r="H1240" s="13">
        <v>1620.1327100000001</v>
      </c>
      <c r="I1240" s="13">
        <v>7.7670000000000003E-2</v>
      </c>
      <c r="J1240" s="13">
        <f t="shared" si="213"/>
        <v>0.10206</v>
      </c>
      <c r="K1240" s="13">
        <f t="shared" si="214"/>
        <v>0.27813053549529909</v>
      </c>
      <c r="L1240" s="13">
        <f t="shared" si="215"/>
        <v>0.72186946450470091</v>
      </c>
      <c r="M1240" s="13">
        <f t="shared" si="216"/>
        <v>2.2218694645047008</v>
      </c>
      <c r="O1240" s="13">
        <v>1620.1327100000001</v>
      </c>
      <c r="P1240" s="13">
        <v>2.4500000000000001E-2</v>
      </c>
      <c r="Q1240" s="13">
        <f t="shared" si="217"/>
        <v>4.3900000000000002E-2</v>
      </c>
      <c r="R1240" s="13">
        <f t="shared" si="218"/>
        <v>0.33323212388037043</v>
      </c>
      <c r="S1240" s="13">
        <f t="shared" si="219"/>
        <v>0.66676787611962962</v>
      </c>
    </row>
    <row r="1241" spans="1:19" x14ac:dyDescent="0.3">
      <c r="A1241" s="13">
        <v>1618.20398</v>
      </c>
      <c r="B1241" s="13">
        <v>6.3400000000000001E-3</v>
      </c>
      <c r="C1241" s="13">
        <f t="shared" si="209"/>
        <v>2.2280000000000001E-2</v>
      </c>
      <c r="D1241" s="13">
        <f t="shared" si="210"/>
        <v>9.1206811855248079E-2</v>
      </c>
      <c r="E1241" s="13">
        <f t="shared" si="211"/>
        <v>0.90879318814475196</v>
      </c>
      <c r="F1241" s="13">
        <f t="shared" si="212"/>
        <v>3.408793188144752</v>
      </c>
      <c r="H1241" s="13">
        <v>1618.20398</v>
      </c>
      <c r="I1241" s="13">
        <v>7.7039999999999997E-2</v>
      </c>
      <c r="J1241" s="13">
        <f t="shared" si="213"/>
        <v>0.10142999999999999</v>
      </c>
      <c r="K1241" s="13">
        <f t="shared" si="214"/>
        <v>0.27641368033792069</v>
      </c>
      <c r="L1241" s="13">
        <f t="shared" si="215"/>
        <v>0.72358631966207931</v>
      </c>
      <c r="M1241" s="13">
        <f t="shared" si="216"/>
        <v>2.2235863196620791</v>
      </c>
      <c r="O1241" s="13">
        <v>1618.20398</v>
      </c>
      <c r="P1241" s="13">
        <v>2.5020000000000001E-2</v>
      </c>
      <c r="Q1241" s="13">
        <f t="shared" si="217"/>
        <v>4.4420000000000001E-2</v>
      </c>
      <c r="R1241" s="13">
        <f t="shared" si="218"/>
        <v>0.33717929254592383</v>
      </c>
      <c r="S1241" s="13">
        <f t="shared" si="219"/>
        <v>0.66282070745407617</v>
      </c>
    </row>
    <row r="1242" spans="1:19" x14ac:dyDescent="0.3">
      <c r="A1242" s="13">
        <v>1616.2752499999999</v>
      </c>
      <c r="B1242" s="13">
        <v>8.0199999999999994E-3</v>
      </c>
      <c r="C1242" s="13">
        <f t="shared" si="209"/>
        <v>2.3959999999999999E-2</v>
      </c>
      <c r="D1242" s="13">
        <f t="shared" si="210"/>
        <v>9.8084165711478627E-2</v>
      </c>
      <c r="E1242" s="13">
        <f t="shared" si="211"/>
        <v>0.9019158342885214</v>
      </c>
      <c r="F1242" s="13">
        <f t="shared" si="212"/>
        <v>3.4019158342885216</v>
      </c>
      <c r="H1242" s="13">
        <v>1616.2752499999999</v>
      </c>
      <c r="I1242" s="13">
        <v>7.757E-2</v>
      </c>
      <c r="J1242" s="13">
        <f t="shared" si="213"/>
        <v>0.10196</v>
      </c>
      <c r="K1242" s="13">
        <f t="shared" si="214"/>
        <v>0.27785801880365169</v>
      </c>
      <c r="L1242" s="13">
        <f t="shared" si="215"/>
        <v>0.72214198119634831</v>
      </c>
      <c r="M1242" s="13">
        <f t="shared" si="216"/>
        <v>2.2221419811963483</v>
      </c>
      <c r="O1242" s="13">
        <v>1616.2752499999999</v>
      </c>
      <c r="P1242" s="13">
        <v>2.6190000000000001E-2</v>
      </c>
      <c r="Q1242" s="13">
        <f t="shared" si="217"/>
        <v>4.5590000000000006E-2</v>
      </c>
      <c r="R1242" s="13">
        <f t="shared" si="218"/>
        <v>0.34606042204341891</v>
      </c>
      <c r="S1242" s="13">
        <f t="shared" si="219"/>
        <v>0.65393957795658109</v>
      </c>
    </row>
    <row r="1243" spans="1:19" x14ac:dyDescent="0.3">
      <c r="A1243" s="13">
        <v>1614.3465200000001</v>
      </c>
      <c r="B1243" s="13">
        <v>8.9899999999999997E-3</v>
      </c>
      <c r="C1243" s="13">
        <f t="shared" si="209"/>
        <v>2.4930000000000001E-2</v>
      </c>
      <c r="D1243" s="13">
        <f t="shared" si="210"/>
        <v>0.10205501883084984</v>
      </c>
      <c r="E1243" s="13">
        <f t="shared" si="211"/>
        <v>0.89794498116915011</v>
      </c>
      <c r="F1243" s="13">
        <f t="shared" si="212"/>
        <v>3.3979449811691502</v>
      </c>
      <c r="H1243" s="13">
        <v>1614.3465200000001</v>
      </c>
      <c r="I1243" s="13">
        <v>7.7520000000000006E-2</v>
      </c>
      <c r="J1243" s="13">
        <f t="shared" si="213"/>
        <v>0.10191</v>
      </c>
      <c r="K1243" s="13">
        <f t="shared" si="214"/>
        <v>0.27772176045782804</v>
      </c>
      <c r="L1243" s="13">
        <f t="shared" si="215"/>
        <v>0.72227823954217196</v>
      </c>
      <c r="M1243" s="13">
        <f t="shared" si="216"/>
        <v>2.2222782395421721</v>
      </c>
      <c r="O1243" s="13">
        <v>1614.3465200000001</v>
      </c>
      <c r="P1243" s="13">
        <v>2.673E-2</v>
      </c>
      <c r="Q1243" s="13">
        <f t="shared" si="217"/>
        <v>4.6130000000000004E-2</v>
      </c>
      <c r="R1243" s="13">
        <f t="shared" si="218"/>
        <v>0.35015940488841663</v>
      </c>
      <c r="S1243" s="13">
        <f t="shared" si="219"/>
        <v>0.64984059511158332</v>
      </c>
    </row>
    <row r="1244" spans="1:19" x14ac:dyDescent="0.3">
      <c r="A1244" s="13">
        <v>1612.41779</v>
      </c>
      <c r="B1244" s="13">
        <v>8.7200000000000003E-3</v>
      </c>
      <c r="C1244" s="13">
        <f t="shared" si="209"/>
        <v>2.4660000000000001E-2</v>
      </c>
      <c r="D1244" s="13">
        <f t="shared" si="210"/>
        <v>0.10094972981824137</v>
      </c>
      <c r="E1244" s="13">
        <f t="shared" si="211"/>
        <v>0.89905027018175865</v>
      </c>
      <c r="F1244" s="13">
        <f t="shared" si="212"/>
        <v>3.3990502701817586</v>
      </c>
      <c r="H1244" s="13">
        <v>1612.41779</v>
      </c>
      <c r="I1244" s="13">
        <v>7.5600000000000001E-2</v>
      </c>
      <c r="J1244" s="13">
        <f t="shared" si="213"/>
        <v>9.9989999999999996E-2</v>
      </c>
      <c r="K1244" s="13">
        <f t="shared" si="214"/>
        <v>0.27248943997819863</v>
      </c>
      <c r="L1244" s="13">
        <f t="shared" si="215"/>
        <v>0.72751056002180137</v>
      </c>
      <c r="M1244" s="13">
        <f t="shared" si="216"/>
        <v>2.2275105600218015</v>
      </c>
      <c r="O1244" s="13">
        <v>1612.41779</v>
      </c>
      <c r="P1244" s="13">
        <v>2.639E-2</v>
      </c>
      <c r="Q1244" s="13">
        <f t="shared" si="217"/>
        <v>4.5789999999999997E-2</v>
      </c>
      <c r="R1244" s="13">
        <f t="shared" si="218"/>
        <v>0.34757856383786245</v>
      </c>
      <c r="S1244" s="13">
        <f t="shared" si="219"/>
        <v>0.65242143616213755</v>
      </c>
    </row>
    <row r="1245" spans="1:19" x14ac:dyDescent="0.3">
      <c r="A1245" s="13">
        <v>1610.4890600000001</v>
      </c>
      <c r="B1245" s="13">
        <v>7.7000000000000002E-3</v>
      </c>
      <c r="C1245" s="13">
        <f t="shared" si="209"/>
        <v>2.3640000000000001E-2</v>
      </c>
      <c r="D1245" s="13">
        <f t="shared" si="210"/>
        <v>9.6774193548387108E-2</v>
      </c>
      <c r="E1245" s="13">
        <f t="shared" si="211"/>
        <v>0.90322580645161288</v>
      </c>
      <c r="F1245" s="13">
        <f t="shared" si="212"/>
        <v>3.403225806451613</v>
      </c>
      <c r="H1245" s="13">
        <v>1610.4890600000001</v>
      </c>
      <c r="I1245" s="13">
        <v>7.2160000000000002E-2</v>
      </c>
      <c r="J1245" s="13">
        <f t="shared" si="213"/>
        <v>9.6549999999999997E-2</v>
      </c>
      <c r="K1245" s="13">
        <f t="shared" si="214"/>
        <v>0.26311486578552934</v>
      </c>
      <c r="L1245" s="13">
        <f t="shared" si="215"/>
        <v>0.73688513421447066</v>
      </c>
      <c r="M1245" s="13">
        <f t="shared" si="216"/>
        <v>2.2368851342144707</v>
      </c>
      <c r="O1245" s="13">
        <v>1610.4890600000001</v>
      </c>
      <c r="P1245" s="13">
        <v>2.5440000000000001E-2</v>
      </c>
      <c r="Q1245" s="13">
        <f t="shared" si="217"/>
        <v>4.4840000000000005E-2</v>
      </c>
      <c r="R1245" s="13">
        <f t="shared" si="218"/>
        <v>0.34036739031425539</v>
      </c>
      <c r="S1245" s="13">
        <f t="shared" si="219"/>
        <v>0.65963260968574455</v>
      </c>
    </row>
    <row r="1246" spans="1:19" x14ac:dyDescent="0.3">
      <c r="A1246" s="13">
        <v>1608.56033</v>
      </c>
      <c r="B1246" s="13">
        <v>6.1700000000000001E-3</v>
      </c>
      <c r="C1246" s="13">
        <f t="shared" si="209"/>
        <v>2.2109999999999998E-2</v>
      </c>
      <c r="D1246" s="13">
        <f t="shared" si="210"/>
        <v>9.0510889143605694E-2</v>
      </c>
      <c r="E1246" s="13">
        <f t="shared" si="211"/>
        <v>0.90948911085639428</v>
      </c>
      <c r="F1246" s="13">
        <f t="shared" si="212"/>
        <v>3.4094891108563941</v>
      </c>
      <c r="H1246" s="13">
        <v>1608.56033</v>
      </c>
      <c r="I1246" s="13">
        <v>6.787E-2</v>
      </c>
      <c r="J1246" s="13">
        <f t="shared" si="213"/>
        <v>9.2259999999999995E-2</v>
      </c>
      <c r="K1246" s="13">
        <f t="shared" si="214"/>
        <v>0.25142389971385748</v>
      </c>
      <c r="L1246" s="13">
        <f t="shared" si="215"/>
        <v>0.74857610028614252</v>
      </c>
      <c r="M1246" s="13">
        <f t="shared" si="216"/>
        <v>2.2485761002861424</v>
      </c>
      <c r="O1246" s="13">
        <v>1608.56033</v>
      </c>
      <c r="P1246" s="13">
        <v>2.385E-2</v>
      </c>
      <c r="Q1246" s="13">
        <f t="shared" si="217"/>
        <v>4.3249999999999997E-2</v>
      </c>
      <c r="R1246" s="13">
        <f t="shared" si="218"/>
        <v>0.32829816304842868</v>
      </c>
      <c r="S1246" s="13">
        <f t="shared" si="219"/>
        <v>0.67170183695157126</v>
      </c>
    </row>
    <row r="1247" spans="1:19" x14ac:dyDescent="0.3">
      <c r="A1247" s="13">
        <v>1606.6315999999999</v>
      </c>
      <c r="B1247" s="13">
        <v>4.5599999999999998E-3</v>
      </c>
      <c r="C1247" s="13">
        <f t="shared" si="209"/>
        <v>2.0499999999999997E-2</v>
      </c>
      <c r="D1247" s="13">
        <f t="shared" si="210"/>
        <v>8.3920091698051411E-2</v>
      </c>
      <c r="E1247" s="13">
        <f t="shared" si="211"/>
        <v>0.91607990830194863</v>
      </c>
      <c r="F1247" s="13">
        <f t="shared" si="212"/>
        <v>3.4160799083019486</v>
      </c>
      <c r="H1247" s="13">
        <v>1606.6315999999999</v>
      </c>
      <c r="I1247" s="13">
        <v>6.3700000000000007E-2</v>
      </c>
      <c r="J1247" s="13">
        <f t="shared" si="213"/>
        <v>8.8090000000000002E-2</v>
      </c>
      <c r="K1247" s="13">
        <f t="shared" si="214"/>
        <v>0.24005995367216243</v>
      </c>
      <c r="L1247" s="13">
        <f t="shared" si="215"/>
        <v>0.75994004632783763</v>
      </c>
      <c r="M1247" s="13">
        <f t="shared" si="216"/>
        <v>2.2599400463278378</v>
      </c>
      <c r="O1247" s="13">
        <v>1606.6315999999999</v>
      </c>
      <c r="P1247" s="13">
        <v>2.1829999999999999E-2</v>
      </c>
      <c r="Q1247" s="13">
        <f t="shared" si="217"/>
        <v>4.1230000000000003E-2</v>
      </c>
      <c r="R1247" s="13">
        <f t="shared" si="218"/>
        <v>0.31296493092454836</v>
      </c>
      <c r="S1247" s="13">
        <f t="shared" si="219"/>
        <v>0.68703506907545164</v>
      </c>
    </row>
    <row r="1248" spans="1:19" x14ac:dyDescent="0.3">
      <c r="A1248" s="13">
        <v>1604.7028700000001</v>
      </c>
      <c r="B1248" s="13">
        <v>3.14E-3</v>
      </c>
      <c r="C1248" s="13">
        <f t="shared" si="209"/>
        <v>1.908E-2</v>
      </c>
      <c r="D1248" s="13">
        <f t="shared" si="210"/>
        <v>7.8107090224332737E-2</v>
      </c>
      <c r="E1248" s="13">
        <f t="shared" si="211"/>
        <v>0.92189290977566729</v>
      </c>
      <c r="F1248" s="13">
        <f t="shared" si="212"/>
        <v>3.4218929097756674</v>
      </c>
      <c r="H1248" s="13">
        <v>1604.7028700000001</v>
      </c>
      <c r="I1248" s="13">
        <v>6.0010000000000001E-2</v>
      </c>
      <c r="J1248" s="13">
        <f t="shared" si="213"/>
        <v>8.4400000000000003E-2</v>
      </c>
      <c r="K1248" s="13">
        <f t="shared" si="214"/>
        <v>0.23000408775037473</v>
      </c>
      <c r="L1248" s="13">
        <f t="shared" si="215"/>
        <v>0.76999591224962527</v>
      </c>
      <c r="M1248" s="13">
        <f t="shared" si="216"/>
        <v>2.2699959122496254</v>
      </c>
      <c r="O1248" s="13">
        <v>1604.7028700000001</v>
      </c>
      <c r="P1248" s="13">
        <v>1.967E-2</v>
      </c>
      <c r="Q1248" s="13">
        <f t="shared" si="217"/>
        <v>3.9070000000000001E-2</v>
      </c>
      <c r="R1248" s="13">
        <f t="shared" si="218"/>
        <v>0.29656899954455745</v>
      </c>
      <c r="S1248" s="13">
        <f t="shared" si="219"/>
        <v>0.70343100045544249</v>
      </c>
    </row>
    <row r="1249" spans="1:19" x14ac:dyDescent="0.3">
      <c r="A1249" s="13">
        <v>1602.77414</v>
      </c>
      <c r="B1249" s="13">
        <v>1.89E-3</v>
      </c>
      <c r="C1249" s="13">
        <f t="shared" si="209"/>
        <v>1.7829999999999999E-2</v>
      </c>
      <c r="D1249" s="13">
        <f t="shared" si="210"/>
        <v>7.2990011462256421E-2</v>
      </c>
      <c r="E1249" s="13">
        <f t="shared" si="211"/>
        <v>0.92700998853774363</v>
      </c>
      <c r="F1249" s="13">
        <f t="shared" si="212"/>
        <v>3.4270099885377436</v>
      </c>
      <c r="H1249" s="13">
        <v>1602.77414</v>
      </c>
      <c r="I1249" s="13">
        <v>5.6610000000000001E-2</v>
      </c>
      <c r="J1249" s="13">
        <f t="shared" si="213"/>
        <v>8.1000000000000003E-2</v>
      </c>
      <c r="K1249" s="13">
        <f t="shared" si="214"/>
        <v>0.22073852023436435</v>
      </c>
      <c r="L1249" s="13">
        <f t="shared" si="215"/>
        <v>0.77926147976563565</v>
      </c>
      <c r="M1249" s="13">
        <f t="shared" si="216"/>
        <v>2.2792614797656356</v>
      </c>
      <c r="O1249" s="13">
        <v>1602.77414</v>
      </c>
      <c r="P1249" s="13">
        <v>1.746E-2</v>
      </c>
      <c r="Q1249" s="13">
        <f t="shared" si="217"/>
        <v>3.6860000000000004E-2</v>
      </c>
      <c r="R1249" s="13">
        <f t="shared" si="218"/>
        <v>0.2797935327159557</v>
      </c>
      <c r="S1249" s="13">
        <f t="shared" si="219"/>
        <v>0.72020646728404425</v>
      </c>
    </row>
    <row r="1250" spans="1:19" x14ac:dyDescent="0.3">
      <c r="A1250" s="13">
        <v>1600.8454099999999</v>
      </c>
      <c r="B1250" s="13">
        <v>7.2000000000000005E-4</v>
      </c>
      <c r="C1250" s="13">
        <f t="shared" si="209"/>
        <v>1.6659999999999998E-2</v>
      </c>
      <c r="D1250" s="13">
        <f t="shared" si="210"/>
        <v>6.8200425740953002E-2</v>
      </c>
      <c r="E1250" s="13">
        <f t="shared" si="211"/>
        <v>0.93179957425904703</v>
      </c>
      <c r="F1250" s="13">
        <f t="shared" si="212"/>
        <v>3.4317995742590472</v>
      </c>
      <c r="H1250" s="13">
        <v>1600.8454099999999</v>
      </c>
      <c r="I1250" s="13">
        <v>5.3319999999999999E-2</v>
      </c>
      <c r="J1250" s="13">
        <f t="shared" si="213"/>
        <v>7.7710000000000001E-2</v>
      </c>
      <c r="K1250" s="13">
        <f t="shared" si="214"/>
        <v>0.21177272107916612</v>
      </c>
      <c r="L1250" s="13">
        <f t="shared" si="215"/>
        <v>0.78822727892083388</v>
      </c>
      <c r="M1250" s="13">
        <f t="shared" si="216"/>
        <v>2.288227278920834</v>
      </c>
      <c r="O1250" s="13">
        <v>1600.8454099999999</v>
      </c>
      <c r="P1250" s="13">
        <v>1.5219999999999999E-2</v>
      </c>
      <c r="Q1250" s="13">
        <f t="shared" si="217"/>
        <v>3.4619999999999998E-2</v>
      </c>
      <c r="R1250" s="13">
        <f t="shared" si="218"/>
        <v>0.26279034461818734</v>
      </c>
      <c r="S1250" s="13">
        <f t="shared" si="219"/>
        <v>0.7372096553818126</v>
      </c>
    </row>
    <row r="1251" spans="1:19" x14ac:dyDescent="0.3">
      <c r="A1251" s="13">
        <v>1598.91668</v>
      </c>
      <c r="B1251" s="13">
        <v>-4.4999999999999999E-4</v>
      </c>
      <c r="C1251" s="13">
        <f t="shared" si="209"/>
        <v>1.5489999999999999E-2</v>
      </c>
      <c r="D1251" s="13">
        <f t="shared" si="210"/>
        <v>6.3410840019649584E-2</v>
      </c>
      <c r="E1251" s="13">
        <f t="shared" si="211"/>
        <v>0.93658915998035042</v>
      </c>
      <c r="F1251" s="13">
        <f t="shared" si="212"/>
        <v>3.4365891599803504</v>
      </c>
      <c r="H1251" s="13">
        <v>1598.91668</v>
      </c>
      <c r="I1251" s="13">
        <v>5.0139999999999997E-2</v>
      </c>
      <c r="J1251" s="13">
        <f t="shared" si="213"/>
        <v>7.4529999999999999E-2</v>
      </c>
      <c r="K1251" s="13">
        <f t="shared" si="214"/>
        <v>0.20310669028477993</v>
      </c>
      <c r="L1251" s="13">
        <f t="shared" si="215"/>
        <v>0.7968933097152201</v>
      </c>
      <c r="M1251" s="13">
        <f t="shared" si="216"/>
        <v>2.29689330971522</v>
      </c>
      <c r="O1251" s="13">
        <v>1598.91668</v>
      </c>
      <c r="P1251" s="13">
        <v>1.308E-2</v>
      </c>
      <c r="Q1251" s="13">
        <f t="shared" si="217"/>
        <v>3.2480000000000002E-2</v>
      </c>
      <c r="R1251" s="13">
        <f t="shared" si="218"/>
        <v>0.24654622741764082</v>
      </c>
      <c r="S1251" s="13">
        <f t="shared" si="219"/>
        <v>0.75345377258235913</v>
      </c>
    </row>
    <row r="1252" spans="1:19" x14ac:dyDescent="0.3">
      <c r="A1252" s="13">
        <v>1596.9879599999999</v>
      </c>
      <c r="B1252" s="13">
        <v>-1.5900000000000001E-3</v>
      </c>
      <c r="C1252" s="13">
        <f t="shared" si="209"/>
        <v>1.435E-2</v>
      </c>
      <c r="D1252" s="13">
        <f t="shared" si="210"/>
        <v>5.8744064188635994E-2</v>
      </c>
      <c r="E1252" s="13">
        <f t="shared" si="211"/>
        <v>0.94125593581136402</v>
      </c>
      <c r="F1252" s="13">
        <f t="shared" si="212"/>
        <v>3.4412559358113639</v>
      </c>
      <c r="H1252" s="13">
        <v>1596.9879599999999</v>
      </c>
      <c r="I1252" s="13">
        <v>4.7140000000000001E-2</v>
      </c>
      <c r="J1252" s="13">
        <f t="shared" si="213"/>
        <v>7.1529999999999996E-2</v>
      </c>
      <c r="K1252" s="13">
        <f t="shared" si="214"/>
        <v>0.19493118953535904</v>
      </c>
      <c r="L1252" s="13">
        <f t="shared" si="215"/>
        <v>0.80506881046464096</v>
      </c>
      <c r="M1252" s="13">
        <f t="shared" si="216"/>
        <v>2.3050688104646411</v>
      </c>
      <c r="O1252" s="13">
        <v>1596.9879599999999</v>
      </c>
      <c r="P1252" s="13">
        <v>1.11E-2</v>
      </c>
      <c r="Q1252" s="13">
        <f t="shared" si="217"/>
        <v>3.0499999999999999E-2</v>
      </c>
      <c r="R1252" s="13">
        <f t="shared" si="218"/>
        <v>0.23151662365264916</v>
      </c>
      <c r="S1252" s="13">
        <f t="shared" si="219"/>
        <v>0.76848337634735087</v>
      </c>
    </row>
    <row r="1253" spans="1:19" x14ac:dyDescent="0.3">
      <c r="A1253" s="13">
        <v>1595.0592300000001</v>
      </c>
      <c r="B1253" s="13">
        <v>-2.6900000000000001E-3</v>
      </c>
      <c r="C1253" s="13">
        <f t="shared" si="209"/>
        <v>1.325E-2</v>
      </c>
      <c r="D1253" s="13">
        <f t="shared" si="210"/>
        <v>5.424103487800884E-2</v>
      </c>
      <c r="E1253" s="13">
        <f t="shared" si="211"/>
        <v>0.9457589651219912</v>
      </c>
      <c r="F1253" s="13">
        <f t="shared" si="212"/>
        <v>3.4457589651219913</v>
      </c>
      <c r="H1253" s="13">
        <v>1595.0592300000001</v>
      </c>
      <c r="I1253" s="13">
        <v>4.4319999999999998E-2</v>
      </c>
      <c r="J1253" s="13">
        <f t="shared" si="213"/>
        <v>6.8709999999999993E-2</v>
      </c>
      <c r="K1253" s="13">
        <f t="shared" si="214"/>
        <v>0.18724621883090337</v>
      </c>
      <c r="L1253" s="13">
        <f t="shared" si="215"/>
        <v>0.81275378116909658</v>
      </c>
      <c r="M1253" s="13">
        <f t="shared" si="216"/>
        <v>2.3127537811690964</v>
      </c>
      <c r="O1253" s="13">
        <v>1595.0592300000001</v>
      </c>
      <c r="P1253" s="13">
        <v>9.2200000000000008E-3</v>
      </c>
      <c r="Q1253" s="13">
        <f t="shared" si="217"/>
        <v>2.862E-2</v>
      </c>
      <c r="R1253" s="13">
        <f t="shared" si="218"/>
        <v>0.2172460907848793</v>
      </c>
      <c r="S1253" s="13">
        <f t="shared" si="219"/>
        <v>0.78275390921512067</v>
      </c>
    </row>
    <row r="1254" spans="1:19" x14ac:dyDescent="0.3">
      <c r="A1254" s="13">
        <v>1593.1305</v>
      </c>
      <c r="B1254" s="13">
        <v>-3.5999999999999999E-3</v>
      </c>
      <c r="C1254" s="13">
        <f t="shared" si="209"/>
        <v>1.234E-2</v>
      </c>
      <c r="D1254" s="13">
        <f t="shared" si="210"/>
        <v>5.0515801539217295E-2</v>
      </c>
      <c r="E1254" s="13">
        <f t="shared" si="211"/>
        <v>0.94948419846078269</v>
      </c>
      <c r="F1254" s="13">
        <f t="shared" si="212"/>
        <v>3.4494841984607829</v>
      </c>
      <c r="H1254" s="13">
        <v>1593.1305</v>
      </c>
      <c r="I1254" s="13">
        <v>4.1829999999999999E-2</v>
      </c>
      <c r="J1254" s="13">
        <f t="shared" si="213"/>
        <v>6.6220000000000001E-2</v>
      </c>
      <c r="K1254" s="13">
        <f t="shared" si="214"/>
        <v>0.18046055320888404</v>
      </c>
      <c r="L1254" s="13">
        <f t="shared" si="215"/>
        <v>0.8195394467911159</v>
      </c>
      <c r="M1254" s="13">
        <f t="shared" si="216"/>
        <v>2.3195394467911159</v>
      </c>
      <c r="O1254" s="13">
        <v>1593.1305</v>
      </c>
      <c r="P1254" s="13">
        <v>7.4799999999999997E-3</v>
      </c>
      <c r="Q1254" s="13">
        <f t="shared" si="217"/>
        <v>2.6880000000000001E-2</v>
      </c>
      <c r="R1254" s="13">
        <f t="shared" si="218"/>
        <v>0.20403825717321999</v>
      </c>
      <c r="S1254" s="13">
        <f t="shared" si="219"/>
        <v>0.79596174282678001</v>
      </c>
    </row>
    <row r="1255" spans="1:19" x14ac:dyDescent="0.3">
      <c r="A1255" s="13">
        <v>1591.2017699999999</v>
      </c>
      <c r="B1255" s="13">
        <v>-4.3099999999999996E-3</v>
      </c>
      <c r="C1255" s="13">
        <f t="shared" si="209"/>
        <v>1.163E-2</v>
      </c>
      <c r="D1255" s="13">
        <f t="shared" si="210"/>
        <v>4.7609300802357951E-2</v>
      </c>
      <c r="E1255" s="13">
        <f t="shared" si="211"/>
        <v>0.95239069919764208</v>
      </c>
      <c r="F1255" s="13">
        <f t="shared" si="212"/>
        <v>3.4523906991976423</v>
      </c>
      <c r="H1255" s="13">
        <v>1591.2017699999999</v>
      </c>
      <c r="I1255" s="13">
        <v>3.977E-2</v>
      </c>
      <c r="J1255" s="13">
        <f t="shared" si="213"/>
        <v>6.4159999999999995E-2</v>
      </c>
      <c r="K1255" s="13">
        <f t="shared" si="214"/>
        <v>0.17484670936094834</v>
      </c>
      <c r="L1255" s="13">
        <f t="shared" si="215"/>
        <v>0.82515329063905163</v>
      </c>
      <c r="M1255" s="13">
        <f t="shared" si="216"/>
        <v>2.3251532906390517</v>
      </c>
      <c r="O1255" s="13">
        <v>1591.2017699999999</v>
      </c>
      <c r="P1255" s="13">
        <v>5.9800000000000001E-3</v>
      </c>
      <c r="Q1255" s="13">
        <f t="shared" si="217"/>
        <v>2.538E-2</v>
      </c>
      <c r="R1255" s="13">
        <f t="shared" si="218"/>
        <v>0.19265219371489298</v>
      </c>
      <c r="S1255" s="13">
        <f t="shared" si="219"/>
        <v>0.80734780628510705</v>
      </c>
    </row>
    <row r="1256" spans="1:19" x14ac:dyDescent="0.3">
      <c r="A1256" s="13">
        <v>1589.27304</v>
      </c>
      <c r="B1256" s="13">
        <v>-4.9100000000000003E-3</v>
      </c>
      <c r="C1256" s="13">
        <f t="shared" si="209"/>
        <v>1.1029999999999998E-2</v>
      </c>
      <c r="D1256" s="13">
        <f t="shared" si="210"/>
        <v>4.5153102996561313E-2</v>
      </c>
      <c r="E1256" s="13">
        <f t="shared" si="211"/>
        <v>0.95484689700343872</v>
      </c>
      <c r="F1256" s="13">
        <f t="shared" si="212"/>
        <v>3.4548468970034385</v>
      </c>
      <c r="H1256" s="13">
        <v>1589.27304</v>
      </c>
      <c r="I1256" s="13">
        <v>3.7940000000000002E-2</v>
      </c>
      <c r="J1256" s="13">
        <f t="shared" si="213"/>
        <v>6.2329999999999997E-2</v>
      </c>
      <c r="K1256" s="13">
        <f t="shared" si="214"/>
        <v>0.16985965390380159</v>
      </c>
      <c r="L1256" s="13">
        <f t="shared" si="215"/>
        <v>0.83014034609619847</v>
      </c>
      <c r="M1256" s="13">
        <f t="shared" si="216"/>
        <v>2.3301403460961985</v>
      </c>
      <c r="O1256" s="13">
        <v>1589.27304</v>
      </c>
      <c r="P1256" s="13">
        <v>4.6499999999999996E-3</v>
      </c>
      <c r="Q1256" s="13">
        <f t="shared" si="217"/>
        <v>2.4050000000000002E-2</v>
      </c>
      <c r="R1256" s="13">
        <f t="shared" si="218"/>
        <v>0.18255655078184305</v>
      </c>
      <c r="S1256" s="13">
        <f t="shared" si="219"/>
        <v>0.81744344921815693</v>
      </c>
    </row>
    <row r="1257" spans="1:19" x14ac:dyDescent="0.3">
      <c r="A1257" s="13">
        <v>1587.34431</v>
      </c>
      <c r="B1257" s="13">
        <v>-5.3899999999999998E-3</v>
      </c>
      <c r="C1257" s="13">
        <f t="shared" si="209"/>
        <v>1.055E-2</v>
      </c>
      <c r="D1257" s="13">
        <f t="shared" si="210"/>
        <v>4.3188144751924021E-2</v>
      </c>
      <c r="E1257" s="13">
        <f t="shared" si="211"/>
        <v>0.95681185524807599</v>
      </c>
      <c r="F1257" s="13">
        <f t="shared" si="212"/>
        <v>3.456811855248076</v>
      </c>
      <c r="H1257" s="13">
        <v>1587.34431</v>
      </c>
      <c r="I1257" s="13">
        <v>3.6209999999999999E-2</v>
      </c>
      <c r="J1257" s="13">
        <f t="shared" si="213"/>
        <v>6.0600000000000001E-2</v>
      </c>
      <c r="K1257" s="13">
        <f t="shared" si="214"/>
        <v>0.16514511513830221</v>
      </c>
      <c r="L1257" s="13">
        <f t="shared" si="215"/>
        <v>0.83485488486169779</v>
      </c>
      <c r="M1257" s="13">
        <f t="shared" si="216"/>
        <v>2.3348548848616977</v>
      </c>
      <c r="O1257" s="13">
        <v>1587.34431</v>
      </c>
      <c r="P1257" s="13">
        <v>3.4099999999999998E-3</v>
      </c>
      <c r="Q1257" s="13">
        <f t="shared" si="217"/>
        <v>2.281E-2</v>
      </c>
      <c r="R1257" s="13">
        <f t="shared" si="218"/>
        <v>0.1731440716562927</v>
      </c>
      <c r="S1257" s="13">
        <f t="shared" si="219"/>
        <v>0.82685592834370736</v>
      </c>
    </row>
    <row r="1258" spans="1:19" x14ac:dyDescent="0.3">
      <c r="A1258" s="13">
        <v>1585.4155800000001</v>
      </c>
      <c r="B1258" s="13">
        <v>-5.77E-3</v>
      </c>
      <c r="C1258" s="13">
        <f t="shared" si="209"/>
        <v>1.0169999999999998E-2</v>
      </c>
      <c r="D1258" s="13">
        <f t="shared" si="210"/>
        <v>4.1632552808252822E-2</v>
      </c>
      <c r="E1258" s="13">
        <f t="shared" si="211"/>
        <v>0.95836744719174716</v>
      </c>
      <c r="F1258" s="13">
        <f t="shared" si="212"/>
        <v>3.4583674471917472</v>
      </c>
      <c r="H1258" s="13">
        <v>1585.4155800000001</v>
      </c>
      <c r="I1258" s="13">
        <v>3.4599999999999999E-2</v>
      </c>
      <c r="J1258" s="13">
        <f t="shared" si="213"/>
        <v>5.8990000000000001E-2</v>
      </c>
      <c r="K1258" s="13">
        <f t="shared" si="214"/>
        <v>0.16075759640277967</v>
      </c>
      <c r="L1258" s="13">
        <f t="shared" si="215"/>
        <v>0.83924240359722035</v>
      </c>
      <c r="M1258" s="13">
        <f t="shared" si="216"/>
        <v>2.3392424035972201</v>
      </c>
      <c r="O1258" s="13">
        <v>1585.4155800000001</v>
      </c>
      <c r="P1258" s="13">
        <v>2.2699999999999999E-3</v>
      </c>
      <c r="Q1258" s="13">
        <f t="shared" si="217"/>
        <v>2.1670000000000002E-2</v>
      </c>
      <c r="R1258" s="13">
        <f t="shared" si="218"/>
        <v>0.1644906634279642</v>
      </c>
      <c r="S1258" s="13">
        <f t="shared" si="219"/>
        <v>0.83550933657203585</v>
      </c>
    </row>
    <row r="1259" spans="1:19" x14ac:dyDescent="0.3">
      <c r="A1259" s="13">
        <v>1583.48685</v>
      </c>
      <c r="B1259" s="13">
        <v>-6.0600000000000003E-3</v>
      </c>
      <c r="C1259" s="13">
        <f t="shared" si="209"/>
        <v>9.8799999999999999E-3</v>
      </c>
      <c r="D1259" s="13">
        <f t="shared" si="210"/>
        <v>4.0445390535451119E-2</v>
      </c>
      <c r="E1259" s="13">
        <f t="shared" si="211"/>
        <v>0.95955460946454885</v>
      </c>
      <c r="F1259" s="13">
        <f t="shared" si="212"/>
        <v>3.4595546094645488</v>
      </c>
      <c r="H1259" s="13">
        <v>1583.48685</v>
      </c>
      <c r="I1259" s="13">
        <v>3.32E-2</v>
      </c>
      <c r="J1259" s="13">
        <f t="shared" si="213"/>
        <v>5.7590000000000002E-2</v>
      </c>
      <c r="K1259" s="13">
        <f t="shared" si="214"/>
        <v>0.15694236271971659</v>
      </c>
      <c r="L1259" s="13">
        <f t="shared" si="215"/>
        <v>0.84305763728028338</v>
      </c>
      <c r="M1259" s="13">
        <f t="shared" si="216"/>
        <v>2.3430576372802836</v>
      </c>
      <c r="O1259" s="13">
        <v>1583.48685</v>
      </c>
      <c r="P1259" s="13">
        <v>1.31E-3</v>
      </c>
      <c r="Q1259" s="13">
        <f t="shared" si="217"/>
        <v>2.0709999999999999E-2</v>
      </c>
      <c r="R1259" s="13">
        <f t="shared" si="218"/>
        <v>0.1572035828146349</v>
      </c>
      <c r="S1259" s="13">
        <f t="shared" si="219"/>
        <v>0.84279641718536513</v>
      </c>
    </row>
    <row r="1260" spans="1:19" x14ac:dyDescent="0.3">
      <c r="A1260" s="13">
        <v>1581.5581199999999</v>
      </c>
      <c r="B1260" s="13">
        <v>-6.2700000000000004E-3</v>
      </c>
      <c r="C1260" s="13">
        <f t="shared" si="209"/>
        <v>9.669999999999998E-3</v>
      </c>
      <c r="D1260" s="13">
        <f t="shared" si="210"/>
        <v>3.9585721303422292E-2</v>
      </c>
      <c r="E1260" s="13">
        <f t="shared" si="211"/>
        <v>0.96041427869657769</v>
      </c>
      <c r="F1260" s="13">
        <f t="shared" si="212"/>
        <v>3.4604142786965779</v>
      </c>
      <c r="H1260" s="13">
        <v>1581.5581199999999</v>
      </c>
      <c r="I1260" s="13">
        <v>3.1969999999999998E-2</v>
      </c>
      <c r="J1260" s="13">
        <f t="shared" si="213"/>
        <v>5.6359999999999993E-2</v>
      </c>
      <c r="K1260" s="13">
        <f t="shared" si="214"/>
        <v>0.153590407412454</v>
      </c>
      <c r="L1260" s="13">
        <f t="shared" si="215"/>
        <v>0.846409592587546</v>
      </c>
      <c r="M1260" s="13">
        <f t="shared" si="216"/>
        <v>2.3464095925875461</v>
      </c>
      <c r="O1260" s="13">
        <v>1581.5581199999999</v>
      </c>
      <c r="P1260" s="13">
        <v>5.1999999999999995E-4</v>
      </c>
      <c r="Q1260" s="13">
        <f t="shared" si="217"/>
        <v>1.992E-2</v>
      </c>
      <c r="R1260" s="13">
        <f t="shared" si="218"/>
        <v>0.15120692272658268</v>
      </c>
      <c r="S1260" s="13">
        <f t="shared" si="219"/>
        <v>0.84879307727341735</v>
      </c>
    </row>
    <row r="1261" spans="1:19" x14ac:dyDescent="0.3">
      <c r="A1261" s="13">
        <v>1579.6293900000001</v>
      </c>
      <c r="B1261" s="13">
        <v>-6.4700000000000001E-3</v>
      </c>
      <c r="C1261" s="13">
        <f t="shared" si="209"/>
        <v>9.4699999999999993E-3</v>
      </c>
      <c r="D1261" s="13">
        <f t="shared" si="210"/>
        <v>3.876698870149009E-2</v>
      </c>
      <c r="E1261" s="13">
        <f t="shared" si="211"/>
        <v>0.96123301129850991</v>
      </c>
      <c r="F1261" s="13">
        <f t="shared" si="212"/>
        <v>3.4612330112985097</v>
      </c>
      <c r="H1261" s="13">
        <v>1579.6293900000001</v>
      </c>
      <c r="I1261" s="13">
        <v>3.082E-2</v>
      </c>
      <c r="J1261" s="13">
        <f t="shared" si="213"/>
        <v>5.5209999999999995E-2</v>
      </c>
      <c r="K1261" s="13">
        <f t="shared" si="214"/>
        <v>0.15045646545850933</v>
      </c>
      <c r="L1261" s="13">
        <f t="shared" si="215"/>
        <v>0.84954353454149067</v>
      </c>
      <c r="M1261" s="13">
        <f t="shared" si="216"/>
        <v>2.3495435345414908</v>
      </c>
      <c r="O1261" s="13">
        <v>1579.6293900000001</v>
      </c>
      <c r="P1261" s="13">
        <v>-1E-4</v>
      </c>
      <c r="Q1261" s="13">
        <f t="shared" si="217"/>
        <v>1.9300000000000001E-2</v>
      </c>
      <c r="R1261" s="13">
        <f t="shared" si="218"/>
        <v>0.14650068316380752</v>
      </c>
      <c r="S1261" s="13">
        <f t="shared" si="219"/>
        <v>0.85349931683619251</v>
      </c>
    </row>
    <row r="1262" spans="1:19" x14ac:dyDescent="0.3">
      <c r="A1262" s="13">
        <v>1577.70066</v>
      </c>
      <c r="B1262" s="13">
        <v>-6.5900000000000004E-3</v>
      </c>
      <c r="C1262" s="13">
        <f t="shared" si="209"/>
        <v>9.3499999999999989E-3</v>
      </c>
      <c r="D1262" s="13">
        <f t="shared" si="210"/>
        <v>3.8275749140330766E-2</v>
      </c>
      <c r="E1262" s="13">
        <f t="shared" si="211"/>
        <v>0.96172425085966928</v>
      </c>
      <c r="F1262" s="13">
        <f t="shared" si="212"/>
        <v>3.4617242508596693</v>
      </c>
      <c r="H1262" s="13">
        <v>1577.70066</v>
      </c>
      <c r="I1262" s="13">
        <v>2.9649999999999999E-2</v>
      </c>
      <c r="J1262" s="13">
        <f t="shared" si="213"/>
        <v>5.4039999999999998E-2</v>
      </c>
      <c r="K1262" s="13">
        <f t="shared" si="214"/>
        <v>0.14726802016623516</v>
      </c>
      <c r="L1262" s="13">
        <f t="shared" si="215"/>
        <v>0.85273197983376481</v>
      </c>
      <c r="M1262" s="13">
        <f t="shared" si="216"/>
        <v>2.3527319798337647</v>
      </c>
      <c r="O1262" s="13">
        <v>1577.70066</v>
      </c>
      <c r="P1262" s="13">
        <v>-4.8000000000000001E-4</v>
      </c>
      <c r="Q1262" s="13">
        <f t="shared" si="217"/>
        <v>1.8919999999999999E-2</v>
      </c>
      <c r="R1262" s="13">
        <f t="shared" si="218"/>
        <v>0.14361621375436465</v>
      </c>
      <c r="S1262" s="13">
        <f t="shared" si="219"/>
        <v>0.85638378624563538</v>
      </c>
    </row>
    <row r="1263" spans="1:19" x14ac:dyDescent="0.3">
      <c r="A1263" s="13">
        <v>1575.7719300000001</v>
      </c>
      <c r="B1263" s="13">
        <v>-6.6600000000000001E-3</v>
      </c>
      <c r="C1263" s="13">
        <f t="shared" si="209"/>
        <v>9.2800000000000001E-3</v>
      </c>
      <c r="D1263" s="13">
        <f t="shared" si="210"/>
        <v>3.7989192729654495E-2</v>
      </c>
      <c r="E1263" s="13">
        <f t="shared" si="211"/>
        <v>0.96201080727034549</v>
      </c>
      <c r="F1263" s="13">
        <f t="shared" si="212"/>
        <v>3.4620108072703455</v>
      </c>
      <c r="H1263" s="13">
        <v>1575.7719300000001</v>
      </c>
      <c r="I1263" s="13">
        <v>2.8719999999999999E-2</v>
      </c>
      <c r="J1263" s="13">
        <f t="shared" si="213"/>
        <v>5.3109999999999997E-2</v>
      </c>
      <c r="K1263" s="13">
        <f t="shared" si="214"/>
        <v>0.14473361493391471</v>
      </c>
      <c r="L1263" s="13">
        <f t="shared" si="215"/>
        <v>0.85526638506608532</v>
      </c>
      <c r="M1263" s="13">
        <f t="shared" si="216"/>
        <v>2.3552663850660851</v>
      </c>
      <c r="O1263" s="13">
        <v>1575.7719300000001</v>
      </c>
      <c r="P1263" s="13">
        <v>-8.3000000000000001E-4</v>
      </c>
      <c r="Q1263" s="13">
        <f t="shared" si="217"/>
        <v>1.857E-2</v>
      </c>
      <c r="R1263" s="13">
        <f t="shared" si="218"/>
        <v>0.14095946561408837</v>
      </c>
      <c r="S1263" s="13">
        <f t="shared" si="219"/>
        <v>0.85904053438591166</v>
      </c>
    </row>
    <row r="1264" spans="1:19" x14ac:dyDescent="0.3">
      <c r="A1264" s="13">
        <v>1573.8432</v>
      </c>
      <c r="B1264" s="13">
        <v>-7.0099999999999997E-3</v>
      </c>
      <c r="C1264" s="13">
        <f t="shared" si="209"/>
        <v>8.9300000000000004E-3</v>
      </c>
      <c r="D1264" s="13">
        <f t="shared" si="210"/>
        <v>3.6556410676273132E-2</v>
      </c>
      <c r="E1264" s="13">
        <f t="shared" si="211"/>
        <v>0.96344358932372687</v>
      </c>
      <c r="F1264" s="13">
        <f t="shared" si="212"/>
        <v>3.463443589323727</v>
      </c>
      <c r="H1264" s="13">
        <v>1573.8432</v>
      </c>
      <c r="I1264" s="13">
        <v>2.801E-2</v>
      </c>
      <c r="J1264" s="13">
        <f t="shared" si="213"/>
        <v>5.2400000000000002E-2</v>
      </c>
      <c r="K1264" s="13">
        <f t="shared" si="214"/>
        <v>0.14279874642321844</v>
      </c>
      <c r="L1264" s="13">
        <f t="shared" si="215"/>
        <v>0.85720125357678156</v>
      </c>
      <c r="M1264" s="13">
        <f t="shared" si="216"/>
        <v>2.3572012535767817</v>
      </c>
      <c r="O1264" s="13">
        <v>1573.8432</v>
      </c>
      <c r="P1264" s="13">
        <v>-1.49E-3</v>
      </c>
      <c r="Q1264" s="13">
        <f t="shared" si="217"/>
        <v>1.7910000000000002E-2</v>
      </c>
      <c r="R1264" s="13">
        <f t="shared" si="218"/>
        <v>0.13594959769242448</v>
      </c>
      <c r="S1264" s="13">
        <f t="shared" si="219"/>
        <v>0.86405040230757546</v>
      </c>
    </row>
    <row r="1265" spans="1:19" x14ac:dyDescent="0.3">
      <c r="A1265" s="13">
        <v>1571.9144699999999</v>
      </c>
      <c r="B1265" s="13">
        <v>-7.5199999999999998E-3</v>
      </c>
      <c r="C1265" s="13">
        <f t="shared" si="209"/>
        <v>8.4200000000000004E-3</v>
      </c>
      <c r="D1265" s="13">
        <f t="shared" si="210"/>
        <v>3.4468642541345997E-2</v>
      </c>
      <c r="E1265" s="13">
        <f t="shared" si="211"/>
        <v>0.96553135745865404</v>
      </c>
      <c r="F1265" s="13">
        <f t="shared" si="212"/>
        <v>3.4655313574586541</v>
      </c>
      <c r="H1265" s="13">
        <v>1571.9144699999999</v>
      </c>
      <c r="I1265" s="13">
        <v>2.7150000000000001E-2</v>
      </c>
      <c r="J1265" s="13">
        <f t="shared" si="213"/>
        <v>5.1540000000000002E-2</v>
      </c>
      <c r="K1265" s="13">
        <f t="shared" si="214"/>
        <v>0.14045510287505111</v>
      </c>
      <c r="L1265" s="13">
        <f t="shared" si="215"/>
        <v>0.85954489712494886</v>
      </c>
      <c r="M1265" s="13">
        <f t="shared" si="216"/>
        <v>2.3595448971249491</v>
      </c>
      <c r="O1265" s="13">
        <v>1571.9144699999999</v>
      </c>
      <c r="P1265" s="13">
        <v>-2.1800000000000001E-3</v>
      </c>
      <c r="Q1265" s="13">
        <f t="shared" si="217"/>
        <v>1.7219999999999999E-2</v>
      </c>
      <c r="R1265" s="13">
        <f t="shared" si="218"/>
        <v>0.13071200850159403</v>
      </c>
      <c r="S1265" s="13">
        <f t="shared" si="219"/>
        <v>0.86928799149840597</v>
      </c>
    </row>
    <row r="1266" spans="1:19" x14ac:dyDescent="0.3">
      <c r="A1266" s="13">
        <v>1569.9857400000001</v>
      </c>
      <c r="B1266" s="13">
        <v>-7.9500000000000005E-3</v>
      </c>
      <c r="C1266" s="13">
        <f t="shared" si="209"/>
        <v>7.9899999999999988E-3</v>
      </c>
      <c r="D1266" s="13">
        <f t="shared" si="210"/>
        <v>3.2708367447191744E-2</v>
      </c>
      <c r="E1266" s="13">
        <f t="shared" si="211"/>
        <v>0.96729163255280826</v>
      </c>
      <c r="F1266" s="13">
        <f t="shared" si="212"/>
        <v>3.4672916325528083</v>
      </c>
      <c r="H1266" s="13">
        <v>1569.9857400000001</v>
      </c>
      <c r="I1266" s="13">
        <v>2.6249999999999999E-2</v>
      </c>
      <c r="J1266" s="13">
        <f t="shared" si="213"/>
        <v>5.0639999999999998E-2</v>
      </c>
      <c r="K1266" s="13">
        <f t="shared" si="214"/>
        <v>0.13800245265022482</v>
      </c>
      <c r="L1266" s="13">
        <f t="shared" si="215"/>
        <v>0.86199754734977518</v>
      </c>
      <c r="M1266" s="13">
        <f t="shared" si="216"/>
        <v>2.361997547349775</v>
      </c>
      <c r="O1266" s="13">
        <v>1569.9857400000001</v>
      </c>
      <c r="P1266" s="13">
        <v>-2.7399999999999998E-3</v>
      </c>
      <c r="Q1266" s="13">
        <f t="shared" si="217"/>
        <v>1.6660000000000001E-2</v>
      </c>
      <c r="R1266" s="13">
        <f t="shared" si="218"/>
        <v>0.12646121147715197</v>
      </c>
      <c r="S1266" s="13">
        <f t="shared" si="219"/>
        <v>0.87353878852284805</v>
      </c>
    </row>
    <row r="1267" spans="1:19" x14ac:dyDescent="0.3">
      <c r="A1267" s="13">
        <v>1568.05701</v>
      </c>
      <c r="B1267" s="13">
        <v>-8.3400000000000002E-3</v>
      </c>
      <c r="C1267" s="13">
        <f t="shared" si="209"/>
        <v>7.5999999999999991E-3</v>
      </c>
      <c r="D1267" s="13">
        <f t="shared" si="210"/>
        <v>3.1111838873423937E-2</v>
      </c>
      <c r="E1267" s="13">
        <f t="shared" si="211"/>
        <v>0.96888816112657605</v>
      </c>
      <c r="F1267" s="13">
        <f t="shared" si="212"/>
        <v>3.4688881611265758</v>
      </c>
      <c r="H1267" s="13">
        <v>1568.05701</v>
      </c>
      <c r="I1267" s="13">
        <v>2.5430000000000001E-2</v>
      </c>
      <c r="J1267" s="13">
        <f t="shared" si="213"/>
        <v>4.9820000000000003E-2</v>
      </c>
      <c r="K1267" s="13">
        <f t="shared" si="214"/>
        <v>0.13576781577871647</v>
      </c>
      <c r="L1267" s="13">
        <f t="shared" si="215"/>
        <v>0.86423218422128356</v>
      </c>
      <c r="M1267" s="13">
        <f t="shared" si="216"/>
        <v>2.3642321842212835</v>
      </c>
      <c r="O1267" s="13">
        <v>1568.05701</v>
      </c>
      <c r="P1267" s="13">
        <v>-3.4199999999999999E-3</v>
      </c>
      <c r="Q1267" s="13">
        <f t="shared" si="217"/>
        <v>1.5980000000000001E-2</v>
      </c>
      <c r="R1267" s="13">
        <f t="shared" si="218"/>
        <v>0.12129952937604374</v>
      </c>
      <c r="S1267" s="13">
        <f t="shared" si="219"/>
        <v>0.87870047062395629</v>
      </c>
    </row>
    <row r="1268" spans="1:19" x14ac:dyDescent="0.3">
      <c r="A1268" s="13">
        <v>1566.1282799999999</v>
      </c>
      <c r="B1268" s="13">
        <v>-8.7799999999999996E-3</v>
      </c>
      <c r="C1268" s="13">
        <f t="shared" si="209"/>
        <v>7.1599999999999997E-3</v>
      </c>
      <c r="D1268" s="13">
        <f t="shared" si="210"/>
        <v>2.9310627149173079E-2</v>
      </c>
      <c r="E1268" s="13">
        <f t="shared" si="211"/>
        <v>0.9706893728508269</v>
      </c>
      <c r="F1268" s="13">
        <f t="shared" si="212"/>
        <v>3.4706893728508268</v>
      </c>
      <c r="H1268" s="13">
        <v>1566.1282799999999</v>
      </c>
      <c r="I1268" s="13">
        <v>2.462E-2</v>
      </c>
      <c r="J1268" s="13">
        <f t="shared" si="213"/>
        <v>4.9009999999999998E-2</v>
      </c>
      <c r="K1268" s="13">
        <f t="shared" si="214"/>
        <v>0.13356043057637279</v>
      </c>
      <c r="L1268" s="13">
        <f t="shared" si="215"/>
        <v>0.86643956942362721</v>
      </c>
      <c r="M1268" s="13">
        <f t="shared" si="216"/>
        <v>2.3664395694236271</v>
      </c>
      <c r="O1268" s="13">
        <v>1566.1282799999999</v>
      </c>
      <c r="P1268" s="13">
        <v>-4.2300000000000003E-3</v>
      </c>
      <c r="Q1268" s="13">
        <f t="shared" si="217"/>
        <v>1.5169999999999999E-2</v>
      </c>
      <c r="R1268" s="13">
        <f t="shared" si="218"/>
        <v>0.11515105510854713</v>
      </c>
      <c r="S1268" s="13">
        <f t="shared" si="219"/>
        <v>0.88484894489145283</v>
      </c>
    </row>
    <row r="1269" spans="1:19" x14ac:dyDescent="0.3">
      <c r="A1269" s="13">
        <v>1564.19956</v>
      </c>
      <c r="B1269" s="13">
        <v>-9.2099999999999994E-3</v>
      </c>
      <c r="C1269" s="13">
        <f t="shared" si="209"/>
        <v>6.7299999999999999E-3</v>
      </c>
      <c r="D1269" s="13">
        <f t="shared" si="210"/>
        <v>2.755035205501883E-2</v>
      </c>
      <c r="E1269" s="13">
        <f t="shared" si="211"/>
        <v>0.97244964794498112</v>
      </c>
      <c r="F1269" s="13">
        <f t="shared" si="212"/>
        <v>3.4724496479449813</v>
      </c>
      <c r="H1269" s="13">
        <v>1564.19956</v>
      </c>
      <c r="I1269" s="13">
        <v>2.3730000000000001E-2</v>
      </c>
      <c r="J1269" s="13">
        <f t="shared" si="213"/>
        <v>4.8119999999999996E-2</v>
      </c>
      <c r="K1269" s="13">
        <f t="shared" si="214"/>
        <v>0.13113503202071125</v>
      </c>
      <c r="L1269" s="13">
        <f t="shared" si="215"/>
        <v>0.8688649679792888</v>
      </c>
      <c r="M1269" s="13">
        <f t="shared" si="216"/>
        <v>2.368864967979289</v>
      </c>
      <c r="O1269" s="13">
        <v>1564.19956</v>
      </c>
      <c r="P1269" s="13">
        <v>-5.0200000000000002E-3</v>
      </c>
      <c r="Q1269" s="13">
        <f t="shared" si="217"/>
        <v>1.438E-2</v>
      </c>
      <c r="R1269" s="13">
        <f t="shared" si="218"/>
        <v>0.10915439502049493</v>
      </c>
      <c r="S1269" s="13">
        <f t="shared" si="219"/>
        <v>0.89084560497950505</v>
      </c>
    </row>
    <row r="1270" spans="1:19" x14ac:dyDescent="0.3">
      <c r="A1270" s="13">
        <v>1562.2708299999999</v>
      </c>
      <c r="B1270" s="13">
        <v>-9.6200000000000001E-3</v>
      </c>
      <c r="C1270" s="13">
        <f t="shared" si="209"/>
        <v>6.3199999999999992E-3</v>
      </c>
      <c r="D1270" s="13">
        <f t="shared" si="210"/>
        <v>2.5871950221057798E-2</v>
      </c>
      <c r="E1270" s="13">
        <f t="shared" si="211"/>
        <v>0.97412804977894218</v>
      </c>
      <c r="F1270" s="13">
        <f t="shared" si="212"/>
        <v>3.4741280497789422</v>
      </c>
      <c r="H1270" s="13">
        <v>1562.2708299999999</v>
      </c>
      <c r="I1270" s="13">
        <v>2.2620000000000001E-2</v>
      </c>
      <c r="J1270" s="13">
        <f t="shared" si="213"/>
        <v>4.7009999999999996E-2</v>
      </c>
      <c r="K1270" s="13">
        <f t="shared" si="214"/>
        <v>0.12811009674342552</v>
      </c>
      <c r="L1270" s="13">
        <f t="shared" si="215"/>
        <v>0.87188990325657445</v>
      </c>
      <c r="M1270" s="13">
        <f t="shared" si="216"/>
        <v>2.3718899032565743</v>
      </c>
      <c r="O1270" s="13">
        <v>1562.2708299999999</v>
      </c>
      <c r="P1270" s="13">
        <v>-5.7000000000000002E-3</v>
      </c>
      <c r="Q1270" s="13">
        <f t="shared" si="217"/>
        <v>1.37E-2</v>
      </c>
      <c r="R1270" s="13">
        <f t="shared" si="218"/>
        <v>0.10399271291938668</v>
      </c>
      <c r="S1270" s="13">
        <f t="shared" si="219"/>
        <v>0.89600728708061328</v>
      </c>
    </row>
    <row r="1271" spans="1:19" x14ac:dyDescent="0.3">
      <c r="A1271" s="13">
        <v>1560.3421000000001</v>
      </c>
      <c r="B1271" s="13">
        <v>-9.8499999999999994E-3</v>
      </c>
      <c r="C1271" s="13">
        <f t="shared" si="209"/>
        <v>6.0899999999999999E-3</v>
      </c>
      <c r="D1271" s="13">
        <f t="shared" si="210"/>
        <v>2.4930407728835761E-2</v>
      </c>
      <c r="E1271" s="13">
        <f t="shared" si="211"/>
        <v>0.97506959227116419</v>
      </c>
      <c r="F1271" s="13">
        <f t="shared" si="212"/>
        <v>3.4750695922711641</v>
      </c>
      <c r="H1271" s="13">
        <v>1560.3421000000001</v>
      </c>
      <c r="I1271" s="13">
        <v>2.1080000000000002E-2</v>
      </c>
      <c r="J1271" s="13">
        <f t="shared" si="213"/>
        <v>4.5469999999999997E-2</v>
      </c>
      <c r="K1271" s="13">
        <f t="shared" si="214"/>
        <v>0.12391333969205613</v>
      </c>
      <c r="L1271" s="13">
        <f t="shared" si="215"/>
        <v>0.87608666030794391</v>
      </c>
      <c r="M1271" s="13">
        <f t="shared" si="216"/>
        <v>2.3760866603079438</v>
      </c>
      <c r="O1271" s="13">
        <v>1560.3421000000001</v>
      </c>
      <c r="P1271" s="13">
        <v>-6.0099999999999997E-3</v>
      </c>
      <c r="Q1271" s="13">
        <f t="shared" si="217"/>
        <v>1.3390000000000001E-2</v>
      </c>
      <c r="R1271" s="13">
        <f t="shared" si="218"/>
        <v>0.1016395931379991</v>
      </c>
      <c r="S1271" s="13">
        <f t="shared" si="219"/>
        <v>0.89836040686200092</v>
      </c>
    </row>
    <row r="1272" spans="1:19" x14ac:dyDescent="0.3">
      <c r="A1272" s="13">
        <v>1558.41337</v>
      </c>
      <c r="B1272" s="13">
        <v>-9.7099999999999999E-3</v>
      </c>
      <c r="C1272" s="13">
        <f t="shared" si="209"/>
        <v>6.2299999999999994E-3</v>
      </c>
      <c r="D1272" s="13">
        <f t="shared" si="210"/>
        <v>2.5503520550188306E-2</v>
      </c>
      <c r="E1272" s="13">
        <f t="shared" si="211"/>
        <v>0.97449647944981166</v>
      </c>
      <c r="F1272" s="13">
        <f t="shared" si="212"/>
        <v>3.4744964794498117</v>
      </c>
      <c r="H1272" s="13">
        <v>1558.41337</v>
      </c>
      <c r="I1272" s="13">
        <v>2.0109999999999999E-2</v>
      </c>
      <c r="J1272" s="13">
        <f t="shared" si="213"/>
        <v>4.4499999999999998E-2</v>
      </c>
      <c r="K1272" s="13">
        <f t="shared" si="214"/>
        <v>0.12126992778307671</v>
      </c>
      <c r="L1272" s="13">
        <f t="shared" si="215"/>
        <v>0.87873007221692334</v>
      </c>
      <c r="M1272" s="13">
        <f t="shared" si="216"/>
        <v>2.3787300722169231</v>
      </c>
      <c r="O1272" s="13">
        <v>1558.41337</v>
      </c>
      <c r="P1272" s="13">
        <v>-5.8500000000000002E-3</v>
      </c>
      <c r="Q1272" s="13">
        <f t="shared" si="217"/>
        <v>1.355E-2</v>
      </c>
      <c r="R1272" s="13">
        <f t="shared" si="218"/>
        <v>0.10285410657355397</v>
      </c>
      <c r="S1272" s="13">
        <f t="shared" si="219"/>
        <v>0.89714589342644602</v>
      </c>
    </row>
    <row r="1273" spans="1:19" x14ac:dyDescent="0.3">
      <c r="A1273" s="13">
        <v>1556.4846399999999</v>
      </c>
      <c r="B1273" s="13">
        <v>-9.7599999999999996E-3</v>
      </c>
      <c r="C1273" s="13">
        <f t="shared" si="209"/>
        <v>6.1799999999999997E-3</v>
      </c>
      <c r="D1273" s="13">
        <f t="shared" si="210"/>
        <v>2.5298837399705256E-2</v>
      </c>
      <c r="E1273" s="13">
        <f t="shared" si="211"/>
        <v>0.97470116260029471</v>
      </c>
      <c r="F1273" s="13">
        <f t="shared" si="212"/>
        <v>3.4747011626002946</v>
      </c>
      <c r="H1273" s="13">
        <v>1556.4846399999999</v>
      </c>
      <c r="I1273" s="13">
        <v>2.036E-2</v>
      </c>
      <c r="J1273" s="13">
        <f t="shared" si="213"/>
        <v>4.4749999999999998E-2</v>
      </c>
      <c r="K1273" s="13">
        <f t="shared" si="214"/>
        <v>0.12195121951219512</v>
      </c>
      <c r="L1273" s="13">
        <f t="shared" si="215"/>
        <v>0.87804878048780488</v>
      </c>
      <c r="M1273" s="13">
        <f t="shared" si="216"/>
        <v>2.3780487804878048</v>
      </c>
      <c r="O1273" s="13">
        <v>1556.4846399999999</v>
      </c>
      <c r="P1273" s="13">
        <v>-6.2100000000000002E-3</v>
      </c>
      <c r="Q1273" s="13">
        <f t="shared" si="217"/>
        <v>1.319E-2</v>
      </c>
      <c r="R1273" s="13">
        <f t="shared" si="218"/>
        <v>0.10012145134355549</v>
      </c>
      <c r="S1273" s="13">
        <f t="shared" si="219"/>
        <v>0.89987854865644445</v>
      </c>
    </row>
    <row r="1274" spans="1:19" x14ac:dyDescent="0.3">
      <c r="A1274" s="13">
        <v>1554.55591</v>
      </c>
      <c r="B1274" s="13">
        <v>-1.005E-2</v>
      </c>
      <c r="C1274" s="13">
        <f t="shared" si="209"/>
        <v>5.8899999999999994E-3</v>
      </c>
      <c r="D1274" s="13">
        <f t="shared" si="210"/>
        <v>2.4111675126903553E-2</v>
      </c>
      <c r="E1274" s="13">
        <f t="shared" si="211"/>
        <v>0.9758883248730964</v>
      </c>
      <c r="F1274" s="13">
        <f t="shared" si="212"/>
        <v>3.4758883248730963</v>
      </c>
      <c r="H1274" s="13">
        <v>1554.55591</v>
      </c>
      <c r="I1274" s="13">
        <v>2.0039999999999999E-2</v>
      </c>
      <c r="J1274" s="13">
        <f t="shared" si="213"/>
        <v>4.4429999999999997E-2</v>
      </c>
      <c r="K1274" s="13">
        <f t="shared" si="214"/>
        <v>0.12107916609892355</v>
      </c>
      <c r="L1274" s="13">
        <f t="shared" si="215"/>
        <v>0.87892083390107645</v>
      </c>
      <c r="M1274" s="13">
        <f t="shared" si="216"/>
        <v>2.3789208339010766</v>
      </c>
      <c r="O1274" s="13">
        <v>1554.55591</v>
      </c>
      <c r="P1274" s="13">
        <v>-6.94E-3</v>
      </c>
      <c r="Q1274" s="13">
        <f t="shared" si="217"/>
        <v>1.2460000000000001E-2</v>
      </c>
      <c r="R1274" s="13">
        <f t="shared" si="218"/>
        <v>9.4580233793836357E-2</v>
      </c>
      <c r="S1274" s="13">
        <f t="shared" si="219"/>
        <v>0.9054197662061636</v>
      </c>
    </row>
    <row r="1275" spans="1:19" x14ac:dyDescent="0.3">
      <c r="A1275" s="13">
        <v>1552.62718</v>
      </c>
      <c r="B1275" s="13">
        <v>-1.0330000000000001E-2</v>
      </c>
      <c r="C1275" s="13">
        <f t="shared" si="209"/>
        <v>5.6099999999999987E-3</v>
      </c>
      <c r="D1275" s="13">
        <f t="shared" si="210"/>
        <v>2.2965449484198455E-2</v>
      </c>
      <c r="E1275" s="13">
        <f t="shared" si="211"/>
        <v>0.97703455051580157</v>
      </c>
      <c r="F1275" s="13">
        <f t="shared" si="212"/>
        <v>3.4770345505158016</v>
      </c>
      <c r="H1275" s="13">
        <v>1552.62718</v>
      </c>
      <c r="I1275" s="13">
        <v>1.9310000000000001E-2</v>
      </c>
      <c r="J1275" s="13">
        <f t="shared" si="213"/>
        <v>4.3700000000000003E-2</v>
      </c>
      <c r="K1275" s="13">
        <f t="shared" si="214"/>
        <v>0.11908979424989781</v>
      </c>
      <c r="L1275" s="13">
        <f t="shared" si="215"/>
        <v>0.88091020575010215</v>
      </c>
      <c r="M1275" s="13">
        <f t="shared" si="216"/>
        <v>2.3809102057501024</v>
      </c>
      <c r="O1275" s="13">
        <v>1552.62718</v>
      </c>
      <c r="P1275" s="13">
        <v>-7.6099999999999996E-3</v>
      </c>
      <c r="Q1275" s="13">
        <f t="shared" si="217"/>
        <v>1.1790000000000002E-2</v>
      </c>
      <c r="R1275" s="13">
        <f t="shared" si="218"/>
        <v>8.9494458782450298E-2</v>
      </c>
      <c r="S1275" s="13">
        <f t="shared" si="219"/>
        <v>0.91050554121754967</v>
      </c>
    </row>
    <row r="1276" spans="1:19" x14ac:dyDescent="0.3">
      <c r="A1276" s="13">
        <v>1550.6984500000001</v>
      </c>
      <c r="B1276" s="13">
        <v>-1.0529999999999999E-2</v>
      </c>
      <c r="C1276" s="13">
        <f t="shared" si="209"/>
        <v>5.4099999999999999E-3</v>
      </c>
      <c r="D1276" s="13">
        <f t="shared" si="210"/>
        <v>2.214671688226625E-2</v>
      </c>
      <c r="E1276" s="13">
        <f t="shared" si="211"/>
        <v>0.97785328311773378</v>
      </c>
      <c r="F1276" s="13">
        <f t="shared" si="212"/>
        <v>3.4778532831177338</v>
      </c>
      <c r="H1276" s="13">
        <v>1550.6984500000001</v>
      </c>
      <c r="I1276" s="13">
        <v>1.8530000000000001E-2</v>
      </c>
      <c r="J1276" s="13">
        <f t="shared" si="213"/>
        <v>4.292E-2</v>
      </c>
      <c r="K1276" s="13">
        <f t="shared" si="214"/>
        <v>0.11696416405504838</v>
      </c>
      <c r="L1276" s="13">
        <f t="shared" si="215"/>
        <v>0.88303583594495161</v>
      </c>
      <c r="M1276" s="13">
        <f t="shared" si="216"/>
        <v>2.3830358359449515</v>
      </c>
      <c r="O1276" s="13">
        <v>1550.6984500000001</v>
      </c>
      <c r="P1276" s="13">
        <v>-8.1700000000000002E-3</v>
      </c>
      <c r="Q1276" s="13">
        <f t="shared" si="217"/>
        <v>1.123E-2</v>
      </c>
      <c r="R1276" s="13">
        <f t="shared" si="218"/>
        <v>8.524366175800821E-2</v>
      </c>
      <c r="S1276" s="13">
        <f t="shared" si="219"/>
        <v>0.91475633824199176</v>
      </c>
    </row>
    <row r="1277" spans="1:19" x14ac:dyDescent="0.3">
      <c r="A1277" s="13">
        <v>1548.76972</v>
      </c>
      <c r="B1277" s="13">
        <v>-1.064E-2</v>
      </c>
      <c r="C1277" s="13">
        <f t="shared" si="209"/>
        <v>5.2999999999999992E-3</v>
      </c>
      <c r="D1277" s="13">
        <f t="shared" si="210"/>
        <v>2.1696413951203534E-2</v>
      </c>
      <c r="E1277" s="13">
        <f t="shared" si="211"/>
        <v>0.97830358604879641</v>
      </c>
      <c r="F1277" s="13">
        <f t="shared" si="212"/>
        <v>3.4783035860487965</v>
      </c>
      <c r="H1277" s="13">
        <v>1548.76972</v>
      </c>
      <c r="I1277" s="13">
        <v>1.7860000000000001E-2</v>
      </c>
      <c r="J1277" s="13">
        <f t="shared" si="213"/>
        <v>4.2249999999999996E-2</v>
      </c>
      <c r="K1277" s="13">
        <f t="shared" si="214"/>
        <v>0.11513830222101103</v>
      </c>
      <c r="L1277" s="13">
        <f t="shared" si="215"/>
        <v>0.88486169777898893</v>
      </c>
      <c r="M1277" s="13">
        <f t="shared" si="216"/>
        <v>2.3848616977789892</v>
      </c>
      <c r="O1277" s="13">
        <v>1548.76972</v>
      </c>
      <c r="P1277" s="13">
        <v>-8.6599999999999993E-3</v>
      </c>
      <c r="Q1277" s="13">
        <f t="shared" si="217"/>
        <v>1.0740000000000001E-2</v>
      </c>
      <c r="R1277" s="13">
        <f t="shared" si="218"/>
        <v>8.1524214361621383E-2</v>
      </c>
      <c r="S1277" s="13">
        <f t="shared" si="219"/>
        <v>0.91847578563837862</v>
      </c>
    </row>
    <row r="1278" spans="1:19" x14ac:dyDescent="0.3">
      <c r="A1278" s="13">
        <v>1546.8409899999999</v>
      </c>
      <c r="B1278" s="13">
        <v>-1.069E-2</v>
      </c>
      <c r="C1278" s="13">
        <f t="shared" si="209"/>
        <v>5.2499999999999995E-3</v>
      </c>
      <c r="D1278" s="13">
        <f t="shared" si="210"/>
        <v>2.1491730800720484E-2</v>
      </c>
      <c r="E1278" s="13">
        <f t="shared" si="211"/>
        <v>0.97850826919927947</v>
      </c>
      <c r="F1278" s="13">
        <f t="shared" si="212"/>
        <v>3.4785082691992795</v>
      </c>
      <c r="H1278" s="13">
        <v>1546.8409899999999</v>
      </c>
      <c r="I1278" s="13">
        <v>1.719E-2</v>
      </c>
      <c r="J1278" s="13">
        <f t="shared" si="213"/>
        <v>4.1579999999999999E-2</v>
      </c>
      <c r="K1278" s="13">
        <f t="shared" si="214"/>
        <v>0.1133124403869737</v>
      </c>
      <c r="L1278" s="13">
        <f t="shared" si="215"/>
        <v>0.88668755961302625</v>
      </c>
      <c r="M1278" s="13">
        <f t="shared" si="216"/>
        <v>2.3866875596130264</v>
      </c>
      <c r="O1278" s="13">
        <v>1546.8409899999999</v>
      </c>
      <c r="P1278" s="13">
        <v>-9.0699999999999999E-3</v>
      </c>
      <c r="Q1278" s="13">
        <f t="shared" si="217"/>
        <v>1.0330000000000001E-2</v>
      </c>
      <c r="R1278" s="13">
        <f t="shared" si="218"/>
        <v>7.8412023683012005E-2</v>
      </c>
      <c r="S1278" s="13">
        <f t="shared" si="219"/>
        <v>0.92158797631698797</v>
      </c>
    </row>
    <row r="1279" spans="1:19" x14ac:dyDescent="0.3">
      <c r="A1279" s="13">
        <v>1544.9122600000001</v>
      </c>
      <c r="B1279" s="13">
        <v>-1.065E-2</v>
      </c>
      <c r="C1279" s="13">
        <f t="shared" si="209"/>
        <v>5.2899999999999996E-3</v>
      </c>
      <c r="D1279" s="13">
        <f t="shared" si="210"/>
        <v>2.1655477321106925E-2</v>
      </c>
      <c r="E1279" s="13">
        <f t="shared" si="211"/>
        <v>0.97834452267889305</v>
      </c>
      <c r="F1279" s="13">
        <f t="shared" si="212"/>
        <v>3.4783445226788929</v>
      </c>
      <c r="H1279" s="13">
        <v>1544.9122600000001</v>
      </c>
      <c r="I1279" s="13">
        <v>1.6320000000000001E-2</v>
      </c>
      <c r="J1279" s="13">
        <f t="shared" si="213"/>
        <v>4.0709999999999996E-2</v>
      </c>
      <c r="K1279" s="13">
        <f t="shared" si="214"/>
        <v>0.11094154516964164</v>
      </c>
      <c r="L1279" s="13">
        <f t="shared" si="215"/>
        <v>0.88905845483035839</v>
      </c>
      <c r="M1279" s="13">
        <f t="shared" si="216"/>
        <v>2.3890584548303586</v>
      </c>
      <c r="O1279" s="13">
        <v>1544.9122600000001</v>
      </c>
      <c r="P1279" s="13">
        <v>-9.2899999999999996E-3</v>
      </c>
      <c r="Q1279" s="13">
        <f t="shared" si="217"/>
        <v>1.0110000000000001E-2</v>
      </c>
      <c r="R1279" s="13">
        <f t="shared" si="218"/>
        <v>7.6742067709124048E-2</v>
      </c>
      <c r="S1279" s="13">
        <f t="shared" si="219"/>
        <v>0.92325793229087594</v>
      </c>
    </row>
    <row r="1280" spans="1:19" x14ac:dyDescent="0.3">
      <c r="A1280" s="13">
        <v>1542.98353</v>
      </c>
      <c r="B1280" s="13">
        <v>-1.043E-2</v>
      </c>
      <c r="C1280" s="13">
        <f t="shared" si="209"/>
        <v>5.5099999999999993E-3</v>
      </c>
      <c r="D1280" s="13">
        <f t="shared" si="210"/>
        <v>2.2556083183232354E-2</v>
      </c>
      <c r="E1280" s="13">
        <f t="shared" si="211"/>
        <v>0.97744391681676768</v>
      </c>
      <c r="F1280" s="13">
        <f t="shared" si="212"/>
        <v>3.4774439168167675</v>
      </c>
      <c r="H1280" s="13">
        <v>1542.98353</v>
      </c>
      <c r="I1280" s="13">
        <v>1.542E-2</v>
      </c>
      <c r="J1280" s="13">
        <f t="shared" si="213"/>
        <v>3.9809999999999998E-2</v>
      </c>
      <c r="K1280" s="13">
        <f t="shared" si="214"/>
        <v>0.10848889494481537</v>
      </c>
      <c r="L1280" s="13">
        <f t="shared" si="215"/>
        <v>0.89151110505518461</v>
      </c>
      <c r="M1280" s="13">
        <f t="shared" si="216"/>
        <v>2.3915111050551845</v>
      </c>
      <c r="O1280" s="13">
        <v>1542.98353</v>
      </c>
      <c r="P1280" s="13">
        <v>-9.1800000000000007E-3</v>
      </c>
      <c r="Q1280" s="13">
        <f t="shared" si="217"/>
        <v>1.022E-2</v>
      </c>
      <c r="R1280" s="13">
        <f t="shared" si="218"/>
        <v>7.757704569606802E-2</v>
      </c>
      <c r="S1280" s="13">
        <f t="shared" si="219"/>
        <v>0.92242295430393195</v>
      </c>
    </row>
    <row r="1281" spans="1:19" x14ac:dyDescent="0.3">
      <c r="A1281" s="13">
        <v>1541.0547999999999</v>
      </c>
      <c r="B1281" s="13">
        <v>-1.022E-2</v>
      </c>
      <c r="C1281" s="13">
        <f t="shared" si="209"/>
        <v>5.7199999999999994E-3</v>
      </c>
      <c r="D1281" s="13">
        <f t="shared" si="210"/>
        <v>2.3415752415261174E-2</v>
      </c>
      <c r="E1281" s="13">
        <f t="shared" si="211"/>
        <v>0.97658424758473883</v>
      </c>
      <c r="F1281" s="13">
        <f t="shared" si="212"/>
        <v>3.4765842475847388</v>
      </c>
      <c r="H1281" s="13">
        <v>1541.0547999999999</v>
      </c>
      <c r="I1281" s="13">
        <v>1.477E-2</v>
      </c>
      <c r="J1281" s="13">
        <f t="shared" si="213"/>
        <v>3.916E-2</v>
      </c>
      <c r="K1281" s="13">
        <f t="shared" si="214"/>
        <v>0.1067175364491075</v>
      </c>
      <c r="L1281" s="13">
        <f t="shared" si="215"/>
        <v>0.89328246355089247</v>
      </c>
      <c r="M1281" s="13">
        <f t="shared" si="216"/>
        <v>2.3932824635508925</v>
      </c>
      <c r="O1281" s="13">
        <v>1541.0547999999999</v>
      </c>
      <c r="P1281" s="13">
        <v>-8.9300000000000004E-3</v>
      </c>
      <c r="Q1281" s="13">
        <f t="shared" si="217"/>
        <v>1.047E-2</v>
      </c>
      <c r="R1281" s="13">
        <f t="shared" si="218"/>
        <v>7.9474722939122514E-2</v>
      </c>
      <c r="S1281" s="13">
        <f t="shared" si="219"/>
        <v>0.9205252770608775</v>
      </c>
    </row>
    <row r="1282" spans="1:19" x14ac:dyDescent="0.3">
      <c r="A1282" s="13">
        <v>1539.12607</v>
      </c>
      <c r="B1282" s="13">
        <v>-1.052E-2</v>
      </c>
      <c r="C1282" s="13">
        <f t="shared" si="209"/>
        <v>5.4199999999999995E-3</v>
      </c>
      <c r="D1282" s="13">
        <f t="shared" si="210"/>
        <v>2.2187653512362862E-2</v>
      </c>
      <c r="E1282" s="13">
        <f t="shared" si="211"/>
        <v>0.97781234648763715</v>
      </c>
      <c r="F1282" s="13">
        <f t="shared" si="212"/>
        <v>3.4778123464876369</v>
      </c>
      <c r="H1282" s="13">
        <v>1539.12607</v>
      </c>
      <c r="I1282" s="13">
        <v>1.439E-2</v>
      </c>
      <c r="J1282" s="13">
        <f t="shared" si="213"/>
        <v>3.8779999999999995E-2</v>
      </c>
      <c r="K1282" s="13">
        <f t="shared" si="214"/>
        <v>0.10568197302084752</v>
      </c>
      <c r="L1282" s="13">
        <f t="shared" si="215"/>
        <v>0.89431802697915252</v>
      </c>
      <c r="M1282" s="13">
        <f t="shared" si="216"/>
        <v>2.3943180269791524</v>
      </c>
      <c r="O1282" s="13">
        <v>1539.12607</v>
      </c>
      <c r="P1282" s="13">
        <v>-9.4500000000000001E-3</v>
      </c>
      <c r="Q1282" s="13">
        <f t="shared" si="217"/>
        <v>9.9500000000000005E-3</v>
      </c>
      <c r="R1282" s="13">
        <f t="shared" si="218"/>
        <v>7.5527554273569164E-2</v>
      </c>
      <c r="S1282" s="13">
        <f t="shared" si="219"/>
        <v>0.92447244572643084</v>
      </c>
    </row>
    <row r="1283" spans="1:19" x14ac:dyDescent="0.3">
      <c r="A1283" s="13">
        <v>1537.1973399999999</v>
      </c>
      <c r="B1283" s="13">
        <v>-1.115E-2</v>
      </c>
      <c r="C1283" s="13">
        <f t="shared" si="209"/>
        <v>4.7899999999999991E-3</v>
      </c>
      <c r="D1283" s="13">
        <f t="shared" si="210"/>
        <v>1.9608645816276402E-2</v>
      </c>
      <c r="E1283" s="13">
        <f t="shared" si="211"/>
        <v>0.98039135418372358</v>
      </c>
      <c r="F1283" s="13">
        <f t="shared" si="212"/>
        <v>3.4803913541837237</v>
      </c>
      <c r="H1283" s="13">
        <v>1537.1973399999999</v>
      </c>
      <c r="I1283" s="13">
        <v>1.3780000000000001E-2</v>
      </c>
      <c r="J1283" s="13">
        <f t="shared" si="213"/>
        <v>3.8169999999999996E-2</v>
      </c>
      <c r="K1283" s="13">
        <f t="shared" si="214"/>
        <v>0.1040196212017986</v>
      </c>
      <c r="L1283" s="13">
        <f t="shared" si="215"/>
        <v>0.89598037879820136</v>
      </c>
      <c r="M1283" s="13">
        <f t="shared" si="216"/>
        <v>2.3959803787982015</v>
      </c>
      <c r="O1283" s="13">
        <v>1537.1973399999999</v>
      </c>
      <c r="P1283" s="13">
        <v>-1.043E-2</v>
      </c>
      <c r="Q1283" s="13">
        <f t="shared" si="217"/>
        <v>8.9700000000000005E-3</v>
      </c>
      <c r="R1283" s="13">
        <f t="shared" si="218"/>
        <v>6.808865948079551E-2</v>
      </c>
      <c r="S1283" s="13">
        <f t="shared" si="219"/>
        <v>0.93191134051920455</v>
      </c>
    </row>
    <row r="1284" spans="1:19" x14ac:dyDescent="0.3">
      <c r="A1284" s="13">
        <v>1535.2686100000001</v>
      </c>
      <c r="B1284" s="13">
        <v>-1.1599999999999999E-2</v>
      </c>
      <c r="C1284" s="13">
        <f t="shared" si="209"/>
        <v>4.3400000000000001E-3</v>
      </c>
      <c r="D1284" s="13">
        <f t="shared" si="210"/>
        <v>1.7766497461928935E-2</v>
      </c>
      <c r="E1284" s="13">
        <f t="shared" si="211"/>
        <v>0.98223350253807107</v>
      </c>
      <c r="F1284" s="13">
        <f t="shared" si="212"/>
        <v>3.4822335025380711</v>
      </c>
      <c r="H1284" s="13">
        <v>1535.2686100000001</v>
      </c>
      <c r="I1284" s="13">
        <v>1.304E-2</v>
      </c>
      <c r="J1284" s="13">
        <f t="shared" si="213"/>
        <v>3.7429999999999998E-2</v>
      </c>
      <c r="K1284" s="13">
        <f t="shared" si="214"/>
        <v>0.10200299768360811</v>
      </c>
      <c r="L1284" s="13">
        <f t="shared" si="215"/>
        <v>0.8979970023163919</v>
      </c>
      <c r="M1284" s="13">
        <f t="shared" si="216"/>
        <v>2.3979970023163917</v>
      </c>
      <c r="O1284" s="13">
        <v>1535.2686100000001</v>
      </c>
      <c r="P1284" s="13">
        <v>-1.1089999999999999E-2</v>
      </c>
      <c r="Q1284" s="13">
        <f t="shared" si="217"/>
        <v>8.3100000000000014E-3</v>
      </c>
      <c r="R1284" s="13">
        <f t="shared" si="218"/>
        <v>6.3078791559131639E-2</v>
      </c>
      <c r="S1284" s="13">
        <f t="shared" si="219"/>
        <v>0.93692120844086835</v>
      </c>
    </row>
    <row r="1285" spans="1:19" x14ac:dyDescent="0.3">
      <c r="A1285" s="13">
        <v>1533.33988</v>
      </c>
      <c r="B1285" s="13">
        <v>-1.18E-2</v>
      </c>
      <c r="C1285" s="13">
        <f t="shared" si="209"/>
        <v>4.1399999999999996E-3</v>
      </c>
      <c r="D1285" s="13">
        <f t="shared" si="210"/>
        <v>1.6947764859996724E-2</v>
      </c>
      <c r="E1285" s="13">
        <f t="shared" si="211"/>
        <v>0.98305223514000328</v>
      </c>
      <c r="F1285" s="13">
        <f t="shared" si="212"/>
        <v>3.4830522351400033</v>
      </c>
      <c r="H1285" s="13">
        <v>1533.33988</v>
      </c>
      <c r="I1285" s="13">
        <v>1.2449999999999999E-2</v>
      </c>
      <c r="J1285" s="13">
        <f t="shared" si="213"/>
        <v>3.6839999999999998E-2</v>
      </c>
      <c r="K1285" s="13">
        <f t="shared" si="214"/>
        <v>0.10039514920288867</v>
      </c>
      <c r="L1285" s="13">
        <f t="shared" si="215"/>
        <v>0.89960485079711128</v>
      </c>
      <c r="M1285" s="13">
        <f t="shared" si="216"/>
        <v>2.3996048507971111</v>
      </c>
      <c r="O1285" s="13">
        <v>1533.33988</v>
      </c>
      <c r="P1285" s="13">
        <v>-1.141E-2</v>
      </c>
      <c r="Q1285" s="13">
        <f t="shared" si="217"/>
        <v>7.9900000000000006E-3</v>
      </c>
      <c r="R1285" s="13">
        <f t="shared" si="218"/>
        <v>6.064976468802187E-2</v>
      </c>
      <c r="S1285" s="13">
        <f t="shared" si="219"/>
        <v>0.93935023531197814</v>
      </c>
    </row>
    <row r="1286" spans="1:19" x14ac:dyDescent="0.3">
      <c r="A1286" s="13">
        <v>1531.4111600000001</v>
      </c>
      <c r="B1286" s="13">
        <v>-1.1950000000000001E-2</v>
      </c>
      <c r="C1286" s="13">
        <f t="shared" si="209"/>
        <v>3.9899999999999988E-3</v>
      </c>
      <c r="D1286" s="13">
        <f t="shared" si="210"/>
        <v>1.6333715408547562E-2</v>
      </c>
      <c r="E1286" s="13">
        <f t="shared" si="211"/>
        <v>0.98366628459145244</v>
      </c>
      <c r="F1286" s="13">
        <f t="shared" si="212"/>
        <v>3.4836662845914526</v>
      </c>
      <c r="H1286" s="13">
        <v>1531.4111600000001</v>
      </c>
      <c r="I1286" s="13">
        <v>1.1990000000000001E-2</v>
      </c>
      <c r="J1286" s="13">
        <f t="shared" si="213"/>
        <v>3.6379999999999996E-2</v>
      </c>
      <c r="K1286" s="13">
        <f t="shared" si="214"/>
        <v>9.9141572421310789E-2</v>
      </c>
      <c r="L1286" s="13">
        <f t="shared" si="215"/>
        <v>0.90085842757868917</v>
      </c>
      <c r="M1286" s="13">
        <f t="shared" si="216"/>
        <v>2.4008584275786893</v>
      </c>
      <c r="O1286" s="13">
        <v>1531.4111600000001</v>
      </c>
      <c r="P1286" s="13">
        <v>-1.17E-2</v>
      </c>
      <c r="Q1286" s="13">
        <f t="shared" si="217"/>
        <v>7.7000000000000002E-3</v>
      </c>
      <c r="R1286" s="13">
        <f t="shared" si="218"/>
        <v>5.8448459086078645E-2</v>
      </c>
      <c r="S1286" s="13">
        <f t="shared" si="219"/>
        <v>0.94155154091392135</v>
      </c>
    </row>
    <row r="1287" spans="1:19" x14ac:dyDescent="0.3">
      <c r="A1287" s="13">
        <v>1529.48243</v>
      </c>
      <c r="B1287" s="13">
        <v>-1.2149999999999999E-2</v>
      </c>
      <c r="C1287" s="13">
        <f t="shared" si="209"/>
        <v>3.79E-3</v>
      </c>
      <c r="D1287" s="13">
        <f t="shared" si="210"/>
        <v>1.551498280661536E-2</v>
      </c>
      <c r="E1287" s="13">
        <f t="shared" si="211"/>
        <v>0.98448501719338466</v>
      </c>
      <c r="F1287" s="13">
        <f t="shared" si="212"/>
        <v>3.4844850171933848</v>
      </c>
      <c r="H1287" s="13">
        <v>1529.48243</v>
      </c>
      <c r="I1287" s="13">
        <v>1.146E-2</v>
      </c>
      <c r="J1287" s="13">
        <f t="shared" si="213"/>
        <v>3.585E-2</v>
      </c>
      <c r="K1287" s="13">
        <f t="shared" si="214"/>
        <v>9.7697233955579776E-2</v>
      </c>
      <c r="L1287" s="13">
        <f t="shared" si="215"/>
        <v>0.90230276604442028</v>
      </c>
      <c r="M1287" s="13">
        <f t="shared" si="216"/>
        <v>2.4023027660444205</v>
      </c>
      <c r="O1287" s="13">
        <v>1529.48243</v>
      </c>
      <c r="P1287" s="13">
        <v>-1.205E-2</v>
      </c>
      <c r="Q1287" s="13">
        <f t="shared" si="217"/>
        <v>7.3500000000000006E-3</v>
      </c>
      <c r="R1287" s="13">
        <f t="shared" si="218"/>
        <v>5.5791710945802347E-2</v>
      </c>
      <c r="S1287" s="13">
        <f t="shared" si="219"/>
        <v>0.94420828905419762</v>
      </c>
    </row>
    <row r="1288" spans="1:19" x14ac:dyDescent="0.3">
      <c r="A1288" s="13">
        <v>1527.5536999999999</v>
      </c>
      <c r="B1288" s="13">
        <v>-1.2290000000000001E-2</v>
      </c>
      <c r="C1288" s="13">
        <f t="shared" si="209"/>
        <v>3.6499999999999987E-3</v>
      </c>
      <c r="D1288" s="13">
        <f t="shared" si="210"/>
        <v>1.4941869985262809E-2</v>
      </c>
      <c r="E1288" s="13">
        <f t="shared" si="211"/>
        <v>0.98505813001473719</v>
      </c>
      <c r="F1288" s="13">
        <f t="shared" si="212"/>
        <v>3.4850581300147372</v>
      </c>
      <c r="H1288" s="13">
        <v>1527.5536999999999</v>
      </c>
      <c r="I1288" s="13">
        <v>1.0880000000000001E-2</v>
      </c>
      <c r="J1288" s="13">
        <f t="shared" si="213"/>
        <v>3.5269999999999996E-2</v>
      </c>
      <c r="K1288" s="13">
        <f t="shared" si="214"/>
        <v>9.6116637144025061E-2</v>
      </c>
      <c r="L1288" s="13">
        <f t="shared" si="215"/>
        <v>0.90388336285597493</v>
      </c>
      <c r="M1288" s="13">
        <f t="shared" si="216"/>
        <v>2.403883362855975</v>
      </c>
      <c r="O1288" s="13">
        <v>1527.5536999999999</v>
      </c>
      <c r="P1288" s="13">
        <v>-1.231E-2</v>
      </c>
      <c r="Q1288" s="13">
        <f t="shared" si="217"/>
        <v>7.0900000000000008E-3</v>
      </c>
      <c r="R1288" s="13">
        <f t="shared" si="218"/>
        <v>5.3818126613025666E-2</v>
      </c>
      <c r="S1288" s="13">
        <f t="shared" si="219"/>
        <v>0.94618187338697435</v>
      </c>
    </row>
    <row r="1289" spans="1:19" x14ac:dyDescent="0.3">
      <c r="A1289" s="13">
        <v>1525.6249700000001</v>
      </c>
      <c r="B1289" s="13">
        <v>-1.231E-2</v>
      </c>
      <c r="C1289" s="13">
        <f t="shared" ref="C1289:C1352" si="220">B1289-$B$7</f>
        <v>3.6299999999999995E-3</v>
      </c>
      <c r="D1289" s="13">
        <f t="shared" ref="D1289:D1352" si="221">(C1289/$C$7)</f>
        <v>1.485999672506959E-2</v>
      </c>
      <c r="E1289" s="13">
        <f t="shared" ref="E1289:E1352" si="222">1-D1289</f>
        <v>0.98514000327493045</v>
      </c>
      <c r="F1289" s="13">
        <f t="shared" ref="F1289:F1352" si="223">E1289+2.5</f>
        <v>3.4851400032749305</v>
      </c>
      <c r="H1289" s="13">
        <v>1525.6249700000001</v>
      </c>
      <c r="I1289" s="13">
        <v>1.0410000000000001E-2</v>
      </c>
      <c r="J1289" s="13">
        <f t="shared" ref="J1289:J1352" si="224">I1289-$I$7</f>
        <v>3.4799999999999998E-2</v>
      </c>
      <c r="K1289" s="13">
        <f t="shared" ref="K1289:K1352" si="225">J1289/$J$7</f>
        <v>9.4835808693282453E-2</v>
      </c>
      <c r="L1289" s="13">
        <f t="shared" ref="L1289:L1352" si="226">1-K1289</f>
        <v>0.90516419130671755</v>
      </c>
      <c r="M1289" s="13">
        <f t="shared" ref="M1289:M1352" si="227">L1289+1.5</f>
        <v>2.4051641913067177</v>
      </c>
      <c r="O1289" s="13">
        <v>1525.6249700000001</v>
      </c>
      <c r="P1289" s="13">
        <v>-1.2540000000000001E-2</v>
      </c>
      <c r="Q1289" s="13">
        <f t="shared" ref="Q1289:Q1352" si="228">P1289-$P$7</f>
        <v>6.8599999999999998E-3</v>
      </c>
      <c r="R1289" s="13">
        <f t="shared" ref="R1289:R1352" si="229">Q1289/$Q$7</f>
        <v>5.2072263549415514E-2</v>
      </c>
      <c r="S1289" s="13">
        <f t="shared" ref="S1289:S1352" si="230">1-R1289</f>
        <v>0.94792773645058448</v>
      </c>
    </row>
    <row r="1290" spans="1:19" x14ac:dyDescent="0.3">
      <c r="A1290" s="13">
        <v>1523.69624</v>
      </c>
      <c r="B1290" s="13">
        <v>-1.204E-2</v>
      </c>
      <c r="C1290" s="13">
        <f t="shared" si="220"/>
        <v>3.899999999999999E-3</v>
      </c>
      <c r="D1290" s="13">
        <f t="shared" si="221"/>
        <v>1.5965285737678071E-2</v>
      </c>
      <c r="E1290" s="13">
        <f t="shared" si="222"/>
        <v>0.98403471426232192</v>
      </c>
      <c r="F1290" s="13">
        <f t="shared" si="223"/>
        <v>3.484034714262322</v>
      </c>
      <c r="H1290" s="13">
        <v>1523.69624</v>
      </c>
      <c r="I1290" s="13">
        <v>1.0240000000000001E-2</v>
      </c>
      <c r="J1290" s="13">
        <f t="shared" si="224"/>
        <v>3.4630000000000001E-2</v>
      </c>
      <c r="K1290" s="13">
        <f t="shared" si="225"/>
        <v>9.4372530317481954E-2</v>
      </c>
      <c r="L1290" s="13">
        <f t="shared" si="226"/>
        <v>0.90562746968251806</v>
      </c>
      <c r="M1290" s="13">
        <f t="shared" si="227"/>
        <v>2.4056274696825182</v>
      </c>
      <c r="O1290" s="13">
        <v>1523.69624</v>
      </c>
      <c r="P1290" s="13">
        <v>-1.261E-2</v>
      </c>
      <c r="Q1290" s="13">
        <f t="shared" si="228"/>
        <v>6.7900000000000009E-3</v>
      </c>
      <c r="R1290" s="13">
        <f t="shared" si="229"/>
        <v>5.1540913921360267E-2</v>
      </c>
      <c r="S1290" s="13">
        <f t="shared" si="230"/>
        <v>0.94845908607863971</v>
      </c>
    </row>
    <row r="1291" spans="1:19" x14ac:dyDescent="0.3">
      <c r="A1291" s="13">
        <v>1521.7675099999999</v>
      </c>
      <c r="B1291" s="13">
        <v>-1.102E-2</v>
      </c>
      <c r="C1291" s="13">
        <f t="shared" si="220"/>
        <v>4.919999999999999E-3</v>
      </c>
      <c r="D1291" s="13">
        <f t="shared" si="221"/>
        <v>2.0140822007532335E-2</v>
      </c>
      <c r="E1291" s="13">
        <f t="shared" si="222"/>
        <v>0.97985917799246769</v>
      </c>
      <c r="F1291" s="13">
        <f t="shared" si="223"/>
        <v>3.4798591779924677</v>
      </c>
      <c r="H1291" s="13">
        <v>1521.7675099999999</v>
      </c>
      <c r="I1291" s="13">
        <v>1.093E-2</v>
      </c>
      <c r="J1291" s="13">
        <f t="shared" si="224"/>
        <v>3.5319999999999997E-2</v>
      </c>
      <c r="K1291" s="13">
        <f t="shared" si="225"/>
        <v>9.625289548984875E-2</v>
      </c>
      <c r="L1291" s="13">
        <f t="shared" si="226"/>
        <v>0.90374710451015128</v>
      </c>
      <c r="M1291" s="13">
        <f t="shared" si="227"/>
        <v>2.4037471045101513</v>
      </c>
      <c r="O1291" s="13">
        <v>1521.7675099999999</v>
      </c>
      <c r="P1291" s="13">
        <v>-1.2070000000000001E-2</v>
      </c>
      <c r="Q1291" s="13">
        <f t="shared" si="228"/>
        <v>7.3299999999999997E-3</v>
      </c>
      <c r="R1291" s="13">
        <f t="shared" si="229"/>
        <v>5.5639896766357978E-2</v>
      </c>
      <c r="S1291" s="13">
        <f t="shared" si="230"/>
        <v>0.94436010323364206</v>
      </c>
    </row>
    <row r="1292" spans="1:19" x14ac:dyDescent="0.3">
      <c r="A1292" s="13">
        <v>1519.83878</v>
      </c>
      <c r="B1292" s="13">
        <v>-9.5899999999999996E-3</v>
      </c>
      <c r="C1292" s="13">
        <f t="shared" si="220"/>
        <v>6.3499999999999997E-3</v>
      </c>
      <c r="D1292" s="13">
        <f t="shared" si="221"/>
        <v>2.5994760111347635E-2</v>
      </c>
      <c r="E1292" s="13">
        <f t="shared" si="222"/>
        <v>0.9740052398886524</v>
      </c>
      <c r="F1292" s="13">
        <f t="shared" si="223"/>
        <v>3.4740052398886525</v>
      </c>
      <c r="H1292" s="13">
        <v>1519.83878</v>
      </c>
      <c r="I1292" s="13">
        <v>1.222E-2</v>
      </c>
      <c r="J1292" s="13">
        <f t="shared" si="224"/>
        <v>3.6609999999999997E-2</v>
      </c>
      <c r="K1292" s="13">
        <f t="shared" si="225"/>
        <v>9.9768360812099735E-2</v>
      </c>
      <c r="L1292" s="13">
        <f t="shared" si="226"/>
        <v>0.90023163918790028</v>
      </c>
      <c r="M1292" s="13">
        <f t="shared" si="227"/>
        <v>2.4002316391879002</v>
      </c>
      <c r="O1292" s="13">
        <v>1519.83878</v>
      </c>
      <c r="P1292" s="13">
        <v>-1.129E-2</v>
      </c>
      <c r="Q1292" s="13">
        <f t="shared" si="228"/>
        <v>8.1100000000000009E-3</v>
      </c>
      <c r="R1292" s="13">
        <f t="shared" si="229"/>
        <v>6.156064976468803E-2</v>
      </c>
      <c r="S1292" s="13">
        <f t="shared" si="230"/>
        <v>0.938439350235312</v>
      </c>
    </row>
    <row r="1293" spans="1:19" x14ac:dyDescent="0.3">
      <c r="A1293" s="13">
        <v>1517.91005</v>
      </c>
      <c r="B1293" s="13">
        <v>-7.7200000000000003E-3</v>
      </c>
      <c r="C1293" s="13">
        <f t="shared" si="220"/>
        <v>8.2199999999999981E-3</v>
      </c>
      <c r="D1293" s="13">
        <f t="shared" si="221"/>
        <v>3.3649909939413782E-2</v>
      </c>
      <c r="E1293" s="13">
        <f t="shared" si="222"/>
        <v>0.96635009006058625</v>
      </c>
      <c r="F1293" s="13">
        <f t="shared" si="223"/>
        <v>3.4663500900605864</v>
      </c>
      <c r="H1293" s="13">
        <v>1517.91005</v>
      </c>
      <c r="I1293" s="13">
        <v>1.3939999999999999E-2</v>
      </c>
      <c r="J1293" s="13">
        <f t="shared" si="224"/>
        <v>3.8329999999999996E-2</v>
      </c>
      <c r="K1293" s="13">
        <f t="shared" si="225"/>
        <v>0.10445564790843438</v>
      </c>
      <c r="L1293" s="13">
        <f t="shared" si="226"/>
        <v>0.89554435209156558</v>
      </c>
      <c r="M1293" s="13">
        <f t="shared" si="227"/>
        <v>2.3955443520915658</v>
      </c>
      <c r="O1293" s="13">
        <v>1517.91005</v>
      </c>
      <c r="P1293" s="13">
        <v>-1.0410000000000001E-2</v>
      </c>
      <c r="Q1293" s="13">
        <f t="shared" si="228"/>
        <v>8.9899999999999997E-3</v>
      </c>
      <c r="R1293" s="13">
        <f t="shared" si="229"/>
        <v>6.8240473660239873E-2</v>
      </c>
      <c r="S1293" s="13">
        <f t="shared" si="230"/>
        <v>0.93175952633976011</v>
      </c>
    </row>
    <row r="1294" spans="1:19" x14ac:dyDescent="0.3">
      <c r="A1294" s="13">
        <v>1515.9813200000001</v>
      </c>
      <c r="B1294" s="13">
        <v>-5.0299999999999997E-3</v>
      </c>
      <c r="C1294" s="13">
        <f t="shared" si="220"/>
        <v>1.091E-2</v>
      </c>
      <c r="D1294" s="13">
        <f t="shared" si="221"/>
        <v>4.4661863435401995E-2</v>
      </c>
      <c r="E1294" s="13">
        <f t="shared" si="222"/>
        <v>0.95533813656459798</v>
      </c>
      <c r="F1294" s="13">
        <f t="shared" si="223"/>
        <v>3.4553381365645981</v>
      </c>
      <c r="H1294" s="13">
        <v>1515.9813200000001</v>
      </c>
      <c r="I1294" s="13">
        <v>1.6330000000000001E-2</v>
      </c>
      <c r="J1294" s="13">
        <f t="shared" si="224"/>
        <v>4.0719999999999999E-2</v>
      </c>
      <c r="K1294" s="13">
        <f t="shared" si="225"/>
        <v>0.11096879683880638</v>
      </c>
      <c r="L1294" s="13">
        <f t="shared" si="226"/>
        <v>0.88903120316119366</v>
      </c>
      <c r="M1294" s="13">
        <f t="shared" si="227"/>
        <v>2.3890312031611938</v>
      </c>
      <c r="O1294" s="13">
        <v>1515.9813200000001</v>
      </c>
      <c r="P1294" s="13">
        <v>-9.2599999999999991E-3</v>
      </c>
      <c r="Q1294" s="13">
        <f t="shared" si="228"/>
        <v>1.0140000000000001E-2</v>
      </c>
      <c r="R1294" s="13">
        <f t="shared" si="229"/>
        <v>7.6969788978290585E-2</v>
      </c>
      <c r="S1294" s="13">
        <f t="shared" si="230"/>
        <v>0.92303021102170946</v>
      </c>
    </row>
    <row r="1295" spans="1:19" x14ac:dyDescent="0.3">
      <c r="A1295" s="13">
        <v>1514.05259</v>
      </c>
      <c r="B1295" s="13">
        <v>-2.64E-3</v>
      </c>
      <c r="C1295" s="13">
        <f t="shared" si="220"/>
        <v>1.3299999999999999E-2</v>
      </c>
      <c r="D1295" s="13">
        <f t="shared" si="221"/>
        <v>5.4445718028491893E-2</v>
      </c>
      <c r="E1295" s="13">
        <f t="shared" si="222"/>
        <v>0.94555428197150815</v>
      </c>
      <c r="F1295" s="13">
        <f t="shared" si="223"/>
        <v>3.4455542819715079</v>
      </c>
      <c r="H1295" s="13">
        <v>1514.05259</v>
      </c>
      <c r="I1295" s="13">
        <v>1.7999999999999999E-2</v>
      </c>
      <c r="J1295" s="13">
        <f t="shared" si="224"/>
        <v>4.2389999999999997E-2</v>
      </c>
      <c r="K1295" s="13">
        <f t="shared" si="225"/>
        <v>0.11551982558931734</v>
      </c>
      <c r="L1295" s="13">
        <f t="shared" si="226"/>
        <v>0.88448017441068272</v>
      </c>
      <c r="M1295" s="13">
        <f t="shared" si="227"/>
        <v>2.3844801744106827</v>
      </c>
      <c r="O1295" s="13">
        <v>1514.05259</v>
      </c>
      <c r="P1295" s="13">
        <v>-8.4799999999999997E-3</v>
      </c>
      <c r="Q1295" s="13">
        <f t="shared" si="228"/>
        <v>1.0920000000000001E-2</v>
      </c>
      <c r="R1295" s="13">
        <f t="shared" si="229"/>
        <v>8.289054197662063E-2</v>
      </c>
      <c r="S1295" s="13">
        <f t="shared" si="230"/>
        <v>0.9171094580233794</v>
      </c>
    </row>
    <row r="1296" spans="1:19" x14ac:dyDescent="0.3">
      <c r="A1296" s="13">
        <v>1512.1238599999999</v>
      </c>
      <c r="B1296" s="13">
        <v>-9.3000000000000005E-4</v>
      </c>
      <c r="C1296" s="13">
        <f t="shared" si="220"/>
        <v>1.5009999999999999E-2</v>
      </c>
      <c r="D1296" s="13">
        <f t="shared" si="221"/>
        <v>6.1445881775012277E-2</v>
      </c>
      <c r="E1296" s="13">
        <f t="shared" si="222"/>
        <v>0.93855411822498769</v>
      </c>
      <c r="F1296" s="13">
        <f t="shared" si="223"/>
        <v>3.4385541182249879</v>
      </c>
      <c r="H1296" s="13">
        <v>1512.1238599999999</v>
      </c>
      <c r="I1296" s="13">
        <v>1.8440000000000002E-2</v>
      </c>
      <c r="J1296" s="13">
        <f t="shared" si="224"/>
        <v>4.283E-2</v>
      </c>
      <c r="K1296" s="13">
        <f t="shared" si="225"/>
        <v>0.11671889903256574</v>
      </c>
      <c r="L1296" s="13">
        <f t="shared" si="226"/>
        <v>0.88328110096743429</v>
      </c>
      <c r="M1296" s="13">
        <f t="shared" si="227"/>
        <v>2.3832811009674342</v>
      </c>
      <c r="O1296" s="13">
        <v>1512.1238599999999</v>
      </c>
      <c r="P1296" s="13">
        <v>-8.1700000000000002E-3</v>
      </c>
      <c r="Q1296" s="13">
        <f t="shared" si="228"/>
        <v>1.123E-2</v>
      </c>
      <c r="R1296" s="13">
        <f t="shared" si="229"/>
        <v>8.524366175800821E-2</v>
      </c>
      <c r="S1296" s="13">
        <f t="shared" si="230"/>
        <v>0.91475633824199176</v>
      </c>
    </row>
    <row r="1297" spans="1:19" x14ac:dyDescent="0.3">
      <c r="A1297" s="13">
        <v>1510.1951300000001</v>
      </c>
      <c r="B1297" s="13">
        <v>2.9E-4</v>
      </c>
      <c r="C1297" s="13">
        <f t="shared" si="220"/>
        <v>1.6229999999999998E-2</v>
      </c>
      <c r="D1297" s="13">
        <f t="shared" si="221"/>
        <v>6.6440150646798743E-2</v>
      </c>
      <c r="E1297" s="13">
        <f t="shared" si="222"/>
        <v>0.93355984935320124</v>
      </c>
      <c r="F1297" s="13">
        <f t="shared" si="223"/>
        <v>3.4335598493532014</v>
      </c>
      <c r="H1297" s="13">
        <v>1510.1951300000001</v>
      </c>
      <c r="I1297" s="13">
        <v>1.788E-2</v>
      </c>
      <c r="J1297" s="13">
        <f t="shared" si="224"/>
        <v>4.2270000000000002E-2</v>
      </c>
      <c r="K1297" s="13">
        <f t="shared" si="225"/>
        <v>0.11519280555934051</v>
      </c>
      <c r="L1297" s="13">
        <f t="shared" si="226"/>
        <v>0.88480719444065947</v>
      </c>
      <c r="M1297" s="13">
        <f t="shared" si="227"/>
        <v>2.3848071944406595</v>
      </c>
      <c r="O1297" s="13">
        <v>1510.1951300000001</v>
      </c>
      <c r="P1297" s="13">
        <v>-8.2100000000000003E-3</v>
      </c>
      <c r="Q1297" s="13">
        <f t="shared" si="228"/>
        <v>1.119E-2</v>
      </c>
      <c r="R1297" s="13">
        <f t="shared" si="229"/>
        <v>8.4940033399119486E-2</v>
      </c>
      <c r="S1297" s="13">
        <f t="shared" si="230"/>
        <v>0.91505996660088051</v>
      </c>
    </row>
    <row r="1298" spans="1:19" x14ac:dyDescent="0.3">
      <c r="A1298" s="13">
        <v>1508.2664</v>
      </c>
      <c r="B1298" s="13">
        <v>1.1000000000000001E-3</v>
      </c>
      <c r="C1298" s="13">
        <f t="shared" si="220"/>
        <v>1.704E-2</v>
      </c>
      <c r="D1298" s="13">
        <f t="shared" si="221"/>
        <v>6.9756017684624194E-2</v>
      </c>
      <c r="E1298" s="13">
        <f t="shared" si="222"/>
        <v>0.93024398231537586</v>
      </c>
      <c r="F1298" s="13">
        <f t="shared" si="223"/>
        <v>3.4302439823153756</v>
      </c>
      <c r="H1298" s="13">
        <v>1508.2664</v>
      </c>
      <c r="I1298" s="13">
        <v>1.6500000000000001E-2</v>
      </c>
      <c r="J1298" s="13">
        <f t="shared" si="224"/>
        <v>4.0889999999999996E-2</v>
      </c>
      <c r="K1298" s="13">
        <f t="shared" si="225"/>
        <v>0.11143207521460688</v>
      </c>
      <c r="L1298" s="13">
        <f t="shared" si="226"/>
        <v>0.88856792478539315</v>
      </c>
      <c r="M1298" s="13">
        <f t="shared" si="227"/>
        <v>2.3885679247853933</v>
      </c>
      <c r="O1298" s="13">
        <v>1508.2664</v>
      </c>
      <c r="P1298" s="13">
        <v>-8.4799999999999997E-3</v>
      </c>
      <c r="Q1298" s="13">
        <f t="shared" si="228"/>
        <v>1.0920000000000001E-2</v>
      </c>
      <c r="R1298" s="13">
        <f t="shared" si="229"/>
        <v>8.289054197662063E-2</v>
      </c>
      <c r="S1298" s="13">
        <f t="shared" si="230"/>
        <v>0.9171094580233794</v>
      </c>
    </row>
    <row r="1299" spans="1:19" x14ac:dyDescent="0.3">
      <c r="A1299" s="13">
        <v>1506.3376699999999</v>
      </c>
      <c r="B1299" s="13">
        <v>9.3000000000000005E-4</v>
      </c>
      <c r="C1299" s="13">
        <f t="shared" si="220"/>
        <v>1.687E-2</v>
      </c>
      <c r="D1299" s="13">
        <f t="shared" si="221"/>
        <v>6.9060094972981823E-2</v>
      </c>
      <c r="E1299" s="13">
        <f t="shared" si="222"/>
        <v>0.93093990502701818</v>
      </c>
      <c r="F1299" s="13">
        <f t="shared" si="223"/>
        <v>3.4309399050270182</v>
      </c>
      <c r="H1299" s="13">
        <v>1506.3376699999999</v>
      </c>
      <c r="I1299" s="13">
        <v>1.529E-2</v>
      </c>
      <c r="J1299" s="13">
        <f t="shared" si="224"/>
        <v>3.968E-2</v>
      </c>
      <c r="K1299" s="13">
        <f t="shared" si="225"/>
        <v>0.1081346232456738</v>
      </c>
      <c r="L1299" s="13">
        <f t="shared" si="226"/>
        <v>0.8918653767543262</v>
      </c>
      <c r="M1299" s="13">
        <f t="shared" si="227"/>
        <v>2.3918653767543261</v>
      </c>
      <c r="O1299" s="13">
        <v>1506.3376699999999</v>
      </c>
      <c r="P1299" s="13">
        <v>-9.0200000000000002E-3</v>
      </c>
      <c r="Q1299" s="13">
        <f t="shared" si="228"/>
        <v>1.038E-2</v>
      </c>
      <c r="R1299" s="13">
        <f t="shared" si="229"/>
        <v>7.8791559131622904E-2</v>
      </c>
      <c r="S1299" s="13">
        <f t="shared" si="230"/>
        <v>0.92120844086837705</v>
      </c>
    </row>
    <row r="1300" spans="1:19" x14ac:dyDescent="0.3">
      <c r="A1300" s="13">
        <v>1504.40894</v>
      </c>
      <c r="B1300" s="13">
        <v>-2.7E-4</v>
      </c>
      <c r="C1300" s="13">
        <f t="shared" si="220"/>
        <v>1.567E-2</v>
      </c>
      <c r="D1300" s="13">
        <f t="shared" si="221"/>
        <v>6.4147699361388574E-2</v>
      </c>
      <c r="E1300" s="13">
        <f t="shared" si="222"/>
        <v>0.93585230063861147</v>
      </c>
      <c r="F1300" s="13">
        <f t="shared" si="223"/>
        <v>3.4358523006386115</v>
      </c>
      <c r="H1300" s="13">
        <v>1504.40894</v>
      </c>
      <c r="I1300" s="13">
        <v>1.506E-2</v>
      </c>
      <c r="J1300" s="13">
        <f t="shared" si="224"/>
        <v>3.9449999999999999E-2</v>
      </c>
      <c r="K1300" s="13">
        <f t="shared" si="225"/>
        <v>0.10750783485488485</v>
      </c>
      <c r="L1300" s="13">
        <f t="shared" si="226"/>
        <v>0.8924921651451152</v>
      </c>
      <c r="M1300" s="13">
        <f t="shared" si="227"/>
        <v>2.3924921651451152</v>
      </c>
      <c r="O1300" s="13">
        <v>1504.40894</v>
      </c>
      <c r="P1300" s="13">
        <v>-9.6500000000000006E-3</v>
      </c>
      <c r="Q1300" s="13">
        <f t="shared" si="228"/>
        <v>9.75E-3</v>
      </c>
      <c r="R1300" s="13">
        <f t="shared" si="229"/>
        <v>7.4009412479125555E-2</v>
      </c>
      <c r="S1300" s="13">
        <f t="shared" si="230"/>
        <v>0.92599058752087449</v>
      </c>
    </row>
    <row r="1301" spans="1:19" x14ac:dyDescent="0.3">
      <c r="A1301" s="13">
        <v>1502.4802099999999</v>
      </c>
      <c r="B1301" s="13">
        <v>-1.32E-3</v>
      </c>
      <c r="C1301" s="13">
        <f t="shared" si="220"/>
        <v>1.4619999999999999E-2</v>
      </c>
      <c r="D1301" s="13">
        <f t="shared" si="221"/>
        <v>5.9849353201244473E-2</v>
      </c>
      <c r="E1301" s="13">
        <f t="shared" si="222"/>
        <v>0.94015064679875548</v>
      </c>
      <c r="F1301" s="13">
        <f t="shared" si="223"/>
        <v>3.4401506467987555</v>
      </c>
      <c r="H1301" s="13">
        <v>1502.4802099999999</v>
      </c>
      <c r="I1301" s="13">
        <v>1.5129999999999999E-2</v>
      </c>
      <c r="J1301" s="13">
        <f t="shared" si="224"/>
        <v>3.952E-2</v>
      </c>
      <c r="K1301" s="13">
        <f t="shared" si="225"/>
        <v>0.10769859653903802</v>
      </c>
      <c r="L1301" s="13">
        <f t="shared" si="226"/>
        <v>0.89230140346096198</v>
      </c>
      <c r="M1301" s="13">
        <f t="shared" si="227"/>
        <v>2.3923014034609622</v>
      </c>
      <c r="O1301" s="13">
        <v>1502.4802099999999</v>
      </c>
      <c r="P1301" s="13">
        <v>-9.8499999999999994E-3</v>
      </c>
      <c r="Q1301" s="13">
        <f t="shared" si="228"/>
        <v>9.5500000000000012E-3</v>
      </c>
      <c r="R1301" s="13">
        <f t="shared" si="229"/>
        <v>7.249127068468196E-2</v>
      </c>
      <c r="S1301" s="13">
        <f t="shared" si="230"/>
        <v>0.92750872931531803</v>
      </c>
    </row>
    <row r="1302" spans="1:19" x14ac:dyDescent="0.3">
      <c r="A1302" s="13">
        <v>1500.5514800000001</v>
      </c>
      <c r="B1302" s="13">
        <v>-1.7099999999999999E-3</v>
      </c>
      <c r="C1302" s="13">
        <f t="shared" si="220"/>
        <v>1.423E-2</v>
      </c>
      <c r="D1302" s="13">
        <f t="shared" si="221"/>
        <v>5.8252824627476663E-2</v>
      </c>
      <c r="E1302" s="13">
        <f t="shared" si="222"/>
        <v>0.94174717537252328</v>
      </c>
      <c r="F1302" s="13">
        <f t="shared" si="223"/>
        <v>3.4417471753725231</v>
      </c>
      <c r="H1302" s="13">
        <v>1500.5514800000001</v>
      </c>
      <c r="I1302" s="13">
        <v>1.583E-2</v>
      </c>
      <c r="J1302" s="13">
        <f t="shared" si="224"/>
        <v>4.0219999999999999E-2</v>
      </c>
      <c r="K1302" s="13">
        <f t="shared" si="225"/>
        <v>0.10960621338056956</v>
      </c>
      <c r="L1302" s="13">
        <f t="shared" si="226"/>
        <v>0.89039378661943047</v>
      </c>
      <c r="M1302" s="13">
        <f t="shared" si="227"/>
        <v>2.3903937866194305</v>
      </c>
      <c r="O1302" s="13">
        <v>1500.5514800000001</v>
      </c>
      <c r="P1302" s="13">
        <v>-9.2700000000000005E-3</v>
      </c>
      <c r="Q1302" s="13">
        <f t="shared" si="228"/>
        <v>1.013E-2</v>
      </c>
      <c r="R1302" s="13">
        <f t="shared" si="229"/>
        <v>7.6893881888568397E-2</v>
      </c>
      <c r="S1302" s="13">
        <f t="shared" si="230"/>
        <v>0.92310611811143162</v>
      </c>
    </row>
    <row r="1303" spans="1:19" x14ac:dyDescent="0.3">
      <c r="A1303" s="13">
        <v>1498.62276</v>
      </c>
      <c r="B1303" s="13">
        <v>-4.4000000000000002E-4</v>
      </c>
      <c r="C1303" s="13">
        <f t="shared" si="220"/>
        <v>1.55E-2</v>
      </c>
      <c r="D1303" s="13">
        <f t="shared" si="221"/>
        <v>6.3451776649746189E-2</v>
      </c>
      <c r="E1303" s="13">
        <f t="shared" si="222"/>
        <v>0.93654822335025378</v>
      </c>
      <c r="F1303" s="13">
        <f t="shared" si="223"/>
        <v>3.436548223350254</v>
      </c>
      <c r="H1303" s="13">
        <v>1498.62276</v>
      </c>
      <c r="I1303" s="13">
        <v>1.847E-2</v>
      </c>
      <c r="J1303" s="13">
        <f t="shared" si="224"/>
        <v>4.2859999999999995E-2</v>
      </c>
      <c r="K1303" s="13">
        <f t="shared" si="225"/>
        <v>0.11680065404005995</v>
      </c>
      <c r="L1303" s="13">
        <f t="shared" si="226"/>
        <v>0.8831993459599401</v>
      </c>
      <c r="M1303" s="13">
        <f t="shared" si="227"/>
        <v>2.3831993459599401</v>
      </c>
      <c r="O1303" s="13">
        <v>1498.62276</v>
      </c>
      <c r="P1303" s="13">
        <v>-7.2199999999999999E-3</v>
      </c>
      <c r="Q1303" s="13">
        <f t="shared" si="228"/>
        <v>1.218E-2</v>
      </c>
      <c r="R1303" s="13">
        <f t="shared" si="229"/>
        <v>9.24548352816153E-2</v>
      </c>
      <c r="S1303" s="13">
        <f t="shared" si="230"/>
        <v>0.90754516471838476</v>
      </c>
    </row>
    <row r="1304" spans="1:19" x14ac:dyDescent="0.3">
      <c r="A1304" s="13">
        <v>1496.6940300000001</v>
      </c>
      <c r="B1304" s="13">
        <v>3.62E-3</v>
      </c>
      <c r="C1304" s="13">
        <f t="shared" si="220"/>
        <v>1.9560000000000001E-2</v>
      </c>
      <c r="D1304" s="13">
        <f t="shared" si="221"/>
        <v>8.0072048468970036E-2</v>
      </c>
      <c r="E1304" s="13">
        <f t="shared" si="222"/>
        <v>0.91992795153102991</v>
      </c>
      <c r="F1304" s="13">
        <f t="shared" si="223"/>
        <v>3.4199279515310299</v>
      </c>
      <c r="H1304" s="13">
        <v>1496.6940300000001</v>
      </c>
      <c r="I1304" s="13">
        <v>2.4850000000000001E-2</v>
      </c>
      <c r="J1304" s="13">
        <f t="shared" si="224"/>
        <v>4.9239999999999999E-2</v>
      </c>
      <c r="K1304" s="13">
        <f t="shared" si="225"/>
        <v>0.13418721896716174</v>
      </c>
      <c r="L1304" s="13">
        <f t="shared" si="226"/>
        <v>0.86581278103283821</v>
      </c>
      <c r="M1304" s="13">
        <f t="shared" si="227"/>
        <v>2.3658127810328384</v>
      </c>
      <c r="O1304" s="13">
        <v>1496.6940300000001</v>
      </c>
      <c r="P1304" s="13">
        <v>-3.3300000000000001E-3</v>
      </c>
      <c r="Q1304" s="13">
        <f t="shared" si="228"/>
        <v>1.6070000000000001E-2</v>
      </c>
      <c r="R1304" s="13">
        <f t="shared" si="229"/>
        <v>0.12198269318354335</v>
      </c>
      <c r="S1304" s="13">
        <f t="shared" si="230"/>
        <v>0.87801730681645662</v>
      </c>
    </row>
    <row r="1305" spans="1:19" x14ac:dyDescent="0.3">
      <c r="A1305" s="13">
        <v>1494.7653</v>
      </c>
      <c r="B1305" s="13">
        <v>8.6800000000000002E-3</v>
      </c>
      <c r="C1305" s="13">
        <f t="shared" si="220"/>
        <v>2.462E-2</v>
      </c>
      <c r="D1305" s="13">
        <f t="shared" si="221"/>
        <v>0.10078598329785492</v>
      </c>
      <c r="E1305" s="13">
        <f t="shared" si="222"/>
        <v>0.89921401670214507</v>
      </c>
      <c r="F1305" s="13">
        <f t="shared" si="223"/>
        <v>3.3992140167021452</v>
      </c>
      <c r="H1305" s="13">
        <v>1494.7653</v>
      </c>
      <c r="I1305" s="13">
        <v>3.3169999999999998E-2</v>
      </c>
      <c r="J1305" s="13">
        <f t="shared" si="224"/>
        <v>5.756E-2</v>
      </c>
      <c r="K1305" s="13">
        <f t="shared" si="225"/>
        <v>0.15686060771222238</v>
      </c>
      <c r="L1305" s="13">
        <f t="shared" si="226"/>
        <v>0.84313939228777768</v>
      </c>
      <c r="M1305" s="13">
        <f t="shared" si="227"/>
        <v>2.3431393922877777</v>
      </c>
      <c r="O1305" s="13">
        <v>1494.7653</v>
      </c>
      <c r="P1305" s="13">
        <v>5.9999999999999995E-4</v>
      </c>
      <c r="Q1305" s="13">
        <f t="shared" si="228"/>
        <v>0.02</v>
      </c>
      <c r="R1305" s="13">
        <f t="shared" si="229"/>
        <v>0.1518141794443601</v>
      </c>
      <c r="S1305" s="13">
        <f t="shared" si="230"/>
        <v>0.84818582055563985</v>
      </c>
    </row>
    <row r="1306" spans="1:19" x14ac:dyDescent="0.3">
      <c r="A1306" s="13">
        <v>1492.8365699999999</v>
      </c>
      <c r="B1306" s="13">
        <v>1.295E-2</v>
      </c>
      <c r="C1306" s="13">
        <f t="shared" si="220"/>
        <v>2.8889999999999999E-2</v>
      </c>
      <c r="D1306" s="13">
        <f t="shared" si="221"/>
        <v>0.11826592434910758</v>
      </c>
      <c r="E1306" s="13">
        <f t="shared" si="222"/>
        <v>0.88173407565089246</v>
      </c>
      <c r="F1306" s="13">
        <f t="shared" si="223"/>
        <v>3.3817340756508925</v>
      </c>
      <c r="H1306" s="13">
        <v>1492.8365699999999</v>
      </c>
      <c r="I1306" s="13">
        <v>4.1230000000000003E-2</v>
      </c>
      <c r="J1306" s="13">
        <f t="shared" si="224"/>
        <v>6.5619999999999998E-2</v>
      </c>
      <c r="K1306" s="13">
        <f t="shared" si="225"/>
        <v>0.17882545305899986</v>
      </c>
      <c r="L1306" s="13">
        <f t="shared" si="226"/>
        <v>0.82117454694100012</v>
      </c>
      <c r="M1306" s="13">
        <f t="shared" si="227"/>
        <v>2.3211745469410001</v>
      </c>
      <c r="O1306" s="13">
        <v>1492.8365699999999</v>
      </c>
      <c r="P1306" s="13">
        <v>3.49E-3</v>
      </c>
      <c r="Q1306" s="13">
        <f t="shared" si="228"/>
        <v>2.2890000000000001E-2</v>
      </c>
      <c r="R1306" s="13">
        <f t="shared" si="229"/>
        <v>0.17375132837407015</v>
      </c>
      <c r="S1306" s="13">
        <f t="shared" si="230"/>
        <v>0.82624867162592985</v>
      </c>
    </row>
    <row r="1307" spans="1:19" x14ac:dyDescent="0.3">
      <c r="A1307" s="13">
        <v>1490.9078400000001</v>
      </c>
      <c r="B1307" s="13">
        <v>1.72E-2</v>
      </c>
      <c r="C1307" s="13">
        <f t="shared" si="220"/>
        <v>3.3140000000000003E-2</v>
      </c>
      <c r="D1307" s="13">
        <f t="shared" si="221"/>
        <v>0.13566399214016703</v>
      </c>
      <c r="E1307" s="13">
        <f t="shared" si="222"/>
        <v>0.864336007859833</v>
      </c>
      <c r="F1307" s="13">
        <f t="shared" si="223"/>
        <v>3.364336007859833</v>
      </c>
      <c r="H1307" s="13">
        <v>1490.9078400000001</v>
      </c>
      <c r="I1307" s="13">
        <v>5.0709999999999998E-2</v>
      </c>
      <c r="J1307" s="13">
        <f t="shared" si="224"/>
        <v>7.51E-2</v>
      </c>
      <c r="K1307" s="13">
        <f t="shared" si="225"/>
        <v>0.20466003542716993</v>
      </c>
      <c r="L1307" s="13">
        <f t="shared" si="226"/>
        <v>0.79533996457283007</v>
      </c>
      <c r="M1307" s="13">
        <f t="shared" si="227"/>
        <v>2.2953399645728298</v>
      </c>
      <c r="O1307" s="13">
        <v>1490.9078400000001</v>
      </c>
      <c r="P1307" s="13">
        <v>6.3E-3</v>
      </c>
      <c r="Q1307" s="13">
        <f t="shared" si="228"/>
        <v>2.5700000000000001E-2</v>
      </c>
      <c r="R1307" s="13">
        <f t="shared" si="229"/>
        <v>0.19508122058600275</v>
      </c>
      <c r="S1307" s="13">
        <f t="shared" si="230"/>
        <v>0.80491877941399725</v>
      </c>
    </row>
    <row r="1308" spans="1:19" x14ac:dyDescent="0.3">
      <c r="A1308" s="13">
        <v>1488.97911</v>
      </c>
      <c r="B1308" s="13">
        <v>2.0750000000000001E-2</v>
      </c>
      <c r="C1308" s="13">
        <f t="shared" si="220"/>
        <v>3.669E-2</v>
      </c>
      <c r="D1308" s="13">
        <f t="shared" si="221"/>
        <v>0.15019649582446373</v>
      </c>
      <c r="E1308" s="13">
        <f t="shared" si="222"/>
        <v>0.8498035041755363</v>
      </c>
      <c r="F1308" s="13">
        <f t="shared" si="223"/>
        <v>3.3498035041755365</v>
      </c>
      <c r="H1308" s="13">
        <v>1488.97911</v>
      </c>
      <c r="I1308" s="13">
        <v>5.9029999999999999E-2</v>
      </c>
      <c r="J1308" s="13">
        <f t="shared" si="224"/>
        <v>8.3419999999999994E-2</v>
      </c>
      <c r="K1308" s="13">
        <f t="shared" si="225"/>
        <v>0.22733342417223054</v>
      </c>
      <c r="L1308" s="13">
        <f t="shared" si="226"/>
        <v>0.77266657582776943</v>
      </c>
      <c r="M1308" s="13">
        <f t="shared" si="227"/>
        <v>2.2726665758277695</v>
      </c>
      <c r="O1308" s="13">
        <v>1488.97911</v>
      </c>
      <c r="P1308" s="13">
        <v>8.6999999999999994E-3</v>
      </c>
      <c r="Q1308" s="13">
        <f t="shared" si="228"/>
        <v>2.81E-2</v>
      </c>
      <c r="R1308" s="13">
        <f t="shared" si="229"/>
        <v>0.21329892211932594</v>
      </c>
      <c r="S1308" s="13">
        <f t="shared" si="230"/>
        <v>0.786701077880674</v>
      </c>
    </row>
    <row r="1309" spans="1:19" x14ac:dyDescent="0.3">
      <c r="A1309" s="13">
        <v>1487.0503799999999</v>
      </c>
      <c r="B1309" s="13">
        <v>2.1780000000000001E-2</v>
      </c>
      <c r="C1309" s="13">
        <f t="shared" si="220"/>
        <v>3.7720000000000004E-2</v>
      </c>
      <c r="D1309" s="13">
        <f t="shared" si="221"/>
        <v>0.15441296872441462</v>
      </c>
      <c r="E1309" s="13">
        <f t="shared" si="222"/>
        <v>0.84558703127558532</v>
      </c>
      <c r="F1309" s="13">
        <f t="shared" si="223"/>
        <v>3.3455870312755853</v>
      </c>
      <c r="H1309" s="13">
        <v>1487.0503799999999</v>
      </c>
      <c r="I1309" s="13">
        <v>5.9749999999999998E-2</v>
      </c>
      <c r="J1309" s="13">
        <f t="shared" si="224"/>
        <v>8.4139999999999993E-2</v>
      </c>
      <c r="K1309" s="13">
        <f t="shared" si="225"/>
        <v>0.22929554435209154</v>
      </c>
      <c r="L1309" s="13">
        <f t="shared" si="226"/>
        <v>0.77070445564790846</v>
      </c>
      <c r="M1309" s="13">
        <f t="shared" si="227"/>
        <v>2.2707044556479086</v>
      </c>
      <c r="O1309" s="13">
        <v>1487.0503799999999</v>
      </c>
      <c r="P1309" s="13">
        <v>9.3200000000000002E-3</v>
      </c>
      <c r="Q1309" s="13">
        <f t="shared" si="228"/>
        <v>2.8720000000000002E-2</v>
      </c>
      <c r="R1309" s="13">
        <f t="shared" si="229"/>
        <v>0.21800516168210113</v>
      </c>
      <c r="S1309" s="13">
        <f t="shared" si="230"/>
        <v>0.78199483831789884</v>
      </c>
    </row>
    <row r="1310" spans="1:19" x14ac:dyDescent="0.3">
      <c r="A1310" s="13">
        <v>1485.12165</v>
      </c>
      <c r="B1310" s="13">
        <v>2.1919999999999999E-2</v>
      </c>
      <c r="C1310" s="13">
        <f t="shared" si="220"/>
        <v>3.7859999999999998E-2</v>
      </c>
      <c r="D1310" s="13">
        <f t="shared" si="221"/>
        <v>0.15498608154576715</v>
      </c>
      <c r="E1310" s="13">
        <f t="shared" si="222"/>
        <v>0.8450139184542329</v>
      </c>
      <c r="F1310" s="13">
        <f t="shared" si="223"/>
        <v>3.3450139184542329</v>
      </c>
      <c r="H1310" s="13">
        <v>1485.12165</v>
      </c>
      <c r="I1310" s="13">
        <v>5.706E-2</v>
      </c>
      <c r="J1310" s="13">
        <f t="shared" si="224"/>
        <v>8.1449999999999995E-2</v>
      </c>
      <c r="K1310" s="13">
        <f t="shared" si="225"/>
        <v>0.22196484534677749</v>
      </c>
      <c r="L1310" s="13">
        <f t="shared" si="226"/>
        <v>0.77803515465322248</v>
      </c>
      <c r="M1310" s="13">
        <f t="shared" si="227"/>
        <v>2.2780351546532227</v>
      </c>
      <c r="O1310" s="13">
        <v>1485.12165</v>
      </c>
      <c r="P1310" s="13">
        <v>9.1800000000000007E-3</v>
      </c>
      <c r="Q1310" s="13">
        <f t="shared" si="228"/>
        <v>2.8580000000000001E-2</v>
      </c>
      <c r="R1310" s="13">
        <f t="shared" si="229"/>
        <v>0.21694246242599061</v>
      </c>
      <c r="S1310" s="13">
        <f t="shared" si="230"/>
        <v>0.78305753757400942</v>
      </c>
    </row>
    <row r="1311" spans="1:19" x14ac:dyDescent="0.3">
      <c r="A1311" s="13">
        <v>1483.19292</v>
      </c>
      <c r="B1311" s="13">
        <v>2.2720000000000001E-2</v>
      </c>
      <c r="C1311" s="13">
        <f t="shared" si="220"/>
        <v>3.866E-2</v>
      </c>
      <c r="D1311" s="13">
        <f t="shared" si="221"/>
        <v>0.15826101195349598</v>
      </c>
      <c r="E1311" s="13">
        <f t="shared" si="222"/>
        <v>0.84173898804650404</v>
      </c>
      <c r="F1311" s="13">
        <f t="shared" si="223"/>
        <v>3.341738988046504</v>
      </c>
      <c r="H1311" s="13">
        <v>1483.19292</v>
      </c>
      <c r="I1311" s="13">
        <v>5.6009999999999997E-2</v>
      </c>
      <c r="J1311" s="13">
        <f t="shared" si="224"/>
        <v>8.0399999999999999E-2</v>
      </c>
      <c r="K1311" s="13">
        <f t="shared" si="225"/>
        <v>0.21910342008448017</v>
      </c>
      <c r="L1311" s="13">
        <f t="shared" si="226"/>
        <v>0.78089657991551986</v>
      </c>
      <c r="M1311" s="13">
        <f t="shared" si="227"/>
        <v>2.2808965799155199</v>
      </c>
      <c r="O1311" s="13">
        <v>1483.19292</v>
      </c>
      <c r="P1311" s="13">
        <v>9.3500000000000007E-3</v>
      </c>
      <c r="Q1311" s="13">
        <f t="shared" si="228"/>
        <v>2.8750000000000001E-2</v>
      </c>
      <c r="R1311" s="13">
        <f t="shared" si="229"/>
        <v>0.21823288295126766</v>
      </c>
      <c r="S1311" s="13">
        <f t="shared" si="230"/>
        <v>0.78176711704873236</v>
      </c>
    </row>
    <row r="1312" spans="1:19" x14ac:dyDescent="0.3">
      <c r="A1312" s="13">
        <v>1481.2641900000001</v>
      </c>
      <c r="B1312" s="13">
        <v>2.4410000000000001E-2</v>
      </c>
      <c r="C1312" s="13">
        <f t="shared" si="220"/>
        <v>4.0349999999999997E-2</v>
      </c>
      <c r="D1312" s="13">
        <f t="shared" si="221"/>
        <v>0.16517930243982315</v>
      </c>
      <c r="E1312" s="13">
        <f t="shared" si="222"/>
        <v>0.83482069756017685</v>
      </c>
      <c r="F1312" s="13">
        <f t="shared" si="223"/>
        <v>3.3348206975601768</v>
      </c>
      <c r="H1312" s="13">
        <v>1481.2641900000001</v>
      </c>
      <c r="I1312" s="13">
        <v>5.8000000000000003E-2</v>
      </c>
      <c r="J1312" s="13">
        <f t="shared" si="224"/>
        <v>8.2390000000000005E-2</v>
      </c>
      <c r="K1312" s="13">
        <f t="shared" si="225"/>
        <v>0.22452650224826273</v>
      </c>
      <c r="L1312" s="13">
        <f t="shared" si="226"/>
        <v>0.77547349775173724</v>
      </c>
      <c r="M1312" s="13">
        <f t="shared" si="227"/>
        <v>2.2754734977517375</v>
      </c>
      <c r="O1312" s="13">
        <v>1481.2641900000001</v>
      </c>
      <c r="P1312" s="13">
        <v>0.01</v>
      </c>
      <c r="Q1312" s="13">
        <f t="shared" si="228"/>
        <v>2.9400000000000003E-2</v>
      </c>
      <c r="R1312" s="13">
        <f t="shared" si="229"/>
        <v>0.22316684378320939</v>
      </c>
      <c r="S1312" s="13">
        <f t="shared" si="230"/>
        <v>0.77683315621679061</v>
      </c>
    </row>
    <row r="1313" spans="1:19" x14ac:dyDescent="0.3">
      <c r="A1313" s="13">
        <v>1479.33546</v>
      </c>
      <c r="B1313" s="13">
        <v>2.6210000000000001E-2</v>
      </c>
      <c r="C1313" s="13">
        <f t="shared" si="220"/>
        <v>4.215E-2</v>
      </c>
      <c r="D1313" s="13">
        <f t="shared" si="221"/>
        <v>0.17254789585721303</v>
      </c>
      <c r="E1313" s="13">
        <f t="shared" si="222"/>
        <v>0.82745210414278692</v>
      </c>
      <c r="F1313" s="13">
        <f t="shared" si="223"/>
        <v>3.3274521041427869</v>
      </c>
      <c r="H1313" s="13">
        <v>1479.33546</v>
      </c>
      <c r="I1313" s="13">
        <v>6.157E-2</v>
      </c>
      <c r="J1313" s="13">
        <f t="shared" si="224"/>
        <v>8.5959999999999995E-2</v>
      </c>
      <c r="K1313" s="13">
        <f t="shared" si="225"/>
        <v>0.23425534814007357</v>
      </c>
      <c r="L1313" s="13">
        <f t="shared" si="226"/>
        <v>0.76574465185992646</v>
      </c>
      <c r="M1313" s="13">
        <f t="shared" si="227"/>
        <v>2.2657446518599267</v>
      </c>
      <c r="O1313" s="13">
        <v>1479.33546</v>
      </c>
      <c r="P1313" s="13">
        <v>1.0670000000000001E-2</v>
      </c>
      <c r="Q1313" s="13">
        <f t="shared" si="228"/>
        <v>3.007E-2</v>
      </c>
      <c r="R1313" s="13">
        <f t="shared" si="229"/>
        <v>0.22825261879459541</v>
      </c>
      <c r="S1313" s="13">
        <f t="shared" si="230"/>
        <v>0.77174738120540454</v>
      </c>
    </row>
    <row r="1314" spans="1:19" x14ac:dyDescent="0.3">
      <c r="A1314" s="13">
        <v>1477.4067299999999</v>
      </c>
      <c r="B1314" s="13">
        <v>2.724E-2</v>
      </c>
      <c r="C1314" s="13">
        <f t="shared" si="220"/>
        <v>4.3179999999999996E-2</v>
      </c>
      <c r="D1314" s="13">
        <f t="shared" si="221"/>
        <v>0.17676436875716389</v>
      </c>
      <c r="E1314" s="13">
        <f t="shared" si="222"/>
        <v>0.82323563124283616</v>
      </c>
      <c r="F1314" s="13">
        <f t="shared" si="223"/>
        <v>3.3232356312428362</v>
      </c>
      <c r="H1314" s="13">
        <v>1477.4067299999999</v>
      </c>
      <c r="I1314" s="13">
        <v>6.4250000000000002E-2</v>
      </c>
      <c r="J1314" s="13">
        <f t="shared" si="224"/>
        <v>8.8639999999999997E-2</v>
      </c>
      <c r="K1314" s="13">
        <f t="shared" si="225"/>
        <v>0.24155879547622292</v>
      </c>
      <c r="L1314" s="13">
        <f t="shared" si="226"/>
        <v>0.75844120452377706</v>
      </c>
      <c r="M1314" s="13">
        <f t="shared" si="227"/>
        <v>2.2584412045237769</v>
      </c>
      <c r="O1314" s="13">
        <v>1477.4067299999999</v>
      </c>
      <c r="P1314" s="13">
        <v>1.0919999999999999E-2</v>
      </c>
      <c r="Q1314" s="13">
        <f t="shared" si="228"/>
        <v>3.032E-2</v>
      </c>
      <c r="R1314" s="13">
        <f t="shared" si="229"/>
        <v>0.23015029603764992</v>
      </c>
      <c r="S1314" s="13">
        <f t="shared" si="230"/>
        <v>0.76984970396235008</v>
      </c>
    </row>
    <row r="1315" spans="1:19" x14ac:dyDescent="0.3">
      <c r="A1315" s="13">
        <v>1475.4780000000001</v>
      </c>
      <c r="B1315" s="13">
        <v>2.7060000000000001E-2</v>
      </c>
      <c r="C1315" s="13">
        <f t="shared" si="220"/>
        <v>4.2999999999999997E-2</v>
      </c>
      <c r="D1315" s="13">
        <f t="shared" si="221"/>
        <v>0.17602750941542492</v>
      </c>
      <c r="E1315" s="13">
        <f t="shared" si="222"/>
        <v>0.82397249058457511</v>
      </c>
      <c r="F1315" s="13">
        <f t="shared" si="223"/>
        <v>3.3239724905845751</v>
      </c>
      <c r="H1315" s="13">
        <v>1475.4780000000001</v>
      </c>
      <c r="I1315" s="13">
        <v>6.4329999999999998E-2</v>
      </c>
      <c r="J1315" s="13">
        <f t="shared" si="224"/>
        <v>8.8719999999999993E-2</v>
      </c>
      <c r="K1315" s="13">
        <f t="shared" si="225"/>
        <v>0.24177680882954078</v>
      </c>
      <c r="L1315" s="13">
        <f t="shared" si="226"/>
        <v>0.75822319117045922</v>
      </c>
      <c r="M1315" s="13">
        <f t="shared" si="227"/>
        <v>2.2582231911704591</v>
      </c>
      <c r="O1315" s="13">
        <v>1475.4780000000001</v>
      </c>
      <c r="P1315" s="13">
        <v>1.0619999999999999E-2</v>
      </c>
      <c r="Q1315" s="13">
        <f t="shared" si="228"/>
        <v>3.0019999999999998E-2</v>
      </c>
      <c r="R1315" s="13">
        <f t="shared" si="229"/>
        <v>0.2278730833459845</v>
      </c>
      <c r="S1315" s="13">
        <f t="shared" si="230"/>
        <v>0.77212691665401545</v>
      </c>
    </row>
    <row r="1316" spans="1:19" x14ac:dyDescent="0.3">
      <c r="A1316" s="13">
        <v>1473.54927</v>
      </c>
      <c r="B1316" s="13">
        <v>2.4760000000000001E-2</v>
      </c>
      <c r="C1316" s="13">
        <f t="shared" si="220"/>
        <v>4.07E-2</v>
      </c>
      <c r="D1316" s="13">
        <f t="shared" si="221"/>
        <v>0.16661208449320453</v>
      </c>
      <c r="E1316" s="13">
        <f t="shared" si="222"/>
        <v>0.83338791550679547</v>
      </c>
      <c r="F1316" s="13">
        <f t="shared" si="223"/>
        <v>3.3333879155067954</v>
      </c>
      <c r="H1316" s="13">
        <v>1473.54927</v>
      </c>
      <c r="I1316" s="13">
        <v>5.9589999999999997E-2</v>
      </c>
      <c r="J1316" s="13">
        <f t="shared" si="224"/>
        <v>8.3979999999999999E-2</v>
      </c>
      <c r="K1316" s="13">
        <f t="shared" si="225"/>
        <v>0.22885951764545578</v>
      </c>
      <c r="L1316" s="13">
        <f t="shared" si="226"/>
        <v>0.77114048235454424</v>
      </c>
      <c r="M1316" s="13">
        <f t="shared" si="227"/>
        <v>2.2711404823545442</v>
      </c>
      <c r="O1316" s="13">
        <v>1473.54927</v>
      </c>
      <c r="P1316" s="13">
        <v>9.2899999999999996E-3</v>
      </c>
      <c r="Q1316" s="13">
        <f t="shared" si="228"/>
        <v>2.869E-2</v>
      </c>
      <c r="R1316" s="13">
        <f t="shared" si="229"/>
        <v>0.21777744041293456</v>
      </c>
      <c r="S1316" s="13">
        <f t="shared" si="230"/>
        <v>0.78222255958706544</v>
      </c>
    </row>
    <row r="1317" spans="1:19" x14ac:dyDescent="0.3">
      <c r="A1317" s="13">
        <v>1471.6205399999999</v>
      </c>
      <c r="B1317" s="13">
        <v>2.061E-2</v>
      </c>
      <c r="C1317" s="13">
        <f t="shared" si="220"/>
        <v>3.6549999999999999E-2</v>
      </c>
      <c r="D1317" s="13">
        <f t="shared" si="221"/>
        <v>0.14962338300311118</v>
      </c>
      <c r="E1317" s="13">
        <f t="shared" si="222"/>
        <v>0.85037661699688882</v>
      </c>
      <c r="F1317" s="13">
        <f t="shared" si="223"/>
        <v>3.3503766169968889</v>
      </c>
      <c r="H1317" s="13">
        <v>1471.6205399999999</v>
      </c>
      <c r="I1317" s="13">
        <v>5.1249999999999997E-2</v>
      </c>
      <c r="J1317" s="13">
        <f t="shared" si="224"/>
        <v>7.5639999999999999E-2</v>
      </c>
      <c r="K1317" s="13">
        <f t="shared" si="225"/>
        <v>0.20613162556206568</v>
      </c>
      <c r="L1317" s="13">
        <f t="shared" si="226"/>
        <v>0.79386837443793434</v>
      </c>
      <c r="M1317" s="13">
        <f t="shared" si="227"/>
        <v>2.2938683744379342</v>
      </c>
      <c r="O1317" s="13">
        <v>1471.6205399999999</v>
      </c>
      <c r="P1317" s="13">
        <v>6.8500000000000002E-3</v>
      </c>
      <c r="Q1317" s="13">
        <f t="shared" si="228"/>
        <v>2.6250000000000002E-2</v>
      </c>
      <c r="R1317" s="13">
        <f t="shared" si="229"/>
        <v>0.19925611052072267</v>
      </c>
      <c r="S1317" s="13">
        <f t="shared" si="230"/>
        <v>0.80074388947927733</v>
      </c>
    </row>
    <row r="1318" spans="1:19" x14ac:dyDescent="0.3">
      <c r="A1318" s="13">
        <v>1469.69181</v>
      </c>
      <c r="B1318" s="13">
        <v>1.728E-2</v>
      </c>
      <c r="C1318" s="13">
        <f t="shared" si="220"/>
        <v>3.322E-2</v>
      </c>
      <c r="D1318" s="13">
        <f t="shared" si="221"/>
        <v>0.1359914851809399</v>
      </c>
      <c r="E1318" s="13">
        <f t="shared" si="222"/>
        <v>0.86400851481906016</v>
      </c>
      <c r="F1318" s="13">
        <f t="shared" si="223"/>
        <v>3.3640085148190604</v>
      </c>
      <c r="H1318" s="13">
        <v>1469.69181</v>
      </c>
      <c r="I1318" s="13">
        <v>4.5039999999999997E-2</v>
      </c>
      <c r="J1318" s="13">
        <f t="shared" si="224"/>
        <v>6.9429999999999992E-2</v>
      </c>
      <c r="K1318" s="13">
        <f t="shared" si="225"/>
        <v>0.18920833901076439</v>
      </c>
      <c r="L1318" s="13">
        <f t="shared" si="226"/>
        <v>0.81079166098923561</v>
      </c>
      <c r="M1318" s="13">
        <f t="shared" si="227"/>
        <v>2.3107916609892358</v>
      </c>
      <c r="O1318" s="13">
        <v>1469.69181</v>
      </c>
      <c r="P1318" s="13">
        <v>4.7099999999999998E-3</v>
      </c>
      <c r="Q1318" s="13">
        <f t="shared" si="228"/>
        <v>2.4109999999999999E-2</v>
      </c>
      <c r="R1318" s="13">
        <f t="shared" si="229"/>
        <v>0.18301199332017612</v>
      </c>
      <c r="S1318" s="13">
        <f t="shared" si="230"/>
        <v>0.81698800667982385</v>
      </c>
    </row>
    <row r="1319" spans="1:19" x14ac:dyDescent="0.3">
      <c r="A1319" s="13">
        <v>1467.7630799999999</v>
      </c>
      <c r="B1319" s="13">
        <v>1.523E-2</v>
      </c>
      <c r="C1319" s="13">
        <f t="shared" si="220"/>
        <v>3.117E-2</v>
      </c>
      <c r="D1319" s="13">
        <f t="shared" si="221"/>
        <v>0.12759947601113478</v>
      </c>
      <c r="E1319" s="13">
        <f t="shared" si="222"/>
        <v>0.87240052398886525</v>
      </c>
      <c r="F1319" s="13">
        <f t="shared" si="223"/>
        <v>3.3724005239888655</v>
      </c>
      <c r="H1319" s="13">
        <v>1467.7630799999999</v>
      </c>
      <c r="I1319" s="13">
        <v>4.1320000000000003E-2</v>
      </c>
      <c r="J1319" s="13">
        <f t="shared" si="224"/>
        <v>6.5710000000000005E-2</v>
      </c>
      <c r="K1319" s="13">
        <f t="shared" si="225"/>
        <v>0.17907071808148251</v>
      </c>
      <c r="L1319" s="13">
        <f t="shared" si="226"/>
        <v>0.82092928191851744</v>
      </c>
      <c r="M1319" s="13">
        <f t="shared" si="227"/>
        <v>2.3209292819185174</v>
      </c>
      <c r="O1319" s="13">
        <v>1467.7630799999999</v>
      </c>
      <c r="P1319" s="13">
        <v>3.3E-3</v>
      </c>
      <c r="Q1319" s="13">
        <f t="shared" si="228"/>
        <v>2.2700000000000001E-2</v>
      </c>
      <c r="R1319" s="13">
        <f t="shared" si="229"/>
        <v>0.17230909366934874</v>
      </c>
      <c r="S1319" s="13">
        <f t="shared" si="230"/>
        <v>0.82769090633065123</v>
      </c>
    </row>
    <row r="1320" spans="1:19" x14ac:dyDescent="0.3">
      <c r="A1320" s="13">
        <v>1465.8343600000001</v>
      </c>
      <c r="B1320" s="13">
        <v>1.4250000000000001E-2</v>
      </c>
      <c r="C1320" s="13">
        <f t="shared" si="220"/>
        <v>3.0190000000000002E-2</v>
      </c>
      <c r="D1320" s="13">
        <f t="shared" si="221"/>
        <v>0.12358768626166695</v>
      </c>
      <c r="E1320" s="13">
        <f t="shared" si="222"/>
        <v>0.87641231373833306</v>
      </c>
      <c r="F1320" s="13">
        <f t="shared" si="223"/>
        <v>3.3764123137383333</v>
      </c>
      <c r="H1320" s="13">
        <v>1465.8343600000001</v>
      </c>
      <c r="I1320" s="13">
        <v>3.9329999999999997E-2</v>
      </c>
      <c r="J1320" s="13">
        <f t="shared" si="224"/>
        <v>6.3719999999999999E-2</v>
      </c>
      <c r="K1320" s="13">
        <f t="shared" si="225"/>
        <v>0.17364763591769997</v>
      </c>
      <c r="L1320" s="13">
        <f t="shared" si="226"/>
        <v>0.82635236408230006</v>
      </c>
      <c r="M1320" s="13">
        <f t="shared" si="227"/>
        <v>2.3263523640823003</v>
      </c>
      <c r="O1320" s="13">
        <v>1465.8343600000001</v>
      </c>
      <c r="P1320" s="13">
        <v>2.49E-3</v>
      </c>
      <c r="Q1320" s="13">
        <f t="shared" si="228"/>
        <v>2.189E-2</v>
      </c>
      <c r="R1320" s="13">
        <f t="shared" si="229"/>
        <v>0.16616061940185214</v>
      </c>
      <c r="S1320" s="13">
        <f t="shared" si="230"/>
        <v>0.83383938059814788</v>
      </c>
    </row>
    <row r="1321" spans="1:19" x14ac:dyDescent="0.3">
      <c r="A1321" s="13">
        <v>1463.90563</v>
      </c>
      <c r="B1321" s="13">
        <v>1.44E-2</v>
      </c>
      <c r="C1321" s="13">
        <f t="shared" si="220"/>
        <v>3.0339999999999999E-2</v>
      </c>
      <c r="D1321" s="13">
        <f t="shared" si="221"/>
        <v>0.12420173571311609</v>
      </c>
      <c r="E1321" s="13">
        <f t="shared" si="222"/>
        <v>0.8757982642868839</v>
      </c>
      <c r="F1321" s="13">
        <f t="shared" si="223"/>
        <v>3.375798264286884</v>
      </c>
      <c r="H1321" s="13">
        <v>1463.90563</v>
      </c>
      <c r="I1321" s="13">
        <v>3.9410000000000001E-2</v>
      </c>
      <c r="J1321" s="13">
        <f t="shared" si="224"/>
        <v>6.3799999999999996E-2</v>
      </c>
      <c r="K1321" s="13">
        <f t="shared" si="225"/>
        <v>0.17386564927101783</v>
      </c>
      <c r="L1321" s="13">
        <f t="shared" si="226"/>
        <v>0.82613435072898223</v>
      </c>
      <c r="M1321" s="13">
        <f t="shared" si="227"/>
        <v>2.3261343507289824</v>
      </c>
      <c r="O1321" s="13">
        <v>1463.90563</v>
      </c>
      <c r="P1321" s="13">
        <v>2.2799999999999999E-3</v>
      </c>
      <c r="Q1321" s="13">
        <f t="shared" si="228"/>
        <v>2.1680000000000001E-2</v>
      </c>
      <c r="R1321" s="13">
        <f t="shared" si="229"/>
        <v>0.16456657051768636</v>
      </c>
      <c r="S1321" s="13">
        <f t="shared" si="230"/>
        <v>0.83543342948231358</v>
      </c>
    </row>
    <row r="1322" spans="1:19" x14ac:dyDescent="0.3">
      <c r="A1322" s="13">
        <v>1461.9768999999999</v>
      </c>
      <c r="B1322" s="13">
        <v>1.495E-2</v>
      </c>
      <c r="C1322" s="13">
        <f t="shared" si="220"/>
        <v>3.0890000000000001E-2</v>
      </c>
      <c r="D1322" s="13">
        <f t="shared" si="221"/>
        <v>0.12645325036842966</v>
      </c>
      <c r="E1322" s="13">
        <f t="shared" si="222"/>
        <v>0.87354674963157031</v>
      </c>
      <c r="F1322" s="13">
        <f t="shared" si="223"/>
        <v>3.3735467496315703</v>
      </c>
      <c r="H1322" s="13">
        <v>1461.9768999999999</v>
      </c>
      <c r="I1322" s="13">
        <v>4.0460000000000003E-2</v>
      </c>
      <c r="J1322" s="13">
        <f t="shared" si="224"/>
        <v>6.4850000000000005E-2</v>
      </c>
      <c r="K1322" s="13">
        <f t="shared" si="225"/>
        <v>0.17672707453331518</v>
      </c>
      <c r="L1322" s="13">
        <f t="shared" si="226"/>
        <v>0.82327292546668485</v>
      </c>
      <c r="M1322" s="13">
        <f t="shared" si="227"/>
        <v>2.3232729254666848</v>
      </c>
      <c r="O1322" s="13">
        <v>1461.9768999999999</v>
      </c>
      <c r="P1322" s="13">
        <v>2.3400000000000001E-3</v>
      </c>
      <c r="Q1322" s="13">
        <f t="shared" si="228"/>
        <v>2.1740000000000002E-2</v>
      </c>
      <c r="R1322" s="13">
        <f t="shared" si="229"/>
        <v>0.16502201305601946</v>
      </c>
      <c r="S1322" s="13">
        <f t="shared" si="230"/>
        <v>0.83497798694398051</v>
      </c>
    </row>
    <row r="1323" spans="1:19" x14ac:dyDescent="0.3">
      <c r="A1323" s="13">
        <v>1460.04817</v>
      </c>
      <c r="B1323" s="13">
        <v>1.5689999999999999E-2</v>
      </c>
      <c r="C1323" s="13">
        <f t="shared" si="220"/>
        <v>3.1629999999999998E-2</v>
      </c>
      <c r="D1323" s="13">
        <f t="shared" si="221"/>
        <v>0.12948256099557884</v>
      </c>
      <c r="E1323" s="13">
        <f t="shared" si="222"/>
        <v>0.87051743900442113</v>
      </c>
      <c r="F1323" s="13">
        <f t="shared" si="223"/>
        <v>3.3705174390044212</v>
      </c>
      <c r="H1323" s="13">
        <v>1460.04817</v>
      </c>
      <c r="I1323" s="13">
        <v>4.172E-2</v>
      </c>
      <c r="J1323" s="13">
        <f t="shared" si="224"/>
        <v>6.6110000000000002E-2</v>
      </c>
      <c r="K1323" s="13">
        <f t="shared" si="225"/>
        <v>0.18016078484807196</v>
      </c>
      <c r="L1323" s="13">
        <f t="shared" si="226"/>
        <v>0.81983921515192804</v>
      </c>
      <c r="M1323" s="13">
        <f t="shared" si="227"/>
        <v>2.3198392151519283</v>
      </c>
      <c r="O1323" s="13">
        <v>1460.04817</v>
      </c>
      <c r="P1323" s="13">
        <v>2.5999999999999999E-3</v>
      </c>
      <c r="Q1323" s="13">
        <f t="shared" si="228"/>
        <v>2.1999999999999999E-2</v>
      </c>
      <c r="R1323" s="13">
        <f t="shared" si="229"/>
        <v>0.1669955973887961</v>
      </c>
      <c r="S1323" s="13">
        <f t="shared" si="230"/>
        <v>0.8330044026112039</v>
      </c>
    </row>
    <row r="1324" spans="1:19" x14ac:dyDescent="0.3">
      <c r="A1324" s="13">
        <v>1458.1194399999999</v>
      </c>
      <c r="B1324" s="13">
        <v>1.7809999999999999E-2</v>
      </c>
      <c r="C1324" s="13">
        <f t="shared" si="220"/>
        <v>3.3750000000000002E-2</v>
      </c>
      <c r="D1324" s="13">
        <f t="shared" si="221"/>
        <v>0.13816112657606028</v>
      </c>
      <c r="E1324" s="13">
        <f t="shared" si="222"/>
        <v>0.86183887342393972</v>
      </c>
      <c r="F1324" s="13">
        <f t="shared" si="223"/>
        <v>3.3618388734239399</v>
      </c>
      <c r="H1324" s="13">
        <v>1458.1194399999999</v>
      </c>
      <c r="I1324" s="13">
        <v>4.5010000000000001E-2</v>
      </c>
      <c r="J1324" s="13">
        <f t="shared" si="224"/>
        <v>6.9400000000000003E-2</v>
      </c>
      <c r="K1324" s="13">
        <f t="shared" si="225"/>
        <v>0.1891265840032702</v>
      </c>
      <c r="L1324" s="13">
        <f t="shared" si="226"/>
        <v>0.8108734159967298</v>
      </c>
      <c r="M1324" s="13">
        <f t="shared" si="227"/>
        <v>2.3108734159967299</v>
      </c>
      <c r="O1324" s="13">
        <v>1458.1194399999999</v>
      </c>
      <c r="P1324" s="13">
        <v>3.7699999999999999E-3</v>
      </c>
      <c r="Q1324" s="13">
        <f t="shared" si="228"/>
        <v>2.317E-2</v>
      </c>
      <c r="R1324" s="13">
        <f t="shared" si="229"/>
        <v>0.17587672688629119</v>
      </c>
      <c r="S1324" s="13">
        <f t="shared" si="230"/>
        <v>0.82412327311370881</v>
      </c>
    </row>
    <row r="1325" spans="1:19" x14ac:dyDescent="0.3">
      <c r="A1325" s="13">
        <v>1456.1907100000001</v>
      </c>
      <c r="B1325" s="13">
        <v>2.1319999999999999E-2</v>
      </c>
      <c r="C1325" s="13">
        <f t="shared" si="220"/>
        <v>3.7260000000000001E-2</v>
      </c>
      <c r="D1325" s="13">
        <f t="shared" si="221"/>
        <v>0.15252988373997053</v>
      </c>
      <c r="E1325" s="13">
        <f t="shared" si="222"/>
        <v>0.84747011626002944</v>
      </c>
      <c r="F1325" s="13">
        <f t="shared" si="223"/>
        <v>3.3474701162600295</v>
      </c>
      <c r="H1325" s="13">
        <v>1456.1907100000001</v>
      </c>
      <c r="I1325" s="13">
        <v>5.0799999999999998E-2</v>
      </c>
      <c r="J1325" s="13">
        <f t="shared" si="224"/>
        <v>7.5189999999999993E-2</v>
      </c>
      <c r="K1325" s="13">
        <f t="shared" si="225"/>
        <v>0.20490530044965252</v>
      </c>
      <c r="L1325" s="13">
        <f t="shared" si="226"/>
        <v>0.79509469955034751</v>
      </c>
      <c r="M1325" s="13">
        <f t="shared" si="227"/>
        <v>2.2950946995503476</v>
      </c>
      <c r="O1325" s="13">
        <v>1456.1907100000001</v>
      </c>
      <c r="P1325" s="13">
        <v>5.79E-3</v>
      </c>
      <c r="Q1325" s="13">
        <f t="shared" si="228"/>
        <v>2.5190000000000001E-2</v>
      </c>
      <c r="R1325" s="13">
        <f t="shared" si="229"/>
        <v>0.19120995901017157</v>
      </c>
      <c r="S1325" s="13">
        <f t="shared" si="230"/>
        <v>0.80879004098982843</v>
      </c>
    </row>
    <row r="1326" spans="1:19" x14ac:dyDescent="0.3">
      <c r="A1326" s="13">
        <v>1454.26198</v>
      </c>
      <c r="B1326" s="13">
        <v>2.29E-2</v>
      </c>
      <c r="C1326" s="13">
        <f t="shared" si="220"/>
        <v>3.884E-2</v>
      </c>
      <c r="D1326" s="13">
        <f t="shared" si="221"/>
        <v>0.15899787129523499</v>
      </c>
      <c r="E1326" s="13">
        <f t="shared" si="222"/>
        <v>0.84100212870476498</v>
      </c>
      <c r="F1326" s="13">
        <f t="shared" si="223"/>
        <v>3.3410021287047651</v>
      </c>
      <c r="H1326" s="13">
        <v>1454.26198</v>
      </c>
      <c r="I1326" s="13">
        <v>5.364E-2</v>
      </c>
      <c r="J1326" s="13">
        <f t="shared" si="224"/>
        <v>7.8030000000000002E-2</v>
      </c>
      <c r="K1326" s="13">
        <f t="shared" si="225"/>
        <v>0.21264477449243765</v>
      </c>
      <c r="L1326" s="13">
        <f t="shared" si="226"/>
        <v>0.78735522550756232</v>
      </c>
      <c r="M1326" s="13">
        <f t="shared" si="227"/>
        <v>2.2873552255075622</v>
      </c>
      <c r="O1326" s="13">
        <v>1454.26198</v>
      </c>
      <c r="P1326" s="13">
        <v>6.5100000000000002E-3</v>
      </c>
      <c r="Q1326" s="13">
        <f t="shared" si="228"/>
        <v>2.5910000000000002E-2</v>
      </c>
      <c r="R1326" s="13">
        <f t="shared" si="229"/>
        <v>0.19667526947016853</v>
      </c>
      <c r="S1326" s="13">
        <f t="shared" si="230"/>
        <v>0.80332473052983144</v>
      </c>
    </row>
    <row r="1327" spans="1:19" x14ac:dyDescent="0.3">
      <c r="A1327" s="13">
        <v>1452.3332499999999</v>
      </c>
      <c r="B1327" s="13">
        <v>2.2800000000000001E-2</v>
      </c>
      <c r="C1327" s="13">
        <f t="shared" si="220"/>
        <v>3.8739999999999997E-2</v>
      </c>
      <c r="D1327" s="13">
        <f t="shared" si="221"/>
        <v>0.15858850499426885</v>
      </c>
      <c r="E1327" s="13">
        <f t="shared" si="222"/>
        <v>0.8414114950057312</v>
      </c>
      <c r="F1327" s="13">
        <f t="shared" si="223"/>
        <v>3.3414114950057314</v>
      </c>
      <c r="H1327" s="13">
        <v>1452.3332499999999</v>
      </c>
      <c r="I1327" s="13">
        <v>5.3539999999999997E-2</v>
      </c>
      <c r="J1327" s="13">
        <f t="shared" si="224"/>
        <v>7.7929999999999999E-2</v>
      </c>
      <c r="K1327" s="13">
        <f t="shared" si="225"/>
        <v>0.2123722578007903</v>
      </c>
      <c r="L1327" s="13">
        <f t="shared" si="226"/>
        <v>0.78762774219920972</v>
      </c>
      <c r="M1327" s="13">
        <f t="shared" si="227"/>
        <v>2.2876277421992097</v>
      </c>
      <c r="O1327" s="13">
        <v>1452.3332499999999</v>
      </c>
      <c r="P1327" s="13">
        <v>6.1599999999999997E-3</v>
      </c>
      <c r="Q1327" s="13">
        <f t="shared" si="228"/>
        <v>2.5559999999999999E-2</v>
      </c>
      <c r="R1327" s="13">
        <f t="shared" si="229"/>
        <v>0.19401852132989222</v>
      </c>
      <c r="S1327" s="13">
        <f t="shared" si="230"/>
        <v>0.80598147867010783</v>
      </c>
    </row>
    <row r="1328" spans="1:19" x14ac:dyDescent="0.3">
      <c r="A1328" s="13">
        <v>1450.40452</v>
      </c>
      <c r="B1328" s="13">
        <v>2.1919999999999999E-2</v>
      </c>
      <c r="C1328" s="13">
        <f t="shared" si="220"/>
        <v>3.7859999999999998E-2</v>
      </c>
      <c r="D1328" s="13">
        <f t="shared" si="221"/>
        <v>0.15498608154576715</v>
      </c>
      <c r="E1328" s="13">
        <f t="shared" si="222"/>
        <v>0.8450139184542329</v>
      </c>
      <c r="F1328" s="13">
        <f t="shared" si="223"/>
        <v>3.3450139184542329</v>
      </c>
      <c r="H1328" s="13">
        <v>1450.40452</v>
      </c>
      <c r="I1328" s="13">
        <v>5.2060000000000002E-2</v>
      </c>
      <c r="J1328" s="13">
        <f t="shared" si="224"/>
        <v>7.6450000000000004E-2</v>
      </c>
      <c r="K1328" s="13">
        <f t="shared" si="225"/>
        <v>0.20833901076440933</v>
      </c>
      <c r="L1328" s="13">
        <f t="shared" si="226"/>
        <v>0.7916609892355907</v>
      </c>
      <c r="M1328" s="13">
        <f t="shared" si="227"/>
        <v>2.2916609892355906</v>
      </c>
      <c r="O1328" s="13">
        <v>1450.40452</v>
      </c>
      <c r="P1328" s="13">
        <v>5.2900000000000004E-3</v>
      </c>
      <c r="Q1328" s="13">
        <f t="shared" si="228"/>
        <v>2.469E-2</v>
      </c>
      <c r="R1328" s="13">
        <f t="shared" si="229"/>
        <v>0.18741460452406256</v>
      </c>
      <c r="S1328" s="13">
        <f t="shared" si="230"/>
        <v>0.81258539547593744</v>
      </c>
    </row>
    <row r="1329" spans="1:19" x14ac:dyDescent="0.3">
      <c r="A1329" s="13">
        <v>1448.47579</v>
      </c>
      <c r="B1329" s="13">
        <v>2.1000000000000001E-2</v>
      </c>
      <c r="C1329" s="13">
        <f t="shared" si="220"/>
        <v>3.6940000000000001E-2</v>
      </c>
      <c r="D1329" s="13">
        <f t="shared" si="221"/>
        <v>0.151219911576879</v>
      </c>
      <c r="E1329" s="13">
        <f t="shared" si="222"/>
        <v>0.84878008842312103</v>
      </c>
      <c r="F1329" s="13">
        <f t="shared" si="223"/>
        <v>3.3487800884231209</v>
      </c>
      <c r="H1329" s="13">
        <v>1448.47579</v>
      </c>
      <c r="I1329" s="13">
        <v>5.0509999999999999E-2</v>
      </c>
      <c r="J1329" s="13">
        <f t="shared" si="224"/>
        <v>7.4899999999999994E-2</v>
      </c>
      <c r="K1329" s="13">
        <f t="shared" si="225"/>
        <v>0.20411500204387517</v>
      </c>
      <c r="L1329" s="13">
        <f t="shared" si="226"/>
        <v>0.79588499795612488</v>
      </c>
      <c r="M1329" s="13">
        <f t="shared" si="227"/>
        <v>2.2958849979561249</v>
      </c>
      <c r="O1329" s="13">
        <v>1448.47579</v>
      </c>
      <c r="P1329" s="13">
        <v>4.3E-3</v>
      </c>
      <c r="Q1329" s="13">
        <f t="shared" si="228"/>
        <v>2.3699999999999999E-2</v>
      </c>
      <c r="R1329" s="13">
        <f t="shared" si="229"/>
        <v>0.17989980264156671</v>
      </c>
      <c r="S1329" s="13">
        <f t="shared" si="230"/>
        <v>0.82010019735843331</v>
      </c>
    </row>
    <row r="1330" spans="1:19" x14ac:dyDescent="0.3">
      <c r="A1330" s="13">
        <v>1446.5470600000001</v>
      </c>
      <c r="B1330" s="13">
        <v>2.0670000000000001E-2</v>
      </c>
      <c r="C1330" s="13">
        <f t="shared" si="220"/>
        <v>3.6610000000000004E-2</v>
      </c>
      <c r="D1330" s="13">
        <f t="shared" si="221"/>
        <v>0.14986900278369086</v>
      </c>
      <c r="E1330" s="13">
        <f t="shared" si="222"/>
        <v>0.85013099721630914</v>
      </c>
      <c r="F1330" s="13">
        <f t="shared" si="223"/>
        <v>3.3501309972163091</v>
      </c>
      <c r="H1330" s="13">
        <v>1446.5470600000001</v>
      </c>
      <c r="I1330" s="13">
        <v>4.9979999999999997E-2</v>
      </c>
      <c r="J1330" s="13">
        <f t="shared" si="224"/>
        <v>7.4369999999999992E-2</v>
      </c>
      <c r="K1330" s="13">
        <f t="shared" si="225"/>
        <v>0.20267066357814414</v>
      </c>
      <c r="L1330" s="13">
        <f t="shared" si="226"/>
        <v>0.79732933642185588</v>
      </c>
      <c r="M1330" s="13">
        <f t="shared" si="227"/>
        <v>2.2973293364218561</v>
      </c>
      <c r="O1330" s="13">
        <v>1446.5470600000001</v>
      </c>
      <c r="P1330" s="13">
        <v>3.5300000000000002E-3</v>
      </c>
      <c r="Q1330" s="13">
        <f t="shared" si="228"/>
        <v>2.2929999999999999E-2</v>
      </c>
      <c r="R1330" s="13">
        <f t="shared" si="229"/>
        <v>0.17405495673295884</v>
      </c>
      <c r="S1330" s="13">
        <f t="shared" si="230"/>
        <v>0.82594504326704121</v>
      </c>
    </row>
    <row r="1331" spans="1:19" x14ac:dyDescent="0.3">
      <c r="A1331" s="13">
        <v>1444.61833</v>
      </c>
      <c r="B1331" s="13">
        <v>2.094E-2</v>
      </c>
      <c r="C1331" s="13">
        <f t="shared" si="220"/>
        <v>3.6879999999999996E-2</v>
      </c>
      <c r="D1331" s="13">
        <f t="shared" si="221"/>
        <v>0.15097429179629931</v>
      </c>
      <c r="E1331" s="13">
        <f t="shared" si="222"/>
        <v>0.84902570820370071</v>
      </c>
      <c r="F1331" s="13">
        <f t="shared" si="223"/>
        <v>3.3490257082037007</v>
      </c>
      <c r="H1331" s="13">
        <v>1444.61833</v>
      </c>
      <c r="I1331" s="13">
        <v>5.0470000000000001E-2</v>
      </c>
      <c r="J1331" s="13">
        <f t="shared" si="224"/>
        <v>7.4859999999999996E-2</v>
      </c>
      <c r="K1331" s="13">
        <f t="shared" si="225"/>
        <v>0.20400599536721623</v>
      </c>
      <c r="L1331" s="13">
        <f t="shared" si="226"/>
        <v>0.7959940046327838</v>
      </c>
      <c r="M1331" s="13">
        <f t="shared" si="227"/>
        <v>2.2959940046327838</v>
      </c>
      <c r="O1331" s="13">
        <v>1444.61833</v>
      </c>
      <c r="P1331" s="13">
        <v>3.0799999999999998E-3</v>
      </c>
      <c r="Q1331" s="13">
        <f t="shared" si="228"/>
        <v>2.248E-2</v>
      </c>
      <c r="R1331" s="13">
        <f t="shared" si="229"/>
        <v>0.17063913769546077</v>
      </c>
      <c r="S1331" s="13">
        <f t="shared" si="230"/>
        <v>0.8293608623045392</v>
      </c>
    </row>
    <row r="1332" spans="1:19" x14ac:dyDescent="0.3">
      <c r="A1332" s="13">
        <v>1442.6895999999999</v>
      </c>
      <c r="B1332" s="13">
        <v>2.1520000000000001E-2</v>
      </c>
      <c r="C1332" s="13">
        <f t="shared" si="220"/>
        <v>3.746E-2</v>
      </c>
      <c r="D1332" s="13">
        <f t="shared" si="221"/>
        <v>0.15334861634190275</v>
      </c>
      <c r="E1332" s="13">
        <f t="shared" si="222"/>
        <v>0.84665138365809722</v>
      </c>
      <c r="F1332" s="13">
        <f t="shared" si="223"/>
        <v>3.3466513836580973</v>
      </c>
      <c r="H1332" s="13">
        <v>1442.6895999999999</v>
      </c>
      <c r="I1332" s="13">
        <v>5.1670000000000001E-2</v>
      </c>
      <c r="J1332" s="13">
        <f t="shared" si="224"/>
        <v>7.6060000000000003E-2</v>
      </c>
      <c r="K1332" s="13">
        <f t="shared" si="225"/>
        <v>0.2072761956669846</v>
      </c>
      <c r="L1332" s="13">
        <f t="shared" si="226"/>
        <v>0.79272380433301537</v>
      </c>
      <c r="M1332" s="13">
        <f t="shared" si="227"/>
        <v>2.2927238043330154</v>
      </c>
      <c r="O1332" s="13">
        <v>1442.6895999999999</v>
      </c>
      <c r="P1332" s="13">
        <v>2.9199999999999999E-3</v>
      </c>
      <c r="Q1332" s="13">
        <f t="shared" si="228"/>
        <v>2.232E-2</v>
      </c>
      <c r="R1332" s="13">
        <f t="shared" si="229"/>
        <v>0.16942462425990587</v>
      </c>
      <c r="S1332" s="13">
        <f t="shared" si="230"/>
        <v>0.8305753757400941</v>
      </c>
    </row>
    <row r="1333" spans="1:19" x14ac:dyDescent="0.3">
      <c r="A1333" s="13">
        <v>1440.7608700000001</v>
      </c>
      <c r="B1333" s="13">
        <v>2.2329999999999999E-2</v>
      </c>
      <c r="C1333" s="13">
        <f t="shared" si="220"/>
        <v>3.8269999999999998E-2</v>
      </c>
      <c r="D1333" s="13">
        <f t="shared" si="221"/>
        <v>0.15666448337972819</v>
      </c>
      <c r="E1333" s="13">
        <f t="shared" si="222"/>
        <v>0.84333551662027184</v>
      </c>
      <c r="F1333" s="13">
        <f t="shared" si="223"/>
        <v>3.3433355166202716</v>
      </c>
      <c r="H1333" s="13">
        <v>1440.7608700000001</v>
      </c>
      <c r="I1333" s="13">
        <v>5.3499999999999999E-2</v>
      </c>
      <c r="J1333" s="13">
        <f t="shared" si="224"/>
        <v>7.7890000000000001E-2</v>
      </c>
      <c r="K1333" s="13">
        <f t="shared" si="225"/>
        <v>0.21226325112413136</v>
      </c>
      <c r="L1333" s="13">
        <f t="shared" si="226"/>
        <v>0.78773674887586864</v>
      </c>
      <c r="M1333" s="13">
        <f t="shared" si="227"/>
        <v>2.2877367488758686</v>
      </c>
      <c r="O1333" s="13">
        <v>1440.7608700000001</v>
      </c>
      <c r="P1333" s="13">
        <v>3.0400000000000002E-3</v>
      </c>
      <c r="Q1333" s="13">
        <f t="shared" si="228"/>
        <v>2.2440000000000002E-2</v>
      </c>
      <c r="R1333" s="13">
        <f t="shared" si="229"/>
        <v>0.17033550933657204</v>
      </c>
      <c r="S1333" s="13">
        <f t="shared" si="230"/>
        <v>0.82966449066342796</v>
      </c>
    </row>
    <row r="1334" spans="1:19" x14ac:dyDescent="0.3">
      <c r="A1334" s="13">
        <v>1438.83214</v>
      </c>
      <c r="B1334" s="13">
        <v>2.3859999999999999E-2</v>
      </c>
      <c r="C1334" s="13">
        <f t="shared" si="220"/>
        <v>3.9800000000000002E-2</v>
      </c>
      <c r="D1334" s="13">
        <f t="shared" si="221"/>
        <v>0.16292778778450959</v>
      </c>
      <c r="E1334" s="13">
        <f t="shared" si="222"/>
        <v>0.83707221221549044</v>
      </c>
      <c r="F1334" s="13">
        <f t="shared" si="223"/>
        <v>3.3370722122154906</v>
      </c>
      <c r="H1334" s="13">
        <v>1438.83214</v>
      </c>
      <c r="I1334" s="13">
        <v>5.67E-2</v>
      </c>
      <c r="J1334" s="13">
        <f t="shared" si="224"/>
        <v>8.1089999999999995E-2</v>
      </c>
      <c r="K1334" s="13">
        <f t="shared" si="225"/>
        <v>0.22098378525684698</v>
      </c>
      <c r="L1334" s="13">
        <f t="shared" si="226"/>
        <v>0.77901621474315297</v>
      </c>
      <c r="M1334" s="13">
        <f t="shared" si="227"/>
        <v>2.279016214743153</v>
      </c>
      <c r="O1334" s="13">
        <v>1438.83214</v>
      </c>
      <c r="P1334" s="13">
        <v>3.7699999999999999E-3</v>
      </c>
      <c r="Q1334" s="13">
        <f t="shared" si="228"/>
        <v>2.317E-2</v>
      </c>
      <c r="R1334" s="13">
        <f t="shared" si="229"/>
        <v>0.17587672688629119</v>
      </c>
      <c r="S1334" s="13">
        <f t="shared" si="230"/>
        <v>0.82412327311370881</v>
      </c>
    </row>
    <row r="1335" spans="1:19" x14ac:dyDescent="0.3">
      <c r="A1335" s="13">
        <v>1436.9034099999999</v>
      </c>
      <c r="B1335" s="13">
        <v>2.809E-2</v>
      </c>
      <c r="C1335" s="13">
        <f t="shared" si="220"/>
        <v>4.403E-2</v>
      </c>
      <c r="D1335" s="13">
        <f t="shared" si="221"/>
        <v>0.18024398231537581</v>
      </c>
      <c r="E1335" s="13">
        <f t="shared" si="222"/>
        <v>0.81975601768462414</v>
      </c>
      <c r="F1335" s="13">
        <f t="shared" si="223"/>
        <v>3.3197560176846244</v>
      </c>
      <c r="H1335" s="13">
        <v>1436.9034099999999</v>
      </c>
      <c r="I1335" s="13">
        <v>6.4219999999999999E-2</v>
      </c>
      <c r="J1335" s="13">
        <f t="shared" si="224"/>
        <v>8.8609999999999994E-2</v>
      </c>
      <c r="K1335" s="13">
        <f t="shared" si="225"/>
        <v>0.2414770404687287</v>
      </c>
      <c r="L1335" s="13">
        <f t="shared" si="226"/>
        <v>0.75852295953127125</v>
      </c>
      <c r="M1335" s="13">
        <f t="shared" si="227"/>
        <v>2.2585229595312715</v>
      </c>
      <c r="O1335" s="13">
        <v>1436.9034099999999</v>
      </c>
      <c r="P1335" s="13">
        <v>6.0899999999999999E-3</v>
      </c>
      <c r="Q1335" s="13">
        <f t="shared" si="228"/>
        <v>2.5489999999999999E-2</v>
      </c>
      <c r="R1335" s="13">
        <f t="shared" si="229"/>
        <v>0.19348717170183694</v>
      </c>
      <c r="S1335" s="13">
        <f t="shared" si="230"/>
        <v>0.80651282829816306</v>
      </c>
    </row>
    <row r="1336" spans="1:19" x14ac:dyDescent="0.3">
      <c r="A1336" s="13">
        <v>1434.97468</v>
      </c>
      <c r="B1336" s="13">
        <v>3.5639999999999998E-2</v>
      </c>
      <c r="C1336" s="13">
        <f t="shared" si="220"/>
        <v>5.1580000000000001E-2</v>
      </c>
      <c r="D1336" s="13">
        <f t="shared" si="221"/>
        <v>0.2111511380383167</v>
      </c>
      <c r="E1336" s="13">
        <f t="shared" si="222"/>
        <v>0.78884886196168336</v>
      </c>
      <c r="F1336" s="13">
        <f t="shared" si="223"/>
        <v>3.2888488619616831</v>
      </c>
      <c r="H1336" s="13">
        <v>1434.97468</v>
      </c>
      <c r="I1336" s="13">
        <v>7.6130000000000003E-2</v>
      </c>
      <c r="J1336" s="13">
        <f t="shared" si="224"/>
        <v>0.10052</v>
      </c>
      <c r="K1336" s="13">
        <f t="shared" si="225"/>
        <v>0.27393377844392969</v>
      </c>
      <c r="L1336" s="13">
        <f t="shared" si="226"/>
        <v>0.72606622155607026</v>
      </c>
      <c r="M1336" s="13">
        <f t="shared" si="227"/>
        <v>2.2260662215560703</v>
      </c>
      <c r="O1336" s="13">
        <v>1434.97468</v>
      </c>
      <c r="P1336" s="13">
        <v>1.004E-2</v>
      </c>
      <c r="Q1336" s="13">
        <f t="shared" si="228"/>
        <v>2.9440000000000001E-2</v>
      </c>
      <c r="R1336" s="13">
        <f t="shared" si="229"/>
        <v>0.22347047214209809</v>
      </c>
      <c r="S1336" s="13">
        <f t="shared" si="230"/>
        <v>0.77652952785790186</v>
      </c>
    </row>
    <row r="1337" spans="1:19" x14ac:dyDescent="0.3">
      <c r="A1337" s="13">
        <v>1433.0459599999999</v>
      </c>
      <c r="B1337" s="13">
        <v>4.4170000000000001E-2</v>
      </c>
      <c r="C1337" s="13">
        <f t="shared" si="220"/>
        <v>6.0109999999999997E-2</v>
      </c>
      <c r="D1337" s="13">
        <f t="shared" si="221"/>
        <v>0.24607008351072537</v>
      </c>
      <c r="E1337" s="13">
        <f t="shared" si="222"/>
        <v>0.75392991648927465</v>
      </c>
      <c r="F1337" s="13">
        <f t="shared" si="223"/>
        <v>3.2539299164892745</v>
      </c>
      <c r="H1337" s="13">
        <v>1433.0459599999999</v>
      </c>
      <c r="I1337" s="13">
        <v>8.8349999999999998E-2</v>
      </c>
      <c r="J1337" s="13">
        <f t="shared" si="224"/>
        <v>0.11273999999999999</v>
      </c>
      <c r="K1337" s="13">
        <f t="shared" si="225"/>
        <v>0.30723531816323746</v>
      </c>
      <c r="L1337" s="13">
        <f t="shared" si="226"/>
        <v>0.69276468183676254</v>
      </c>
      <c r="M1337" s="13">
        <f t="shared" si="227"/>
        <v>2.1927646818367625</v>
      </c>
      <c r="O1337" s="13">
        <v>1433.0459599999999</v>
      </c>
      <c r="P1337" s="13">
        <v>1.422E-2</v>
      </c>
      <c r="Q1337" s="13">
        <f t="shared" si="228"/>
        <v>3.3619999999999997E-2</v>
      </c>
      <c r="R1337" s="13">
        <f t="shared" si="229"/>
        <v>0.25519963564596931</v>
      </c>
      <c r="S1337" s="13">
        <f t="shared" si="230"/>
        <v>0.74480036435403063</v>
      </c>
    </row>
    <row r="1338" spans="1:19" x14ac:dyDescent="0.3">
      <c r="A1338" s="13">
        <v>1431.1172300000001</v>
      </c>
      <c r="B1338" s="13">
        <v>5.2089999999999997E-2</v>
      </c>
      <c r="C1338" s="13">
        <f t="shared" si="220"/>
        <v>6.8029999999999993E-2</v>
      </c>
      <c r="D1338" s="13">
        <f t="shared" si="221"/>
        <v>0.27849189454724083</v>
      </c>
      <c r="E1338" s="13">
        <f t="shared" si="222"/>
        <v>0.72150810545275923</v>
      </c>
      <c r="F1338" s="13">
        <f t="shared" si="223"/>
        <v>3.2215081054527595</v>
      </c>
      <c r="H1338" s="13">
        <v>1431.1172300000001</v>
      </c>
      <c r="I1338" s="13">
        <v>9.9739999999999995E-2</v>
      </c>
      <c r="J1338" s="13">
        <f t="shared" si="224"/>
        <v>0.12412999999999999</v>
      </c>
      <c r="K1338" s="13">
        <f t="shared" si="225"/>
        <v>0.33827496934187218</v>
      </c>
      <c r="L1338" s="13">
        <f t="shared" si="226"/>
        <v>0.66172503065812782</v>
      </c>
      <c r="M1338" s="13">
        <f t="shared" si="227"/>
        <v>2.1617250306581277</v>
      </c>
      <c r="O1338" s="13">
        <v>1431.1172300000001</v>
      </c>
      <c r="P1338" s="13">
        <v>1.8100000000000002E-2</v>
      </c>
      <c r="Q1338" s="13">
        <f t="shared" si="228"/>
        <v>3.7500000000000006E-2</v>
      </c>
      <c r="R1338" s="13">
        <f t="shared" si="229"/>
        <v>0.28465158645817523</v>
      </c>
      <c r="S1338" s="13">
        <f t="shared" si="230"/>
        <v>0.71534841354182477</v>
      </c>
    </row>
    <row r="1339" spans="1:19" x14ac:dyDescent="0.3">
      <c r="A1339" s="13">
        <v>1429.1885</v>
      </c>
      <c r="B1339" s="13">
        <v>5.6509999999999998E-2</v>
      </c>
      <c r="C1339" s="13">
        <f t="shared" si="220"/>
        <v>7.2450000000000001E-2</v>
      </c>
      <c r="D1339" s="13">
        <f t="shared" si="221"/>
        <v>0.29658588504994271</v>
      </c>
      <c r="E1339" s="13">
        <f t="shared" si="222"/>
        <v>0.70341411495005723</v>
      </c>
      <c r="F1339" s="13">
        <f t="shared" si="223"/>
        <v>3.203414114950057</v>
      </c>
      <c r="H1339" s="13">
        <v>1429.1885</v>
      </c>
      <c r="I1339" s="13">
        <v>0.10707</v>
      </c>
      <c r="J1339" s="13">
        <f t="shared" si="224"/>
        <v>0.13145999999999999</v>
      </c>
      <c r="K1339" s="13">
        <f t="shared" si="225"/>
        <v>0.35825044283962393</v>
      </c>
      <c r="L1339" s="13">
        <f t="shared" si="226"/>
        <v>0.64174955716037607</v>
      </c>
      <c r="M1339" s="13">
        <f t="shared" si="227"/>
        <v>2.141749557160376</v>
      </c>
      <c r="O1339" s="13">
        <v>1429.1885</v>
      </c>
      <c r="P1339" s="13">
        <v>2.0420000000000001E-2</v>
      </c>
      <c r="Q1339" s="13">
        <f t="shared" si="228"/>
        <v>3.9820000000000001E-2</v>
      </c>
      <c r="R1339" s="13">
        <f t="shared" si="229"/>
        <v>0.30226203127372098</v>
      </c>
      <c r="S1339" s="13">
        <f t="shared" si="230"/>
        <v>0.69773796872627902</v>
      </c>
    </row>
    <row r="1340" spans="1:19" x14ac:dyDescent="0.3">
      <c r="A1340" s="13">
        <v>1427.2597699999999</v>
      </c>
      <c r="B1340" s="13">
        <v>5.7450000000000001E-2</v>
      </c>
      <c r="C1340" s="13">
        <f t="shared" si="220"/>
        <v>7.3389999999999997E-2</v>
      </c>
      <c r="D1340" s="13">
        <f t="shared" si="221"/>
        <v>0.30043392827902404</v>
      </c>
      <c r="E1340" s="13">
        <f t="shared" si="222"/>
        <v>0.69956607172097596</v>
      </c>
      <c r="F1340" s="13">
        <f t="shared" si="223"/>
        <v>3.1995660717209757</v>
      </c>
      <c r="H1340" s="13">
        <v>1427.2597699999999</v>
      </c>
      <c r="I1340" s="13">
        <v>0.10976</v>
      </c>
      <c r="J1340" s="13">
        <f t="shared" si="224"/>
        <v>0.13414999999999999</v>
      </c>
      <c r="K1340" s="13">
        <f t="shared" si="225"/>
        <v>0.36558114184493801</v>
      </c>
      <c r="L1340" s="13">
        <f t="shared" si="226"/>
        <v>0.63441885815506205</v>
      </c>
      <c r="M1340" s="13">
        <f t="shared" si="227"/>
        <v>2.1344188581550618</v>
      </c>
      <c r="O1340" s="13">
        <v>1427.2597699999999</v>
      </c>
      <c r="P1340" s="13">
        <v>2.1139999999999999E-2</v>
      </c>
      <c r="Q1340" s="13">
        <f t="shared" si="228"/>
        <v>4.054E-2</v>
      </c>
      <c r="R1340" s="13">
        <f t="shared" si="229"/>
        <v>0.30772734173371796</v>
      </c>
      <c r="S1340" s="13">
        <f t="shared" si="230"/>
        <v>0.69227265826628204</v>
      </c>
    </row>
    <row r="1341" spans="1:19" x14ac:dyDescent="0.3">
      <c r="A1341" s="13">
        <v>1425.33104</v>
      </c>
      <c r="B1341" s="13">
        <v>5.8680000000000003E-2</v>
      </c>
      <c r="C1341" s="13">
        <f t="shared" si="220"/>
        <v>7.4620000000000006E-2</v>
      </c>
      <c r="D1341" s="13">
        <f t="shared" si="221"/>
        <v>0.30546913378090718</v>
      </c>
      <c r="E1341" s="13">
        <f t="shared" si="222"/>
        <v>0.69453086621909277</v>
      </c>
      <c r="F1341" s="13">
        <f t="shared" si="223"/>
        <v>3.1945308662190928</v>
      </c>
      <c r="H1341" s="13">
        <v>1425.33104</v>
      </c>
      <c r="I1341" s="13">
        <v>0.11264</v>
      </c>
      <c r="J1341" s="13">
        <f t="shared" si="224"/>
        <v>0.13703000000000001</v>
      </c>
      <c r="K1341" s="13">
        <f t="shared" si="225"/>
        <v>0.37342962256438211</v>
      </c>
      <c r="L1341" s="13">
        <f t="shared" si="226"/>
        <v>0.62657037743561794</v>
      </c>
      <c r="M1341" s="13">
        <f t="shared" si="227"/>
        <v>2.1265703774356179</v>
      </c>
      <c r="O1341" s="13">
        <v>1425.33104</v>
      </c>
      <c r="P1341" s="13">
        <v>2.213E-2</v>
      </c>
      <c r="Q1341" s="13">
        <f t="shared" si="228"/>
        <v>4.1529999999999997E-2</v>
      </c>
      <c r="R1341" s="13">
        <f t="shared" si="229"/>
        <v>0.31524214361621372</v>
      </c>
      <c r="S1341" s="13">
        <f t="shared" si="230"/>
        <v>0.68475785638378628</v>
      </c>
    </row>
    <row r="1342" spans="1:19" x14ac:dyDescent="0.3">
      <c r="A1342" s="13">
        <v>1423.4023099999999</v>
      </c>
      <c r="B1342" s="13">
        <v>6.1859999999999998E-2</v>
      </c>
      <c r="C1342" s="13">
        <f t="shared" si="220"/>
        <v>7.7799999999999994E-2</v>
      </c>
      <c r="D1342" s="13">
        <f t="shared" si="221"/>
        <v>0.31848698215162924</v>
      </c>
      <c r="E1342" s="13">
        <f t="shared" si="222"/>
        <v>0.68151301784837082</v>
      </c>
      <c r="F1342" s="13">
        <f t="shared" si="223"/>
        <v>3.1815130178483706</v>
      </c>
      <c r="H1342" s="13">
        <v>1423.4023099999999</v>
      </c>
      <c r="I1342" s="13">
        <v>0.11828</v>
      </c>
      <c r="J1342" s="13">
        <f t="shared" si="224"/>
        <v>0.14266999999999999</v>
      </c>
      <c r="K1342" s="13">
        <f t="shared" si="225"/>
        <v>0.38879956397329335</v>
      </c>
      <c r="L1342" s="13">
        <f t="shared" si="226"/>
        <v>0.61120043602670671</v>
      </c>
      <c r="M1342" s="13">
        <f t="shared" si="227"/>
        <v>2.1112004360267065</v>
      </c>
      <c r="O1342" s="13">
        <v>1423.4023099999999</v>
      </c>
      <c r="P1342" s="13">
        <v>2.4219999999999998E-2</v>
      </c>
      <c r="Q1342" s="13">
        <f t="shared" si="228"/>
        <v>4.3619999999999999E-2</v>
      </c>
      <c r="R1342" s="13">
        <f t="shared" si="229"/>
        <v>0.33110672536814939</v>
      </c>
      <c r="S1342" s="13">
        <f t="shared" si="230"/>
        <v>0.66889327463185055</v>
      </c>
    </row>
    <row r="1343" spans="1:19" x14ac:dyDescent="0.3">
      <c r="A1343" s="13">
        <v>1421.4735800000001</v>
      </c>
      <c r="B1343" s="13">
        <v>6.6500000000000004E-2</v>
      </c>
      <c r="C1343" s="13">
        <f t="shared" si="220"/>
        <v>8.2439999999999999E-2</v>
      </c>
      <c r="D1343" s="13">
        <f t="shared" si="221"/>
        <v>0.33748157851645655</v>
      </c>
      <c r="E1343" s="13">
        <f t="shared" si="222"/>
        <v>0.66251842148354345</v>
      </c>
      <c r="F1343" s="13">
        <f t="shared" si="223"/>
        <v>3.1625184214835436</v>
      </c>
      <c r="H1343" s="13">
        <v>1421.4735800000001</v>
      </c>
      <c r="I1343" s="13">
        <v>0.12592</v>
      </c>
      <c r="J1343" s="13">
        <f t="shared" si="224"/>
        <v>0.15031</v>
      </c>
      <c r="K1343" s="13">
        <f t="shared" si="225"/>
        <v>0.40961983921515194</v>
      </c>
      <c r="L1343" s="13">
        <f t="shared" si="226"/>
        <v>0.59038016078484801</v>
      </c>
      <c r="M1343" s="13">
        <f t="shared" si="227"/>
        <v>2.0903801607848482</v>
      </c>
      <c r="O1343" s="13">
        <v>1421.4735800000001</v>
      </c>
      <c r="P1343" s="13">
        <v>2.7050000000000001E-2</v>
      </c>
      <c r="Q1343" s="13">
        <f t="shared" si="228"/>
        <v>4.6450000000000005E-2</v>
      </c>
      <c r="R1343" s="13">
        <f t="shared" si="229"/>
        <v>0.35258843175952637</v>
      </c>
      <c r="S1343" s="13">
        <f t="shared" si="230"/>
        <v>0.64741156824047363</v>
      </c>
    </row>
    <row r="1344" spans="1:19" x14ac:dyDescent="0.3">
      <c r="A1344" s="13">
        <v>1419.54485</v>
      </c>
      <c r="B1344" s="13">
        <v>7.3830000000000007E-2</v>
      </c>
      <c r="C1344" s="13">
        <f t="shared" si="220"/>
        <v>8.9770000000000003E-2</v>
      </c>
      <c r="D1344" s="13">
        <f t="shared" si="221"/>
        <v>0.36748812837727202</v>
      </c>
      <c r="E1344" s="13">
        <f t="shared" si="222"/>
        <v>0.63251187162272804</v>
      </c>
      <c r="F1344" s="13">
        <f t="shared" si="223"/>
        <v>3.1325118716227278</v>
      </c>
      <c r="H1344" s="13">
        <v>1419.54485</v>
      </c>
      <c r="I1344" s="13">
        <v>0.13750000000000001</v>
      </c>
      <c r="J1344" s="13">
        <f t="shared" si="224"/>
        <v>0.16189000000000001</v>
      </c>
      <c r="K1344" s="13">
        <f t="shared" si="225"/>
        <v>0.44117727210791663</v>
      </c>
      <c r="L1344" s="13">
        <f t="shared" si="226"/>
        <v>0.55882272789208343</v>
      </c>
      <c r="M1344" s="13">
        <f t="shared" si="227"/>
        <v>2.0588227278920836</v>
      </c>
      <c r="O1344" s="13">
        <v>1419.54485</v>
      </c>
      <c r="P1344" s="13">
        <v>3.141E-2</v>
      </c>
      <c r="Q1344" s="13">
        <f t="shared" si="228"/>
        <v>5.0810000000000001E-2</v>
      </c>
      <c r="R1344" s="13">
        <f t="shared" si="229"/>
        <v>0.38568392287839687</v>
      </c>
      <c r="S1344" s="13">
        <f t="shared" si="230"/>
        <v>0.61431607712160319</v>
      </c>
    </row>
    <row r="1345" spans="1:19" x14ac:dyDescent="0.3">
      <c r="A1345" s="13">
        <v>1417.6161199999999</v>
      </c>
      <c r="B1345" s="13">
        <v>8.4589999999999999E-2</v>
      </c>
      <c r="C1345" s="13">
        <f t="shared" si="220"/>
        <v>0.10052999999999999</v>
      </c>
      <c r="D1345" s="13">
        <f t="shared" si="221"/>
        <v>0.41153594236122482</v>
      </c>
      <c r="E1345" s="13">
        <f t="shared" si="222"/>
        <v>0.58846405763877518</v>
      </c>
      <c r="F1345" s="13">
        <f t="shared" si="223"/>
        <v>3.0884640576387752</v>
      </c>
      <c r="H1345" s="13">
        <v>1417.6161199999999</v>
      </c>
      <c r="I1345" s="13">
        <v>0.15365000000000001</v>
      </c>
      <c r="J1345" s="13">
        <f t="shared" si="224"/>
        <v>0.17804</v>
      </c>
      <c r="K1345" s="13">
        <f t="shared" si="225"/>
        <v>0.48518871780896583</v>
      </c>
      <c r="L1345" s="13">
        <f t="shared" si="226"/>
        <v>0.51481128219103423</v>
      </c>
      <c r="M1345" s="13">
        <f t="shared" si="227"/>
        <v>2.014811282191034</v>
      </c>
      <c r="O1345" s="13">
        <v>1417.6161199999999</v>
      </c>
      <c r="P1345" s="13">
        <v>3.7429999999999998E-2</v>
      </c>
      <c r="Q1345" s="13">
        <f t="shared" si="228"/>
        <v>5.6829999999999999E-2</v>
      </c>
      <c r="R1345" s="13">
        <f t="shared" si="229"/>
        <v>0.43137999089114926</v>
      </c>
      <c r="S1345" s="13">
        <f t="shared" si="230"/>
        <v>0.56862000910885069</v>
      </c>
    </row>
    <row r="1346" spans="1:19" x14ac:dyDescent="0.3">
      <c r="A1346" s="13">
        <v>1415.6873900000001</v>
      </c>
      <c r="B1346" s="13">
        <v>9.5979999999999996E-2</v>
      </c>
      <c r="C1346" s="13">
        <f t="shared" si="220"/>
        <v>0.11191999999999999</v>
      </c>
      <c r="D1346" s="13">
        <f t="shared" si="221"/>
        <v>0.4581627640412641</v>
      </c>
      <c r="E1346" s="13">
        <f t="shared" si="222"/>
        <v>0.5418372359587359</v>
      </c>
      <c r="F1346" s="13">
        <f t="shared" si="223"/>
        <v>3.0418372359587358</v>
      </c>
      <c r="H1346" s="13">
        <v>1415.6873900000001</v>
      </c>
      <c r="I1346" s="13">
        <v>0.16950999999999999</v>
      </c>
      <c r="J1346" s="13">
        <f t="shared" si="224"/>
        <v>0.19389999999999999</v>
      </c>
      <c r="K1346" s="13">
        <f t="shared" si="225"/>
        <v>0.5284098651042376</v>
      </c>
      <c r="L1346" s="13">
        <f t="shared" si="226"/>
        <v>0.4715901348957624</v>
      </c>
      <c r="M1346" s="13">
        <f t="shared" si="227"/>
        <v>1.9715901348957625</v>
      </c>
      <c r="O1346" s="13">
        <v>1415.6873900000001</v>
      </c>
      <c r="P1346" s="13">
        <v>4.3249999999999997E-2</v>
      </c>
      <c r="Q1346" s="13">
        <f t="shared" si="228"/>
        <v>6.2649999999999997E-2</v>
      </c>
      <c r="R1346" s="13">
        <f t="shared" si="229"/>
        <v>0.47555791710945799</v>
      </c>
      <c r="S1346" s="13">
        <f t="shared" si="230"/>
        <v>0.52444208289054206</v>
      </c>
    </row>
    <row r="1347" spans="1:19" x14ac:dyDescent="0.3">
      <c r="A1347" s="13">
        <v>1413.75866</v>
      </c>
      <c r="B1347" s="13">
        <v>0.1085</v>
      </c>
      <c r="C1347" s="13">
        <f t="shared" si="220"/>
        <v>0.12444</v>
      </c>
      <c r="D1347" s="13">
        <f t="shared" si="221"/>
        <v>0.50941542492222036</v>
      </c>
      <c r="E1347" s="13">
        <f t="shared" si="222"/>
        <v>0.49058457507777964</v>
      </c>
      <c r="F1347" s="13">
        <f t="shared" si="223"/>
        <v>2.9905845750777797</v>
      </c>
      <c r="H1347" s="13">
        <v>1413.75866</v>
      </c>
      <c r="I1347" s="13">
        <v>0.18612999999999999</v>
      </c>
      <c r="J1347" s="13">
        <f t="shared" si="224"/>
        <v>0.21051999999999998</v>
      </c>
      <c r="K1347" s="13">
        <f t="shared" si="225"/>
        <v>0.57370213925602942</v>
      </c>
      <c r="L1347" s="13">
        <f t="shared" si="226"/>
        <v>0.42629786074397058</v>
      </c>
      <c r="M1347" s="13">
        <f t="shared" si="227"/>
        <v>1.9262978607439707</v>
      </c>
      <c r="O1347" s="13">
        <v>1413.75866</v>
      </c>
      <c r="P1347" s="13">
        <v>4.9230000000000003E-2</v>
      </c>
      <c r="Q1347" s="13">
        <f t="shared" si="228"/>
        <v>6.8629999999999997E-2</v>
      </c>
      <c r="R1347" s="13">
        <f t="shared" si="229"/>
        <v>0.52095035676332169</v>
      </c>
      <c r="S1347" s="13">
        <f t="shared" si="230"/>
        <v>0.47904964323667831</v>
      </c>
    </row>
    <row r="1348" spans="1:19" x14ac:dyDescent="0.3">
      <c r="A1348" s="13">
        <v>1411.8299300000001</v>
      </c>
      <c r="B1348" s="13">
        <v>0.12217</v>
      </c>
      <c r="C1348" s="13">
        <f t="shared" si="220"/>
        <v>0.13811000000000001</v>
      </c>
      <c r="D1348" s="13">
        <f t="shared" si="221"/>
        <v>0.56537579826428697</v>
      </c>
      <c r="E1348" s="13">
        <f t="shared" si="222"/>
        <v>0.43462420173571303</v>
      </c>
      <c r="F1348" s="13">
        <f t="shared" si="223"/>
        <v>2.9346242017357129</v>
      </c>
      <c r="H1348" s="13">
        <v>1411.8299300000001</v>
      </c>
      <c r="I1348" s="13">
        <v>0.20415</v>
      </c>
      <c r="J1348" s="13">
        <f t="shared" si="224"/>
        <v>0.22853999999999999</v>
      </c>
      <c r="K1348" s="13">
        <f t="shared" si="225"/>
        <v>0.62280964709088427</v>
      </c>
      <c r="L1348" s="13">
        <f t="shared" si="226"/>
        <v>0.37719035290911573</v>
      </c>
      <c r="M1348" s="13">
        <f t="shared" si="227"/>
        <v>1.8771903529091158</v>
      </c>
      <c r="O1348" s="13">
        <v>1411.8299300000001</v>
      </c>
      <c r="P1348" s="13">
        <v>5.5530000000000003E-2</v>
      </c>
      <c r="Q1348" s="13">
        <f t="shared" si="228"/>
        <v>7.4929999999999997E-2</v>
      </c>
      <c r="R1348" s="13">
        <f t="shared" si="229"/>
        <v>0.56877182328829512</v>
      </c>
      <c r="S1348" s="13">
        <f t="shared" si="230"/>
        <v>0.43122817671170488</v>
      </c>
    </row>
    <row r="1349" spans="1:19" x14ac:dyDescent="0.3">
      <c r="A1349" s="13">
        <v>1409.9012</v>
      </c>
      <c r="B1349" s="13">
        <v>0.13497999999999999</v>
      </c>
      <c r="C1349" s="13">
        <f t="shared" si="220"/>
        <v>0.15092</v>
      </c>
      <c r="D1349" s="13">
        <f t="shared" si="221"/>
        <v>0.61781562141804491</v>
      </c>
      <c r="E1349" s="13">
        <f t="shared" si="222"/>
        <v>0.38218437858195509</v>
      </c>
      <c r="F1349" s="13">
        <f t="shared" si="223"/>
        <v>2.8821843785819552</v>
      </c>
      <c r="H1349" s="13">
        <v>1409.9012</v>
      </c>
      <c r="I1349" s="13">
        <v>0.22120999999999999</v>
      </c>
      <c r="J1349" s="13">
        <f t="shared" si="224"/>
        <v>0.24559999999999998</v>
      </c>
      <c r="K1349" s="13">
        <f t="shared" si="225"/>
        <v>0.66930099468592452</v>
      </c>
      <c r="L1349" s="13">
        <f t="shared" si="226"/>
        <v>0.33069900531407548</v>
      </c>
      <c r="M1349" s="13">
        <f t="shared" si="227"/>
        <v>1.8306990053140755</v>
      </c>
      <c r="O1349" s="13">
        <v>1409.9012</v>
      </c>
      <c r="P1349" s="13">
        <v>6.1280000000000001E-2</v>
      </c>
      <c r="Q1349" s="13">
        <f t="shared" si="228"/>
        <v>8.0680000000000002E-2</v>
      </c>
      <c r="R1349" s="13">
        <f t="shared" si="229"/>
        <v>0.61241839987854874</v>
      </c>
      <c r="S1349" s="13">
        <f t="shared" si="230"/>
        <v>0.38758160012145126</v>
      </c>
    </row>
    <row r="1350" spans="1:19" x14ac:dyDescent="0.3">
      <c r="A1350" s="13">
        <v>1407.9724699999999</v>
      </c>
      <c r="B1350" s="13">
        <v>0.14538000000000001</v>
      </c>
      <c r="C1350" s="13">
        <f t="shared" si="220"/>
        <v>0.16132000000000002</v>
      </c>
      <c r="D1350" s="13">
        <f t="shared" si="221"/>
        <v>0.66038971671851987</v>
      </c>
      <c r="E1350" s="13">
        <f t="shared" si="222"/>
        <v>0.33961028328148013</v>
      </c>
      <c r="F1350" s="13">
        <f t="shared" si="223"/>
        <v>2.83961028328148</v>
      </c>
      <c r="H1350" s="13">
        <v>1407.9724699999999</v>
      </c>
      <c r="I1350" s="13">
        <v>0.23563000000000001</v>
      </c>
      <c r="J1350" s="13">
        <f t="shared" si="224"/>
        <v>0.26002000000000003</v>
      </c>
      <c r="K1350" s="13">
        <f t="shared" si="225"/>
        <v>0.7085979016214744</v>
      </c>
      <c r="L1350" s="13">
        <f t="shared" si="226"/>
        <v>0.2914020983785256</v>
      </c>
      <c r="M1350" s="13">
        <f t="shared" si="227"/>
        <v>1.7914020983785255</v>
      </c>
      <c r="O1350" s="13">
        <v>1407.9724699999999</v>
      </c>
      <c r="P1350" s="13">
        <v>6.6009999999999999E-2</v>
      </c>
      <c r="Q1350" s="13">
        <f t="shared" si="228"/>
        <v>8.541E-2</v>
      </c>
      <c r="R1350" s="13">
        <f t="shared" si="229"/>
        <v>0.64832245331713989</v>
      </c>
      <c r="S1350" s="13">
        <f t="shared" si="230"/>
        <v>0.35167754668286011</v>
      </c>
    </row>
    <row r="1351" spans="1:19" x14ac:dyDescent="0.3">
      <c r="A1351" s="13">
        <v>1406.0437400000001</v>
      </c>
      <c r="B1351" s="13">
        <v>0.15322</v>
      </c>
      <c r="C1351" s="13">
        <f t="shared" si="220"/>
        <v>0.16916</v>
      </c>
      <c r="D1351" s="13">
        <f t="shared" si="221"/>
        <v>0.69248403471426234</v>
      </c>
      <c r="E1351" s="13">
        <f t="shared" si="222"/>
        <v>0.30751596528573766</v>
      </c>
      <c r="F1351" s="13">
        <f t="shared" si="223"/>
        <v>2.8075159652857375</v>
      </c>
      <c r="H1351" s="13">
        <v>1406.0437400000001</v>
      </c>
      <c r="I1351" s="13">
        <v>0.24795</v>
      </c>
      <c r="J1351" s="13">
        <f t="shared" si="224"/>
        <v>0.27234000000000003</v>
      </c>
      <c r="K1351" s="13">
        <f t="shared" si="225"/>
        <v>0.74217195803242952</v>
      </c>
      <c r="L1351" s="13">
        <f t="shared" si="226"/>
        <v>0.25782804196757048</v>
      </c>
      <c r="M1351" s="13">
        <f t="shared" si="227"/>
        <v>1.7578280419675705</v>
      </c>
      <c r="O1351" s="13">
        <v>1406.0437400000001</v>
      </c>
      <c r="P1351" s="13">
        <v>6.9949999999999998E-2</v>
      </c>
      <c r="Q1351" s="13">
        <f t="shared" si="228"/>
        <v>8.9349999999999999E-2</v>
      </c>
      <c r="R1351" s="13">
        <f t="shared" si="229"/>
        <v>0.67822984666767883</v>
      </c>
      <c r="S1351" s="13">
        <f t="shared" si="230"/>
        <v>0.32177015333232117</v>
      </c>
    </row>
    <row r="1352" spans="1:19" x14ac:dyDescent="0.3">
      <c r="A1352" s="13">
        <v>1404.11501</v>
      </c>
      <c r="B1352" s="13">
        <v>0.15751999999999999</v>
      </c>
      <c r="C1352" s="13">
        <f t="shared" si="220"/>
        <v>0.17346</v>
      </c>
      <c r="D1352" s="13">
        <f t="shared" si="221"/>
        <v>0.71008678565580485</v>
      </c>
      <c r="E1352" s="13">
        <f t="shared" si="222"/>
        <v>0.28991321434419515</v>
      </c>
      <c r="F1352" s="13">
        <f t="shared" si="223"/>
        <v>2.7899132143441951</v>
      </c>
      <c r="H1352" s="13">
        <v>1404.11501</v>
      </c>
      <c r="I1352" s="13">
        <v>0.25706000000000001</v>
      </c>
      <c r="J1352" s="13">
        <f t="shared" si="224"/>
        <v>0.28145000000000003</v>
      </c>
      <c r="K1352" s="13">
        <f t="shared" si="225"/>
        <v>0.76699822864150435</v>
      </c>
      <c r="L1352" s="13">
        <f t="shared" si="226"/>
        <v>0.23300177135849565</v>
      </c>
      <c r="M1352" s="13">
        <f t="shared" si="227"/>
        <v>1.7330017713584955</v>
      </c>
      <c r="O1352" s="13">
        <v>1404.11501</v>
      </c>
      <c r="P1352" s="13">
        <v>7.2840000000000002E-2</v>
      </c>
      <c r="Q1352" s="13">
        <f t="shared" si="228"/>
        <v>9.2240000000000003E-2</v>
      </c>
      <c r="R1352" s="13">
        <f t="shared" si="229"/>
        <v>0.70016699559738882</v>
      </c>
      <c r="S1352" s="13">
        <f t="shared" si="230"/>
        <v>0.29983300440261118</v>
      </c>
    </row>
    <row r="1353" spans="1:19" x14ac:dyDescent="0.3">
      <c r="A1353" s="13">
        <v>1402.1862799999999</v>
      </c>
      <c r="B1353" s="13">
        <v>0.15726000000000001</v>
      </c>
      <c r="C1353" s="13">
        <f t="shared" ref="C1353:C1416" si="231">B1353-$B$7</f>
        <v>0.17320000000000002</v>
      </c>
      <c r="D1353" s="13">
        <f t="shared" ref="D1353:D1416" si="232">(C1353/$C$7)</f>
        <v>0.70902243327329306</v>
      </c>
      <c r="E1353" s="13">
        <f t="shared" ref="E1353:E1416" si="233">1-D1353</f>
        <v>0.29097756672670694</v>
      </c>
      <c r="F1353" s="13">
        <f t="shared" ref="F1353:F1416" si="234">E1353+2.5</f>
        <v>2.7909775667267072</v>
      </c>
      <c r="H1353" s="13">
        <v>1402.1862799999999</v>
      </c>
      <c r="I1353" s="13">
        <v>0.26025999999999999</v>
      </c>
      <c r="J1353" s="13">
        <f t="shared" ref="J1353:J1416" si="235">I1353-$I$7</f>
        <v>0.28465000000000001</v>
      </c>
      <c r="K1353" s="13">
        <f t="shared" ref="K1353:K1416" si="236">J1353/$J$7</f>
        <v>0.77571876277421992</v>
      </c>
      <c r="L1353" s="13">
        <f t="shared" ref="L1353:L1416" si="237">1-K1353</f>
        <v>0.22428123722578008</v>
      </c>
      <c r="M1353" s="13">
        <f t="shared" ref="M1353:M1416" si="238">L1353+1.5</f>
        <v>1.7242812372257801</v>
      </c>
      <c r="O1353" s="13">
        <v>1402.1862799999999</v>
      </c>
      <c r="P1353" s="13">
        <v>7.4050000000000005E-2</v>
      </c>
      <c r="Q1353" s="13">
        <f t="shared" ref="Q1353:Q1416" si="239">P1353-$P$7</f>
        <v>9.3450000000000005E-2</v>
      </c>
      <c r="R1353" s="13">
        <f t="shared" ref="R1353:R1416" si="240">Q1353/$Q$7</f>
        <v>0.70935175345377266</v>
      </c>
      <c r="S1353" s="13">
        <f t="shared" ref="S1353:S1416" si="241">1-R1353</f>
        <v>0.29064824654622734</v>
      </c>
    </row>
    <row r="1354" spans="1:19" x14ac:dyDescent="0.3">
      <c r="A1354" s="13">
        <v>1400.25756</v>
      </c>
      <c r="B1354" s="13">
        <v>0.15273</v>
      </c>
      <c r="C1354" s="13">
        <f t="shared" si="231"/>
        <v>0.16867000000000001</v>
      </c>
      <c r="D1354" s="13">
        <f t="shared" si="232"/>
        <v>0.69047813983952844</v>
      </c>
      <c r="E1354" s="13">
        <f t="shared" si="233"/>
        <v>0.30952186016047156</v>
      </c>
      <c r="F1354" s="13">
        <f t="shared" si="234"/>
        <v>2.8095218601604715</v>
      </c>
      <c r="H1354" s="13">
        <v>1400.25756</v>
      </c>
      <c r="I1354" s="13">
        <v>0.25779999999999997</v>
      </c>
      <c r="J1354" s="13">
        <f t="shared" si="235"/>
        <v>0.28219</v>
      </c>
      <c r="K1354" s="13">
        <f t="shared" si="236"/>
        <v>0.76901485215969478</v>
      </c>
      <c r="L1354" s="13">
        <f t="shared" si="237"/>
        <v>0.23098514784030522</v>
      </c>
      <c r="M1354" s="13">
        <f t="shared" si="238"/>
        <v>1.7309851478403053</v>
      </c>
      <c r="O1354" s="13">
        <v>1400.25756</v>
      </c>
      <c r="P1354" s="13">
        <v>7.3929999999999996E-2</v>
      </c>
      <c r="Q1354" s="13">
        <f t="shared" si="239"/>
        <v>9.3329999999999996E-2</v>
      </c>
      <c r="R1354" s="13">
        <f t="shared" si="240"/>
        <v>0.7084408683771064</v>
      </c>
      <c r="S1354" s="13">
        <f t="shared" si="241"/>
        <v>0.2915591316228936</v>
      </c>
    </row>
    <row r="1355" spans="1:19" x14ac:dyDescent="0.3">
      <c r="A1355" s="13">
        <v>1398.3288299999999</v>
      </c>
      <c r="B1355" s="13">
        <v>0.14451</v>
      </c>
      <c r="C1355" s="13">
        <f t="shared" si="231"/>
        <v>0.16045000000000001</v>
      </c>
      <c r="D1355" s="13">
        <f t="shared" si="232"/>
        <v>0.65682822990011469</v>
      </c>
      <c r="E1355" s="13">
        <f t="shared" si="233"/>
        <v>0.34317177009988531</v>
      </c>
      <c r="F1355" s="13">
        <f t="shared" si="234"/>
        <v>2.8431717700998851</v>
      </c>
      <c r="H1355" s="13">
        <v>1398.3288299999999</v>
      </c>
      <c r="I1355" s="13">
        <v>0.25064999999999998</v>
      </c>
      <c r="J1355" s="13">
        <f t="shared" si="235"/>
        <v>0.27504000000000001</v>
      </c>
      <c r="K1355" s="13">
        <f t="shared" si="236"/>
        <v>0.74952990870690828</v>
      </c>
      <c r="L1355" s="13">
        <f t="shared" si="237"/>
        <v>0.25047009129309172</v>
      </c>
      <c r="M1355" s="13">
        <f t="shared" si="238"/>
        <v>1.7504700912930917</v>
      </c>
      <c r="O1355" s="13">
        <v>1398.3288299999999</v>
      </c>
      <c r="P1355" s="13">
        <v>7.2859999999999994E-2</v>
      </c>
      <c r="Q1355" s="13">
        <f t="shared" si="239"/>
        <v>9.2259999999999995E-2</v>
      </c>
      <c r="R1355" s="13">
        <f t="shared" si="240"/>
        <v>0.70031880977683314</v>
      </c>
      <c r="S1355" s="13">
        <f t="shared" si="241"/>
        <v>0.29968119022316686</v>
      </c>
    </row>
    <row r="1356" spans="1:19" x14ac:dyDescent="0.3">
      <c r="A1356" s="13">
        <v>1396.4001000000001</v>
      </c>
      <c r="B1356" s="13">
        <v>0.13458999999999999</v>
      </c>
      <c r="C1356" s="13">
        <f t="shared" si="231"/>
        <v>0.15053</v>
      </c>
      <c r="D1356" s="13">
        <f t="shared" si="232"/>
        <v>0.61621909284427701</v>
      </c>
      <c r="E1356" s="13">
        <f t="shared" si="233"/>
        <v>0.38378090715572299</v>
      </c>
      <c r="F1356" s="13">
        <f t="shared" si="234"/>
        <v>2.8837809071557228</v>
      </c>
      <c r="H1356" s="13">
        <v>1396.4001000000001</v>
      </c>
      <c r="I1356" s="13">
        <v>0.24073</v>
      </c>
      <c r="J1356" s="13">
        <f t="shared" si="235"/>
        <v>0.26512000000000002</v>
      </c>
      <c r="K1356" s="13">
        <f t="shared" si="236"/>
        <v>0.72249625289548991</v>
      </c>
      <c r="L1356" s="13">
        <f t="shared" si="237"/>
        <v>0.27750374710451009</v>
      </c>
      <c r="M1356" s="13">
        <f t="shared" si="238"/>
        <v>1.7775037471045101</v>
      </c>
      <c r="O1356" s="13">
        <v>1396.4001000000001</v>
      </c>
      <c r="P1356" s="13">
        <v>7.1349999999999997E-2</v>
      </c>
      <c r="Q1356" s="13">
        <f t="shared" si="239"/>
        <v>9.0749999999999997E-2</v>
      </c>
      <c r="R1356" s="13">
        <f t="shared" si="240"/>
        <v>0.68885683922878393</v>
      </c>
      <c r="S1356" s="13">
        <f t="shared" si="241"/>
        <v>0.31114316077121607</v>
      </c>
    </row>
    <row r="1357" spans="1:19" x14ac:dyDescent="0.3">
      <c r="A1357" s="13">
        <v>1394.47137</v>
      </c>
      <c r="B1357" s="13">
        <v>0.12408</v>
      </c>
      <c r="C1357" s="13">
        <f t="shared" si="231"/>
        <v>0.14002000000000001</v>
      </c>
      <c r="D1357" s="13">
        <f t="shared" si="232"/>
        <v>0.57319469461273953</v>
      </c>
      <c r="E1357" s="13">
        <f t="shared" si="233"/>
        <v>0.42680530538726047</v>
      </c>
      <c r="F1357" s="13">
        <f t="shared" si="234"/>
        <v>2.9268053053872602</v>
      </c>
      <c r="H1357" s="13">
        <v>1394.47137</v>
      </c>
      <c r="I1357" s="13">
        <v>0.22935</v>
      </c>
      <c r="J1357" s="13">
        <f t="shared" si="235"/>
        <v>0.25374000000000002</v>
      </c>
      <c r="K1357" s="13">
        <f t="shared" si="236"/>
        <v>0.69148385338601992</v>
      </c>
      <c r="L1357" s="13">
        <f t="shared" si="237"/>
        <v>0.30851614661398008</v>
      </c>
      <c r="M1357" s="13">
        <f t="shared" si="238"/>
        <v>1.8085161466139801</v>
      </c>
      <c r="O1357" s="13">
        <v>1394.47137</v>
      </c>
      <c r="P1357" s="13">
        <v>6.9830000000000003E-2</v>
      </c>
      <c r="Q1357" s="13">
        <f t="shared" si="239"/>
        <v>8.9230000000000004E-2</v>
      </c>
      <c r="R1357" s="13">
        <f t="shared" si="240"/>
        <v>0.67731896159101268</v>
      </c>
      <c r="S1357" s="13">
        <f t="shared" si="241"/>
        <v>0.32268103840898732</v>
      </c>
    </row>
    <row r="1358" spans="1:19" x14ac:dyDescent="0.3">
      <c r="A1358" s="13">
        <v>1392.5426399999999</v>
      </c>
      <c r="B1358" s="13">
        <v>0.11491</v>
      </c>
      <c r="C1358" s="13">
        <f t="shared" si="231"/>
        <v>0.13084999999999999</v>
      </c>
      <c r="D1358" s="13">
        <f t="shared" si="232"/>
        <v>0.53565580481414765</v>
      </c>
      <c r="E1358" s="13">
        <f t="shared" si="233"/>
        <v>0.46434419518585235</v>
      </c>
      <c r="F1358" s="13">
        <f t="shared" si="234"/>
        <v>2.9643441951858525</v>
      </c>
      <c r="H1358" s="13">
        <v>1392.5426399999999</v>
      </c>
      <c r="I1358" s="13">
        <v>0.21875</v>
      </c>
      <c r="J1358" s="13">
        <f t="shared" si="235"/>
        <v>0.24314</v>
      </c>
      <c r="K1358" s="13">
        <f t="shared" si="236"/>
        <v>0.66259708407139939</v>
      </c>
      <c r="L1358" s="13">
        <f t="shared" si="237"/>
        <v>0.33740291592860061</v>
      </c>
      <c r="M1358" s="13">
        <f t="shared" si="238"/>
        <v>1.8374029159286005</v>
      </c>
      <c r="O1358" s="13">
        <v>1392.5426399999999</v>
      </c>
      <c r="P1358" s="13">
        <v>6.8589999999999998E-2</v>
      </c>
      <c r="Q1358" s="13">
        <f t="shared" si="239"/>
        <v>8.7989999999999999E-2</v>
      </c>
      <c r="R1358" s="13">
        <f t="shared" si="240"/>
        <v>0.66790648246546225</v>
      </c>
      <c r="S1358" s="13">
        <f t="shared" si="241"/>
        <v>0.33209351753453775</v>
      </c>
    </row>
    <row r="1359" spans="1:19" x14ac:dyDescent="0.3">
      <c r="A1359" s="13">
        <v>1390.61391</v>
      </c>
      <c r="B1359" s="13">
        <v>0.10761</v>
      </c>
      <c r="C1359" s="13">
        <f t="shared" si="231"/>
        <v>0.12354999999999999</v>
      </c>
      <c r="D1359" s="13">
        <f t="shared" si="232"/>
        <v>0.50577206484362203</v>
      </c>
      <c r="E1359" s="13">
        <f t="shared" si="233"/>
        <v>0.49422793515637797</v>
      </c>
      <c r="F1359" s="13">
        <f t="shared" si="234"/>
        <v>2.9942279351563781</v>
      </c>
      <c r="H1359" s="13">
        <v>1390.61391</v>
      </c>
      <c r="I1359" s="13">
        <v>0.20974999999999999</v>
      </c>
      <c r="J1359" s="13">
        <f t="shared" si="235"/>
        <v>0.23413999999999999</v>
      </c>
      <c r="K1359" s="13">
        <f t="shared" si="236"/>
        <v>0.63807058182313658</v>
      </c>
      <c r="L1359" s="13">
        <f t="shared" si="237"/>
        <v>0.36192941817686342</v>
      </c>
      <c r="M1359" s="13">
        <f t="shared" si="238"/>
        <v>1.8619294181768633</v>
      </c>
      <c r="O1359" s="13">
        <v>1390.61391</v>
      </c>
      <c r="P1359" s="13">
        <v>6.769E-2</v>
      </c>
      <c r="Q1359" s="13">
        <f t="shared" si="239"/>
        <v>8.7090000000000001E-2</v>
      </c>
      <c r="R1359" s="13">
        <f t="shared" si="240"/>
        <v>0.66107484439046604</v>
      </c>
      <c r="S1359" s="13">
        <f t="shared" si="241"/>
        <v>0.33892515560953396</v>
      </c>
    </row>
    <row r="1360" spans="1:19" x14ac:dyDescent="0.3">
      <c r="A1360" s="13">
        <v>1388.6851799999999</v>
      </c>
      <c r="B1360" s="13">
        <v>0.10045999999999999</v>
      </c>
      <c r="C1360" s="13">
        <f t="shared" si="231"/>
        <v>0.11639999999999999</v>
      </c>
      <c r="D1360" s="13">
        <f t="shared" si="232"/>
        <v>0.47650237432454556</v>
      </c>
      <c r="E1360" s="13">
        <f t="shared" si="233"/>
        <v>0.52349762567545444</v>
      </c>
      <c r="F1360" s="13">
        <f t="shared" si="234"/>
        <v>3.0234976256754544</v>
      </c>
      <c r="H1360" s="13">
        <v>1388.6851799999999</v>
      </c>
      <c r="I1360" s="13">
        <v>0.20113</v>
      </c>
      <c r="J1360" s="13">
        <f t="shared" si="235"/>
        <v>0.22552</v>
      </c>
      <c r="K1360" s="13">
        <f t="shared" si="236"/>
        <v>0.61457964300313395</v>
      </c>
      <c r="L1360" s="13">
        <f t="shared" si="237"/>
        <v>0.38542035699686605</v>
      </c>
      <c r="M1360" s="13">
        <f t="shared" si="238"/>
        <v>1.8854203569968662</v>
      </c>
      <c r="O1360" s="13">
        <v>1388.6851799999999</v>
      </c>
      <c r="P1360" s="13">
        <v>6.7089999999999997E-2</v>
      </c>
      <c r="Q1360" s="13">
        <f t="shared" si="239"/>
        <v>8.6489999999999997E-2</v>
      </c>
      <c r="R1360" s="13">
        <f t="shared" si="240"/>
        <v>0.65652041900713531</v>
      </c>
      <c r="S1360" s="13">
        <f t="shared" si="241"/>
        <v>0.34347958099286469</v>
      </c>
    </row>
    <row r="1361" spans="1:19" x14ac:dyDescent="0.3">
      <c r="A1361" s="13">
        <v>1386.7564500000001</v>
      </c>
      <c r="B1361" s="13">
        <v>9.3270000000000006E-2</v>
      </c>
      <c r="C1361" s="13">
        <f t="shared" si="231"/>
        <v>0.10921</v>
      </c>
      <c r="D1361" s="13">
        <f t="shared" si="232"/>
        <v>0.44706893728508268</v>
      </c>
      <c r="E1361" s="13">
        <f t="shared" si="233"/>
        <v>0.55293106271491732</v>
      </c>
      <c r="F1361" s="13">
        <f t="shared" si="234"/>
        <v>3.0529310627149173</v>
      </c>
      <c r="H1361" s="13">
        <v>1386.7564500000001</v>
      </c>
      <c r="I1361" s="13">
        <v>0.1933</v>
      </c>
      <c r="J1361" s="13">
        <f t="shared" si="235"/>
        <v>0.21768999999999999</v>
      </c>
      <c r="K1361" s="13">
        <f t="shared" si="236"/>
        <v>0.59324158604714539</v>
      </c>
      <c r="L1361" s="13">
        <f t="shared" si="237"/>
        <v>0.40675841395285461</v>
      </c>
      <c r="M1361" s="13">
        <f t="shared" si="238"/>
        <v>1.9067584139528546</v>
      </c>
      <c r="O1361" s="13">
        <v>1386.7564500000001</v>
      </c>
      <c r="P1361" s="13">
        <v>6.6879999999999995E-2</v>
      </c>
      <c r="Q1361" s="13">
        <f t="shared" si="239"/>
        <v>8.6279999999999996E-2</v>
      </c>
      <c r="R1361" s="13">
        <f t="shared" si="240"/>
        <v>0.6549263701229695</v>
      </c>
      <c r="S1361" s="13">
        <f t="shared" si="241"/>
        <v>0.3450736298770305</v>
      </c>
    </row>
    <row r="1362" spans="1:19" x14ac:dyDescent="0.3">
      <c r="A1362" s="13">
        <v>1384.82772</v>
      </c>
      <c r="B1362" s="13">
        <v>8.7540000000000007E-2</v>
      </c>
      <c r="C1362" s="13">
        <f t="shared" si="231"/>
        <v>0.10348</v>
      </c>
      <c r="D1362" s="13">
        <f t="shared" si="232"/>
        <v>0.42361224823972493</v>
      </c>
      <c r="E1362" s="13">
        <f t="shared" si="233"/>
        <v>0.57638775176027512</v>
      </c>
      <c r="F1362" s="13">
        <f t="shared" si="234"/>
        <v>3.0763877517602749</v>
      </c>
      <c r="H1362" s="13">
        <v>1384.82772</v>
      </c>
      <c r="I1362" s="13">
        <v>0.18756999999999999</v>
      </c>
      <c r="J1362" s="13">
        <f t="shared" si="235"/>
        <v>0.21195999999999998</v>
      </c>
      <c r="K1362" s="13">
        <f t="shared" si="236"/>
        <v>0.57762637961575147</v>
      </c>
      <c r="L1362" s="13">
        <f t="shared" si="237"/>
        <v>0.42237362038424853</v>
      </c>
      <c r="M1362" s="13">
        <f t="shared" si="238"/>
        <v>1.9223736203842485</v>
      </c>
      <c r="O1362" s="13">
        <v>1384.82772</v>
      </c>
      <c r="P1362" s="13">
        <v>6.6989999999999994E-2</v>
      </c>
      <c r="Q1362" s="13">
        <f t="shared" si="239"/>
        <v>8.6389999999999995E-2</v>
      </c>
      <c r="R1362" s="13">
        <f t="shared" si="240"/>
        <v>0.65576134810991349</v>
      </c>
      <c r="S1362" s="13">
        <f t="shared" si="241"/>
        <v>0.34423865189008651</v>
      </c>
    </row>
    <row r="1363" spans="1:19" x14ac:dyDescent="0.3">
      <c r="A1363" s="13">
        <v>1382.8989899999999</v>
      </c>
      <c r="B1363" s="13">
        <v>8.2919999999999994E-2</v>
      </c>
      <c r="C1363" s="13">
        <f t="shared" si="231"/>
        <v>9.885999999999999E-2</v>
      </c>
      <c r="D1363" s="13">
        <f t="shared" si="232"/>
        <v>0.40469952513509083</v>
      </c>
      <c r="E1363" s="13">
        <f t="shared" si="233"/>
        <v>0.59530047486490911</v>
      </c>
      <c r="F1363" s="13">
        <f t="shared" si="234"/>
        <v>3.0953004748649091</v>
      </c>
      <c r="H1363" s="13">
        <v>1382.8989899999999</v>
      </c>
      <c r="I1363" s="13">
        <v>0.18303</v>
      </c>
      <c r="J1363" s="13">
        <f t="shared" si="235"/>
        <v>0.20741999999999999</v>
      </c>
      <c r="K1363" s="13">
        <f t="shared" si="236"/>
        <v>0.56525412181496115</v>
      </c>
      <c r="L1363" s="13">
        <f t="shared" si="237"/>
        <v>0.43474587818503885</v>
      </c>
      <c r="M1363" s="13">
        <f t="shared" si="238"/>
        <v>1.9347458781850388</v>
      </c>
      <c r="O1363" s="13">
        <v>1382.8989899999999</v>
      </c>
      <c r="P1363" s="13">
        <v>6.7159999999999997E-2</v>
      </c>
      <c r="Q1363" s="13">
        <f t="shared" si="239"/>
        <v>8.6559999999999998E-2</v>
      </c>
      <c r="R1363" s="13">
        <f t="shared" si="240"/>
        <v>0.65705176863519055</v>
      </c>
      <c r="S1363" s="13">
        <f t="shared" si="241"/>
        <v>0.34294823136480945</v>
      </c>
    </row>
    <row r="1364" spans="1:19" x14ac:dyDescent="0.3">
      <c r="A1364" s="13">
        <v>1380.9702600000001</v>
      </c>
      <c r="B1364" s="13">
        <v>7.7770000000000006E-2</v>
      </c>
      <c r="C1364" s="13">
        <f t="shared" si="231"/>
        <v>9.3710000000000002E-2</v>
      </c>
      <c r="D1364" s="13">
        <f t="shared" si="232"/>
        <v>0.38361716063533652</v>
      </c>
      <c r="E1364" s="13">
        <f t="shared" si="233"/>
        <v>0.61638283936466354</v>
      </c>
      <c r="F1364" s="13">
        <f t="shared" si="234"/>
        <v>3.1163828393646638</v>
      </c>
      <c r="H1364" s="13">
        <v>1380.9702600000001</v>
      </c>
      <c r="I1364" s="13">
        <v>0.17774999999999999</v>
      </c>
      <c r="J1364" s="13">
        <f t="shared" si="235"/>
        <v>0.20213999999999999</v>
      </c>
      <c r="K1364" s="13">
        <f t="shared" si="236"/>
        <v>0.55086524049598029</v>
      </c>
      <c r="L1364" s="13">
        <f t="shared" si="237"/>
        <v>0.44913475950401971</v>
      </c>
      <c r="M1364" s="13">
        <f t="shared" si="238"/>
        <v>1.9491347595040196</v>
      </c>
      <c r="O1364" s="13">
        <v>1380.9702600000001</v>
      </c>
      <c r="P1364" s="13">
        <v>6.6790000000000002E-2</v>
      </c>
      <c r="Q1364" s="13">
        <f t="shared" si="239"/>
        <v>8.6190000000000003E-2</v>
      </c>
      <c r="R1364" s="13">
        <f t="shared" si="240"/>
        <v>0.65424320631546995</v>
      </c>
      <c r="S1364" s="13">
        <f t="shared" si="241"/>
        <v>0.34575679368453005</v>
      </c>
    </row>
    <row r="1365" spans="1:19" x14ac:dyDescent="0.3">
      <c r="A1365" s="13">
        <v>1379.04153</v>
      </c>
      <c r="B1365" s="13">
        <v>7.1470000000000006E-2</v>
      </c>
      <c r="C1365" s="13">
        <f t="shared" si="231"/>
        <v>8.7410000000000002E-2</v>
      </c>
      <c r="D1365" s="13">
        <f t="shared" si="232"/>
        <v>0.35782708367447191</v>
      </c>
      <c r="E1365" s="13">
        <f t="shared" si="233"/>
        <v>0.64217291632552809</v>
      </c>
      <c r="F1365" s="13">
        <f t="shared" si="234"/>
        <v>3.1421729163255279</v>
      </c>
      <c r="H1365" s="13">
        <v>1379.04153</v>
      </c>
      <c r="I1365" s="13">
        <v>0.1709</v>
      </c>
      <c r="J1365" s="13">
        <f t="shared" si="235"/>
        <v>0.19528999999999999</v>
      </c>
      <c r="K1365" s="13">
        <f t="shared" si="236"/>
        <v>0.532197847118136</v>
      </c>
      <c r="L1365" s="13">
        <f t="shared" si="237"/>
        <v>0.467802152881864</v>
      </c>
      <c r="M1365" s="13">
        <f t="shared" si="238"/>
        <v>1.9678021528818639</v>
      </c>
      <c r="O1365" s="13">
        <v>1379.04153</v>
      </c>
      <c r="P1365" s="13">
        <v>6.5329999999999999E-2</v>
      </c>
      <c r="Q1365" s="13">
        <f t="shared" si="239"/>
        <v>8.473E-2</v>
      </c>
      <c r="R1365" s="13">
        <f t="shared" si="240"/>
        <v>0.64316077121603155</v>
      </c>
      <c r="S1365" s="13">
        <f t="shared" si="241"/>
        <v>0.35683922878396845</v>
      </c>
    </row>
    <row r="1366" spans="1:19" x14ac:dyDescent="0.3">
      <c r="A1366" s="13">
        <v>1377.1128000000001</v>
      </c>
      <c r="B1366" s="13">
        <v>6.4329999999999998E-2</v>
      </c>
      <c r="C1366" s="13">
        <f t="shared" si="231"/>
        <v>8.0269999999999994E-2</v>
      </c>
      <c r="D1366" s="13">
        <f t="shared" si="232"/>
        <v>0.32859832978549203</v>
      </c>
      <c r="E1366" s="13">
        <f t="shared" si="233"/>
        <v>0.67140167021450803</v>
      </c>
      <c r="F1366" s="13">
        <f t="shared" si="234"/>
        <v>3.1714016702145083</v>
      </c>
      <c r="H1366" s="13">
        <v>1377.1128000000001</v>
      </c>
      <c r="I1366" s="13">
        <v>0.16272</v>
      </c>
      <c r="J1366" s="13">
        <f t="shared" si="235"/>
        <v>0.18711</v>
      </c>
      <c r="K1366" s="13">
        <f t="shared" si="236"/>
        <v>0.50990598174138169</v>
      </c>
      <c r="L1366" s="13">
        <f t="shared" si="237"/>
        <v>0.49009401825861831</v>
      </c>
      <c r="M1366" s="13">
        <f t="shared" si="238"/>
        <v>1.9900940182586182</v>
      </c>
      <c r="O1366" s="13">
        <v>1377.1128000000001</v>
      </c>
      <c r="P1366" s="13">
        <v>6.2670000000000003E-2</v>
      </c>
      <c r="Q1366" s="13">
        <f t="shared" si="239"/>
        <v>8.2070000000000004E-2</v>
      </c>
      <c r="R1366" s="13">
        <f t="shared" si="240"/>
        <v>0.62296948534993168</v>
      </c>
      <c r="S1366" s="13">
        <f t="shared" si="241"/>
        <v>0.37703051465006832</v>
      </c>
    </row>
    <row r="1367" spans="1:19" x14ac:dyDescent="0.3">
      <c r="A1367" s="13">
        <v>1375.18407</v>
      </c>
      <c r="B1367" s="13">
        <v>5.629E-2</v>
      </c>
      <c r="C1367" s="13">
        <f t="shared" si="231"/>
        <v>7.2230000000000003E-2</v>
      </c>
      <c r="D1367" s="13">
        <f t="shared" si="232"/>
        <v>0.29568527918781728</v>
      </c>
      <c r="E1367" s="13">
        <f t="shared" si="233"/>
        <v>0.70431472081218272</v>
      </c>
      <c r="F1367" s="13">
        <f t="shared" si="234"/>
        <v>3.2043147208121825</v>
      </c>
      <c r="H1367" s="13">
        <v>1375.18407</v>
      </c>
      <c r="I1367" s="13">
        <v>0.15303</v>
      </c>
      <c r="J1367" s="13">
        <f t="shared" si="235"/>
        <v>0.17741999999999999</v>
      </c>
      <c r="K1367" s="13">
        <f t="shared" si="236"/>
        <v>0.48349911432075215</v>
      </c>
      <c r="L1367" s="13">
        <f t="shared" si="237"/>
        <v>0.5165008856792479</v>
      </c>
      <c r="M1367" s="13">
        <f t="shared" si="238"/>
        <v>2.0165008856792479</v>
      </c>
      <c r="O1367" s="13">
        <v>1375.18407</v>
      </c>
      <c r="P1367" s="13">
        <v>5.8729999999999997E-2</v>
      </c>
      <c r="Q1367" s="13">
        <f t="shared" si="239"/>
        <v>7.8130000000000005E-2</v>
      </c>
      <c r="R1367" s="13">
        <f t="shared" si="240"/>
        <v>0.59306209199939275</v>
      </c>
      <c r="S1367" s="13">
        <f t="shared" si="241"/>
        <v>0.40693790800060725</v>
      </c>
    </row>
    <row r="1368" spans="1:19" x14ac:dyDescent="0.3">
      <c r="A1368" s="13">
        <v>1373.2553399999999</v>
      </c>
      <c r="B1368" s="13">
        <v>4.7899999999999998E-2</v>
      </c>
      <c r="C1368" s="13">
        <f t="shared" si="231"/>
        <v>6.3839999999999994E-2</v>
      </c>
      <c r="D1368" s="13">
        <f t="shared" si="232"/>
        <v>0.26133944653676106</v>
      </c>
      <c r="E1368" s="13">
        <f t="shared" si="233"/>
        <v>0.73866055346323889</v>
      </c>
      <c r="F1368" s="13">
        <f t="shared" si="234"/>
        <v>3.2386605534632391</v>
      </c>
      <c r="H1368" s="13">
        <v>1373.2553399999999</v>
      </c>
      <c r="I1368" s="13">
        <v>0.14255999999999999</v>
      </c>
      <c r="J1368" s="13">
        <f t="shared" si="235"/>
        <v>0.16694999999999999</v>
      </c>
      <c r="K1368" s="13">
        <f t="shared" si="236"/>
        <v>0.45496661670527316</v>
      </c>
      <c r="L1368" s="13">
        <f t="shared" si="237"/>
        <v>0.54503338329472684</v>
      </c>
      <c r="M1368" s="13">
        <f t="shared" si="238"/>
        <v>2.0450333832947267</v>
      </c>
      <c r="O1368" s="13">
        <v>1373.2553399999999</v>
      </c>
      <c r="P1368" s="13">
        <v>5.3850000000000002E-2</v>
      </c>
      <c r="Q1368" s="13">
        <f t="shared" si="239"/>
        <v>7.325000000000001E-2</v>
      </c>
      <c r="R1368" s="13">
        <f t="shared" si="240"/>
        <v>0.55601943221496897</v>
      </c>
      <c r="S1368" s="13">
        <f t="shared" si="241"/>
        <v>0.44398056778503103</v>
      </c>
    </row>
    <row r="1369" spans="1:19" x14ac:dyDescent="0.3">
      <c r="A1369" s="13">
        <v>1371.3266100000001</v>
      </c>
      <c r="B1369" s="13">
        <v>4.0779999999999997E-2</v>
      </c>
      <c r="C1369" s="13">
        <f t="shared" si="231"/>
        <v>5.6719999999999993E-2</v>
      </c>
      <c r="D1369" s="13">
        <f t="shared" si="232"/>
        <v>0.23219256590797444</v>
      </c>
      <c r="E1369" s="13">
        <f t="shared" si="233"/>
        <v>0.76780743409202556</v>
      </c>
      <c r="F1369" s="13">
        <f t="shared" si="234"/>
        <v>3.2678074340920258</v>
      </c>
      <c r="H1369" s="13">
        <v>1371.3266100000001</v>
      </c>
      <c r="I1369" s="13">
        <v>0.13336999999999999</v>
      </c>
      <c r="J1369" s="13">
        <f t="shared" si="235"/>
        <v>0.15775999999999998</v>
      </c>
      <c r="K1369" s="13">
        <f t="shared" si="236"/>
        <v>0.42992233274288044</v>
      </c>
      <c r="L1369" s="13">
        <f t="shared" si="237"/>
        <v>0.5700776672571195</v>
      </c>
      <c r="M1369" s="13">
        <f t="shared" si="238"/>
        <v>2.0700776672571193</v>
      </c>
      <c r="O1369" s="13">
        <v>1371.3266100000001</v>
      </c>
      <c r="P1369" s="13">
        <v>4.9079999999999999E-2</v>
      </c>
      <c r="Q1369" s="13">
        <f t="shared" si="239"/>
        <v>6.8479999999999999E-2</v>
      </c>
      <c r="R1369" s="13">
        <f t="shared" si="240"/>
        <v>0.51981175041748895</v>
      </c>
      <c r="S1369" s="13">
        <f t="shared" si="241"/>
        <v>0.48018824958251105</v>
      </c>
    </row>
    <row r="1370" spans="1:19" x14ac:dyDescent="0.3">
      <c r="A1370" s="13">
        <v>1369.39788</v>
      </c>
      <c r="B1370" s="13">
        <v>3.458E-2</v>
      </c>
      <c r="C1370" s="13">
        <f t="shared" si="231"/>
        <v>5.0519999999999995E-2</v>
      </c>
      <c r="D1370" s="13">
        <f t="shared" si="232"/>
        <v>0.20681185524807597</v>
      </c>
      <c r="E1370" s="13">
        <f t="shared" si="233"/>
        <v>0.79318814475192401</v>
      </c>
      <c r="F1370" s="13">
        <f t="shared" si="234"/>
        <v>3.293188144751924</v>
      </c>
      <c r="H1370" s="13">
        <v>1369.39788</v>
      </c>
      <c r="I1370" s="13">
        <v>0.12512999999999999</v>
      </c>
      <c r="J1370" s="13">
        <f t="shared" si="235"/>
        <v>0.14951999999999999</v>
      </c>
      <c r="K1370" s="13">
        <f t="shared" si="236"/>
        <v>0.40746695735113775</v>
      </c>
      <c r="L1370" s="13">
        <f t="shared" si="237"/>
        <v>0.5925330426488622</v>
      </c>
      <c r="M1370" s="13">
        <f t="shared" si="238"/>
        <v>2.0925330426488622</v>
      </c>
      <c r="O1370" s="13">
        <v>1369.39788</v>
      </c>
      <c r="P1370" s="13">
        <v>4.4389999999999999E-2</v>
      </c>
      <c r="Q1370" s="13">
        <f t="shared" si="239"/>
        <v>6.3789999999999999E-2</v>
      </c>
      <c r="R1370" s="13">
        <f t="shared" si="240"/>
        <v>0.48421132533778655</v>
      </c>
      <c r="S1370" s="13">
        <f t="shared" si="241"/>
        <v>0.51578867466221345</v>
      </c>
    </row>
    <row r="1371" spans="1:19" x14ac:dyDescent="0.3">
      <c r="A1371" s="13">
        <v>1367.4691600000001</v>
      </c>
      <c r="B1371" s="13">
        <v>2.8760000000000001E-2</v>
      </c>
      <c r="C1371" s="13">
        <f t="shared" si="231"/>
        <v>4.4700000000000004E-2</v>
      </c>
      <c r="D1371" s="13">
        <f t="shared" si="232"/>
        <v>0.18298673653184871</v>
      </c>
      <c r="E1371" s="13">
        <f t="shared" si="233"/>
        <v>0.81701326346815129</v>
      </c>
      <c r="F1371" s="13">
        <f t="shared" si="234"/>
        <v>3.3170132634681515</v>
      </c>
      <c r="H1371" s="13">
        <v>1367.4691600000001</v>
      </c>
      <c r="I1371" s="13">
        <v>0.11722</v>
      </c>
      <c r="J1371" s="13">
        <f t="shared" si="235"/>
        <v>0.14161000000000001</v>
      </c>
      <c r="K1371" s="13">
        <f t="shared" si="236"/>
        <v>0.38591088704183135</v>
      </c>
      <c r="L1371" s="13">
        <f t="shared" si="237"/>
        <v>0.6140891129581687</v>
      </c>
      <c r="M1371" s="13">
        <f t="shared" si="238"/>
        <v>2.1140891129581689</v>
      </c>
      <c r="O1371" s="13">
        <v>1367.4691600000001</v>
      </c>
      <c r="P1371" s="13">
        <v>3.959E-2</v>
      </c>
      <c r="Q1371" s="13">
        <f t="shared" si="239"/>
        <v>5.8990000000000001E-2</v>
      </c>
      <c r="R1371" s="13">
        <f t="shared" si="240"/>
        <v>0.44777592227114016</v>
      </c>
      <c r="S1371" s="13">
        <f t="shared" si="241"/>
        <v>0.55222407772885984</v>
      </c>
    </row>
    <row r="1372" spans="1:19" x14ac:dyDescent="0.3">
      <c r="A1372" s="13">
        <v>1365.54043</v>
      </c>
      <c r="B1372" s="13">
        <v>2.3789999999999999E-2</v>
      </c>
      <c r="C1372" s="13">
        <f t="shared" si="231"/>
        <v>3.9730000000000001E-2</v>
      </c>
      <c r="D1372" s="13">
        <f t="shared" si="232"/>
        <v>0.16264123137383332</v>
      </c>
      <c r="E1372" s="13">
        <f t="shared" si="233"/>
        <v>0.83735876862616665</v>
      </c>
      <c r="F1372" s="13">
        <f t="shared" si="234"/>
        <v>3.3373587686261668</v>
      </c>
      <c r="H1372" s="13">
        <v>1365.54043</v>
      </c>
      <c r="I1372" s="13">
        <v>0.11022999999999999</v>
      </c>
      <c r="J1372" s="13">
        <f t="shared" si="235"/>
        <v>0.13461999999999999</v>
      </c>
      <c r="K1372" s="13">
        <f t="shared" si="236"/>
        <v>0.36686197029568057</v>
      </c>
      <c r="L1372" s="13">
        <f t="shared" si="237"/>
        <v>0.63313802970431943</v>
      </c>
      <c r="M1372" s="13">
        <f t="shared" si="238"/>
        <v>2.1331380297043196</v>
      </c>
      <c r="O1372" s="13">
        <v>1365.54043</v>
      </c>
      <c r="P1372" s="13">
        <v>3.5189999999999999E-2</v>
      </c>
      <c r="Q1372" s="13">
        <f t="shared" si="239"/>
        <v>5.459E-2</v>
      </c>
      <c r="R1372" s="13">
        <f t="shared" si="240"/>
        <v>0.41437680279338091</v>
      </c>
      <c r="S1372" s="13">
        <f t="shared" si="241"/>
        <v>0.58562319720661904</v>
      </c>
    </row>
    <row r="1373" spans="1:19" x14ac:dyDescent="0.3">
      <c r="A1373" s="13">
        <v>1363.6116999999999</v>
      </c>
      <c r="B1373" s="13">
        <v>1.9390000000000001E-2</v>
      </c>
      <c r="C1373" s="13">
        <f t="shared" si="231"/>
        <v>3.533E-2</v>
      </c>
      <c r="D1373" s="13">
        <f t="shared" si="232"/>
        <v>0.1446291141313247</v>
      </c>
      <c r="E1373" s="13">
        <f t="shared" si="233"/>
        <v>0.85537088586867527</v>
      </c>
      <c r="F1373" s="13">
        <f t="shared" si="234"/>
        <v>3.355370885868675</v>
      </c>
      <c r="H1373" s="13">
        <v>1363.6116999999999</v>
      </c>
      <c r="I1373" s="13">
        <v>0.10383000000000001</v>
      </c>
      <c r="J1373" s="13">
        <f t="shared" si="235"/>
        <v>0.12822</v>
      </c>
      <c r="K1373" s="13">
        <f t="shared" si="236"/>
        <v>0.34942090203024934</v>
      </c>
      <c r="L1373" s="13">
        <f t="shared" si="237"/>
        <v>0.65057909796975066</v>
      </c>
      <c r="M1373" s="13">
        <f t="shared" si="238"/>
        <v>2.1505790979697506</v>
      </c>
      <c r="O1373" s="13">
        <v>1363.6116999999999</v>
      </c>
      <c r="P1373" s="13">
        <v>3.1E-2</v>
      </c>
      <c r="Q1373" s="13">
        <f t="shared" si="239"/>
        <v>5.04E-2</v>
      </c>
      <c r="R1373" s="13">
        <f t="shared" si="240"/>
        <v>0.38257173219978746</v>
      </c>
      <c r="S1373" s="13">
        <f t="shared" si="241"/>
        <v>0.61742826780021254</v>
      </c>
    </row>
    <row r="1374" spans="1:19" x14ac:dyDescent="0.3">
      <c r="A1374" s="13">
        <v>1361.6829700000001</v>
      </c>
      <c r="B1374" s="13">
        <v>1.567E-2</v>
      </c>
      <c r="C1374" s="13">
        <f t="shared" si="231"/>
        <v>3.1609999999999999E-2</v>
      </c>
      <c r="D1374" s="13">
        <f t="shared" si="232"/>
        <v>0.12940068773538563</v>
      </c>
      <c r="E1374" s="13">
        <f t="shared" si="233"/>
        <v>0.8705993122646144</v>
      </c>
      <c r="F1374" s="13">
        <f t="shared" si="234"/>
        <v>3.3705993122646145</v>
      </c>
      <c r="H1374" s="13">
        <v>1361.6829700000001</v>
      </c>
      <c r="I1374" s="13">
        <v>9.8309999999999995E-2</v>
      </c>
      <c r="J1374" s="13">
        <f t="shared" si="235"/>
        <v>0.12269999999999999</v>
      </c>
      <c r="K1374" s="13">
        <f t="shared" si="236"/>
        <v>0.33437798065131485</v>
      </c>
      <c r="L1374" s="13">
        <f t="shared" si="237"/>
        <v>0.66562201934868515</v>
      </c>
      <c r="M1374" s="13">
        <f t="shared" si="238"/>
        <v>2.1656220193486853</v>
      </c>
      <c r="O1374" s="13">
        <v>1361.6829700000001</v>
      </c>
      <c r="P1374" s="13">
        <v>2.7150000000000001E-2</v>
      </c>
      <c r="Q1374" s="13">
        <f t="shared" si="239"/>
        <v>4.6550000000000001E-2</v>
      </c>
      <c r="R1374" s="13">
        <f t="shared" si="240"/>
        <v>0.35334750265674814</v>
      </c>
      <c r="S1374" s="13">
        <f t="shared" si="241"/>
        <v>0.64665249734325192</v>
      </c>
    </row>
    <row r="1375" spans="1:19" x14ac:dyDescent="0.3">
      <c r="A1375" s="13">
        <v>1359.75424</v>
      </c>
      <c r="B1375" s="13">
        <v>1.3310000000000001E-2</v>
      </c>
      <c r="C1375" s="13">
        <f t="shared" si="231"/>
        <v>2.9249999999999998E-2</v>
      </c>
      <c r="D1375" s="13">
        <f t="shared" si="232"/>
        <v>0.11973964303258555</v>
      </c>
      <c r="E1375" s="13">
        <f t="shared" si="233"/>
        <v>0.88026035696741445</v>
      </c>
      <c r="F1375" s="13">
        <f t="shared" si="234"/>
        <v>3.3802603569674146</v>
      </c>
      <c r="H1375" s="13">
        <v>1359.75424</v>
      </c>
      <c r="I1375" s="13">
        <v>9.4630000000000006E-2</v>
      </c>
      <c r="J1375" s="13">
        <f t="shared" si="235"/>
        <v>0.11902</v>
      </c>
      <c r="K1375" s="13">
        <f t="shared" si="236"/>
        <v>0.32434936639869194</v>
      </c>
      <c r="L1375" s="13">
        <f t="shared" si="237"/>
        <v>0.67565063360130806</v>
      </c>
      <c r="M1375" s="13">
        <f t="shared" si="238"/>
        <v>2.1756506336013079</v>
      </c>
      <c r="O1375" s="13">
        <v>1359.75424</v>
      </c>
      <c r="P1375" s="13">
        <v>2.436E-2</v>
      </c>
      <c r="Q1375" s="13">
        <f t="shared" si="239"/>
        <v>4.376E-2</v>
      </c>
      <c r="R1375" s="13">
        <f t="shared" si="240"/>
        <v>0.33216942462425991</v>
      </c>
      <c r="S1375" s="13">
        <f t="shared" si="241"/>
        <v>0.66783057537574009</v>
      </c>
    </row>
    <row r="1376" spans="1:19" x14ac:dyDescent="0.3">
      <c r="A1376" s="13">
        <v>1357.8255099999999</v>
      </c>
      <c r="B1376" s="13">
        <v>1.2070000000000001E-2</v>
      </c>
      <c r="C1376" s="13">
        <f t="shared" si="231"/>
        <v>2.801E-2</v>
      </c>
      <c r="D1376" s="13">
        <f t="shared" si="232"/>
        <v>0.11466350090060587</v>
      </c>
      <c r="E1376" s="13">
        <f t="shared" si="233"/>
        <v>0.88533649909939416</v>
      </c>
      <c r="F1376" s="13">
        <f t="shared" si="234"/>
        <v>3.3853364990993944</v>
      </c>
      <c r="H1376" s="13">
        <v>1357.8255099999999</v>
      </c>
      <c r="I1376" s="13">
        <v>9.2340000000000005E-2</v>
      </c>
      <c r="J1376" s="13">
        <f t="shared" si="235"/>
        <v>0.11673</v>
      </c>
      <c r="K1376" s="13">
        <f t="shared" si="236"/>
        <v>0.31810873415996732</v>
      </c>
      <c r="L1376" s="13">
        <f t="shared" si="237"/>
        <v>0.68189126584003268</v>
      </c>
      <c r="M1376" s="13">
        <f t="shared" si="238"/>
        <v>2.1818912658400329</v>
      </c>
      <c r="O1376" s="13">
        <v>1357.8255099999999</v>
      </c>
      <c r="P1376" s="13">
        <v>2.2589999999999999E-2</v>
      </c>
      <c r="Q1376" s="13">
        <f t="shared" si="239"/>
        <v>4.199E-2</v>
      </c>
      <c r="R1376" s="13">
        <f t="shared" si="240"/>
        <v>0.31873386974343404</v>
      </c>
      <c r="S1376" s="13">
        <f t="shared" si="241"/>
        <v>0.6812661302565659</v>
      </c>
    </row>
    <row r="1377" spans="1:19" x14ac:dyDescent="0.3">
      <c r="A1377" s="13">
        <v>1355.89678</v>
      </c>
      <c r="B1377" s="13">
        <v>1.1509999999999999E-2</v>
      </c>
      <c r="C1377" s="13">
        <f t="shared" si="231"/>
        <v>2.7449999999999999E-2</v>
      </c>
      <c r="D1377" s="13">
        <f t="shared" si="232"/>
        <v>0.11237104961519567</v>
      </c>
      <c r="E1377" s="13">
        <f t="shared" si="233"/>
        <v>0.88762895038480427</v>
      </c>
      <c r="F1377" s="13">
        <f t="shared" si="234"/>
        <v>3.387628950384804</v>
      </c>
      <c r="H1377" s="13">
        <v>1355.89678</v>
      </c>
      <c r="I1377" s="13">
        <v>9.0800000000000006E-2</v>
      </c>
      <c r="J1377" s="13">
        <f t="shared" si="235"/>
        <v>0.11519</v>
      </c>
      <c r="K1377" s="13">
        <f t="shared" si="236"/>
        <v>0.31391197710859792</v>
      </c>
      <c r="L1377" s="13">
        <f t="shared" si="237"/>
        <v>0.68608802289140214</v>
      </c>
      <c r="M1377" s="13">
        <f t="shared" si="238"/>
        <v>2.1860880228914024</v>
      </c>
      <c r="O1377" s="13">
        <v>1355.89678</v>
      </c>
      <c r="P1377" s="13">
        <v>2.155E-2</v>
      </c>
      <c r="Q1377" s="13">
        <f t="shared" si="239"/>
        <v>4.095E-2</v>
      </c>
      <c r="R1377" s="13">
        <f t="shared" si="240"/>
        <v>0.31083953241232731</v>
      </c>
      <c r="S1377" s="13">
        <f t="shared" si="241"/>
        <v>0.68916046758767269</v>
      </c>
    </row>
    <row r="1378" spans="1:19" x14ac:dyDescent="0.3">
      <c r="A1378" s="13">
        <v>1353.9680499999999</v>
      </c>
      <c r="B1378" s="13">
        <v>1.15E-2</v>
      </c>
      <c r="C1378" s="13">
        <f t="shared" si="231"/>
        <v>2.7439999999999999E-2</v>
      </c>
      <c r="D1378" s="13">
        <f t="shared" si="232"/>
        <v>0.11233011298509907</v>
      </c>
      <c r="E1378" s="13">
        <f t="shared" si="233"/>
        <v>0.8876698870149009</v>
      </c>
      <c r="F1378" s="13">
        <f t="shared" si="234"/>
        <v>3.3876698870149009</v>
      </c>
      <c r="H1378" s="13">
        <v>1353.9680499999999</v>
      </c>
      <c r="I1378" s="13">
        <v>8.9800000000000005E-2</v>
      </c>
      <c r="J1378" s="13">
        <f t="shared" si="235"/>
        <v>0.11419</v>
      </c>
      <c r="K1378" s="13">
        <f t="shared" si="236"/>
        <v>0.31118681019212424</v>
      </c>
      <c r="L1378" s="13">
        <f t="shared" si="237"/>
        <v>0.68881318980787576</v>
      </c>
      <c r="M1378" s="13">
        <f t="shared" si="238"/>
        <v>2.1888131898078758</v>
      </c>
      <c r="O1378" s="13">
        <v>1353.9680499999999</v>
      </c>
      <c r="P1378" s="13">
        <v>2.1160000000000002E-2</v>
      </c>
      <c r="Q1378" s="13">
        <f t="shared" si="239"/>
        <v>4.0559999999999999E-2</v>
      </c>
      <c r="R1378" s="13">
        <f t="shared" si="240"/>
        <v>0.30787915591316228</v>
      </c>
      <c r="S1378" s="13">
        <f t="shared" si="241"/>
        <v>0.69212084408683772</v>
      </c>
    </row>
    <row r="1379" spans="1:19" x14ac:dyDescent="0.3">
      <c r="A1379" s="13">
        <v>1352.0393200000001</v>
      </c>
      <c r="B1379" s="13">
        <v>1.191E-2</v>
      </c>
      <c r="C1379" s="13">
        <f t="shared" si="231"/>
        <v>2.785E-2</v>
      </c>
      <c r="D1379" s="13">
        <f t="shared" si="232"/>
        <v>0.11400851481906009</v>
      </c>
      <c r="E1379" s="13">
        <f t="shared" si="233"/>
        <v>0.88599148518093995</v>
      </c>
      <c r="F1379" s="13">
        <f t="shared" si="234"/>
        <v>3.3859914851809401</v>
      </c>
      <c r="H1379" s="13">
        <v>1352.0393200000001</v>
      </c>
      <c r="I1379" s="13">
        <v>8.9219999999999994E-2</v>
      </c>
      <c r="J1379" s="13">
        <f t="shared" si="235"/>
        <v>0.11360999999999999</v>
      </c>
      <c r="K1379" s="13">
        <f t="shared" si="236"/>
        <v>0.30960621338056954</v>
      </c>
      <c r="L1379" s="13">
        <f t="shared" si="237"/>
        <v>0.69039378661943052</v>
      </c>
      <c r="M1379" s="13">
        <f t="shared" si="238"/>
        <v>2.1903937866194303</v>
      </c>
      <c r="O1379" s="13">
        <v>1352.0393200000001</v>
      </c>
      <c r="P1379" s="13">
        <v>2.1299999999999999E-2</v>
      </c>
      <c r="Q1379" s="13">
        <f t="shared" si="239"/>
        <v>4.07E-2</v>
      </c>
      <c r="R1379" s="13">
        <f t="shared" si="240"/>
        <v>0.30894185516927281</v>
      </c>
      <c r="S1379" s="13">
        <f t="shared" si="241"/>
        <v>0.69105814483072714</v>
      </c>
    </row>
    <row r="1380" spans="1:19" x14ac:dyDescent="0.3">
      <c r="A1380" s="13">
        <v>1350.11059</v>
      </c>
      <c r="B1380" s="13">
        <v>1.257E-2</v>
      </c>
      <c r="C1380" s="13">
        <f t="shared" si="231"/>
        <v>2.8510000000000001E-2</v>
      </c>
      <c r="D1380" s="13">
        <f t="shared" si="232"/>
        <v>0.11671033240543639</v>
      </c>
      <c r="E1380" s="13">
        <f t="shared" si="233"/>
        <v>0.88328966759456362</v>
      </c>
      <c r="F1380" s="13">
        <f t="shared" si="234"/>
        <v>3.3832896675945636</v>
      </c>
      <c r="H1380" s="13">
        <v>1350.11059</v>
      </c>
      <c r="I1380" s="13">
        <v>8.8830000000000006E-2</v>
      </c>
      <c r="J1380" s="13">
        <f t="shared" si="235"/>
        <v>0.11322</v>
      </c>
      <c r="K1380" s="13">
        <f t="shared" si="236"/>
        <v>0.30854339828314487</v>
      </c>
      <c r="L1380" s="13">
        <f t="shared" si="237"/>
        <v>0.69145660171685508</v>
      </c>
      <c r="M1380" s="13">
        <f t="shared" si="238"/>
        <v>2.1914566017168551</v>
      </c>
      <c r="O1380" s="13">
        <v>1350.11059</v>
      </c>
      <c r="P1380" s="13">
        <v>2.179E-2</v>
      </c>
      <c r="Q1380" s="13">
        <f t="shared" si="239"/>
        <v>4.1190000000000004E-2</v>
      </c>
      <c r="R1380" s="13">
        <f t="shared" si="240"/>
        <v>0.31266130256565966</v>
      </c>
      <c r="S1380" s="13">
        <f t="shared" si="241"/>
        <v>0.68733869743434028</v>
      </c>
    </row>
    <row r="1381" spans="1:19" x14ac:dyDescent="0.3">
      <c r="A1381" s="13">
        <v>1348.1818599999999</v>
      </c>
      <c r="B1381" s="13">
        <v>1.3339999999999999E-2</v>
      </c>
      <c r="C1381" s="13">
        <f t="shared" si="231"/>
        <v>2.928E-2</v>
      </c>
      <c r="D1381" s="13">
        <f t="shared" si="232"/>
        <v>0.1198624529228754</v>
      </c>
      <c r="E1381" s="13">
        <f t="shared" si="233"/>
        <v>0.88013754707712466</v>
      </c>
      <c r="F1381" s="13">
        <f t="shared" si="234"/>
        <v>3.3801375470771244</v>
      </c>
      <c r="H1381" s="13">
        <v>1348.1818599999999</v>
      </c>
      <c r="I1381" s="13">
        <v>8.8480000000000003E-2</v>
      </c>
      <c r="J1381" s="13">
        <f t="shared" si="235"/>
        <v>0.11287</v>
      </c>
      <c r="K1381" s="13">
        <f t="shared" si="236"/>
        <v>0.30758958986237905</v>
      </c>
      <c r="L1381" s="13">
        <f t="shared" si="237"/>
        <v>0.69241041013762095</v>
      </c>
      <c r="M1381" s="13">
        <f t="shared" si="238"/>
        <v>2.1924104101376209</v>
      </c>
      <c r="O1381" s="13">
        <v>1348.1818599999999</v>
      </c>
      <c r="P1381" s="13">
        <v>2.2499999999999999E-2</v>
      </c>
      <c r="Q1381" s="13">
        <f t="shared" si="239"/>
        <v>4.19E-2</v>
      </c>
      <c r="R1381" s="13">
        <f t="shared" si="240"/>
        <v>0.31805070593593443</v>
      </c>
      <c r="S1381" s="13">
        <f t="shared" si="241"/>
        <v>0.68194929406406557</v>
      </c>
    </row>
    <row r="1382" spans="1:19" x14ac:dyDescent="0.3">
      <c r="A1382" s="13">
        <v>1346.2531300000001</v>
      </c>
      <c r="B1382" s="13">
        <v>1.4109999999999999E-2</v>
      </c>
      <c r="C1382" s="13">
        <f t="shared" si="231"/>
        <v>3.005E-2</v>
      </c>
      <c r="D1382" s="13">
        <f t="shared" si="232"/>
        <v>0.1230145734403144</v>
      </c>
      <c r="E1382" s="13">
        <f t="shared" si="233"/>
        <v>0.87698542655968559</v>
      </c>
      <c r="F1382" s="13">
        <f t="shared" si="234"/>
        <v>3.3769854265596857</v>
      </c>
      <c r="H1382" s="13">
        <v>1346.2531300000001</v>
      </c>
      <c r="I1382" s="13">
        <v>8.8099999999999998E-2</v>
      </c>
      <c r="J1382" s="13">
        <f t="shared" si="235"/>
        <v>0.11248999999999999</v>
      </c>
      <c r="K1382" s="13">
        <f t="shared" si="236"/>
        <v>0.30655402643411905</v>
      </c>
      <c r="L1382" s="13">
        <f t="shared" si="237"/>
        <v>0.69344597356588089</v>
      </c>
      <c r="M1382" s="13">
        <f t="shared" si="238"/>
        <v>2.1934459735658809</v>
      </c>
      <c r="O1382" s="13">
        <v>1346.2531300000001</v>
      </c>
      <c r="P1382" s="13">
        <v>2.333E-2</v>
      </c>
      <c r="Q1382" s="13">
        <f t="shared" si="239"/>
        <v>4.2730000000000004E-2</v>
      </c>
      <c r="R1382" s="13">
        <f t="shared" si="240"/>
        <v>0.3243509943828754</v>
      </c>
      <c r="S1382" s="13">
        <f t="shared" si="241"/>
        <v>0.6756490056171246</v>
      </c>
    </row>
    <row r="1383" spans="1:19" x14ac:dyDescent="0.3">
      <c r="A1383" s="13">
        <v>1344.3244</v>
      </c>
      <c r="B1383" s="13">
        <v>1.487E-2</v>
      </c>
      <c r="C1383" s="13">
        <f t="shared" si="231"/>
        <v>3.0809999999999997E-2</v>
      </c>
      <c r="D1383" s="13">
        <f t="shared" si="232"/>
        <v>0.12612575732765677</v>
      </c>
      <c r="E1383" s="13">
        <f t="shared" si="233"/>
        <v>0.87387424267234326</v>
      </c>
      <c r="F1383" s="13">
        <f t="shared" si="234"/>
        <v>3.3738742426723434</v>
      </c>
      <c r="H1383" s="13">
        <v>1344.3244</v>
      </c>
      <c r="I1383" s="13">
        <v>8.7650000000000006E-2</v>
      </c>
      <c r="J1383" s="13">
        <f t="shared" si="235"/>
        <v>0.11204</v>
      </c>
      <c r="K1383" s="13">
        <f t="shared" si="236"/>
        <v>0.30532770132170595</v>
      </c>
      <c r="L1383" s="13">
        <f t="shared" si="237"/>
        <v>0.69467229867829405</v>
      </c>
      <c r="M1383" s="13">
        <f t="shared" si="238"/>
        <v>2.1946722986782943</v>
      </c>
      <c r="O1383" s="13">
        <v>1344.3244</v>
      </c>
      <c r="P1383" s="13">
        <v>2.4160000000000001E-2</v>
      </c>
      <c r="Q1383" s="13">
        <f t="shared" si="239"/>
        <v>4.3560000000000001E-2</v>
      </c>
      <c r="R1383" s="13">
        <f t="shared" si="240"/>
        <v>0.33065128282981632</v>
      </c>
      <c r="S1383" s="13">
        <f t="shared" si="241"/>
        <v>0.66934871717018374</v>
      </c>
    </row>
    <row r="1384" spans="1:19" x14ac:dyDescent="0.3">
      <c r="A1384" s="13">
        <v>1342.3956700000001</v>
      </c>
      <c r="B1384" s="13">
        <v>1.562E-2</v>
      </c>
      <c r="C1384" s="13">
        <f t="shared" si="231"/>
        <v>3.1559999999999998E-2</v>
      </c>
      <c r="D1384" s="13">
        <f t="shared" si="232"/>
        <v>0.12919600458490257</v>
      </c>
      <c r="E1384" s="13">
        <f t="shared" si="233"/>
        <v>0.87080399541509745</v>
      </c>
      <c r="F1384" s="13">
        <f t="shared" si="234"/>
        <v>3.3708039954150975</v>
      </c>
      <c r="H1384" s="13">
        <v>1342.3956700000001</v>
      </c>
      <c r="I1384" s="13">
        <v>8.7179999999999994E-2</v>
      </c>
      <c r="J1384" s="13">
        <f t="shared" si="235"/>
        <v>0.11156999999999999</v>
      </c>
      <c r="K1384" s="13">
        <f t="shared" si="236"/>
        <v>0.30404687287096333</v>
      </c>
      <c r="L1384" s="13">
        <f t="shared" si="237"/>
        <v>0.69595312712903667</v>
      </c>
      <c r="M1384" s="13">
        <f t="shared" si="238"/>
        <v>2.1959531271290365</v>
      </c>
      <c r="O1384" s="13">
        <v>1342.3956700000001</v>
      </c>
      <c r="P1384" s="13">
        <v>2.4930000000000001E-2</v>
      </c>
      <c r="Q1384" s="13">
        <f t="shared" si="239"/>
        <v>4.4330000000000001E-2</v>
      </c>
      <c r="R1384" s="13">
        <f t="shared" si="240"/>
        <v>0.33649612873842422</v>
      </c>
      <c r="S1384" s="13">
        <f t="shared" si="241"/>
        <v>0.66350387126157573</v>
      </c>
    </row>
    <row r="1385" spans="1:19" x14ac:dyDescent="0.3">
      <c r="A1385" s="13">
        <v>1340.46694</v>
      </c>
      <c r="B1385" s="13">
        <v>1.6490000000000001E-2</v>
      </c>
      <c r="C1385" s="13">
        <f t="shared" si="231"/>
        <v>3.243E-2</v>
      </c>
      <c r="D1385" s="13">
        <f t="shared" si="232"/>
        <v>0.13275749140330767</v>
      </c>
      <c r="E1385" s="13">
        <f t="shared" si="233"/>
        <v>0.86724250859669239</v>
      </c>
      <c r="F1385" s="13">
        <f t="shared" si="234"/>
        <v>3.3672425085966924</v>
      </c>
      <c r="H1385" s="13">
        <v>1340.46694</v>
      </c>
      <c r="I1385" s="13">
        <v>8.6819999999999994E-2</v>
      </c>
      <c r="J1385" s="13">
        <f t="shared" si="235"/>
        <v>0.11120999999999999</v>
      </c>
      <c r="K1385" s="13">
        <f t="shared" si="236"/>
        <v>0.30306581278103278</v>
      </c>
      <c r="L1385" s="13">
        <f t="shared" si="237"/>
        <v>0.69693418721896716</v>
      </c>
      <c r="M1385" s="13">
        <f t="shared" si="238"/>
        <v>2.1969341872189672</v>
      </c>
      <c r="O1385" s="13">
        <v>1340.46694</v>
      </c>
      <c r="P1385" s="13">
        <v>2.5680000000000001E-2</v>
      </c>
      <c r="Q1385" s="13">
        <f t="shared" si="239"/>
        <v>4.5080000000000002E-2</v>
      </c>
      <c r="R1385" s="13">
        <f t="shared" si="240"/>
        <v>0.34218916046758768</v>
      </c>
      <c r="S1385" s="13">
        <f t="shared" si="241"/>
        <v>0.65781083953241226</v>
      </c>
    </row>
    <row r="1386" spans="1:19" x14ac:dyDescent="0.3">
      <c r="A1386" s="13">
        <v>1338.5382099999999</v>
      </c>
      <c r="B1386" s="13">
        <v>1.7430000000000001E-2</v>
      </c>
      <c r="C1386" s="13">
        <f t="shared" si="231"/>
        <v>3.3369999999999997E-2</v>
      </c>
      <c r="D1386" s="13">
        <f t="shared" si="232"/>
        <v>0.13660553463238906</v>
      </c>
      <c r="E1386" s="13">
        <f t="shared" si="233"/>
        <v>0.86339446536761089</v>
      </c>
      <c r="F1386" s="13">
        <f t="shared" si="234"/>
        <v>3.3633944653676107</v>
      </c>
      <c r="H1386" s="13">
        <v>1338.5382099999999</v>
      </c>
      <c r="I1386" s="13">
        <v>8.6430000000000007E-2</v>
      </c>
      <c r="J1386" s="13">
        <f t="shared" si="235"/>
        <v>0.11082</v>
      </c>
      <c r="K1386" s="13">
        <f t="shared" si="236"/>
        <v>0.30200299768360811</v>
      </c>
      <c r="L1386" s="13">
        <f t="shared" si="237"/>
        <v>0.69799700231639195</v>
      </c>
      <c r="M1386" s="13">
        <f t="shared" si="238"/>
        <v>2.1979970023163919</v>
      </c>
      <c r="O1386" s="13">
        <v>1338.5382099999999</v>
      </c>
      <c r="P1386" s="13">
        <v>2.63E-2</v>
      </c>
      <c r="Q1386" s="13">
        <f t="shared" si="239"/>
        <v>4.5700000000000005E-2</v>
      </c>
      <c r="R1386" s="13">
        <f t="shared" si="240"/>
        <v>0.3468954000303629</v>
      </c>
      <c r="S1386" s="13">
        <f t="shared" si="241"/>
        <v>0.6531045999696371</v>
      </c>
    </row>
    <row r="1387" spans="1:19" x14ac:dyDescent="0.3">
      <c r="A1387" s="13">
        <v>1336.6094800000001</v>
      </c>
      <c r="B1387" s="13">
        <v>1.7999999999999999E-2</v>
      </c>
      <c r="C1387" s="13">
        <f t="shared" si="231"/>
        <v>3.3939999999999998E-2</v>
      </c>
      <c r="D1387" s="13">
        <f t="shared" si="232"/>
        <v>0.13893892254789586</v>
      </c>
      <c r="E1387" s="13">
        <f t="shared" si="233"/>
        <v>0.86106107745210414</v>
      </c>
      <c r="F1387" s="13">
        <f t="shared" si="234"/>
        <v>3.3610610774521041</v>
      </c>
      <c r="H1387" s="13">
        <v>1336.6094800000001</v>
      </c>
      <c r="I1387" s="13">
        <v>8.5559999999999997E-2</v>
      </c>
      <c r="J1387" s="13">
        <f t="shared" si="235"/>
        <v>0.10994999999999999</v>
      </c>
      <c r="K1387" s="13">
        <f t="shared" si="236"/>
        <v>0.29963210246627603</v>
      </c>
      <c r="L1387" s="13">
        <f t="shared" si="237"/>
        <v>0.70036789753372397</v>
      </c>
      <c r="M1387" s="13">
        <f t="shared" si="238"/>
        <v>2.2003678975337237</v>
      </c>
      <c r="O1387" s="13">
        <v>1336.6094800000001</v>
      </c>
      <c r="P1387" s="13">
        <v>2.6440000000000002E-2</v>
      </c>
      <c r="Q1387" s="13">
        <f t="shared" si="239"/>
        <v>4.5840000000000006E-2</v>
      </c>
      <c r="R1387" s="13">
        <f t="shared" si="240"/>
        <v>0.34795809928647342</v>
      </c>
      <c r="S1387" s="13">
        <f t="shared" si="241"/>
        <v>0.65204190071352652</v>
      </c>
    </row>
    <row r="1388" spans="1:19" x14ac:dyDescent="0.3">
      <c r="A1388" s="13">
        <v>1334.68076</v>
      </c>
      <c r="B1388" s="13">
        <v>1.8089999999999998E-2</v>
      </c>
      <c r="C1388" s="13">
        <f t="shared" si="231"/>
        <v>3.4029999999999998E-2</v>
      </c>
      <c r="D1388" s="13">
        <f t="shared" si="232"/>
        <v>0.13930735221876533</v>
      </c>
      <c r="E1388" s="13">
        <f t="shared" si="233"/>
        <v>0.86069264778123467</v>
      </c>
      <c r="F1388" s="13">
        <f t="shared" si="234"/>
        <v>3.3606926477812347</v>
      </c>
      <c r="H1388" s="13">
        <v>1334.68076</v>
      </c>
      <c r="I1388" s="13">
        <v>8.4029999999999994E-2</v>
      </c>
      <c r="J1388" s="13">
        <f t="shared" si="235"/>
        <v>0.10841999999999999</v>
      </c>
      <c r="K1388" s="13">
        <f t="shared" si="236"/>
        <v>0.29546259708407135</v>
      </c>
      <c r="L1388" s="13">
        <f t="shared" si="237"/>
        <v>0.70453740291592859</v>
      </c>
      <c r="M1388" s="13">
        <f t="shared" si="238"/>
        <v>2.2045374029159284</v>
      </c>
      <c r="O1388" s="13">
        <v>1334.68076</v>
      </c>
      <c r="P1388" s="13">
        <v>2.6120000000000001E-2</v>
      </c>
      <c r="Q1388" s="13">
        <f t="shared" si="239"/>
        <v>4.5520000000000005E-2</v>
      </c>
      <c r="R1388" s="13">
        <f t="shared" si="240"/>
        <v>0.34552907241536363</v>
      </c>
      <c r="S1388" s="13">
        <f t="shared" si="241"/>
        <v>0.65447092758463632</v>
      </c>
    </row>
    <row r="1389" spans="1:19" x14ac:dyDescent="0.3">
      <c r="A1389" s="13">
        <v>1332.7520300000001</v>
      </c>
      <c r="B1389" s="13">
        <v>1.7840000000000002E-2</v>
      </c>
      <c r="C1389" s="13">
        <f t="shared" si="231"/>
        <v>3.3780000000000004E-2</v>
      </c>
      <c r="D1389" s="13">
        <f t="shared" si="232"/>
        <v>0.13828393646635012</v>
      </c>
      <c r="E1389" s="13">
        <f t="shared" si="233"/>
        <v>0.86171606353364982</v>
      </c>
      <c r="F1389" s="13">
        <f t="shared" si="234"/>
        <v>3.3617160635336498</v>
      </c>
      <c r="H1389" s="13">
        <v>1332.7520300000001</v>
      </c>
      <c r="I1389" s="13">
        <v>8.1920000000000007E-2</v>
      </c>
      <c r="J1389" s="13">
        <f t="shared" si="235"/>
        <v>0.10631</v>
      </c>
      <c r="K1389" s="13">
        <f t="shared" si="236"/>
        <v>0.28971249489031203</v>
      </c>
      <c r="L1389" s="13">
        <f t="shared" si="237"/>
        <v>0.71028750510968797</v>
      </c>
      <c r="M1389" s="13">
        <f t="shared" si="238"/>
        <v>2.210287505109688</v>
      </c>
      <c r="O1389" s="13">
        <v>1332.7520300000001</v>
      </c>
      <c r="P1389" s="13">
        <v>2.555E-2</v>
      </c>
      <c r="Q1389" s="13">
        <f t="shared" si="239"/>
        <v>4.4950000000000004E-2</v>
      </c>
      <c r="R1389" s="13">
        <f t="shared" si="240"/>
        <v>0.34120236830119938</v>
      </c>
      <c r="S1389" s="13">
        <f t="shared" si="241"/>
        <v>0.65879763169880068</v>
      </c>
    </row>
    <row r="1390" spans="1:19" x14ac:dyDescent="0.3">
      <c r="A1390" s="13">
        <v>1330.8233</v>
      </c>
      <c r="B1390" s="13">
        <v>1.7489999999999999E-2</v>
      </c>
      <c r="C1390" s="13">
        <f t="shared" si="231"/>
        <v>3.3430000000000001E-2</v>
      </c>
      <c r="D1390" s="13">
        <f t="shared" si="232"/>
        <v>0.13685115441296875</v>
      </c>
      <c r="E1390" s="13">
        <f t="shared" si="233"/>
        <v>0.86314884558703131</v>
      </c>
      <c r="F1390" s="13">
        <f t="shared" si="234"/>
        <v>3.3631488455870313</v>
      </c>
      <c r="H1390" s="13">
        <v>1330.8233</v>
      </c>
      <c r="I1390" s="13">
        <v>7.9509999999999997E-2</v>
      </c>
      <c r="J1390" s="13">
        <f t="shared" si="235"/>
        <v>0.10389999999999999</v>
      </c>
      <c r="K1390" s="13">
        <f t="shared" si="236"/>
        <v>0.28314484262161055</v>
      </c>
      <c r="L1390" s="13">
        <f t="shared" si="237"/>
        <v>0.71685515737838945</v>
      </c>
      <c r="M1390" s="13">
        <f t="shared" si="238"/>
        <v>2.2168551573783892</v>
      </c>
      <c r="O1390" s="13">
        <v>1330.8233</v>
      </c>
      <c r="P1390" s="13">
        <v>2.487E-2</v>
      </c>
      <c r="Q1390" s="13">
        <f t="shared" si="239"/>
        <v>4.4270000000000004E-2</v>
      </c>
      <c r="R1390" s="13">
        <f t="shared" si="240"/>
        <v>0.33604068620009114</v>
      </c>
      <c r="S1390" s="13">
        <f t="shared" si="241"/>
        <v>0.66395931379990891</v>
      </c>
    </row>
    <row r="1391" spans="1:19" x14ac:dyDescent="0.3">
      <c r="A1391" s="13">
        <v>1328.8945699999999</v>
      </c>
      <c r="B1391" s="13">
        <v>1.7219999999999999E-2</v>
      </c>
      <c r="C1391" s="13">
        <f t="shared" si="231"/>
        <v>3.3159999999999995E-2</v>
      </c>
      <c r="D1391" s="13">
        <f t="shared" si="232"/>
        <v>0.13574586540036021</v>
      </c>
      <c r="E1391" s="13">
        <f t="shared" si="233"/>
        <v>0.86425413459963973</v>
      </c>
      <c r="F1391" s="13">
        <f t="shared" si="234"/>
        <v>3.3642541345996397</v>
      </c>
      <c r="H1391" s="13">
        <v>1328.8945699999999</v>
      </c>
      <c r="I1391" s="13">
        <v>7.7109999999999998E-2</v>
      </c>
      <c r="J1391" s="13">
        <f t="shared" si="235"/>
        <v>0.10149999999999999</v>
      </c>
      <c r="K1391" s="13">
        <f t="shared" si="236"/>
        <v>0.27660444202207385</v>
      </c>
      <c r="L1391" s="13">
        <f t="shared" si="237"/>
        <v>0.7233955579779261</v>
      </c>
      <c r="M1391" s="13">
        <f t="shared" si="238"/>
        <v>2.2233955579779261</v>
      </c>
      <c r="O1391" s="13">
        <v>1328.8945699999999</v>
      </c>
      <c r="P1391" s="13">
        <v>2.4119999999999999E-2</v>
      </c>
      <c r="Q1391" s="13">
        <f t="shared" si="239"/>
        <v>4.3520000000000003E-2</v>
      </c>
      <c r="R1391" s="13">
        <f t="shared" si="240"/>
        <v>0.33034765447092762</v>
      </c>
      <c r="S1391" s="13">
        <f t="shared" si="241"/>
        <v>0.66965234552907238</v>
      </c>
    </row>
    <row r="1392" spans="1:19" x14ac:dyDescent="0.3">
      <c r="A1392" s="13">
        <v>1326.9658400000001</v>
      </c>
      <c r="B1392" s="13">
        <v>1.712E-2</v>
      </c>
      <c r="C1392" s="13">
        <f t="shared" si="231"/>
        <v>3.3059999999999999E-2</v>
      </c>
      <c r="D1392" s="13">
        <f t="shared" si="232"/>
        <v>0.13533649909939413</v>
      </c>
      <c r="E1392" s="13">
        <f t="shared" si="233"/>
        <v>0.86466350090060584</v>
      </c>
      <c r="F1392" s="13">
        <f t="shared" si="234"/>
        <v>3.3646635009006056</v>
      </c>
      <c r="H1392" s="13">
        <v>1326.9658400000001</v>
      </c>
      <c r="I1392" s="13">
        <v>7.4910000000000004E-2</v>
      </c>
      <c r="J1392" s="13">
        <f t="shared" si="235"/>
        <v>9.9299999999999999E-2</v>
      </c>
      <c r="K1392" s="13">
        <f t="shared" si="236"/>
        <v>0.27060907480583185</v>
      </c>
      <c r="L1392" s="13">
        <f t="shared" si="237"/>
        <v>0.72939092519416815</v>
      </c>
      <c r="M1392" s="13">
        <f t="shared" si="238"/>
        <v>2.2293909251941679</v>
      </c>
      <c r="O1392" s="13">
        <v>1326.9658400000001</v>
      </c>
      <c r="P1392" s="13">
        <v>2.333E-2</v>
      </c>
      <c r="Q1392" s="13">
        <f t="shared" si="239"/>
        <v>4.2730000000000004E-2</v>
      </c>
      <c r="R1392" s="13">
        <f t="shared" si="240"/>
        <v>0.3243509943828754</v>
      </c>
      <c r="S1392" s="13">
        <f t="shared" si="241"/>
        <v>0.6756490056171246</v>
      </c>
    </row>
    <row r="1393" spans="1:19" x14ac:dyDescent="0.3">
      <c r="A1393" s="13">
        <v>1325.03711</v>
      </c>
      <c r="B1393" s="13">
        <v>1.7239999999999998E-2</v>
      </c>
      <c r="C1393" s="13">
        <f t="shared" si="231"/>
        <v>3.3180000000000001E-2</v>
      </c>
      <c r="D1393" s="13">
        <f t="shared" si="232"/>
        <v>0.13582773866055348</v>
      </c>
      <c r="E1393" s="13">
        <f t="shared" si="233"/>
        <v>0.86417226133944647</v>
      </c>
      <c r="F1393" s="13">
        <f t="shared" si="234"/>
        <v>3.3641722613394465</v>
      </c>
      <c r="H1393" s="13">
        <v>1325.03711</v>
      </c>
      <c r="I1393" s="13">
        <v>7.3020000000000002E-2</v>
      </c>
      <c r="J1393" s="13">
        <f t="shared" si="235"/>
        <v>9.7409999999999997E-2</v>
      </c>
      <c r="K1393" s="13">
        <f t="shared" si="236"/>
        <v>0.26545850933369669</v>
      </c>
      <c r="L1393" s="13">
        <f t="shared" si="237"/>
        <v>0.73454149066630325</v>
      </c>
      <c r="M1393" s="13">
        <f t="shared" si="238"/>
        <v>2.2345414906663033</v>
      </c>
      <c r="O1393" s="13">
        <v>1325.03711</v>
      </c>
      <c r="P1393" s="13">
        <v>2.2550000000000001E-2</v>
      </c>
      <c r="Q1393" s="13">
        <f t="shared" si="239"/>
        <v>4.1950000000000001E-2</v>
      </c>
      <c r="R1393" s="13">
        <f t="shared" si="240"/>
        <v>0.31843024138454534</v>
      </c>
      <c r="S1393" s="13">
        <f t="shared" si="241"/>
        <v>0.68156975861545466</v>
      </c>
    </row>
    <row r="1394" spans="1:19" x14ac:dyDescent="0.3">
      <c r="A1394" s="13">
        <v>1323.1083799999999</v>
      </c>
      <c r="B1394" s="13">
        <v>1.7579999999999998E-2</v>
      </c>
      <c r="C1394" s="13">
        <f t="shared" si="231"/>
        <v>3.3519999999999994E-2</v>
      </c>
      <c r="D1394" s="13">
        <f t="shared" si="232"/>
        <v>0.13721958408383819</v>
      </c>
      <c r="E1394" s="13">
        <f t="shared" si="233"/>
        <v>0.86278041591616184</v>
      </c>
      <c r="F1394" s="13">
        <f t="shared" si="234"/>
        <v>3.3627804159161618</v>
      </c>
      <c r="H1394" s="13">
        <v>1323.1083799999999</v>
      </c>
      <c r="I1394" s="13">
        <v>7.1459999999999996E-2</v>
      </c>
      <c r="J1394" s="13">
        <f t="shared" si="235"/>
        <v>9.5849999999999991E-2</v>
      </c>
      <c r="K1394" s="13">
        <f t="shared" si="236"/>
        <v>0.26120724894399777</v>
      </c>
      <c r="L1394" s="13">
        <f t="shared" si="237"/>
        <v>0.73879275105600217</v>
      </c>
      <c r="M1394" s="13">
        <f t="shared" si="238"/>
        <v>2.2387927510560024</v>
      </c>
      <c r="O1394" s="13">
        <v>1323.1083799999999</v>
      </c>
      <c r="P1394" s="13">
        <v>2.181E-2</v>
      </c>
      <c r="Q1394" s="13">
        <f t="shared" si="239"/>
        <v>4.1209999999999997E-2</v>
      </c>
      <c r="R1394" s="13">
        <f t="shared" si="240"/>
        <v>0.31281311674510398</v>
      </c>
      <c r="S1394" s="13">
        <f t="shared" si="241"/>
        <v>0.68718688325489596</v>
      </c>
    </row>
    <row r="1395" spans="1:19" x14ac:dyDescent="0.3">
      <c r="A1395" s="13">
        <v>1321.17965</v>
      </c>
      <c r="B1395" s="13">
        <v>1.8190000000000001E-2</v>
      </c>
      <c r="C1395" s="13">
        <f t="shared" si="231"/>
        <v>3.4130000000000001E-2</v>
      </c>
      <c r="D1395" s="13">
        <f t="shared" si="232"/>
        <v>0.13971671851973147</v>
      </c>
      <c r="E1395" s="13">
        <f t="shared" si="233"/>
        <v>0.86028328148026856</v>
      </c>
      <c r="F1395" s="13">
        <f t="shared" si="234"/>
        <v>3.3602832814802683</v>
      </c>
      <c r="H1395" s="13">
        <v>1321.17965</v>
      </c>
      <c r="I1395" s="13">
        <v>7.0309999999999997E-2</v>
      </c>
      <c r="J1395" s="13">
        <f t="shared" si="235"/>
        <v>9.4699999999999993E-2</v>
      </c>
      <c r="K1395" s="13">
        <f t="shared" si="236"/>
        <v>0.2580733069900531</v>
      </c>
      <c r="L1395" s="13">
        <f t="shared" si="237"/>
        <v>0.74192669300994685</v>
      </c>
      <c r="M1395" s="13">
        <f t="shared" si="238"/>
        <v>2.2419266930099466</v>
      </c>
      <c r="O1395" s="13">
        <v>1321.17965</v>
      </c>
      <c r="P1395" s="13">
        <v>2.121E-2</v>
      </c>
      <c r="Q1395" s="13">
        <f t="shared" si="239"/>
        <v>4.061E-2</v>
      </c>
      <c r="R1395" s="13">
        <f t="shared" si="240"/>
        <v>0.3082586913617732</v>
      </c>
      <c r="S1395" s="13">
        <f t="shared" si="241"/>
        <v>0.6917413086382268</v>
      </c>
    </row>
    <row r="1396" spans="1:19" x14ac:dyDescent="0.3">
      <c r="A1396" s="13">
        <v>1319.25092</v>
      </c>
      <c r="B1396" s="13">
        <v>1.8919999999999999E-2</v>
      </c>
      <c r="C1396" s="13">
        <f t="shared" si="231"/>
        <v>3.4860000000000002E-2</v>
      </c>
      <c r="D1396" s="13">
        <f t="shared" si="232"/>
        <v>0.14270509251678404</v>
      </c>
      <c r="E1396" s="13">
        <f t="shared" si="233"/>
        <v>0.85729490748321591</v>
      </c>
      <c r="F1396" s="13">
        <f t="shared" si="234"/>
        <v>3.3572949074832161</v>
      </c>
      <c r="H1396" s="13">
        <v>1319.25092</v>
      </c>
      <c r="I1396" s="13">
        <v>6.9540000000000005E-2</v>
      </c>
      <c r="J1396" s="13">
        <f t="shared" si="235"/>
        <v>9.393E-2</v>
      </c>
      <c r="K1396" s="13">
        <f t="shared" si="236"/>
        <v>0.25597492846436842</v>
      </c>
      <c r="L1396" s="13">
        <f t="shared" si="237"/>
        <v>0.74402507153563158</v>
      </c>
      <c r="M1396" s="13">
        <f t="shared" si="238"/>
        <v>2.2440250715356314</v>
      </c>
      <c r="O1396" s="13">
        <v>1319.25092</v>
      </c>
      <c r="P1396" s="13">
        <v>2.077E-2</v>
      </c>
      <c r="Q1396" s="13">
        <f t="shared" si="239"/>
        <v>4.0169999999999997E-2</v>
      </c>
      <c r="R1396" s="13">
        <f t="shared" si="240"/>
        <v>0.30491877941399725</v>
      </c>
      <c r="S1396" s="13">
        <f t="shared" si="241"/>
        <v>0.69508122058600275</v>
      </c>
    </row>
    <row r="1397" spans="1:19" x14ac:dyDescent="0.3">
      <c r="A1397" s="13">
        <v>1317.3221900000001</v>
      </c>
      <c r="B1397" s="13">
        <v>1.959E-2</v>
      </c>
      <c r="C1397" s="13">
        <f t="shared" si="231"/>
        <v>3.5529999999999999E-2</v>
      </c>
      <c r="D1397" s="13">
        <f t="shared" si="232"/>
        <v>0.14544784673325692</v>
      </c>
      <c r="E1397" s="13">
        <f t="shared" si="233"/>
        <v>0.85455215326674305</v>
      </c>
      <c r="F1397" s="13">
        <f t="shared" si="234"/>
        <v>3.3545521532667433</v>
      </c>
      <c r="H1397" s="13">
        <v>1317.3221900000001</v>
      </c>
      <c r="I1397" s="13">
        <v>6.8970000000000004E-2</v>
      </c>
      <c r="J1397" s="13">
        <f t="shared" si="235"/>
        <v>9.3359999999999999E-2</v>
      </c>
      <c r="K1397" s="13">
        <f t="shared" si="236"/>
        <v>0.25442158332197845</v>
      </c>
      <c r="L1397" s="13">
        <f t="shared" si="237"/>
        <v>0.74557841667802149</v>
      </c>
      <c r="M1397" s="13">
        <f t="shared" si="238"/>
        <v>2.2455784166780215</v>
      </c>
      <c r="O1397" s="13">
        <v>1317.3221900000001</v>
      </c>
      <c r="P1397" s="13">
        <v>2.0389999999999998E-2</v>
      </c>
      <c r="Q1397" s="13">
        <f t="shared" si="239"/>
        <v>3.9789999999999999E-2</v>
      </c>
      <c r="R1397" s="13">
        <f t="shared" si="240"/>
        <v>0.30203431000455444</v>
      </c>
      <c r="S1397" s="13">
        <f t="shared" si="241"/>
        <v>0.69796568999544562</v>
      </c>
    </row>
    <row r="1398" spans="1:19" x14ac:dyDescent="0.3">
      <c r="A1398" s="13">
        <v>1315.39346</v>
      </c>
      <c r="B1398" s="13">
        <v>2.0250000000000001E-2</v>
      </c>
      <c r="C1398" s="13">
        <f t="shared" si="231"/>
        <v>3.619E-2</v>
      </c>
      <c r="D1398" s="13">
        <f t="shared" si="232"/>
        <v>0.14814966431963322</v>
      </c>
      <c r="E1398" s="13">
        <f t="shared" si="233"/>
        <v>0.85185033568036683</v>
      </c>
      <c r="F1398" s="13">
        <f t="shared" si="234"/>
        <v>3.3518503356803668</v>
      </c>
      <c r="H1398" s="13">
        <v>1315.39346</v>
      </c>
      <c r="I1398" s="13">
        <v>6.8540000000000004E-2</v>
      </c>
      <c r="J1398" s="13">
        <f t="shared" si="235"/>
        <v>9.2929999999999999E-2</v>
      </c>
      <c r="K1398" s="13">
        <f t="shared" si="236"/>
        <v>0.2532497615478948</v>
      </c>
      <c r="L1398" s="13">
        <f t="shared" si="237"/>
        <v>0.7467502384521052</v>
      </c>
      <c r="M1398" s="13">
        <f t="shared" si="238"/>
        <v>2.2467502384521052</v>
      </c>
      <c r="O1398" s="13">
        <v>1315.39346</v>
      </c>
      <c r="P1398" s="13">
        <v>2.0029999999999999E-2</v>
      </c>
      <c r="Q1398" s="13">
        <f t="shared" si="239"/>
        <v>3.943E-2</v>
      </c>
      <c r="R1398" s="13">
        <f t="shared" si="240"/>
        <v>0.29930165477455595</v>
      </c>
      <c r="S1398" s="13">
        <f t="shared" si="241"/>
        <v>0.70069834522544405</v>
      </c>
    </row>
    <row r="1399" spans="1:19" x14ac:dyDescent="0.3">
      <c r="A1399" s="13">
        <v>1313.4647299999999</v>
      </c>
      <c r="B1399" s="13">
        <v>2.12E-2</v>
      </c>
      <c r="C1399" s="13">
        <f t="shared" si="231"/>
        <v>3.7139999999999999E-2</v>
      </c>
      <c r="D1399" s="13">
        <f t="shared" si="232"/>
        <v>0.15203864417881119</v>
      </c>
      <c r="E1399" s="13">
        <f t="shared" si="233"/>
        <v>0.84796135582118881</v>
      </c>
      <c r="F1399" s="13">
        <f t="shared" si="234"/>
        <v>3.3479613558211887</v>
      </c>
      <c r="H1399" s="13">
        <v>1313.4647299999999</v>
      </c>
      <c r="I1399" s="13">
        <v>6.8250000000000005E-2</v>
      </c>
      <c r="J1399" s="13">
        <f t="shared" si="235"/>
        <v>9.264E-2</v>
      </c>
      <c r="K1399" s="13">
        <f t="shared" si="236"/>
        <v>0.25245946314211748</v>
      </c>
      <c r="L1399" s="13">
        <f t="shared" si="237"/>
        <v>0.74754053685788246</v>
      </c>
      <c r="M1399" s="13">
        <f t="shared" si="238"/>
        <v>2.2475405368578825</v>
      </c>
      <c r="O1399" s="13">
        <v>1313.4647299999999</v>
      </c>
      <c r="P1399" s="13">
        <v>1.9689999999999999E-2</v>
      </c>
      <c r="Q1399" s="13">
        <f t="shared" si="239"/>
        <v>3.909E-2</v>
      </c>
      <c r="R1399" s="13">
        <f t="shared" si="240"/>
        <v>0.29672081372400183</v>
      </c>
      <c r="S1399" s="13">
        <f t="shared" si="241"/>
        <v>0.70327918627599817</v>
      </c>
    </row>
    <row r="1400" spans="1:19" x14ac:dyDescent="0.3">
      <c r="A1400" s="13">
        <v>1311.5360000000001</v>
      </c>
      <c r="B1400" s="13">
        <v>2.2679999999999999E-2</v>
      </c>
      <c r="C1400" s="13">
        <f t="shared" si="231"/>
        <v>3.8620000000000002E-2</v>
      </c>
      <c r="D1400" s="13">
        <f t="shared" si="232"/>
        <v>0.15809726543310956</v>
      </c>
      <c r="E1400" s="13">
        <f t="shared" si="233"/>
        <v>0.84190273456689046</v>
      </c>
      <c r="F1400" s="13">
        <f t="shared" si="234"/>
        <v>3.3419027345668906</v>
      </c>
      <c r="H1400" s="13">
        <v>1311.5360000000001</v>
      </c>
      <c r="I1400" s="13">
        <v>6.8140000000000006E-2</v>
      </c>
      <c r="J1400" s="13">
        <f t="shared" si="235"/>
        <v>9.2530000000000001E-2</v>
      </c>
      <c r="K1400" s="13">
        <f t="shared" si="236"/>
        <v>0.25215969478130534</v>
      </c>
      <c r="L1400" s="13">
        <f t="shared" si="237"/>
        <v>0.7478403052186946</v>
      </c>
      <c r="M1400" s="13">
        <f t="shared" si="238"/>
        <v>2.2478403052186948</v>
      </c>
      <c r="O1400" s="13">
        <v>1311.5360000000001</v>
      </c>
      <c r="P1400" s="13">
        <v>1.9380000000000001E-2</v>
      </c>
      <c r="Q1400" s="13">
        <f t="shared" si="239"/>
        <v>3.8780000000000002E-2</v>
      </c>
      <c r="R1400" s="13">
        <f t="shared" si="240"/>
        <v>0.29436769394261425</v>
      </c>
      <c r="S1400" s="13">
        <f t="shared" si="241"/>
        <v>0.70563230605738569</v>
      </c>
    </row>
    <row r="1401" spans="1:19" x14ac:dyDescent="0.3">
      <c r="A1401" s="13">
        <v>1309.60727</v>
      </c>
      <c r="B1401" s="13">
        <v>2.479E-2</v>
      </c>
      <c r="C1401" s="13">
        <f t="shared" si="231"/>
        <v>4.0730000000000002E-2</v>
      </c>
      <c r="D1401" s="13">
        <f t="shared" si="232"/>
        <v>0.16673489438349437</v>
      </c>
      <c r="E1401" s="13">
        <f t="shared" si="233"/>
        <v>0.83326510561650569</v>
      </c>
      <c r="F1401" s="13">
        <f t="shared" si="234"/>
        <v>3.3332651056165057</v>
      </c>
      <c r="H1401" s="13">
        <v>1309.60727</v>
      </c>
      <c r="I1401" s="13">
        <v>6.8269999999999997E-2</v>
      </c>
      <c r="J1401" s="13">
        <f t="shared" si="235"/>
        <v>9.2659999999999992E-2</v>
      </c>
      <c r="K1401" s="13">
        <f t="shared" si="236"/>
        <v>0.25251396648044688</v>
      </c>
      <c r="L1401" s="13">
        <f t="shared" si="237"/>
        <v>0.74748603351955312</v>
      </c>
      <c r="M1401" s="13">
        <f t="shared" si="238"/>
        <v>2.2474860335195532</v>
      </c>
      <c r="O1401" s="13">
        <v>1309.60727</v>
      </c>
      <c r="P1401" s="13">
        <v>1.9130000000000001E-2</v>
      </c>
      <c r="Q1401" s="13">
        <f t="shared" si="239"/>
        <v>3.8530000000000002E-2</v>
      </c>
      <c r="R1401" s="13">
        <f t="shared" si="240"/>
        <v>0.29247001669955974</v>
      </c>
      <c r="S1401" s="13">
        <f t="shared" si="241"/>
        <v>0.70752998330044026</v>
      </c>
    </row>
    <row r="1402" spans="1:19" x14ac:dyDescent="0.3">
      <c r="A1402" s="13">
        <v>1307.6785400000001</v>
      </c>
      <c r="B1402" s="13">
        <v>2.7539999999999999E-2</v>
      </c>
      <c r="C1402" s="13">
        <f t="shared" si="231"/>
        <v>4.3479999999999998E-2</v>
      </c>
      <c r="D1402" s="13">
        <f t="shared" si="232"/>
        <v>0.17799246766006221</v>
      </c>
      <c r="E1402" s="13">
        <f t="shared" si="233"/>
        <v>0.82200753233993784</v>
      </c>
      <c r="F1402" s="13">
        <f t="shared" si="234"/>
        <v>3.3220075323399376</v>
      </c>
      <c r="H1402" s="13">
        <v>1307.6785400000001</v>
      </c>
      <c r="I1402" s="13">
        <v>6.8790000000000004E-2</v>
      </c>
      <c r="J1402" s="13">
        <f t="shared" si="235"/>
        <v>9.3179999999999999E-2</v>
      </c>
      <c r="K1402" s="13">
        <f t="shared" si="236"/>
        <v>0.25393105327701321</v>
      </c>
      <c r="L1402" s="13">
        <f t="shared" si="237"/>
        <v>0.74606894672298685</v>
      </c>
      <c r="M1402" s="13">
        <f t="shared" si="238"/>
        <v>2.2460689467229868</v>
      </c>
      <c r="O1402" s="13">
        <v>1307.6785400000001</v>
      </c>
      <c r="P1402" s="13">
        <v>1.9060000000000001E-2</v>
      </c>
      <c r="Q1402" s="13">
        <f t="shared" si="239"/>
        <v>3.8460000000000001E-2</v>
      </c>
      <c r="R1402" s="13">
        <f t="shared" si="240"/>
        <v>0.29193866707150451</v>
      </c>
      <c r="S1402" s="13">
        <f t="shared" si="241"/>
        <v>0.70806133292849549</v>
      </c>
    </row>
    <row r="1403" spans="1:19" x14ac:dyDescent="0.3">
      <c r="A1403" s="13">
        <v>1305.74981</v>
      </c>
      <c r="B1403" s="13">
        <v>3.065E-2</v>
      </c>
      <c r="C1403" s="13">
        <f t="shared" si="231"/>
        <v>4.6589999999999999E-2</v>
      </c>
      <c r="D1403" s="13">
        <f t="shared" si="232"/>
        <v>0.19072375962010807</v>
      </c>
      <c r="E1403" s="13">
        <f t="shared" si="233"/>
        <v>0.80927624037989188</v>
      </c>
      <c r="F1403" s="13">
        <f t="shared" si="234"/>
        <v>3.3092762403798917</v>
      </c>
      <c r="H1403" s="13">
        <v>1305.74981</v>
      </c>
      <c r="I1403" s="13">
        <v>6.9750000000000006E-2</v>
      </c>
      <c r="J1403" s="13">
        <f t="shared" si="235"/>
        <v>9.4140000000000001E-2</v>
      </c>
      <c r="K1403" s="13">
        <f t="shared" si="236"/>
        <v>0.25654721351682791</v>
      </c>
      <c r="L1403" s="13">
        <f t="shared" si="237"/>
        <v>0.74345278648317215</v>
      </c>
      <c r="M1403" s="13">
        <f t="shared" si="238"/>
        <v>2.2434527864831724</v>
      </c>
      <c r="O1403" s="13">
        <v>1305.74981</v>
      </c>
      <c r="P1403" s="13">
        <v>1.9189999999999999E-2</v>
      </c>
      <c r="Q1403" s="13">
        <f t="shared" si="239"/>
        <v>3.8589999999999999E-2</v>
      </c>
      <c r="R1403" s="13">
        <f t="shared" si="240"/>
        <v>0.29292545923789282</v>
      </c>
      <c r="S1403" s="13">
        <f t="shared" si="241"/>
        <v>0.70707454076210718</v>
      </c>
    </row>
    <row r="1404" spans="1:19" x14ac:dyDescent="0.3">
      <c r="A1404" s="13">
        <v>1303.8210799999999</v>
      </c>
      <c r="B1404" s="13">
        <v>3.3660000000000002E-2</v>
      </c>
      <c r="C1404" s="13">
        <f t="shared" si="231"/>
        <v>4.9600000000000005E-2</v>
      </c>
      <c r="D1404" s="13">
        <f t="shared" si="232"/>
        <v>0.20304568527918784</v>
      </c>
      <c r="E1404" s="13">
        <f t="shared" si="233"/>
        <v>0.79695431472081213</v>
      </c>
      <c r="F1404" s="13">
        <f t="shared" si="234"/>
        <v>3.296954314720812</v>
      </c>
      <c r="H1404" s="13">
        <v>1303.8210799999999</v>
      </c>
      <c r="I1404" s="13">
        <v>7.1160000000000001E-2</v>
      </c>
      <c r="J1404" s="13">
        <f t="shared" si="235"/>
        <v>9.5549999999999996E-2</v>
      </c>
      <c r="K1404" s="13">
        <f t="shared" si="236"/>
        <v>0.26038969886905572</v>
      </c>
      <c r="L1404" s="13">
        <f t="shared" si="237"/>
        <v>0.73961030113094428</v>
      </c>
      <c r="M1404" s="13">
        <f t="shared" si="238"/>
        <v>2.2396103011309441</v>
      </c>
      <c r="O1404" s="13">
        <v>1303.8210799999999</v>
      </c>
      <c r="P1404" s="13">
        <v>1.9550000000000001E-2</v>
      </c>
      <c r="Q1404" s="13">
        <f t="shared" si="239"/>
        <v>3.8949999999999999E-2</v>
      </c>
      <c r="R1404" s="13">
        <f t="shared" si="240"/>
        <v>0.29565811446789131</v>
      </c>
      <c r="S1404" s="13">
        <f t="shared" si="241"/>
        <v>0.70434188553210864</v>
      </c>
    </row>
    <row r="1405" spans="1:19" x14ac:dyDescent="0.3">
      <c r="A1405" s="13">
        <v>1301.8923600000001</v>
      </c>
      <c r="B1405" s="13">
        <v>3.6229999999999998E-2</v>
      </c>
      <c r="C1405" s="13">
        <f t="shared" si="231"/>
        <v>5.2169999999999994E-2</v>
      </c>
      <c r="D1405" s="13">
        <f t="shared" si="232"/>
        <v>0.21356639921401668</v>
      </c>
      <c r="E1405" s="13">
        <f t="shared" si="233"/>
        <v>0.78643360078598334</v>
      </c>
      <c r="F1405" s="13">
        <f t="shared" si="234"/>
        <v>3.2864336007859833</v>
      </c>
      <c r="H1405" s="13">
        <v>1301.8923600000001</v>
      </c>
      <c r="I1405" s="13">
        <v>7.3109999999999994E-2</v>
      </c>
      <c r="J1405" s="13">
        <f t="shared" si="235"/>
        <v>9.7499999999999989E-2</v>
      </c>
      <c r="K1405" s="13">
        <f t="shared" si="236"/>
        <v>0.26570377435617931</v>
      </c>
      <c r="L1405" s="13">
        <f t="shared" si="237"/>
        <v>0.73429622564382069</v>
      </c>
      <c r="M1405" s="13">
        <f t="shared" si="238"/>
        <v>2.2342962256438206</v>
      </c>
      <c r="O1405" s="13">
        <v>1301.8923600000001</v>
      </c>
      <c r="P1405" s="13">
        <v>2.0160000000000001E-2</v>
      </c>
      <c r="Q1405" s="13">
        <f t="shared" si="239"/>
        <v>3.9559999999999998E-2</v>
      </c>
      <c r="R1405" s="13">
        <f t="shared" si="240"/>
        <v>0.30028844694094425</v>
      </c>
      <c r="S1405" s="13">
        <f t="shared" si="241"/>
        <v>0.69971155305905575</v>
      </c>
    </row>
    <row r="1406" spans="1:19" x14ac:dyDescent="0.3">
      <c r="A1406" s="13">
        <v>1299.96363</v>
      </c>
      <c r="B1406" s="13">
        <v>3.8289999999999998E-2</v>
      </c>
      <c r="C1406" s="13">
        <f t="shared" si="231"/>
        <v>5.423E-2</v>
      </c>
      <c r="D1406" s="13">
        <f t="shared" si="232"/>
        <v>0.22199934501391846</v>
      </c>
      <c r="E1406" s="13">
        <f t="shared" si="233"/>
        <v>0.77800065498608151</v>
      </c>
      <c r="F1406" s="13">
        <f t="shared" si="234"/>
        <v>3.2780006549860814</v>
      </c>
      <c r="H1406" s="13">
        <v>1299.96363</v>
      </c>
      <c r="I1406" s="13">
        <v>7.5569999999999998E-2</v>
      </c>
      <c r="J1406" s="13">
        <f t="shared" si="235"/>
        <v>9.9959999999999993E-2</v>
      </c>
      <c r="K1406" s="13">
        <f t="shared" si="236"/>
        <v>0.27240768497070444</v>
      </c>
      <c r="L1406" s="13">
        <f t="shared" si="237"/>
        <v>0.72759231502929556</v>
      </c>
      <c r="M1406" s="13">
        <f t="shared" si="238"/>
        <v>2.2275923150292956</v>
      </c>
      <c r="O1406" s="13">
        <v>1299.96363</v>
      </c>
      <c r="P1406" s="13">
        <v>2.102E-2</v>
      </c>
      <c r="Q1406" s="13">
        <f t="shared" si="239"/>
        <v>4.0419999999999998E-2</v>
      </c>
      <c r="R1406" s="13">
        <f t="shared" si="240"/>
        <v>0.30681645665705176</v>
      </c>
      <c r="S1406" s="13">
        <f t="shared" si="241"/>
        <v>0.69318354334294829</v>
      </c>
    </row>
    <row r="1407" spans="1:19" x14ac:dyDescent="0.3">
      <c r="A1407" s="13">
        <v>1298.0349000000001</v>
      </c>
      <c r="B1407" s="13">
        <v>4.0099999999999997E-2</v>
      </c>
      <c r="C1407" s="13">
        <f t="shared" si="231"/>
        <v>5.6039999999999993E-2</v>
      </c>
      <c r="D1407" s="13">
        <f t="shared" si="232"/>
        <v>0.22940887506140492</v>
      </c>
      <c r="E1407" s="13">
        <f t="shared" si="233"/>
        <v>0.77059112493859505</v>
      </c>
      <c r="F1407" s="13">
        <f t="shared" si="234"/>
        <v>3.2705911249385951</v>
      </c>
      <c r="H1407" s="13">
        <v>1298.0349000000001</v>
      </c>
      <c r="I1407" s="13">
        <v>7.85E-2</v>
      </c>
      <c r="J1407" s="13">
        <f t="shared" si="235"/>
        <v>0.10289</v>
      </c>
      <c r="K1407" s="13">
        <f t="shared" si="236"/>
        <v>0.2803924240359722</v>
      </c>
      <c r="L1407" s="13">
        <f t="shared" si="237"/>
        <v>0.7196075759640278</v>
      </c>
      <c r="M1407" s="13">
        <f t="shared" si="238"/>
        <v>2.2196075759640279</v>
      </c>
      <c r="O1407" s="13">
        <v>1298.0349000000001</v>
      </c>
      <c r="P1407" s="13">
        <v>2.2120000000000001E-2</v>
      </c>
      <c r="Q1407" s="13">
        <f t="shared" si="239"/>
        <v>4.1520000000000001E-2</v>
      </c>
      <c r="R1407" s="13">
        <f t="shared" si="240"/>
        <v>0.31516623652649162</v>
      </c>
      <c r="S1407" s="13">
        <f t="shared" si="241"/>
        <v>0.68483376347350844</v>
      </c>
    </row>
    <row r="1408" spans="1:19" x14ac:dyDescent="0.3">
      <c r="A1408" s="13">
        <v>1296.10617</v>
      </c>
      <c r="B1408" s="13">
        <v>4.1980000000000003E-2</v>
      </c>
      <c r="C1408" s="13">
        <f t="shared" si="231"/>
        <v>5.7919999999999999E-2</v>
      </c>
      <c r="D1408" s="13">
        <f t="shared" si="232"/>
        <v>0.2371049615195677</v>
      </c>
      <c r="E1408" s="13">
        <f t="shared" si="233"/>
        <v>0.76289503848043227</v>
      </c>
      <c r="F1408" s="13">
        <f t="shared" si="234"/>
        <v>3.2628950384804325</v>
      </c>
      <c r="H1408" s="13">
        <v>1296.10617</v>
      </c>
      <c r="I1408" s="13">
        <v>8.1890000000000004E-2</v>
      </c>
      <c r="J1408" s="13">
        <f t="shared" si="235"/>
        <v>0.10628</v>
      </c>
      <c r="K1408" s="13">
        <f t="shared" si="236"/>
        <v>0.28963073988281784</v>
      </c>
      <c r="L1408" s="13">
        <f t="shared" si="237"/>
        <v>0.71036926011718216</v>
      </c>
      <c r="M1408" s="13">
        <f t="shared" si="238"/>
        <v>2.210369260117182</v>
      </c>
      <c r="O1408" s="13">
        <v>1296.10617</v>
      </c>
      <c r="P1408" s="13">
        <v>2.342E-2</v>
      </c>
      <c r="Q1408" s="13">
        <f t="shared" si="239"/>
        <v>4.2819999999999997E-2</v>
      </c>
      <c r="R1408" s="13">
        <f t="shared" si="240"/>
        <v>0.32503415819037496</v>
      </c>
      <c r="S1408" s="13">
        <f t="shared" si="241"/>
        <v>0.67496584180962504</v>
      </c>
    </row>
    <row r="1409" spans="1:19" x14ac:dyDescent="0.3">
      <c r="A1409" s="13">
        <v>1294.1774399999999</v>
      </c>
      <c r="B1409" s="13">
        <v>4.419E-2</v>
      </c>
      <c r="C1409" s="13">
        <f t="shared" si="231"/>
        <v>6.0130000000000003E-2</v>
      </c>
      <c r="D1409" s="13">
        <f t="shared" si="232"/>
        <v>0.24615195677091864</v>
      </c>
      <c r="E1409" s="13">
        <f t="shared" si="233"/>
        <v>0.75384804322908139</v>
      </c>
      <c r="F1409" s="13">
        <f t="shared" si="234"/>
        <v>3.2538480432290813</v>
      </c>
      <c r="H1409" s="13">
        <v>1294.1774399999999</v>
      </c>
      <c r="I1409" s="13">
        <v>8.5750000000000007E-2</v>
      </c>
      <c r="J1409" s="13">
        <f t="shared" si="235"/>
        <v>0.11014</v>
      </c>
      <c r="K1409" s="13">
        <f t="shared" si="236"/>
        <v>0.30014988418040606</v>
      </c>
      <c r="L1409" s="13">
        <f t="shared" si="237"/>
        <v>0.699850115819594</v>
      </c>
      <c r="M1409" s="13">
        <f t="shared" si="238"/>
        <v>2.199850115819594</v>
      </c>
      <c r="O1409" s="13">
        <v>1294.1774399999999</v>
      </c>
      <c r="P1409" s="13">
        <v>2.4920000000000001E-2</v>
      </c>
      <c r="Q1409" s="13">
        <f t="shared" si="239"/>
        <v>4.4319999999999998E-2</v>
      </c>
      <c r="R1409" s="13">
        <f t="shared" si="240"/>
        <v>0.336420221648702</v>
      </c>
      <c r="S1409" s="13">
        <f t="shared" si="241"/>
        <v>0.663579778351298</v>
      </c>
    </row>
    <row r="1410" spans="1:19" x14ac:dyDescent="0.3">
      <c r="A1410" s="13">
        <v>1292.2487100000001</v>
      </c>
      <c r="B1410" s="13">
        <v>4.7019999999999999E-2</v>
      </c>
      <c r="C1410" s="13">
        <f t="shared" si="231"/>
        <v>6.2960000000000002E-2</v>
      </c>
      <c r="D1410" s="13">
        <f t="shared" si="232"/>
        <v>0.25773702308825941</v>
      </c>
      <c r="E1410" s="13">
        <f t="shared" si="233"/>
        <v>0.74226297691174059</v>
      </c>
      <c r="F1410" s="13">
        <f t="shared" si="234"/>
        <v>3.2422629769117406</v>
      </c>
      <c r="H1410" s="13">
        <v>1292.2487100000001</v>
      </c>
      <c r="I1410" s="13">
        <v>9.0209999999999999E-2</v>
      </c>
      <c r="J1410" s="13">
        <f t="shared" si="235"/>
        <v>0.11459999999999999</v>
      </c>
      <c r="K1410" s="13">
        <f t="shared" si="236"/>
        <v>0.31230412862787843</v>
      </c>
      <c r="L1410" s="13">
        <f t="shared" si="237"/>
        <v>0.68769587137212151</v>
      </c>
      <c r="M1410" s="13">
        <f t="shared" si="238"/>
        <v>2.1876958713721217</v>
      </c>
      <c r="O1410" s="13">
        <v>1292.2487100000001</v>
      </c>
      <c r="P1410" s="13">
        <v>2.664E-2</v>
      </c>
      <c r="Q1410" s="13">
        <f t="shared" si="239"/>
        <v>4.6039999999999998E-2</v>
      </c>
      <c r="R1410" s="13">
        <f t="shared" si="240"/>
        <v>0.34947624108091696</v>
      </c>
      <c r="S1410" s="13">
        <f t="shared" si="241"/>
        <v>0.65052375891908309</v>
      </c>
    </row>
    <row r="1411" spans="1:19" x14ac:dyDescent="0.3">
      <c r="A1411" s="13">
        <v>1290.31998</v>
      </c>
      <c r="B1411" s="13">
        <v>5.0779999999999999E-2</v>
      </c>
      <c r="C1411" s="13">
        <f t="shared" si="231"/>
        <v>6.6720000000000002E-2</v>
      </c>
      <c r="D1411" s="13">
        <f t="shared" si="232"/>
        <v>0.27312919600458491</v>
      </c>
      <c r="E1411" s="13">
        <f t="shared" si="233"/>
        <v>0.72687080399541504</v>
      </c>
      <c r="F1411" s="13">
        <f t="shared" si="234"/>
        <v>3.226870803995415</v>
      </c>
      <c r="H1411" s="13">
        <v>1290.31998</v>
      </c>
      <c r="I1411" s="13">
        <v>9.5490000000000005E-2</v>
      </c>
      <c r="J1411" s="13">
        <f t="shared" si="235"/>
        <v>0.11988</v>
      </c>
      <c r="K1411" s="13">
        <f t="shared" si="236"/>
        <v>0.32669300994685924</v>
      </c>
      <c r="L1411" s="13">
        <f t="shared" si="237"/>
        <v>0.67330699005314076</v>
      </c>
      <c r="M1411" s="13">
        <f t="shared" si="238"/>
        <v>2.173306990053141</v>
      </c>
      <c r="O1411" s="13">
        <v>1290.31998</v>
      </c>
      <c r="P1411" s="13">
        <v>2.8740000000000002E-2</v>
      </c>
      <c r="Q1411" s="13">
        <f t="shared" si="239"/>
        <v>4.8140000000000002E-2</v>
      </c>
      <c r="R1411" s="13">
        <f t="shared" si="240"/>
        <v>0.36541672992257479</v>
      </c>
      <c r="S1411" s="13">
        <f t="shared" si="241"/>
        <v>0.63458327007742521</v>
      </c>
    </row>
    <row r="1412" spans="1:19" x14ac:dyDescent="0.3">
      <c r="A1412" s="13">
        <v>1288.3912499999999</v>
      </c>
      <c r="B1412" s="13">
        <v>5.5629999999999999E-2</v>
      </c>
      <c r="C1412" s="13">
        <f t="shared" si="231"/>
        <v>7.1569999999999995E-2</v>
      </c>
      <c r="D1412" s="13">
        <f t="shared" si="232"/>
        <v>0.29298346160144095</v>
      </c>
      <c r="E1412" s="13">
        <f t="shared" si="233"/>
        <v>0.70701653839855905</v>
      </c>
      <c r="F1412" s="13">
        <f t="shared" si="234"/>
        <v>3.2070165383985589</v>
      </c>
      <c r="H1412" s="13">
        <v>1288.3912499999999</v>
      </c>
      <c r="I1412" s="13">
        <v>0.10176</v>
      </c>
      <c r="J1412" s="13">
        <f t="shared" si="235"/>
        <v>0.12615000000000001</v>
      </c>
      <c r="K1412" s="13">
        <f t="shared" si="236"/>
        <v>0.34377980651314899</v>
      </c>
      <c r="L1412" s="13">
        <f t="shared" si="237"/>
        <v>0.65622019348685101</v>
      </c>
      <c r="M1412" s="13">
        <f t="shared" si="238"/>
        <v>2.1562201934868508</v>
      </c>
      <c r="O1412" s="13">
        <v>1288.3912499999999</v>
      </c>
      <c r="P1412" s="13">
        <v>3.134E-2</v>
      </c>
      <c r="Q1412" s="13">
        <f t="shared" si="239"/>
        <v>5.074E-2</v>
      </c>
      <c r="R1412" s="13">
        <f t="shared" si="240"/>
        <v>0.38515257325034158</v>
      </c>
      <c r="S1412" s="13">
        <f t="shared" si="241"/>
        <v>0.61484742674965842</v>
      </c>
    </row>
    <row r="1413" spans="1:19" x14ac:dyDescent="0.3">
      <c r="A1413" s="13">
        <v>1286.46252</v>
      </c>
      <c r="B1413" s="13">
        <v>6.1490000000000003E-2</v>
      </c>
      <c r="C1413" s="13">
        <f t="shared" si="231"/>
        <v>7.7429999999999999E-2</v>
      </c>
      <c r="D1413" s="13">
        <f t="shared" si="232"/>
        <v>0.31697232683805471</v>
      </c>
      <c r="E1413" s="13">
        <f t="shared" si="233"/>
        <v>0.68302767316194535</v>
      </c>
      <c r="F1413" s="13">
        <f t="shared" si="234"/>
        <v>3.1830276731619453</v>
      </c>
      <c r="H1413" s="13">
        <v>1286.46252</v>
      </c>
      <c r="I1413" s="13">
        <v>0.10906</v>
      </c>
      <c r="J1413" s="13">
        <f t="shared" si="235"/>
        <v>0.13345000000000001</v>
      </c>
      <c r="K1413" s="13">
        <f t="shared" si="236"/>
        <v>0.36367352500340649</v>
      </c>
      <c r="L1413" s="13">
        <f t="shared" si="237"/>
        <v>0.63632647499659356</v>
      </c>
      <c r="M1413" s="13">
        <f t="shared" si="238"/>
        <v>2.1363264749965936</v>
      </c>
      <c r="O1413" s="13">
        <v>1286.46252</v>
      </c>
      <c r="P1413" s="13">
        <v>3.44E-2</v>
      </c>
      <c r="Q1413" s="13">
        <f t="shared" si="239"/>
        <v>5.3800000000000001E-2</v>
      </c>
      <c r="R1413" s="13">
        <f t="shared" si="240"/>
        <v>0.40838014270532869</v>
      </c>
      <c r="S1413" s="13">
        <f t="shared" si="241"/>
        <v>0.59161985729467137</v>
      </c>
    </row>
    <row r="1414" spans="1:19" x14ac:dyDescent="0.3">
      <c r="A1414" s="13">
        <v>1284.53379</v>
      </c>
      <c r="B1414" s="13">
        <v>6.8089999999999998E-2</v>
      </c>
      <c r="C1414" s="13">
        <f t="shared" si="231"/>
        <v>8.4029999999999994E-2</v>
      </c>
      <c r="D1414" s="13">
        <f t="shared" si="232"/>
        <v>0.34399050270181758</v>
      </c>
      <c r="E1414" s="13">
        <f t="shared" si="233"/>
        <v>0.65600949729818248</v>
      </c>
      <c r="F1414" s="13">
        <f t="shared" si="234"/>
        <v>3.1560094972981823</v>
      </c>
      <c r="H1414" s="13">
        <v>1284.53379</v>
      </c>
      <c r="I1414" s="13">
        <v>0.11713999999999999</v>
      </c>
      <c r="J1414" s="13">
        <f t="shared" si="235"/>
        <v>0.14152999999999999</v>
      </c>
      <c r="K1414" s="13">
        <f t="shared" si="236"/>
        <v>0.3856928736885134</v>
      </c>
      <c r="L1414" s="13">
        <f t="shared" si="237"/>
        <v>0.61430712631148654</v>
      </c>
      <c r="M1414" s="13">
        <f t="shared" si="238"/>
        <v>2.1143071263114868</v>
      </c>
      <c r="O1414" s="13">
        <v>1284.53379</v>
      </c>
      <c r="P1414" s="13">
        <v>3.7780000000000001E-2</v>
      </c>
      <c r="Q1414" s="13">
        <f t="shared" si="239"/>
        <v>5.7180000000000002E-2</v>
      </c>
      <c r="R1414" s="13">
        <f t="shared" si="240"/>
        <v>0.43403673903142553</v>
      </c>
      <c r="S1414" s="13">
        <f t="shared" si="241"/>
        <v>0.56596326096857452</v>
      </c>
    </row>
    <row r="1415" spans="1:19" x14ac:dyDescent="0.3">
      <c r="A1415" s="13">
        <v>1282.6050600000001</v>
      </c>
      <c r="B1415" s="13">
        <v>7.5069999999999998E-2</v>
      </c>
      <c r="C1415" s="13">
        <f t="shared" si="231"/>
        <v>9.1009999999999994E-2</v>
      </c>
      <c r="D1415" s="13">
        <f t="shared" si="232"/>
        <v>0.37256427050925167</v>
      </c>
      <c r="E1415" s="13">
        <f t="shared" si="233"/>
        <v>0.62743572949074833</v>
      </c>
      <c r="F1415" s="13">
        <f t="shared" si="234"/>
        <v>3.1274357294907484</v>
      </c>
      <c r="H1415" s="13">
        <v>1282.6050600000001</v>
      </c>
      <c r="I1415" s="13">
        <v>0.12564</v>
      </c>
      <c r="J1415" s="13">
        <f t="shared" si="235"/>
        <v>0.15003</v>
      </c>
      <c r="K1415" s="13">
        <f t="shared" si="236"/>
        <v>0.40885679247853929</v>
      </c>
      <c r="L1415" s="13">
        <f t="shared" si="237"/>
        <v>0.59114320752146066</v>
      </c>
      <c r="M1415" s="13">
        <f t="shared" si="238"/>
        <v>2.0911432075214607</v>
      </c>
      <c r="O1415" s="13">
        <v>1282.6050600000001</v>
      </c>
      <c r="P1415" s="13">
        <v>4.1320000000000003E-2</v>
      </c>
      <c r="Q1415" s="13">
        <f t="shared" si="239"/>
        <v>6.0720000000000003E-2</v>
      </c>
      <c r="R1415" s="13">
        <f t="shared" si="240"/>
        <v>0.46090784879307733</v>
      </c>
      <c r="S1415" s="13">
        <f t="shared" si="241"/>
        <v>0.53909215120692267</v>
      </c>
    </row>
    <row r="1416" spans="1:19" x14ac:dyDescent="0.3">
      <c r="A1416" s="13">
        <v>1280.67633</v>
      </c>
      <c r="B1416" s="13">
        <v>8.1939999999999999E-2</v>
      </c>
      <c r="C1416" s="13">
        <f t="shared" si="231"/>
        <v>9.7879999999999995E-2</v>
      </c>
      <c r="D1416" s="13">
        <f t="shared" si="232"/>
        <v>0.40068773538562302</v>
      </c>
      <c r="E1416" s="13">
        <f t="shared" si="233"/>
        <v>0.59931226461437692</v>
      </c>
      <c r="F1416" s="13">
        <f t="shared" si="234"/>
        <v>3.0993122646143769</v>
      </c>
      <c r="H1416" s="13">
        <v>1280.67633</v>
      </c>
      <c r="I1416" s="13">
        <v>0.13400000000000001</v>
      </c>
      <c r="J1416" s="13">
        <f t="shared" si="235"/>
        <v>0.15839</v>
      </c>
      <c r="K1416" s="13">
        <f t="shared" si="236"/>
        <v>0.4316391879002589</v>
      </c>
      <c r="L1416" s="13">
        <f t="shared" si="237"/>
        <v>0.5683608120997411</v>
      </c>
      <c r="M1416" s="13">
        <f t="shared" si="238"/>
        <v>2.068360812099741</v>
      </c>
      <c r="O1416" s="13">
        <v>1280.67633</v>
      </c>
      <c r="P1416" s="13">
        <v>4.4760000000000001E-2</v>
      </c>
      <c r="Q1416" s="13">
        <f t="shared" si="239"/>
        <v>6.4159999999999995E-2</v>
      </c>
      <c r="R1416" s="13">
        <f t="shared" si="240"/>
        <v>0.4870198876575072</v>
      </c>
      <c r="S1416" s="13">
        <f t="shared" si="241"/>
        <v>0.51298011234249286</v>
      </c>
    </row>
    <row r="1417" spans="1:19" x14ac:dyDescent="0.3">
      <c r="A1417" s="13">
        <v>1278.7475999999999</v>
      </c>
      <c r="B1417" s="13">
        <v>8.8090000000000002E-2</v>
      </c>
      <c r="C1417" s="13">
        <f t="shared" ref="C1417:C1480" si="242">B1417-$B$7</f>
        <v>0.10403</v>
      </c>
      <c r="D1417" s="13">
        <f t="shared" ref="D1417:D1480" si="243">(C1417/$C$7)</f>
        <v>0.42586376289503847</v>
      </c>
      <c r="E1417" s="13">
        <f t="shared" ref="E1417:E1480" si="244">1-D1417</f>
        <v>0.57413623710496153</v>
      </c>
      <c r="F1417" s="13">
        <f t="shared" ref="F1417:F1480" si="245">E1417+2.5</f>
        <v>3.0741362371049616</v>
      </c>
      <c r="H1417" s="13">
        <v>1278.7475999999999</v>
      </c>
      <c r="I1417" s="13">
        <v>0.14136000000000001</v>
      </c>
      <c r="J1417" s="13">
        <f t="shared" ref="J1417:J1480" si="246">I1417-$I$7</f>
        <v>0.16575000000000001</v>
      </c>
      <c r="K1417" s="13">
        <f t="shared" ref="K1417:K1480" si="247">J1417/$J$7</f>
        <v>0.45169641640550484</v>
      </c>
      <c r="L1417" s="13">
        <f t="shared" ref="L1417:L1480" si="248">1-K1417</f>
        <v>0.54830358359449516</v>
      </c>
      <c r="M1417" s="13">
        <f t="shared" ref="M1417:M1480" si="249">L1417+1.5</f>
        <v>2.0483035835944952</v>
      </c>
      <c r="O1417" s="13">
        <v>1278.7475999999999</v>
      </c>
      <c r="P1417" s="13">
        <v>4.7710000000000002E-2</v>
      </c>
      <c r="Q1417" s="13">
        <f t="shared" ref="Q1417:Q1480" si="250">P1417-$P$7</f>
        <v>6.7110000000000003E-2</v>
      </c>
      <c r="R1417" s="13">
        <f t="shared" ref="R1417:R1480" si="251">Q1417/$Q$7</f>
        <v>0.50941247912555032</v>
      </c>
      <c r="S1417" s="13">
        <f t="shared" ref="S1417:S1480" si="252">1-R1417</f>
        <v>0.49058752087444968</v>
      </c>
    </row>
    <row r="1418" spans="1:19" x14ac:dyDescent="0.3">
      <c r="A1418" s="13">
        <v>1276.8188700000001</v>
      </c>
      <c r="B1418" s="13">
        <v>9.2910000000000006E-2</v>
      </c>
      <c r="C1418" s="13">
        <f t="shared" si="242"/>
        <v>0.10885</v>
      </c>
      <c r="D1418" s="13">
        <f t="shared" si="243"/>
        <v>0.44559521860160473</v>
      </c>
      <c r="E1418" s="13">
        <f t="shared" si="244"/>
        <v>0.55440478139839522</v>
      </c>
      <c r="F1418" s="13">
        <f t="shared" si="245"/>
        <v>3.0544047813983952</v>
      </c>
      <c r="H1418" s="13">
        <v>1276.8188700000001</v>
      </c>
      <c r="I1418" s="13">
        <v>0.14693000000000001</v>
      </c>
      <c r="J1418" s="13">
        <f t="shared" si="246"/>
        <v>0.17132</v>
      </c>
      <c r="K1418" s="13">
        <f t="shared" si="247"/>
        <v>0.46687559613026297</v>
      </c>
      <c r="L1418" s="13">
        <f t="shared" si="248"/>
        <v>0.53312440386973703</v>
      </c>
      <c r="M1418" s="13">
        <f t="shared" si="249"/>
        <v>2.0331244038697371</v>
      </c>
      <c r="O1418" s="13">
        <v>1276.8188700000001</v>
      </c>
      <c r="P1418" s="13">
        <v>4.9919999999999999E-2</v>
      </c>
      <c r="Q1418" s="13">
        <f t="shared" si="250"/>
        <v>6.9319999999999993E-2</v>
      </c>
      <c r="R1418" s="13">
        <f t="shared" si="251"/>
        <v>0.52618794595415208</v>
      </c>
      <c r="S1418" s="13">
        <f t="shared" si="252"/>
        <v>0.47381205404584792</v>
      </c>
    </row>
    <row r="1419" spans="1:19" x14ac:dyDescent="0.3">
      <c r="A1419" s="13">
        <v>1274.89014</v>
      </c>
      <c r="B1419" s="13">
        <v>9.6079999999999999E-2</v>
      </c>
      <c r="C1419" s="13">
        <f t="shared" si="242"/>
        <v>0.11201999999999999</v>
      </c>
      <c r="D1419" s="13">
        <f t="shared" si="243"/>
        <v>0.45857213034223021</v>
      </c>
      <c r="E1419" s="13">
        <f t="shared" si="244"/>
        <v>0.54142786965776979</v>
      </c>
      <c r="F1419" s="13">
        <f t="shared" si="245"/>
        <v>3.0414278696577699</v>
      </c>
      <c r="H1419" s="13">
        <v>1274.89014</v>
      </c>
      <c r="I1419" s="13">
        <v>0.15026999999999999</v>
      </c>
      <c r="J1419" s="13">
        <f t="shared" si="246"/>
        <v>0.17465999999999998</v>
      </c>
      <c r="K1419" s="13">
        <f t="shared" si="247"/>
        <v>0.47597765363128486</v>
      </c>
      <c r="L1419" s="13">
        <f t="shared" si="248"/>
        <v>0.52402234636871514</v>
      </c>
      <c r="M1419" s="13">
        <f t="shared" si="249"/>
        <v>2.024022346368715</v>
      </c>
      <c r="O1419" s="13">
        <v>1274.89014</v>
      </c>
      <c r="P1419" s="13">
        <v>5.1299999999999998E-2</v>
      </c>
      <c r="Q1419" s="13">
        <f t="shared" si="250"/>
        <v>7.0699999999999999E-2</v>
      </c>
      <c r="R1419" s="13">
        <f t="shared" si="251"/>
        <v>0.53666312433581298</v>
      </c>
      <c r="S1419" s="13">
        <f t="shared" si="252"/>
        <v>0.46333687566418702</v>
      </c>
    </row>
    <row r="1420" spans="1:19" x14ac:dyDescent="0.3">
      <c r="A1420" s="13">
        <v>1272.9614099999999</v>
      </c>
      <c r="B1420" s="13">
        <v>9.7720000000000001E-2</v>
      </c>
      <c r="C1420" s="13">
        <f t="shared" si="242"/>
        <v>0.11366</v>
      </c>
      <c r="D1420" s="13">
        <f t="shared" si="243"/>
        <v>0.46528573767807435</v>
      </c>
      <c r="E1420" s="13">
        <f t="shared" si="244"/>
        <v>0.53471426232192565</v>
      </c>
      <c r="F1420" s="13">
        <f t="shared" si="245"/>
        <v>3.0347142623219256</v>
      </c>
      <c r="H1420" s="13">
        <v>1272.9614099999999</v>
      </c>
      <c r="I1420" s="13">
        <v>0.15165999999999999</v>
      </c>
      <c r="J1420" s="13">
        <f t="shared" si="246"/>
        <v>0.17604999999999998</v>
      </c>
      <c r="K1420" s="13">
        <f t="shared" si="247"/>
        <v>0.47976563564518321</v>
      </c>
      <c r="L1420" s="13">
        <f t="shared" si="248"/>
        <v>0.52023436435481685</v>
      </c>
      <c r="M1420" s="13">
        <f t="shared" si="249"/>
        <v>2.0202343643548168</v>
      </c>
      <c r="O1420" s="13">
        <v>1272.9614099999999</v>
      </c>
      <c r="P1420" s="13">
        <v>5.1950000000000003E-2</v>
      </c>
      <c r="Q1420" s="13">
        <f t="shared" si="250"/>
        <v>7.1349999999999997E-2</v>
      </c>
      <c r="R1420" s="13">
        <f t="shared" si="251"/>
        <v>0.54159708516775462</v>
      </c>
      <c r="S1420" s="13">
        <f t="shared" si="252"/>
        <v>0.45840291483224538</v>
      </c>
    </row>
    <row r="1421" spans="1:19" x14ac:dyDescent="0.3">
      <c r="A1421" s="13">
        <v>1271.03268</v>
      </c>
      <c r="B1421" s="13">
        <v>9.8419999999999994E-2</v>
      </c>
      <c r="C1421" s="13">
        <f t="shared" si="242"/>
        <v>0.11435999999999999</v>
      </c>
      <c r="D1421" s="13">
        <f t="shared" si="243"/>
        <v>0.46815130178483705</v>
      </c>
      <c r="E1421" s="13">
        <f t="shared" si="244"/>
        <v>0.5318486982151629</v>
      </c>
      <c r="F1421" s="13">
        <f t="shared" si="245"/>
        <v>3.0318486982151631</v>
      </c>
      <c r="H1421" s="13">
        <v>1271.03268</v>
      </c>
      <c r="I1421" s="13">
        <v>0.15190000000000001</v>
      </c>
      <c r="J1421" s="13">
        <f t="shared" si="246"/>
        <v>0.17629</v>
      </c>
      <c r="K1421" s="13">
        <f t="shared" si="247"/>
        <v>0.48041967570513694</v>
      </c>
      <c r="L1421" s="13">
        <f t="shared" si="248"/>
        <v>0.51958032429486312</v>
      </c>
      <c r="M1421" s="13">
        <f t="shared" si="249"/>
        <v>2.0195803242948633</v>
      </c>
      <c r="O1421" s="13">
        <v>1271.03268</v>
      </c>
      <c r="P1421" s="13">
        <v>5.2089999999999997E-2</v>
      </c>
      <c r="Q1421" s="13">
        <f t="shared" si="250"/>
        <v>7.1489999999999998E-2</v>
      </c>
      <c r="R1421" s="13">
        <f t="shared" si="251"/>
        <v>0.5426597844238652</v>
      </c>
      <c r="S1421" s="13">
        <f t="shared" si="252"/>
        <v>0.4573402155761348</v>
      </c>
    </row>
    <row r="1422" spans="1:19" x14ac:dyDescent="0.3">
      <c r="A1422" s="13">
        <v>1269.1039599999999</v>
      </c>
      <c r="B1422" s="13">
        <v>9.8839999999999997E-2</v>
      </c>
      <c r="C1422" s="13">
        <f t="shared" si="242"/>
        <v>0.11477999999999999</v>
      </c>
      <c r="D1422" s="13">
        <f t="shared" si="243"/>
        <v>0.46987064024889469</v>
      </c>
      <c r="E1422" s="13">
        <f t="shared" si="244"/>
        <v>0.53012935975110531</v>
      </c>
      <c r="F1422" s="13">
        <f t="shared" si="245"/>
        <v>3.0301293597511054</v>
      </c>
      <c r="H1422" s="13">
        <v>1269.1039599999999</v>
      </c>
      <c r="I1422" s="13">
        <v>0.15174000000000001</v>
      </c>
      <c r="J1422" s="13">
        <f t="shared" si="246"/>
        <v>0.17613000000000001</v>
      </c>
      <c r="K1422" s="13">
        <f t="shared" si="247"/>
        <v>0.47998364899850121</v>
      </c>
      <c r="L1422" s="13">
        <f t="shared" si="248"/>
        <v>0.52001635100149879</v>
      </c>
      <c r="M1422" s="13">
        <f t="shared" si="249"/>
        <v>2.020016351001499</v>
      </c>
      <c r="O1422" s="13">
        <v>1269.1039599999999</v>
      </c>
      <c r="P1422" s="13">
        <v>5.1959999999999999E-2</v>
      </c>
      <c r="Q1422" s="13">
        <f t="shared" si="250"/>
        <v>7.1360000000000007E-2</v>
      </c>
      <c r="R1422" s="13">
        <f t="shared" si="251"/>
        <v>0.54167299225747689</v>
      </c>
      <c r="S1422" s="13">
        <f t="shared" si="252"/>
        <v>0.45832700774252311</v>
      </c>
    </row>
    <row r="1423" spans="1:19" x14ac:dyDescent="0.3">
      <c r="A1423" s="13">
        <v>1267.1752300000001</v>
      </c>
      <c r="B1423" s="13">
        <v>9.9339999999999998E-2</v>
      </c>
      <c r="C1423" s="13">
        <f t="shared" si="242"/>
        <v>0.11527999999999999</v>
      </c>
      <c r="D1423" s="13">
        <f t="shared" si="243"/>
        <v>0.47191747175372523</v>
      </c>
      <c r="E1423" s="13">
        <f t="shared" si="244"/>
        <v>0.52808252824627477</v>
      </c>
      <c r="F1423" s="13">
        <f t="shared" si="245"/>
        <v>3.0280825282462747</v>
      </c>
      <c r="H1423" s="13">
        <v>1267.1752300000001</v>
      </c>
      <c r="I1423" s="13">
        <v>0.15160000000000001</v>
      </c>
      <c r="J1423" s="13">
        <f t="shared" si="246"/>
        <v>0.17599000000000001</v>
      </c>
      <c r="K1423" s="13">
        <f t="shared" si="247"/>
        <v>0.47960212563019489</v>
      </c>
      <c r="L1423" s="13">
        <f t="shared" si="248"/>
        <v>0.52039787436980511</v>
      </c>
      <c r="M1423" s="13">
        <f t="shared" si="249"/>
        <v>2.020397874369805</v>
      </c>
      <c r="O1423" s="13">
        <v>1267.1752300000001</v>
      </c>
      <c r="P1423" s="13">
        <v>5.1810000000000002E-2</v>
      </c>
      <c r="Q1423" s="13">
        <f t="shared" si="250"/>
        <v>7.1209999999999996E-2</v>
      </c>
      <c r="R1423" s="13">
        <f t="shared" si="251"/>
        <v>0.54053438591164416</v>
      </c>
      <c r="S1423" s="13">
        <f t="shared" si="252"/>
        <v>0.45946561408835584</v>
      </c>
    </row>
    <row r="1424" spans="1:19" x14ac:dyDescent="0.3">
      <c r="A1424" s="13">
        <v>1265.2465</v>
      </c>
      <c r="B1424" s="13">
        <v>9.9919999999999995E-2</v>
      </c>
      <c r="C1424" s="13">
        <f t="shared" si="242"/>
        <v>0.11585999999999999</v>
      </c>
      <c r="D1424" s="13">
        <f t="shared" si="243"/>
        <v>0.47429179629932861</v>
      </c>
      <c r="E1424" s="13">
        <f t="shared" si="244"/>
        <v>0.52570820370067139</v>
      </c>
      <c r="F1424" s="13">
        <f t="shared" si="245"/>
        <v>3.0257082037006713</v>
      </c>
      <c r="H1424" s="13">
        <v>1265.2465</v>
      </c>
      <c r="I1424" s="13">
        <v>0.1517</v>
      </c>
      <c r="J1424" s="13">
        <f t="shared" si="246"/>
        <v>0.17609</v>
      </c>
      <c r="K1424" s="13">
        <f t="shared" si="247"/>
        <v>0.47987464232184218</v>
      </c>
      <c r="L1424" s="13">
        <f t="shared" si="248"/>
        <v>0.52012535767815782</v>
      </c>
      <c r="M1424" s="13">
        <f t="shared" si="249"/>
        <v>2.0201253576781579</v>
      </c>
      <c r="O1424" s="13">
        <v>1265.2465</v>
      </c>
      <c r="P1424" s="13">
        <v>5.1769999999999997E-2</v>
      </c>
      <c r="Q1424" s="13">
        <f t="shared" si="250"/>
        <v>7.1169999999999997E-2</v>
      </c>
      <c r="R1424" s="13">
        <f t="shared" si="251"/>
        <v>0.5402307575527554</v>
      </c>
      <c r="S1424" s="13">
        <f t="shared" si="252"/>
        <v>0.4597692424472446</v>
      </c>
    </row>
    <row r="1425" spans="1:19" x14ac:dyDescent="0.3">
      <c r="A1425" s="13">
        <v>1263.3177700000001</v>
      </c>
      <c r="B1425" s="13">
        <v>0.10059</v>
      </c>
      <c r="C1425" s="13">
        <f t="shared" si="242"/>
        <v>0.11652999999999999</v>
      </c>
      <c r="D1425" s="13">
        <f t="shared" si="243"/>
        <v>0.47703455051580151</v>
      </c>
      <c r="E1425" s="13">
        <f t="shared" si="244"/>
        <v>0.52296544948419843</v>
      </c>
      <c r="F1425" s="13">
        <f t="shared" si="245"/>
        <v>3.0229654494841984</v>
      </c>
      <c r="H1425" s="13">
        <v>1263.3177700000001</v>
      </c>
      <c r="I1425" s="13">
        <v>0.15229000000000001</v>
      </c>
      <c r="J1425" s="13">
        <f t="shared" si="246"/>
        <v>0.17668</v>
      </c>
      <c r="K1425" s="13">
        <f t="shared" si="247"/>
        <v>0.48148249080256167</v>
      </c>
      <c r="L1425" s="13">
        <f t="shared" si="248"/>
        <v>0.51851750919743833</v>
      </c>
      <c r="M1425" s="13">
        <f t="shared" si="249"/>
        <v>2.0185175091974381</v>
      </c>
      <c r="O1425" s="13">
        <v>1263.3177700000001</v>
      </c>
      <c r="P1425" s="13">
        <v>5.1920000000000001E-2</v>
      </c>
      <c r="Q1425" s="13">
        <f t="shared" si="250"/>
        <v>7.1319999999999995E-2</v>
      </c>
      <c r="R1425" s="13">
        <f t="shared" si="251"/>
        <v>0.54136936389858814</v>
      </c>
      <c r="S1425" s="13">
        <f t="shared" si="252"/>
        <v>0.45863063610141186</v>
      </c>
    </row>
    <row r="1426" spans="1:19" x14ac:dyDescent="0.3">
      <c r="A1426" s="13">
        <v>1261.38904</v>
      </c>
      <c r="B1426" s="13">
        <v>0.10141</v>
      </c>
      <c r="C1426" s="13">
        <f t="shared" si="242"/>
        <v>0.11735</v>
      </c>
      <c r="D1426" s="13">
        <f t="shared" si="243"/>
        <v>0.48039135418372358</v>
      </c>
      <c r="E1426" s="13">
        <f t="shared" si="244"/>
        <v>0.51960864581627642</v>
      </c>
      <c r="F1426" s="13">
        <f t="shared" si="245"/>
        <v>3.0196086458162763</v>
      </c>
      <c r="H1426" s="13">
        <v>1261.38904</v>
      </c>
      <c r="I1426" s="13">
        <v>0.15354000000000001</v>
      </c>
      <c r="J1426" s="13">
        <f t="shared" si="246"/>
        <v>0.17793</v>
      </c>
      <c r="K1426" s="13">
        <f t="shared" si="247"/>
        <v>0.48488894944815369</v>
      </c>
      <c r="L1426" s="13">
        <f t="shared" si="248"/>
        <v>0.51511105055184636</v>
      </c>
      <c r="M1426" s="13">
        <f t="shared" si="249"/>
        <v>2.0151110505518464</v>
      </c>
      <c r="O1426" s="13">
        <v>1261.38904</v>
      </c>
      <c r="P1426" s="13">
        <v>5.2299999999999999E-2</v>
      </c>
      <c r="Q1426" s="13">
        <f t="shared" si="250"/>
        <v>7.17E-2</v>
      </c>
      <c r="R1426" s="13">
        <f t="shared" si="251"/>
        <v>0.54425383330803101</v>
      </c>
      <c r="S1426" s="13">
        <f t="shared" si="252"/>
        <v>0.45574616669196899</v>
      </c>
    </row>
    <row r="1427" spans="1:19" x14ac:dyDescent="0.3">
      <c r="A1427" s="13">
        <v>1259.4603099999999</v>
      </c>
      <c r="B1427" s="13">
        <v>0.10253</v>
      </c>
      <c r="C1427" s="13">
        <f t="shared" si="242"/>
        <v>0.11846999999999999</v>
      </c>
      <c r="D1427" s="13">
        <f t="shared" si="243"/>
        <v>0.48497625675454392</v>
      </c>
      <c r="E1427" s="13">
        <f t="shared" si="244"/>
        <v>0.51502374324545608</v>
      </c>
      <c r="F1427" s="13">
        <f t="shared" si="245"/>
        <v>3.0150237432454561</v>
      </c>
      <c r="H1427" s="13">
        <v>1259.4603099999999</v>
      </c>
      <c r="I1427" s="13">
        <v>0.15559000000000001</v>
      </c>
      <c r="J1427" s="13">
        <f t="shared" si="246"/>
        <v>0.17998</v>
      </c>
      <c r="K1427" s="13">
        <f t="shared" si="247"/>
        <v>0.49047554162692464</v>
      </c>
      <c r="L1427" s="13">
        <f t="shared" si="248"/>
        <v>0.50952445837307536</v>
      </c>
      <c r="M1427" s="13">
        <f t="shared" si="249"/>
        <v>2.0095244583730754</v>
      </c>
      <c r="O1427" s="13">
        <v>1259.4603099999999</v>
      </c>
      <c r="P1427" s="13">
        <v>5.2990000000000002E-2</v>
      </c>
      <c r="Q1427" s="13">
        <f t="shared" si="250"/>
        <v>7.239000000000001E-2</v>
      </c>
      <c r="R1427" s="13">
        <f t="shared" si="251"/>
        <v>0.54949142249886151</v>
      </c>
      <c r="S1427" s="13">
        <f t="shared" si="252"/>
        <v>0.45050857750113849</v>
      </c>
    </row>
    <row r="1428" spans="1:19" x14ac:dyDescent="0.3">
      <c r="A1428" s="13">
        <v>1257.5315800000001</v>
      </c>
      <c r="B1428" s="13">
        <v>0.10403999999999999</v>
      </c>
      <c r="C1428" s="13">
        <f t="shared" si="242"/>
        <v>0.11997999999999999</v>
      </c>
      <c r="D1428" s="13">
        <f t="shared" si="243"/>
        <v>0.49115768789913211</v>
      </c>
      <c r="E1428" s="13">
        <f t="shared" si="244"/>
        <v>0.50884231210086783</v>
      </c>
      <c r="F1428" s="13">
        <f t="shared" si="245"/>
        <v>3.0088423121008678</v>
      </c>
      <c r="H1428" s="13">
        <v>1257.5315800000001</v>
      </c>
      <c r="I1428" s="13">
        <v>0.15847</v>
      </c>
      <c r="J1428" s="13">
        <f t="shared" si="246"/>
        <v>0.18285999999999999</v>
      </c>
      <c r="K1428" s="13">
        <f t="shared" si="247"/>
        <v>0.49832402234636869</v>
      </c>
      <c r="L1428" s="13">
        <f t="shared" si="248"/>
        <v>0.50167597765363126</v>
      </c>
      <c r="M1428" s="13">
        <f t="shared" si="249"/>
        <v>2.0016759776536315</v>
      </c>
      <c r="O1428" s="13">
        <v>1257.5315800000001</v>
      </c>
      <c r="P1428" s="13">
        <v>5.4010000000000002E-2</v>
      </c>
      <c r="Q1428" s="13">
        <f t="shared" si="250"/>
        <v>7.3410000000000003E-2</v>
      </c>
      <c r="R1428" s="13">
        <f t="shared" si="251"/>
        <v>0.55723394565052375</v>
      </c>
      <c r="S1428" s="13">
        <f t="shared" si="252"/>
        <v>0.44276605434947625</v>
      </c>
    </row>
    <row r="1429" spans="1:19" x14ac:dyDescent="0.3">
      <c r="A1429" s="13">
        <v>1255.60285</v>
      </c>
      <c r="B1429" s="13">
        <v>0.106</v>
      </c>
      <c r="C1429" s="13">
        <f t="shared" si="242"/>
        <v>0.12193999999999999</v>
      </c>
      <c r="D1429" s="13">
        <f t="shared" si="243"/>
        <v>0.49918126739806779</v>
      </c>
      <c r="E1429" s="13">
        <f t="shared" si="244"/>
        <v>0.50081873260193221</v>
      </c>
      <c r="F1429" s="13">
        <f t="shared" si="245"/>
        <v>3.0008187326019322</v>
      </c>
      <c r="H1429" s="13">
        <v>1255.60285</v>
      </c>
      <c r="I1429" s="13">
        <v>0.16195999999999999</v>
      </c>
      <c r="J1429" s="13">
        <f t="shared" si="246"/>
        <v>0.18634999999999999</v>
      </c>
      <c r="K1429" s="13">
        <f t="shared" si="247"/>
        <v>0.50783485488486169</v>
      </c>
      <c r="L1429" s="13">
        <f t="shared" si="248"/>
        <v>0.49216514511513831</v>
      </c>
      <c r="M1429" s="13">
        <f t="shared" si="249"/>
        <v>1.9921651451151383</v>
      </c>
      <c r="O1429" s="13">
        <v>1255.60285</v>
      </c>
      <c r="P1429" s="13">
        <v>5.5289999999999999E-2</v>
      </c>
      <c r="Q1429" s="13">
        <f t="shared" si="250"/>
        <v>7.4690000000000006E-2</v>
      </c>
      <c r="R1429" s="13">
        <f t="shared" si="251"/>
        <v>0.56695005313496283</v>
      </c>
      <c r="S1429" s="13">
        <f t="shared" si="252"/>
        <v>0.43304994686503717</v>
      </c>
    </row>
    <row r="1430" spans="1:19" x14ac:dyDescent="0.3">
      <c r="A1430" s="13">
        <v>1253.6741199999999</v>
      </c>
      <c r="B1430" s="13">
        <v>0.10821</v>
      </c>
      <c r="C1430" s="13">
        <f t="shared" si="242"/>
        <v>0.12415</v>
      </c>
      <c r="D1430" s="13">
        <f t="shared" si="243"/>
        <v>0.50822826264941867</v>
      </c>
      <c r="E1430" s="13">
        <f t="shared" si="244"/>
        <v>0.49177173735058133</v>
      </c>
      <c r="F1430" s="13">
        <f t="shared" si="245"/>
        <v>2.9917717373505814</v>
      </c>
      <c r="H1430" s="13">
        <v>1253.6741199999999</v>
      </c>
      <c r="I1430" s="13">
        <v>0.16550000000000001</v>
      </c>
      <c r="J1430" s="13">
        <f t="shared" si="246"/>
        <v>0.18989</v>
      </c>
      <c r="K1430" s="13">
        <f t="shared" si="247"/>
        <v>0.51748194576917839</v>
      </c>
      <c r="L1430" s="13">
        <f t="shared" si="248"/>
        <v>0.48251805423082161</v>
      </c>
      <c r="M1430" s="13">
        <f t="shared" si="249"/>
        <v>1.9825180542308216</v>
      </c>
      <c r="O1430" s="13">
        <v>1253.6741199999999</v>
      </c>
      <c r="P1430" s="13">
        <v>5.6590000000000001E-2</v>
      </c>
      <c r="Q1430" s="13">
        <f t="shared" si="250"/>
        <v>7.5990000000000002E-2</v>
      </c>
      <c r="R1430" s="13">
        <f t="shared" si="251"/>
        <v>0.57681797479884622</v>
      </c>
      <c r="S1430" s="13">
        <f t="shared" si="252"/>
        <v>0.42318202520115378</v>
      </c>
    </row>
    <row r="1431" spans="1:19" x14ac:dyDescent="0.3">
      <c r="A1431" s="13">
        <v>1251.74539</v>
      </c>
      <c r="B1431" s="13">
        <v>0.11031000000000001</v>
      </c>
      <c r="C1431" s="13">
        <f t="shared" si="242"/>
        <v>0.12625</v>
      </c>
      <c r="D1431" s="13">
        <f t="shared" si="243"/>
        <v>0.51682495496970693</v>
      </c>
      <c r="E1431" s="13">
        <f t="shared" si="244"/>
        <v>0.48317504503029307</v>
      </c>
      <c r="F1431" s="13">
        <f t="shared" si="245"/>
        <v>2.983175045030293</v>
      </c>
      <c r="H1431" s="13">
        <v>1251.74539</v>
      </c>
      <c r="I1431" s="13">
        <v>0.16863</v>
      </c>
      <c r="J1431" s="13">
        <f t="shared" si="246"/>
        <v>0.19302</v>
      </c>
      <c r="K1431" s="13">
        <f t="shared" si="247"/>
        <v>0.52601171821774084</v>
      </c>
      <c r="L1431" s="13">
        <f t="shared" si="248"/>
        <v>0.47398828178225916</v>
      </c>
      <c r="M1431" s="13">
        <f t="shared" si="249"/>
        <v>1.9739882817822592</v>
      </c>
      <c r="O1431" s="13">
        <v>1251.74539</v>
      </c>
      <c r="P1431" s="13">
        <v>5.774E-2</v>
      </c>
      <c r="Q1431" s="13">
        <f t="shared" si="250"/>
        <v>7.714E-2</v>
      </c>
      <c r="R1431" s="13">
        <f t="shared" si="251"/>
        <v>0.58554729011689699</v>
      </c>
      <c r="S1431" s="13">
        <f t="shared" si="252"/>
        <v>0.41445270988310301</v>
      </c>
    </row>
    <row r="1432" spans="1:19" x14ac:dyDescent="0.3">
      <c r="A1432" s="13">
        <v>1249.81666</v>
      </c>
      <c r="B1432" s="13">
        <v>0.11226</v>
      </c>
      <c r="C1432" s="13">
        <f t="shared" si="242"/>
        <v>0.12820000000000001</v>
      </c>
      <c r="D1432" s="13">
        <f t="shared" si="243"/>
        <v>0.52480759783854602</v>
      </c>
      <c r="E1432" s="13">
        <f t="shared" si="244"/>
        <v>0.47519240216145398</v>
      </c>
      <c r="F1432" s="13">
        <f t="shared" si="245"/>
        <v>2.9751924021614542</v>
      </c>
      <c r="H1432" s="13">
        <v>1249.81666</v>
      </c>
      <c r="I1432" s="13">
        <v>0.17136999999999999</v>
      </c>
      <c r="J1432" s="13">
        <f t="shared" si="246"/>
        <v>0.19575999999999999</v>
      </c>
      <c r="K1432" s="13">
        <f t="shared" si="247"/>
        <v>0.53347867556887851</v>
      </c>
      <c r="L1432" s="13">
        <f t="shared" si="248"/>
        <v>0.46652132443112149</v>
      </c>
      <c r="M1432" s="13">
        <f t="shared" si="249"/>
        <v>1.9665213244311215</v>
      </c>
      <c r="O1432" s="13">
        <v>1249.81666</v>
      </c>
      <c r="P1432" s="13">
        <v>5.8790000000000002E-2</v>
      </c>
      <c r="Q1432" s="13">
        <f t="shared" si="250"/>
        <v>7.8190000000000009E-2</v>
      </c>
      <c r="R1432" s="13">
        <f t="shared" si="251"/>
        <v>0.59351753453772593</v>
      </c>
      <c r="S1432" s="13">
        <f t="shared" si="252"/>
        <v>0.40648246546227407</v>
      </c>
    </row>
    <row r="1433" spans="1:19" x14ac:dyDescent="0.3">
      <c r="A1433" s="13">
        <v>1247.8879300000001</v>
      </c>
      <c r="B1433" s="13">
        <v>0.11415</v>
      </c>
      <c r="C1433" s="13">
        <f t="shared" si="242"/>
        <v>0.13009000000000001</v>
      </c>
      <c r="D1433" s="13">
        <f t="shared" si="243"/>
        <v>0.53254462092680532</v>
      </c>
      <c r="E1433" s="13">
        <f t="shared" si="244"/>
        <v>0.46745537907319468</v>
      </c>
      <c r="F1433" s="13">
        <f t="shared" si="245"/>
        <v>2.9674553790731948</v>
      </c>
      <c r="H1433" s="13">
        <v>1247.8879300000001</v>
      </c>
      <c r="I1433" s="13">
        <v>0.17393</v>
      </c>
      <c r="J1433" s="13">
        <f t="shared" si="246"/>
        <v>0.19832</v>
      </c>
      <c r="K1433" s="13">
        <f t="shared" si="247"/>
        <v>0.54045510287505105</v>
      </c>
      <c r="L1433" s="13">
        <f t="shared" si="248"/>
        <v>0.45954489712494895</v>
      </c>
      <c r="M1433" s="13">
        <f t="shared" si="249"/>
        <v>1.9595448971249489</v>
      </c>
      <c r="O1433" s="13">
        <v>1247.8879300000001</v>
      </c>
      <c r="P1433" s="13">
        <v>5.9839999999999997E-2</v>
      </c>
      <c r="Q1433" s="13">
        <f t="shared" si="250"/>
        <v>7.9240000000000005E-2</v>
      </c>
      <c r="R1433" s="13">
        <f t="shared" si="251"/>
        <v>0.60148777895855476</v>
      </c>
      <c r="S1433" s="13">
        <f t="shared" si="252"/>
        <v>0.39851222104144524</v>
      </c>
    </row>
    <row r="1434" spans="1:19" x14ac:dyDescent="0.3">
      <c r="A1434" s="13">
        <v>1245.9592</v>
      </c>
      <c r="B1434" s="13">
        <v>0.11605</v>
      </c>
      <c r="C1434" s="13">
        <f t="shared" si="242"/>
        <v>0.13199</v>
      </c>
      <c r="D1434" s="13">
        <f t="shared" si="243"/>
        <v>0.54032258064516125</v>
      </c>
      <c r="E1434" s="13">
        <f t="shared" si="244"/>
        <v>0.45967741935483875</v>
      </c>
      <c r="F1434" s="13">
        <f t="shared" si="245"/>
        <v>2.959677419354839</v>
      </c>
      <c r="H1434" s="13">
        <v>1245.9592</v>
      </c>
      <c r="I1434" s="13">
        <v>0.17666999999999999</v>
      </c>
      <c r="J1434" s="13">
        <f t="shared" si="246"/>
        <v>0.20105999999999999</v>
      </c>
      <c r="K1434" s="13">
        <f t="shared" si="247"/>
        <v>0.54792206022618883</v>
      </c>
      <c r="L1434" s="13">
        <f t="shared" si="248"/>
        <v>0.45207793977381117</v>
      </c>
      <c r="M1434" s="13">
        <f t="shared" si="249"/>
        <v>1.9520779397738113</v>
      </c>
      <c r="O1434" s="13">
        <v>1245.9592</v>
      </c>
      <c r="P1434" s="13">
        <v>6.0920000000000002E-2</v>
      </c>
      <c r="Q1434" s="13">
        <f t="shared" si="250"/>
        <v>8.0320000000000003E-2</v>
      </c>
      <c r="R1434" s="13">
        <f t="shared" si="251"/>
        <v>0.60968574464855019</v>
      </c>
      <c r="S1434" s="13">
        <f t="shared" si="252"/>
        <v>0.39031425535144981</v>
      </c>
    </row>
    <row r="1435" spans="1:19" x14ac:dyDescent="0.3">
      <c r="A1435" s="13">
        <v>1244.0304699999999</v>
      </c>
      <c r="B1435" s="13">
        <v>0.11817</v>
      </c>
      <c r="C1435" s="13">
        <f t="shared" si="242"/>
        <v>0.13411000000000001</v>
      </c>
      <c r="D1435" s="13">
        <f t="shared" si="243"/>
        <v>0.54900114622564278</v>
      </c>
      <c r="E1435" s="13">
        <f t="shared" si="244"/>
        <v>0.45099885377435722</v>
      </c>
      <c r="F1435" s="13">
        <f t="shared" si="245"/>
        <v>2.9509988537743572</v>
      </c>
      <c r="H1435" s="13">
        <v>1244.0304699999999</v>
      </c>
      <c r="I1435" s="13">
        <v>0.1799</v>
      </c>
      <c r="J1435" s="13">
        <f t="shared" si="246"/>
        <v>0.20429</v>
      </c>
      <c r="K1435" s="13">
        <f t="shared" si="247"/>
        <v>0.5567243493663987</v>
      </c>
      <c r="L1435" s="13">
        <f t="shared" si="248"/>
        <v>0.4432756506336013</v>
      </c>
      <c r="M1435" s="13">
        <f t="shared" si="249"/>
        <v>1.9432756506336013</v>
      </c>
      <c r="O1435" s="13">
        <v>1244.0304699999999</v>
      </c>
      <c r="P1435" s="13">
        <v>6.2059999999999997E-2</v>
      </c>
      <c r="Q1435" s="13">
        <f t="shared" si="250"/>
        <v>8.1460000000000005E-2</v>
      </c>
      <c r="R1435" s="13">
        <f t="shared" si="251"/>
        <v>0.61833915287687879</v>
      </c>
      <c r="S1435" s="13">
        <f t="shared" si="252"/>
        <v>0.38166084712312121</v>
      </c>
    </row>
    <row r="1436" spans="1:19" x14ac:dyDescent="0.3">
      <c r="A1436" s="13">
        <v>1242.1017400000001</v>
      </c>
      <c r="B1436" s="13">
        <v>0.12078</v>
      </c>
      <c r="C1436" s="13">
        <f t="shared" si="242"/>
        <v>0.13672000000000001</v>
      </c>
      <c r="D1436" s="13">
        <f t="shared" si="243"/>
        <v>0.55968560668085809</v>
      </c>
      <c r="E1436" s="13">
        <f t="shared" si="244"/>
        <v>0.44031439331914191</v>
      </c>
      <c r="F1436" s="13">
        <f t="shared" si="245"/>
        <v>2.940314393319142</v>
      </c>
      <c r="H1436" s="13">
        <v>1242.1017400000001</v>
      </c>
      <c r="I1436" s="13">
        <v>0.18375</v>
      </c>
      <c r="J1436" s="13">
        <f t="shared" si="246"/>
        <v>0.20813999999999999</v>
      </c>
      <c r="K1436" s="13">
        <f t="shared" si="247"/>
        <v>0.56721624199482212</v>
      </c>
      <c r="L1436" s="13">
        <f t="shared" si="248"/>
        <v>0.43278375800517788</v>
      </c>
      <c r="M1436" s="13">
        <f t="shared" si="249"/>
        <v>1.9327837580051779</v>
      </c>
      <c r="O1436" s="13">
        <v>1242.1017400000001</v>
      </c>
      <c r="P1436" s="13">
        <v>6.3369999999999996E-2</v>
      </c>
      <c r="Q1436" s="13">
        <f t="shared" si="250"/>
        <v>8.2769999999999996E-2</v>
      </c>
      <c r="R1436" s="13">
        <f t="shared" si="251"/>
        <v>0.62828298163048424</v>
      </c>
      <c r="S1436" s="13">
        <f t="shared" si="252"/>
        <v>0.37171701836951576</v>
      </c>
    </row>
    <row r="1437" spans="1:19" x14ac:dyDescent="0.3">
      <c r="A1437" s="13">
        <v>1240.17301</v>
      </c>
      <c r="B1437" s="13">
        <v>0.12417</v>
      </c>
      <c r="C1437" s="13">
        <f t="shared" si="242"/>
        <v>0.14011000000000001</v>
      </c>
      <c r="D1437" s="13">
        <f t="shared" si="243"/>
        <v>0.573563124283609</v>
      </c>
      <c r="E1437" s="13">
        <f t="shared" si="244"/>
        <v>0.426436875716391</v>
      </c>
      <c r="F1437" s="13">
        <f t="shared" si="245"/>
        <v>2.9264368757163908</v>
      </c>
      <c r="H1437" s="13">
        <v>1240.17301</v>
      </c>
      <c r="I1437" s="13">
        <v>0.18839</v>
      </c>
      <c r="J1437" s="13">
        <f t="shared" si="246"/>
        <v>0.21278</v>
      </c>
      <c r="K1437" s="13">
        <f t="shared" si="247"/>
        <v>0.57986101648725985</v>
      </c>
      <c r="L1437" s="13">
        <f t="shared" si="248"/>
        <v>0.42013898351274015</v>
      </c>
      <c r="M1437" s="13">
        <f t="shared" si="249"/>
        <v>1.9201389835127403</v>
      </c>
      <c r="O1437" s="13">
        <v>1240.17301</v>
      </c>
      <c r="P1437" s="13">
        <v>6.5000000000000002E-2</v>
      </c>
      <c r="Q1437" s="13">
        <f t="shared" si="250"/>
        <v>8.4400000000000003E-2</v>
      </c>
      <c r="R1437" s="13">
        <f t="shared" si="251"/>
        <v>0.6406558372551997</v>
      </c>
      <c r="S1437" s="13">
        <f t="shared" si="252"/>
        <v>0.3593441627448003</v>
      </c>
    </row>
    <row r="1438" spans="1:19" x14ac:dyDescent="0.3">
      <c r="A1438" s="13">
        <v>1238.2442799999999</v>
      </c>
      <c r="B1438" s="13">
        <v>0.12845999999999999</v>
      </c>
      <c r="C1438" s="13">
        <f t="shared" si="242"/>
        <v>0.1444</v>
      </c>
      <c r="D1438" s="13">
        <f t="shared" si="243"/>
        <v>0.59112493859505488</v>
      </c>
      <c r="E1438" s="13">
        <f t="shared" si="244"/>
        <v>0.40887506140494512</v>
      </c>
      <c r="F1438" s="13">
        <f t="shared" si="245"/>
        <v>2.9088750614049452</v>
      </c>
      <c r="H1438" s="13">
        <v>1238.2442799999999</v>
      </c>
      <c r="I1438" s="13">
        <v>0.19408</v>
      </c>
      <c r="J1438" s="13">
        <f t="shared" si="246"/>
        <v>0.21847</v>
      </c>
      <c r="K1438" s="13">
        <f t="shared" si="247"/>
        <v>0.59536721624199485</v>
      </c>
      <c r="L1438" s="13">
        <f t="shared" si="248"/>
        <v>0.40463278375800515</v>
      </c>
      <c r="M1438" s="13">
        <f t="shared" si="249"/>
        <v>1.904632783758005</v>
      </c>
      <c r="O1438" s="13">
        <v>1238.2442799999999</v>
      </c>
      <c r="P1438" s="13">
        <v>6.7049999999999998E-2</v>
      </c>
      <c r="Q1438" s="13">
        <f t="shared" si="250"/>
        <v>8.6449999999999999E-2</v>
      </c>
      <c r="R1438" s="13">
        <f t="shared" si="251"/>
        <v>0.65621679064824656</v>
      </c>
      <c r="S1438" s="13">
        <f t="shared" si="252"/>
        <v>0.34378320935175344</v>
      </c>
    </row>
    <row r="1439" spans="1:19" x14ac:dyDescent="0.3">
      <c r="A1439" s="13">
        <v>1236.31555</v>
      </c>
      <c r="B1439" s="13">
        <v>0.1333</v>
      </c>
      <c r="C1439" s="13">
        <f t="shared" si="242"/>
        <v>0.14924000000000001</v>
      </c>
      <c r="D1439" s="13">
        <f t="shared" si="243"/>
        <v>0.61093826756181435</v>
      </c>
      <c r="E1439" s="13">
        <f t="shared" si="244"/>
        <v>0.38906173243818565</v>
      </c>
      <c r="F1439" s="13">
        <f t="shared" si="245"/>
        <v>2.8890617324381855</v>
      </c>
      <c r="H1439" s="13">
        <v>1236.31555</v>
      </c>
      <c r="I1439" s="13">
        <v>0.20049</v>
      </c>
      <c r="J1439" s="13">
        <f t="shared" si="246"/>
        <v>0.22488</v>
      </c>
      <c r="K1439" s="13">
        <f t="shared" si="247"/>
        <v>0.61283553617659081</v>
      </c>
      <c r="L1439" s="13">
        <f t="shared" si="248"/>
        <v>0.38716446382340919</v>
      </c>
      <c r="M1439" s="13">
        <f t="shared" si="249"/>
        <v>1.8871644638234093</v>
      </c>
      <c r="O1439" s="13">
        <v>1236.31555</v>
      </c>
      <c r="P1439" s="13">
        <v>6.9330000000000003E-2</v>
      </c>
      <c r="Q1439" s="13">
        <f t="shared" si="250"/>
        <v>8.8730000000000003E-2</v>
      </c>
      <c r="R1439" s="13">
        <f t="shared" si="251"/>
        <v>0.67352360710490367</v>
      </c>
      <c r="S1439" s="13">
        <f t="shared" si="252"/>
        <v>0.32647639289509633</v>
      </c>
    </row>
    <row r="1440" spans="1:19" x14ac:dyDescent="0.3">
      <c r="A1440" s="13">
        <v>1234.3868299999999</v>
      </c>
      <c r="B1440" s="13">
        <v>0.13771</v>
      </c>
      <c r="C1440" s="13">
        <f t="shared" si="242"/>
        <v>0.15365000000000001</v>
      </c>
      <c r="D1440" s="13">
        <f t="shared" si="243"/>
        <v>0.6289913214344196</v>
      </c>
      <c r="E1440" s="13">
        <f t="shared" si="244"/>
        <v>0.3710086785655804</v>
      </c>
      <c r="F1440" s="13">
        <f t="shared" si="245"/>
        <v>2.8710086785655804</v>
      </c>
      <c r="H1440" s="13">
        <v>1234.3868299999999</v>
      </c>
      <c r="I1440" s="13">
        <v>0.20612</v>
      </c>
      <c r="J1440" s="13">
        <f t="shared" si="246"/>
        <v>0.23050999999999999</v>
      </c>
      <c r="K1440" s="13">
        <f t="shared" si="247"/>
        <v>0.62817822591633732</v>
      </c>
      <c r="L1440" s="13">
        <f t="shared" si="248"/>
        <v>0.37182177408366268</v>
      </c>
      <c r="M1440" s="13">
        <f t="shared" si="249"/>
        <v>1.8718217740836627</v>
      </c>
      <c r="O1440" s="13">
        <v>1234.3868299999999</v>
      </c>
      <c r="P1440" s="13">
        <v>7.1309999999999998E-2</v>
      </c>
      <c r="Q1440" s="13">
        <f t="shared" si="250"/>
        <v>9.0709999999999999E-2</v>
      </c>
      <c r="R1440" s="13">
        <f t="shared" si="251"/>
        <v>0.68855321086989529</v>
      </c>
      <c r="S1440" s="13">
        <f t="shared" si="252"/>
        <v>0.31144678913010471</v>
      </c>
    </row>
    <row r="1441" spans="1:19" x14ac:dyDescent="0.3">
      <c r="A1441" s="13">
        <v>1232.4581000000001</v>
      </c>
      <c r="B1441" s="13">
        <v>0.14005999999999999</v>
      </c>
      <c r="C1441" s="13">
        <f t="shared" si="242"/>
        <v>0.156</v>
      </c>
      <c r="D1441" s="13">
        <f t="shared" si="243"/>
        <v>0.63861142950712302</v>
      </c>
      <c r="E1441" s="13">
        <f t="shared" si="244"/>
        <v>0.36138857049287698</v>
      </c>
      <c r="F1441" s="13">
        <f t="shared" si="245"/>
        <v>2.8613885704928768</v>
      </c>
      <c r="H1441" s="13">
        <v>1232.4581000000001</v>
      </c>
      <c r="I1441" s="13">
        <v>0.20863000000000001</v>
      </c>
      <c r="J1441" s="13">
        <f t="shared" si="246"/>
        <v>0.23302</v>
      </c>
      <c r="K1441" s="13">
        <f t="shared" si="247"/>
        <v>0.63501839487668621</v>
      </c>
      <c r="L1441" s="13">
        <f t="shared" si="248"/>
        <v>0.36498160512331379</v>
      </c>
      <c r="M1441" s="13">
        <f t="shared" si="249"/>
        <v>1.8649816051233139</v>
      </c>
      <c r="O1441" s="13">
        <v>1232.4581000000001</v>
      </c>
      <c r="P1441" s="13">
        <v>7.2169999999999998E-2</v>
      </c>
      <c r="Q1441" s="13">
        <f t="shared" si="250"/>
        <v>9.1569999999999999E-2</v>
      </c>
      <c r="R1441" s="13">
        <f t="shared" si="251"/>
        <v>0.69508122058600275</v>
      </c>
      <c r="S1441" s="13">
        <f t="shared" si="252"/>
        <v>0.30491877941399725</v>
      </c>
    </row>
    <row r="1442" spans="1:19" x14ac:dyDescent="0.3">
      <c r="A1442" s="13">
        <v>1230.52937</v>
      </c>
      <c r="B1442" s="13">
        <v>0.13904</v>
      </c>
      <c r="C1442" s="13">
        <f t="shared" si="242"/>
        <v>0.15498000000000001</v>
      </c>
      <c r="D1442" s="13">
        <f t="shared" si="243"/>
        <v>0.63443589323726879</v>
      </c>
      <c r="E1442" s="13">
        <f t="shared" si="244"/>
        <v>0.36556410676273121</v>
      </c>
      <c r="F1442" s="13">
        <f t="shared" si="245"/>
        <v>2.8655641067627311</v>
      </c>
      <c r="H1442" s="13">
        <v>1230.52937</v>
      </c>
      <c r="I1442" s="13">
        <v>0.20630000000000001</v>
      </c>
      <c r="J1442" s="13">
        <f t="shared" si="246"/>
        <v>0.23069000000000001</v>
      </c>
      <c r="K1442" s="13">
        <f t="shared" si="247"/>
        <v>0.62866875596130267</v>
      </c>
      <c r="L1442" s="13">
        <f t="shared" si="248"/>
        <v>0.37133124403869733</v>
      </c>
      <c r="M1442" s="13">
        <f t="shared" si="249"/>
        <v>1.8713312440386973</v>
      </c>
      <c r="O1442" s="13">
        <v>1230.52937</v>
      </c>
      <c r="P1442" s="13">
        <v>7.1330000000000005E-2</v>
      </c>
      <c r="Q1442" s="13">
        <f t="shared" si="250"/>
        <v>9.0730000000000005E-2</v>
      </c>
      <c r="R1442" s="13">
        <f t="shared" si="251"/>
        <v>0.68870502504933961</v>
      </c>
      <c r="S1442" s="13">
        <f t="shared" si="252"/>
        <v>0.31129497495066039</v>
      </c>
    </row>
    <row r="1443" spans="1:19" x14ac:dyDescent="0.3">
      <c r="A1443" s="13">
        <v>1228.6006400000001</v>
      </c>
      <c r="B1443" s="13">
        <v>0.13486999999999999</v>
      </c>
      <c r="C1443" s="13">
        <f t="shared" si="242"/>
        <v>0.15081</v>
      </c>
      <c r="D1443" s="13">
        <f t="shared" si="243"/>
        <v>0.61736531848698217</v>
      </c>
      <c r="E1443" s="13">
        <f t="shared" si="244"/>
        <v>0.38263468151301783</v>
      </c>
      <c r="F1443" s="13">
        <f t="shared" si="245"/>
        <v>2.8826346815130179</v>
      </c>
      <c r="H1443" s="13">
        <v>1228.6006400000001</v>
      </c>
      <c r="I1443" s="13">
        <v>0.19969999999999999</v>
      </c>
      <c r="J1443" s="13">
        <f t="shared" si="246"/>
        <v>0.22408999999999998</v>
      </c>
      <c r="K1443" s="13">
        <f t="shared" si="247"/>
        <v>0.61068265431257662</v>
      </c>
      <c r="L1443" s="13">
        <f t="shared" si="248"/>
        <v>0.38931734568742338</v>
      </c>
      <c r="M1443" s="13">
        <f t="shared" si="249"/>
        <v>1.8893173456874233</v>
      </c>
      <c r="O1443" s="13">
        <v>1228.6006400000001</v>
      </c>
      <c r="P1443" s="13">
        <v>6.9019999999999998E-2</v>
      </c>
      <c r="Q1443" s="13">
        <f t="shared" si="250"/>
        <v>8.8419999999999999E-2</v>
      </c>
      <c r="R1443" s="13">
        <f t="shared" si="251"/>
        <v>0.67117048732351603</v>
      </c>
      <c r="S1443" s="13">
        <f t="shared" si="252"/>
        <v>0.32882951267648397</v>
      </c>
    </row>
    <row r="1444" spans="1:19" x14ac:dyDescent="0.3">
      <c r="A1444" s="13">
        <v>1226.67191</v>
      </c>
      <c r="B1444" s="13">
        <v>0.1293</v>
      </c>
      <c r="C1444" s="13">
        <f t="shared" si="242"/>
        <v>0.14524000000000001</v>
      </c>
      <c r="D1444" s="13">
        <f t="shared" si="243"/>
        <v>0.59456361552317016</v>
      </c>
      <c r="E1444" s="13">
        <f t="shared" si="244"/>
        <v>0.40543638447682984</v>
      </c>
      <c r="F1444" s="13">
        <f t="shared" si="245"/>
        <v>2.9054363844768298</v>
      </c>
      <c r="H1444" s="13">
        <v>1226.67191</v>
      </c>
      <c r="I1444" s="13">
        <v>0.19151000000000001</v>
      </c>
      <c r="J1444" s="13">
        <f t="shared" si="246"/>
        <v>0.21590000000000001</v>
      </c>
      <c r="K1444" s="13">
        <f t="shared" si="247"/>
        <v>0.58836353726665758</v>
      </c>
      <c r="L1444" s="13">
        <f t="shared" si="248"/>
        <v>0.41163646273334242</v>
      </c>
      <c r="M1444" s="13">
        <f t="shared" si="249"/>
        <v>1.9116364627333424</v>
      </c>
      <c r="O1444" s="13">
        <v>1226.67191</v>
      </c>
      <c r="P1444" s="13">
        <v>6.6170000000000007E-2</v>
      </c>
      <c r="Q1444" s="13">
        <f t="shared" si="250"/>
        <v>8.5570000000000007E-2</v>
      </c>
      <c r="R1444" s="13">
        <f t="shared" si="251"/>
        <v>0.64953696675269479</v>
      </c>
      <c r="S1444" s="13">
        <f t="shared" si="252"/>
        <v>0.35046303324730521</v>
      </c>
    </row>
    <row r="1445" spans="1:19" x14ac:dyDescent="0.3">
      <c r="A1445" s="13">
        <v>1224.7431799999999</v>
      </c>
      <c r="B1445" s="13">
        <v>0.12429</v>
      </c>
      <c r="C1445" s="13">
        <f t="shared" si="242"/>
        <v>0.14022999999999999</v>
      </c>
      <c r="D1445" s="13">
        <f t="shared" si="243"/>
        <v>0.57405436384476827</v>
      </c>
      <c r="E1445" s="13">
        <f t="shared" si="244"/>
        <v>0.42594563615523173</v>
      </c>
      <c r="F1445" s="13">
        <f t="shared" si="245"/>
        <v>2.9259456361552316</v>
      </c>
      <c r="H1445" s="13">
        <v>1224.7431799999999</v>
      </c>
      <c r="I1445" s="13">
        <v>0.18454999999999999</v>
      </c>
      <c r="J1445" s="13">
        <f t="shared" si="246"/>
        <v>0.20893999999999999</v>
      </c>
      <c r="K1445" s="13">
        <f t="shared" si="247"/>
        <v>0.56939637552800104</v>
      </c>
      <c r="L1445" s="13">
        <f t="shared" si="248"/>
        <v>0.43060362447199896</v>
      </c>
      <c r="M1445" s="13">
        <f t="shared" si="249"/>
        <v>1.9306036244719991</v>
      </c>
      <c r="O1445" s="13">
        <v>1224.7431799999999</v>
      </c>
      <c r="P1445" s="13">
        <v>6.3719999999999999E-2</v>
      </c>
      <c r="Q1445" s="13">
        <f t="shared" si="250"/>
        <v>8.3119999999999999E-2</v>
      </c>
      <c r="R1445" s="13">
        <f t="shared" si="251"/>
        <v>0.63093972977076063</v>
      </c>
      <c r="S1445" s="13">
        <f t="shared" si="252"/>
        <v>0.36906027022923937</v>
      </c>
    </row>
    <row r="1446" spans="1:19" x14ac:dyDescent="0.3">
      <c r="A1446" s="13">
        <v>1222.8144500000001</v>
      </c>
      <c r="B1446" s="13">
        <v>0.12082</v>
      </c>
      <c r="C1446" s="13">
        <f t="shared" si="242"/>
        <v>0.13675999999999999</v>
      </c>
      <c r="D1446" s="13">
        <f t="shared" si="243"/>
        <v>0.5598493532012444</v>
      </c>
      <c r="E1446" s="13">
        <f t="shared" si="244"/>
        <v>0.4401506467987556</v>
      </c>
      <c r="F1446" s="13">
        <f t="shared" si="245"/>
        <v>2.9401506467987555</v>
      </c>
      <c r="H1446" s="13">
        <v>1222.8144500000001</v>
      </c>
      <c r="I1446" s="13">
        <v>0.17988999999999999</v>
      </c>
      <c r="J1446" s="13">
        <f t="shared" si="246"/>
        <v>0.20427999999999999</v>
      </c>
      <c r="K1446" s="13">
        <f t="shared" si="247"/>
        <v>0.55669709769723397</v>
      </c>
      <c r="L1446" s="13">
        <f t="shared" si="248"/>
        <v>0.44330290230276603</v>
      </c>
      <c r="M1446" s="13">
        <f t="shared" si="249"/>
        <v>1.9433029023027659</v>
      </c>
      <c r="O1446" s="13">
        <v>1222.8144500000001</v>
      </c>
      <c r="P1446" s="13">
        <v>6.207E-2</v>
      </c>
      <c r="Q1446" s="13">
        <f t="shared" si="250"/>
        <v>8.1470000000000001E-2</v>
      </c>
      <c r="R1446" s="13">
        <f t="shared" si="251"/>
        <v>0.61841505996660096</v>
      </c>
      <c r="S1446" s="13">
        <f t="shared" si="252"/>
        <v>0.38158494003339904</v>
      </c>
    </row>
    <row r="1447" spans="1:19" x14ac:dyDescent="0.3">
      <c r="A1447" s="13">
        <v>1220.88572</v>
      </c>
      <c r="B1447" s="13">
        <v>0.11874</v>
      </c>
      <c r="C1447" s="13">
        <f t="shared" si="242"/>
        <v>0.13467999999999999</v>
      </c>
      <c r="D1447" s="13">
        <f t="shared" si="243"/>
        <v>0.55133453414114952</v>
      </c>
      <c r="E1447" s="13">
        <f t="shared" si="244"/>
        <v>0.44866546585885048</v>
      </c>
      <c r="F1447" s="13">
        <f t="shared" si="245"/>
        <v>2.9486654658588503</v>
      </c>
      <c r="H1447" s="13">
        <v>1220.88572</v>
      </c>
      <c r="I1447" s="13">
        <v>0.17691999999999999</v>
      </c>
      <c r="J1447" s="13">
        <f t="shared" si="246"/>
        <v>0.20130999999999999</v>
      </c>
      <c r="K1447" s="13">
        <f t="shared" si="247"/>
        <v>0.54860335195530718</v>
      </c>
      <c r="L1447" s="13">
        <f t="shared" si="248"/>
        <v>0.45139664804469282</v>
      </c>
      <c r="M1447" s="13">
        <f t="shared" si="249"/>
        <v>1.9513966480446929</v>
      </c>
      <c r="O1447" s="13">
        <v>1220.88572</v>
      </c>
      <c r="P1447" s="13">
        <v>6.1080000000000002E-2</v>
      </c>
      <c r="Q1447" s="13">
        <f t="shared" si="250"/>
        <v>8.0479999999999996E-2</v>
      </c>
      <c r="R1447" s="13">
        <f t="shared" si="251"/>
        <v>0.61090025808410509</v>
      </c>
      <c r="S1447" s="13">
        <f t="shared" si="252"/>
        <v>0.38909974191589491</v>
      </c>
    </row>
    <row r="1448" spans="1:19" x14ac:dyDescent="0.3">
      <c r="A1448" s="13">
        <v>1218.9569899999999</v>
      </c>
      <c r="B1448" s="13">
        <v>0.11753</v>
      </c>
      <c r="C1448" s="13">
        <f t="shared" si="242"/>
        <v>0.13347000000000001</v>
      </c>
      <c r="D1448" s="13">
        <f t="shared" si="243"/>
        <v>0.54638120189945971</v>
      </c>
      <c r="E1448" s="13">
        <f t="shared" si="244"/>
        <v>0.45361879810054029</v>
      </c>
      <c r="F1448" s="13">
        <f t="shared" si="245"/>
        <v>2.9536187981005404</v>
      </c>
      <c r="H1448" s="13">
        <v>1218.9569899999999</v>
      </c>
      <c r="I1448" s="13">
        <v>0.17483000000000001</v>
      </c>
      <c r="J1448" s="13">
        <f t="shared" si="246"/>
        <v>0.19922000000000001</v>
      </c>
      <c r="K1448" s="13">
        <f t="shared" si="247"/>
        <v>0.54290775309987738</v>
      </c>
      <c r="L1448" s="13">
        <f t="shared" si="248"/>
        <v>0.45709224690012262</v>
      </c>
      <c r="M1448" s="13">
        <f t="shared" si="249"/>
        <v>1.9570922469001226</v>
      </c>
      <c r="O1448" s="13">
        <v>1218.9569899999999</v>
      </c>
      <c r="P1448" s="13">
        <v>6.0449999999999997E-2</v>
      </c>
      <c r="Q1448" s="13">
        <f t="shared" si="250"/>
        <v>7.9850000000000004E-2</v>
      </c>
      <c r="R1448" s="13">
        <f t="shared" si="251"/>
        <v>0.60611811143160776</v>
      </c>
      <c r="S1448" s="13">
        <f t="shared" si="252"/>
        <v>0.39388188856839224</v>
      </c>
    </row>
    <row r="1449" spans="1:19" x14ac:dyDescent="0.3">
      <c r="A1449" s="13">
        <v>1217.02826</v>
      </c>
      <c r="B1449" s="13">
        <v>0.11700000000000001</v>
      </c>
      <c r="C1449" s="13">
        <f t="shared" si="242"/>
        <v>0.13294</v>
      </c>
      <c r="D1449" s="13">
        <f t="shared" si="243"/>
        <v>0.54421156050433928</v>
      </c>
      <c r="E1449" s="13">
        <f t="shared" si="244"/>
        <v>0.45578843949566072</v>
      </c>
      <c r="F1449" s="13">
        <f t="shared" si="245"/>
        <v>2.9557884394956608</v>
      </c>
      <c r="H1449" s="13">
        <v>1217.02826</v>
      </c>
      <c r="I1449" s="13">
        <v>0.17349000000000001</v>
      </c>
      <c r="J1449" s="13">
        <f t="shared" si="246"/>
        <v>0.19788</v>
      </c>
      <c r="K1449" s="13">
        <f t="shared" si="247"/>
        <v>0.53925602943180273</v>
      </c>
      <c r="L1449" s="13">
        <f t="shared" si="248"/>
        <v>0.46074397056819727</v>
      </c>
      <c r="M1449" s="13">
        <f t="shared" si="249"/>
        <v>1.9607439705681973</v>
      </c>
      <c r="O1449" s="13">
        <v>1217.02826</v>
      </c>
      <c r="P1449" s="13">
        <v>6.012E-2</v>
      </c>
      <c r="Q1449" s="13">
        <f t="shared" si="250"/>
        <v>7.9520000000000007E-2</v>
      </c>
      <c r="R1449" s="13">
        <f t="shared" si="251"/>
        <v>0.60361317747077581</v>
      </c>
      <c r="S1449" s="13">
        <f t="shared" si="252"/>
        <v>0.39638682252922419</v>
      </c>
    </row>
    <row r="1450" spans="1:19" x14ac:dyDescent="0.3">
      <c r="A1450" s="13">
        <v>1215.09953</v>
      </c>
      <c r="B1450" s="13">
        <v>0.11706999999999999</v>
      </c>
      <c r="C1450" s="13">
        <f t="shared" si="242"/>
        <v>0.13300999999999999</v>
      </c>
      <c r="D1450" s="13">
        <f t="shared" si="243"/>
        <v>0.54449811691501548</v>
      </c>
      <c r="E1450" s="13">
        <f t="shared" si="244"/>
        <v>0.45550188308498452</v>
      </c>
      <c r="F1450" s="13">
        <f t="shared" si="245"/>
        <v>2.9555018830849846</v>
      </c>
      <c r="H1450" s="13">
        <v>1215.09953</v>
      </c>
      <c r="I1450" s="13">
        <v>0.17311000000000001</v>
      </c>
      <c r="J1450" s="13">
        <f t="shared" si="246"/>
        <v>0.19750000000000001</v>
      </c>
      <c r="K1450" s="13">
        <f t="shared" si="247"/>
        <v>0.53822046600354279</v>
      </c>
      <c r="L1450" s="13">
        <f t="shared" si="248"/>
        <v>0.46177953399645721</v>
      </c>
      <c r="M1450" s="13">
        <f t="shared" si="249"/>
        <v>1.9617795339964572</v>
      </c>
      <c r="O1450" s="13">
        <v>1215.09953</v>
      </c>
      <c r="P1450" s="13">
        <v>6.0069999999999998E-2</v>
      </c>
      <c r="Q1450" s="13">
        <f t="shared" si="250"/>
        <v>7.9469999999999999E-2</v>
      </c>
      <c r="R1450" s="13">
        <f t="shared" si="251"/>
        <v>0.6032336420221649</v>
      </c>
      <c r="S1450" s="13">
        <f t="shared" si="252"/>
        <v>0.3967663579778351</v>
      </c>
    </row>
    <row r="1451" spans="1:19" x14ac:dyDescent="0.3">
      <c r="A1451" s="13">
        <v>1213.1708000000001</v>
      </c>
      <c r="B1451" s="13">
        <v>0.11774999999999999</v>
      </c>
      <c r="C1451" s="13">
        <f t="shared" si="242"/>
        <v>0.13369</v>
      </c>
      <c r="D1451" s="13">
        <f t="shared" si="243"/>
        <v>0.54728180776158508</v>
      </c>
      <c r="E1451" s="13">
        <f t="shared" si="244"/>
        <v>0.45271819223841492</v>
      </c>
      <c r="F1451" s="13">
        <f t="shared" si="245"/>
        <v>2.9527181922384149</v>
      </c>
      <c r="H1451" s="13">
        <v>1213.1708000000001</v>
      </c>
      <c r="I1451" s="13">
        <v>0.17379</v>
      </c>
      <c r="J1451" s="13">
        <f t="shared" si="246"/>
        <v>0.19818</v>
      </c>
      <c r="K1451" s="13">
        <f t="shared" si="247"/>
        <v>0.54007357950674473</v>
      </c>
      <c r="L1451" s="13">
        <f t="shared" si="248"/>
        <v>0.45992642049325527</v>
      </c>
      <c r="M1451" s="13">
        <f t="shared" si="249"/>
        <v>1.9599264204932552</v>
      </c>
      <c r="O1451" s="13">
        <v>1213.1708000000001</v>
      </c>
      <c r="P1451" s="13">
        <v>6.028E-2</v>
      </c>
      <c r="Q1451" s="13">
        <f t="shared" si="250"/>
        <v>7.9680000000000001E-2</v>
      </c>
      <c r="R1451" s="13">
        <f t="shared" si="251"/>
        <v>0.60482769090633071</v>
      </c>
      <c r="S1451" s="13">
        <f t="shared" si="252"/>
        <v>0.39517230909366929</v>
      </c>
    </row>
    <row r="1452" spans="1:19" x14ac:dyDescent="0.3">
      <c r="A1452" s="13">
        <v>1211.24207</v>
      </c>
      <c r="B1452" s="13">
        <v>0.11917999999999999</v>
      </c>
      <c r="C1452" s="13">
        <f t="shared" si="242"/>
        <v>0.13511999999999999</v>
      </c>
      <c r="D1452" s="13">
        <f t="shared" si="243"/>
        <v>0.55313574586540037</v>
      </c>
      <c r="E1452" s="13">
        <f t="shared" si="244"/>
        <v>0.44686425413459963</v>
      </c>
      <c r="F1452" s="13">
        <f t="shared" si="245"/>
        <v>2.9468642541345997</v>
      </c>
      <c r="H1452" s="13">
        <v>1211.24207</v>
      </c>
      <c r="I1452" s="13">
        <v>0.17569000000000001</v>
      </c>
      <c r="J1452" s="13">
        <f t="shared" si="246"/>
        <v>0.20008000000000001</v>
      </c>
      <c r="K1452" s="13">
        <f t="shared" si="247"/>
        <v>0.54525139664804467</v>
      </c>
      <c r="L1452" s="13">
        <f t="shared" si="248"/>
        <v>0.45474860335195533</v>
      </c>
      <c r="M1452" s="13">
        <f t="shared" si="249"/>
        <v>1.9547486033519554</v>
      </c>
      <c r="O1452" s="13">
        <v>1211.24207</v>
      </c>
      <c r="P1452" s="13">
        <v>6.0859999999999997E-2</v>
      </c>
      <c r="Q1452" s="13">
        <f t="shared" si="250"/>
        <v>8.0259999999999998E-2</v>
      </c>
      <c r="R1452" s="13">
        <f t="shared" si="251"/>
        <v>0.60923030211021711</v>
      </c>
      <c r="S1452" s="13">
        <f t="shared" si="252"/>
        <v>0.39076969788978289</v>
      </c>
    </row>
    <row r="1453" spans="1:19" x14ac:dyDescent="0.3">
      <c r="A1453" s="13">
        <v>1209.3133399999999</v>
      </c>
      <c r="B1453" s="13">
        <v>0.12146999999999999</v>
      </c>
      <c r="C1453" s="13">
        <f t="shared" si="242"/>
        <v>0.13741</v>
      </c>
      <c r="D1453" s="13">
        <f t="shared" si="243"/>
        <v>0.56251023415752421</v>
      </c>
      <c r="E1453" s="13">
        <f t="shared" si="244"/>
        <v>0.43748976584247579</v>
      </c>
      <c r="F1453" s="13">
        <f t="shared" si="245"/>
        <v>2.9374897658424759</v>
      </c>
      <c r="H1453" s="13">
        <v>1209.3133399999999</v>
      </c>
      <c r="I1453" s="13">
        <v>0.17885999999999999</v>
      </c>
      <c r="J1453" s="13">
        <f t="shared" si="246"/>
        <v>0.20324999999999999</v>
      </c>
      <c r="K1453" s="13">
        <f t="shared" si="247"/>
        <v>0.55389017577326605</v>
      </c>
      <c r="L1453" s="13">
        <f t="shared" si="248"/>
        <v>0.44610982422673395</v>
      </c>
      <c r="M1453" s="13">
        <f t="shared" si="249"/>
        <v>1.9461098242267338</v>
      </c>
      <c r="O1453" s="13">
        <v>1209.3133399999999</v>
      </c>
      <c r="P1453" s="13">
        <v>6.1960000000000001E-2</v>
      </c>
      <c r="Q1453" s="13">
        <f t="shared" si="250"/>
        <v>8.1360000000000002E-2</v>
      </c>
      <c r="R1453" s="13">
        <f t="shared" si="251"/>
        <v>0.61758008197965697</v>
      </c>
      <c r="S1453" s="13">
        <f t="shared" si="252"/>
        <v>0.38241991802034303</v>
      </c>
    </row>
    <row r="1454" spans="1:19" x14ac:dyDescent="0.3">
      <c r="A1454" s="13">
        <v>1207.3846100000001</v>
      </c>
      <c r="B1454" s="13">
        <v>0.12447999999999999</v>
      </c>
      <c r="C1454" s="13">
        <f t="shared" si="242"/>
        <v>0.14041999999999999</v>
      </c>
      <c r="D1454" s="13">
        <f t="shared" si="243"/>
        <v>0.57483215981660385</v>
      </c>
      <c r="E1454" s="13">
        <f t="shared" si="244"/>
        <v>0.42516784018339615</v>
      </c>
      <c r="F1454" s="13">
        <f t="shared" si="245"/>
        <v>2.9251678401833963</v>
      </c>
      <c r="H1454" s="13">
        <v>1207.3846100000001</v>
      </c>
      <c r="I1454" s="13">
        <v>0.183</v>
      </c>
      <c r="J1454" s="13">
        <f t="shared" si="246"/>
        <v>0.20738999999999999</v>
      </c>
      <c r="K1454" s="13">
        <f t="shared" si="247"/>
        <v>0.56517236680746696</v>
      </c>
      <c r="L1454" s="13">
        <f t="shared" si="248"/>
        <v>0.43482763319253304</v>
      </c>
      <c r="M1454" s="13">
        <f t="shared" si="249"/>
        <v>1.9348276331925329</v>
      </c>
      <c r="O1454" s="13">
        <v>1207.3846100000001</v>
      </c>
      <c r="P1454" s="13">
        <v>6.3509999999999997E-2</v>
      </c>
      <c r="Q1454" s="13">
        <f t="shared" si="250"/>
        <v>8.2909999999999998E-2</v>
      </c>
      <c r="R1454" s="13">
        <f t="shared" si="251"/>
        <v>0.62934568088659482</v>
      </c>
      <c r="S1454" s="13">
        <f t="shared" si="252"/>
        <v>0.37065431911340518</v>
      </c>
    </row>
    <row r="1455" spans="1:19" x14ac:dyDescent="0.3">
      <c r="A1455" s="13">
        <v>1205.45588</v>
      </c>
      <c r="B1455" s="13">
        <v>0.12801000000000001</v>
      </c>
      <c r="C1455" s="13">
        <f t="shared" si="242"/>
        <v>0.14395000000000002</v>
      </c>
      <c r="D1455" s="13">
        <f t="shared" si="243"/>
        <v>0.58928279024070751</v>
      </c>
      <c r="E1455" s="13">
        <f t="shared" si="244"/>
        <v>0.41071720975929249</v>
      </c>
      <c r="F1455" s="13">
        <f t="shared" si="245"/>
        <v>2.9107172097592926</v>
      </c>
      <c r="H1455" s="13">
        <v>1205.45588</v>
      </c>
      <c r="I1455" s="13">
        <v>0.18769</v>
      </c>
      <c r="J1455" s="13">
        <f t="shared" si="246"/>
        <v>0.21207999999999999</v>
      </c>
      <c r="K1455" s="13">
        <f t="shared" si="247"/>
        <v>0.57795339964572823</v>
      </c>
      <c r="L1455" s="13">
        <f t="shared" si="248"/>
        <v>0.42204660035427177</v>
      </c>
      <c r="M1455" s="13">
        <f t="shared" si="249"/>
        <v>1.9220466003542718</v>
      </c>
      <c r="O1455" s="13">
        <v>1205.45588</v>
      </c>
      <c r="P1455" s="13">
        <v>6.5299999999999997E-2</v>
      </c>
      <c r="Q1455" s="13">
        <f t="shared" si="250"/>
        <v>8.4699999999999998E-2</v>
      </c>
      <c r="R1455" s="13">
        <f t="shared" si="251"/>
        <v>0.64293304994686507</v>
      </c>
      <c r="S1455" s="13">
        <f t="shared" si="252"/>
        <v>0.35706695005313493</v>
      </c>
    </row>
    <row r="1456" spans="1:19" x14ac:dyDescent="0.3">
      <c r="A1456" s="13">
        <v>1203.5271499999999</v>
      </c>
      <c r="B1456" s="13">
        <v>0.13192000000000001</v>
      </c>
      <c r="C1456" s="13">
        <f t="shared" si="242"/>
        <v>0.14786000000000002</v>
      </c>
      <c r="D1456" s="13">
        <f t="shared" si="243"/>
        <v>0.60528901260848211</v>
      </c>
      <c r="E1456" s="13">
        <f t="shared" si="244"/>
        <v>0.39471098739151789</v>
      </c>
      <c r="F1456" s="13">
        <f t="shared" si="245"/>
        <v>2.8947109873915178</v>
      </c>
      <c r="H1456" s="13">
        <v>1203.5271499999999</v>
      </c>
      <c r="I1456" s="13">
        <v>0.19284000000000001</v>
      </c>
      <c r="J1456" s="13">
        <f t="shared" si="246"/>
        <v>0.21723000000000001</v>
      </c>
      <c r="K1456" s="13">
        <f t="shared" si="247"/>
        <v>0.59198800926556749</v>
      </c>
      <c r="L1456" s="13">
        <f t="shared" si="248"/>
        <v>0.40801199073443251</v>
      </c>
      <c r="M1456" s="13">
        <f t="shared" si="249"/>
        <v>1.9080119907344324</v>
      </c>
      <c r="O1456" s="13">
        <v>1203.5271499999999</v>
      </c>
      <c r="P1456" s="13">
        <v>6.7229999999999998E-2</v>
      </c>
      <c r="Q1456" s="13">
        <f t="shared" si="250"/>
        <v>8.6629999999999999E-2</v>
      </c>
      <c r="R1456" s="13">
        <f t="shared" si="251"/>
        <v>0.65758311826324578</v>
      </c>
      <c r="S1456" s="13">
        <f t="shared" si="252"/>
        <v>0.34241688173675422</v>
      </c>
    </row>
    <row r="1457" spans="1:19" x14ac:dyDescent="0.3">
      <c r="A1457" s="13">
        <v>1201.59843</v>
      </c>
      <c r="B1457" s="13">
        <v>0.13613</v>
      </c>
      <c r="C1457" s="13">
        <f t="shared" si="242"/>
        <v>0.15207000000000001</v>
      </c>
      <c r="D1457" s="13">
        <f t="shared" si="243"/>
        <v>0.62252333387915515</v>
      </c>
      <c r="E1457" s="13">
        <f t="shared" si="244"/>
        <v>0.37747666612084485</v>
      </c>
      <c r="F1457" s="13">
        <f t="shared" si="245"/>
        <v>2.8774766661208449</v>
      </c>
      <c r="H1457" s="13">
        <v>1201.59843</v>
      </c>
      <c r="I1457" s="13">
        <v>0.19843</v>
      </c>
      <c r="J1457" s="13">
        <f t="shared" si="246"/>
        <v>0.22281999999999999</v>
      </c>
      <c r="K1457" s="13">
        <f t="shared" si="247"/>
        <v>0.60722169232865508</v>
      </c>
      <c r="L1457" s="13">
        <f t="shared" si="248"/>
        <v>0.39277830767134492</v>
      </c>
      <c r="M1457" s="13">
        <f t="shared" si="249"/>
        <v>1.8927783076713449</v>
      </c>
      <c r="O1457" s="13">
        <v>1201.59843</v>
      </c>
      <c r="P1457" s="13">
        <v>6.9320000000000007E-2</v>
      </c>
      <c r="Q1457" s="13">
        <f t="shared" si="250"/>
        <v>8.8720000000000007E-2</v>
      </c>
      <c r="R1457" s="13">
        <f t="shared" si="251"/>
        <v>0.67344770001518151</v>
      </c>
      <c r="S1457" s="13">
        <f t="shared" si="252"/>
        <v>0.32655229998481849</v>
      </c>
    </row>
    <row r="1458" spans="1:19" x14ac:dyDescent="0.3">
      <c r="A1458" s="13">
        <v>1199.6696999999999</v>
      </c>
      <c r="B1458" s="13">
        <v>0.14061999999999999</v>
      </c>
      <c r="C1458" s="13">
        <f t="shared" si="242"/>
        <v>0.15656</v>
      </c>
      <c r="D1458" s="13">
        <f t="shared" si="243"/>
        <v>0.64090388079253313</v>
      </c>
      <c r="E1458" s="13">
        <f t="shared" si="244"/>
        <v>0.35909611920746687</v>
      </c>
      <c r="F1458" s="13">
        <f t="shared" si="245"/>
        <v>2.8590961192074671</v>
      </c>
      <c r="H1458" s="13">
        <v>1199.6696999999999</v>
      </c>
      <c r="I1458" s="13">
        <v>0.20438000000000001</v>
      </c>
      <c r="J1458" s="13">
        <f t="shared" si="246"/>
        <v>0.22877</v>
      </c>
      <c r="K1458" s="13">
        <f t="shared" si="247"/>
        <v>0.62343643548167327</v>
      </c>
      <c r="L1458" s="13">
        <f t="shared" si="248"/>
        <v>0.37656356451832673</v>
      </c>
      <c r="M1458" s="13">
        <f t="shared" si="249"/>
        <v>1.8765635645183267</v>
      </c>
      <c r="O1458" s="13">
        <v>1199.6696999999999</v>
      </c>
      <c r="P1458" s="13">
        <v>7.1590000000000001E-2</v>
      </c>
      <c r="Q1458" s="13">
        <f t="shared" si="250"/>
        <v>9.0990000000000001E-2</v>
      </c>
      <c r="R1458" s="13">
        <f t="shared" si="251"/>
        <v>0.69067860938211634</v>
      </c>
      <c r="S1458" s="13">
        <f t="shared" si="252"/>
        <v>0.30932139061788366</v>
      </c>
    </row>
    <row r="1459" spans="1:19" x14ac:dyDescent="0.3">
      <c r="A1459" s="13">
        <v>1197.7409700000001</v>
      </c>
      <c r="B1459" s="13">
        <v>0.14546000000000001</v>
      </c>
      <c r="C1459" s="13">
        <f t="shared" si="242"/>
        <v>0.16140000000000002</v>
      </c>
      <c r="D1459" s="13">
        <f t="shared" si="243"/>
        <v>0.66071720975929271</v>
      </c>
      <c r="E1459" s="13">
        <f t="shared" si="244"/>
        <v>0.33928279024070729</v>
      </c>
      <c r="F1459" s="13">
        <f t="shared" si="245"/>
        <v>2.8392827902407074</v>
      </c>
      <c r="H1459" s="13">
        <v>1197.7409700000001</v>
      </c>
      <c r="I1459" s="13">
        <v>0.21077000000000001</v>
      </c>
      <c r="J1459" s="13">
        <f t="shared" si="246"/>
        <v>0.23516000000000001</v>
      </c>
      <c r="K1459" s="13">
        <f t="shared" si="247"/>
        <v>0.64085025207793977</v>
      </c>
      <c r="L1459" s="13">
        <f t="shared" si="248"/>
        <v>0.35914974792206023</v>
      </c>
      <c r="M1459" s="13">
        <f t="shared" si="249"/>
        <v>1.8591497479220602</v>
      </c>
      <c r="O1459" s="13">
        <v>1197.7409700000001</v>
      </c>
      <c r="P1459" s="13">
        <v>7.4060000000000001E-2</v>
      </c>
      <c r="Q1459" s="13">
        <f t="shared" si="250"/>
        <v>9.3460000000000001E-2</v>
      </c>
      <c r="R1459" s="13">
        <f t="shared" si="251"/>
        <v>0.70942766054349482</v>
      </c>
      <c r="S1459" s="13">
        <f t="shared" si="252"/>
        <v>0.29057233945650518</v>
      </c>
    </row>
    <row r="1460" spans="1:19" x14ac:dyDescent="0.3">
      <c r="A1460" s="13">
        <v>1195.81224</v>
      </c>
      <c r="B1460" s="13">
        <v>0.15068999999999999</v>
      </c>
      <c r="C1460" s="13">
        <f t="shared" si="242"/>
        <v>0.16663</v>
      </c>
      <c r="D1460" s="13">
        <f t="shared" si="243"/>
        <v>0.68212706729981987</v>
      </c>
      <c r="E1460" s="13">
        <f t="shared" si="244"/>
        <v>0.31787293270018013</v>
      </c>
      <c r="F1460" s="13">
        <f t="shared" si="245"/>
        <v>2.8178729327001801</v>
      </c>
      <c r="H1460" s="13">
        <v>1195.81224</v>
      </c>
      <c r="I1460" s="13">
        <v>0.21762000000000001</v>
      </c>
      <c r="J1460" s="13">
        <f t="shared" si="246"/>
        <v>0.24201</v>
      </c>
      <c r="K1460" s="13">
        <f t="shared" si="247"/>
        <v>0.65951764545578417</v>
      </c>
      <c r="L1460" s="13">
        <f t="shared" si="248"/>
        <v>0.34048235454421583</v>
      </c>
      <c r="M1460" s="13">
        <f t="shared" si="249"/>
        <v>1.8404823545442159</v>
      </c>
      <c r="O1460" s="13">
        <v>1195.81224</v>
      </c>
      <c r="P1460" s="13">
        <v>7.6700000000000004E-2</v>
      </c>
      <c r="Q1460" s="13">
        <f t="shared" si="250"/>
        <v>9.6100000000000005E-2</v>
      </c>
      <c r="R1460" s="13">
        <f t="shared" si="251"/>
        <v>0.72946713223015036</v>
      </c>
      <c r="S1460" s="13">
        <f t="shared" si="252"/>
        <v>0.27053286776984964</v>
      </c>
    </row>
    <row r="1461" spans="1:19" x14ac:dyDescent="0.3">
      <c r="A1461" s="13">
        <v>1193.8835099999999</v>
      </c>
      <c r="B1461" s="13">
        <v>0.15629000000000001</v>
      </c>
      <c r="C1461" s="13">
        <f t="shared" si="242"/>
        <v>0.17223000000000002</v>
      </c>
      <c r="D1461" s="13">
        <f t="shared" si="243"/>
        <v>0.70505158015392178</v>
      </c>
      <c r="E1461" s="13">
        <f t="shared" si="244"/>
        <v>0.29494841984607822</v>
      </c>
      <c r="F1461" s="13">
        <f t="shared" si="245"/>
        <v>2.7949484198460781</v>
      </c>
      <c r="H1461" s="13">
        <v>1193.8835099999999</v>
      </c>
      <c r="I1461" s="13">
        <v>0.22489999999999999</v>
      </c>
      <c r="J1461" s="13">
        <f t="shared" si="246"/>
        <v>0.24928999999999998</v>
      </c>
      <c r="K1461" s="13">
        <f t="shared" si="247"/>
        <v>0.67935686060771217</v>
      </c>
      <c r="L1461" s="13">
        <f t="shared" si="248"/>
        <v>0.32064313939228783</v>
      </c>
      <c r="M1461" s="13">
        <f t="shared" si="249"/>
        <v>1.8206431393922879</v>
      </c>
      <c r="O1461" s="13">
        <v>1193.8835099999999</v>
      </c>
      <c r="P1461" s="13">
        <v>7.9490000000000005E-2</v>
      </c>
      <c r="Q1461" s="13">
        <f t="shared" si="250"/>
        <v>9.8890000000000006E-2</v>
      </c>
      <c r="R1461" s="13">
        <f t="shared" si="251"/>
        <v>0.75064521026263864</v>
      </c>
      <c r="S1461" s="13">
        <f t="shared" si="252"/>
        <v>0.24935478973736136</v>
      </c>
    </row>
    <row r="1462" spans="1:19" x14ac:dyDescent="0.3">
      <c r="A1462" s="13">
        <v>1191.95478</v>
      </c>
      <c r="B1462" s="13">
        <v>0.16216</v>
      </c>
      <c r="C1462" s="13">
        <f t="shared" si="242"/>
        <v>0.17810000000000001</v>
      </c>
      <c r="D1462" s="13">
        <f t="shared" si="243"/>
        <v>0.72908138202063211</v>
      </c>
      <c r="E1462" s="13">
        <f t="shared" si="244"/>
        <v>0.27091861797936789</v>
      </c>
      <c r="F1462" s="13">
        <f t="shared" si="245"/>
        <v>2.7709186179793681</v>
      </c>
      <c r="H1462" s="13">
        <v>1191.95478</v>
      </c>
      <c r="I1462" s="13">
        <v>0.23258000000000001</v>
      </c>
      <c r="J1462" s="13">
        <f t="shared" si="246"/>
        <v>0.25697000000000003</v>
      </c>
      <c r="K1462" s="13">
        <f t="shared" si="247"/>
        <v>0.70028614252622978</v>
      </c>
      <c r="L1462" s="13">
        <f t="shared" si="248"/>
        <v>0.29971385747377022</v>
      </c>
      <c r="M1462" s="13">
        <f t="shared" si="249"/>
        <v>1.7997138574737703</v>
      </c>
      <c r="O1462" s="13">
        <v>1191.95478</v>
      </c>
      <c r="P1462" s="13">
        <v>8.2430000000000003E-2</v>
      </c>
      <c r="Q1462" s="13">
        <f t="shared" si="250"/>
        <v>0.10183</v>
      </c>
      <c r="R1462" s="13">
        <f t="shared" si="251"/>
        <v>0.77296189464095955</v>
      </c>
      <c r="S1462" s="13">
        <f t="shared" si="252"/>
        <v>0.22703810535904045</v>
      </c>
    </row>
    <row r="1463" spans="1:19" x14ac:dyDescent="0.3">
      <c r="A1463" s="13">
        <v>1190.0260499999999</v>
      </c>
      <c r="B1463" s="13">
        <v>0.16825999999999999</v>
      </c>
      <c r="C1463" s="13">
        <f t="shared" si="242"/>
        <v>0.1842</v>
      </c>
      <c r="D1463" s="13">
        <f t="shared" si="243"/>
        <v>0.75405272637956444</v>
      </c>
      <c r="E1463" s="13">
        <f t="shared" si="244"/>
        <v>0.24594727362043556</v>
      </c>
      <c r="F1463" s="13">
        <f t="shared" si="245"/>
        <v>2.7459472736204358</v>
      </c>
      <c r="H1463" s="13">
        <v>1190.0260499999999</v>
      </c>
      <c r="I1463" s="13">
        <v>0.24051</v>
      </c>
      <c r="J1463" s="13">
        <f t="shared" si="246"/>
        <v>0.26490000000000002</v>
      </c>
      <c r="K1463" s="13">
        <f t="shared" si="247"/>
        <v>0.72189671617386575</v>
      </c>
      <c r="L1463" s="13">
        <f t="shared" si="248"/>
        <v>0.27810328382613425</v>
      </c>
      <c r="M1463" s="13">
        <f t="shared" si="249"/>
        <v>1.7781032838261344</v>
      </c>
      <c r="O1463" s="13">
        <v>1190.0260499999999</v>
      </c>
      <c r="P1463" s="13">
        <v>8.5459999999999994E-2</v>
      </c>
      <c r="Q1463" s="13">
        <f t="shared" si="250"/>
        <v>0.10485999999999999</v>
      </c>
      <c r="R1463" s="13">
        <f t="shared" si="251"/>
        <v>0.79596174282678001</v>
      </c>
      <c r="S1463" s="13">
        <f t="shared" si="252"/>
        <v>0.20403825717321999</v>
      </c>
    </row>
    <row r="1464" spans="1:19" x14ac:dyDescent="0.3">
      <c r="A1464" s="13">
        <v>1188.0973200000001</v>
      </c>
      <c r="B1464" s="13">
        <v>0.17448</v>
      </c>
      <c r="C1464" s="13">
        <f t="shared" si="242"/>
        <v>0.19042000000000001</v>
      </c>
      <c r="D1464" s="13">
        <f t="shared" si="243"/>
        <v>0.77951531029965615</v>
      </c>
      <c r="E1464" s="13">
        <f t="shared" si="244"/>
        <v>0.22048468970034385</v>
      </c>
      <c r="F1464" s="13">
        <f t="shared" si="245"/>
        <v>2.7204846897003438</v>
      </c>
      <c r="H1464" s="13">
        <v>1188.0973200000001</v>
      </c>
      <c r="I1464" s="13">
        <v>0.24842</v>
      </c>
      <c r="J1464" s="13">
        <f t="shared" si="246"/>
        <v>0.27281</v>
      </c>
      <c r="K1464" s="13">
        <f t="shared" si="247"/>
        <v>0.74345278648317203</v>
      </c>
      <c r="L1464" s="13">
        <f t="shared" si="248"/>
        <v>0.25654721351682797</v>
      </c>
      <c r="M1464" s="13">
        <f t="shared" si="249"/>
        <v>1.7565472135168281</v>
      </c>
      <c r="O1464" s="13">
        <v>1188.0973200000001</v>
      </c>
      <c r="P1464" s="13">
        <v>8.8419999999999999E-2</v>
      </c>
      <c r="Q1464" s="13">
        <f t="shared" si="250"/>
        <v>0.10782</v>
      </c>
      <c r="R1464" s="13">
        <f t="shared" si="251"/>
        <v>0.81843024138454534</v>
      </c>
      <c r="S1464" s="13">
        <f t="shared" si="252"/>
        <v>0.18156975861545466</v>
      </c>
    </row>
    <row r="1465" spans="1:19" x14ac:dyDescent="0.3">
      <c r="A1465" s="13">
        <v>1186.16859</v>
      </c>
      <c r="B1465" s="13">
        <v>0.18060999999999999</v>
      </c>
      <c r="C1465" s="13">
        <f t="shared" si="242"/>
        <v>0.19655</v>
      </c>
      <c r="D1465" s="13">
        <f t="shared" si="243"/>
        <v>0.80460946454887838</v>
      </c>
      <c r="E1465" s="13">
        <f t="shared" si="244"/>
        <v>0.19539053545112162</v>
      </c>
      <c r="F1465" s="13">
        <f t="shared" si="245"/>
        <v>2.6953905354511214</v>
      </c>
      <c r="H1465" s="13">
        <v>1186.16859</v>
      </c>
      <c r="I1465" s="13">
        <v>0.25612000000000001</v>
      </c>
      <c r="J1465" s="13">
        <f t="shared" si="246"/>
        <v>0.28051000000000004</v>
      </c>
      <c r="K1465" s="13">
        <f t="shared" si="247"/>
        <v>0.76443657174001922</v>
      </c>
      <c r="L1465" s="13">
        <f t="shared" si="248"/>
        <v>0.23556342825998078</v>
      </c>
      <c r="M1465" s="13">
        <f t="shared" si="249"/>
        <v>1.7355634282599808</v>
      </c>
      <c r="O1465" s="13">
        <v>1186.16859</v>
      </c>
      <c r="P1465" s="13">
        <v>9.1200000000000003E-2</v>
      </c>
      <c r="Q1465" s="13">
        <f t="shared" si="250"/>
        <v>0.1106</v>
      </c>
      <c r="R1465" s="13">
        <f t="shared" si="251"/>
        <v>0.83953241232731146</v>
      </c>
      <c r="S1465" s="13">
        <f t="shared" si="252"/>
        <v>0.16046758767268854</v>
      </c>
    </row>
    <row r="1466" spans="1:19" x14ac:dyDescent="0.3">
      <c r="A1466" s="13">
        <v>1184.2398599999999</v>
      </c>
      <c r="B1466" s="13">
        <v>0.18668000000000001</v>
      </c>
      <c r="C1466" s="13">
        <f t="shared" si="242"/>
        <v>0.20262000000000002</v>
      </c>
      <c r="D1466" s="13">
        <f t="shared" si="243"/>
        <v>0.82945799901752093</v>
      </c>
      <c r="E1466" s="13">
        <f t="shared" si="244"/>
        <v>0.17054200098247907</v>
      </c>
      <c r="F1466" s="13">
        <f t="shared" si="245"/>
        <v>2.6705420009824792</v>
      </c>
      <c r="H1466" s="13">
        <v>1184.2398599999999</v>
      </c>
      <c r="I1466" s="13">
        <v>0.26373999999999997</v>
      </c>
      <c r="J1466" s="13">
        <f t="shared" si="246"/>
        <v>0.28813</v>
      </c>
      <c r="K1466" s="13">
        <f t="shared" si="247"/>
        <v>0.78520234364354813</v>
      </c>
      <c r="L1466" s="13">
        <f t="shared" si="248"/>
        <v>0.21479765635645187</v>
      </c>
      <c r="M1466" s="13">
        <f t="shared" si="249"/>
        <v>1.7147976563564518</v>
      </c>
      <c r="O1466" s="13">
        <v>1184.2398599999999</v>
      </c>
      <c r="P1466" s="13">
        <v>9.3840000000000007E-2</v>
      </c>
      <c r="Q1466" s="13">
        <f t="shared" si="250"/>
        <v>0.11324000000000001</v>
      </c>
      <c r="R1466" s="13">
        <f t="shared" si="251"/>
        <v>0.859571884013967</v>
      </c>
      <c r="S1466" s="13">
        <f t="shared" si="252"/>
        <v>0.140428115986033</v>
      </c>
    </row>
    <row r="1467" spans="1:19" x14ac:dyDescent="0.3">
      <c r="A1467" s="13">
        <v>1182.31113</v>
      </c>
      <c r="B1467" s="13">
        <v>0.19303000000000001</v>
      </c>
      <c r="C1467" s="13">
        <f t="shared" si="242"/>
        <v>0.20897000000000002</v>
      </c>
      <c r="D1467" s="13">
        <f t="shared" si="243"/>
        <v>0.85545275912886864</v>
      </c>
      <c r="E1467" s="13">
        <f t="shared" si="244"/>
        <v>0.14454724087113136</v>
      </c>
      <c r="F1467" s="13">
        <f t="shared" si="245"/>
        <v>2.6445472408711312</v>
      </c>
      <c r="H1467" s="13">
        <v>1182.31113</v>
      </c>
      <c r="I1467" s="13">
        <v>0.2717</v>
      </c>
      <c r="J1467" s="13">
        <f t="shared" si="246"/>
        <v>0.29609000000000002</v>
      </c>
      <c r="K1467" s="13">
        <f t="shared" si="247"/>
        <v>0.80689467229867839</v>
      </c>
      <c r="L1467" s="13">
        <f t="shared" si="248"/>
        <v>0.19310532770132161</v>
      </c>
      <c r="M1467" s="13">
        <f t="shared" si="249"/>
        <v>1.6931053277013217</v>
      </c>
      <c r="O1467" s="13">
        <v>1182.31113</v>
      </c>
      <c r="P1467" s="13">
        <v>9.6610000000000001E-2</v>
      </c>
      <c r="Q1467" s="13">
        <f t="shared" si="250"/>
        <v>0.11601</v>
      </c>
      <c r="R1467" s="13">
        <f t="shared" si="251"/>
        <v>0.88059814786701085</v>
      </c>
      <c r="S1467" s="13">
        <f t="shared" si="252"/>
        <v>0.11940185213298915</v>
      </c>
    </row>
    <row r="1468" spans="1:19" x14ac:dyDescent="0.3">
      <c r="A1468" s="13">
        <v>1180.3824</v>
      </c>
      <c r="B1468" s="13">
        <v>0.19997000000000001</v>
      </c>
      <c r="C1468" s="13">
        <f t="shared" si="242"/>
        <v>0.21591000000000002</v>
      </c>
      <c r="D1468" s="13">
        <f t="shared" si="243"/>
        <v>0.88386278041591626</v>
      </c>
      <c r="E1468" s="13">
        <f t="shared" si="244"/>
        <v>0.11613721958408374</v>
      </c>
      <c r="F1468" s="13">
        <f t="shared" si="245"/>
        <v>2.6161372195840835</v>
      </c>
      <c r="H1468" s="13">
        <v>1180.3824</v>
      </c>
      <c r="I1468" s="13">
        <v>0.28047</v>
      </c>
      <c r="J1468" s="13">
        <f t="shared" si="246"/>
        <v>0.30486000000000002</v>
      </c>
      <c r="K1468" s="13">
        <f t="shared" si="247"/>
        <v>0.83079438615615209</v>
      </c>
      <c r="L1468" s="13">
        <f t="shared" si="248"/>
        <v>0.16920561384384791</v>
      </c>
      <c r="M1468" s="13">
        <f t="shared" si="249"/>
        <v>1.669205613843848</v>
      </c>
      <c r="O1468" s="13">
        <v>1180.3824</v>
      </c>
      <c r="P1468" s="13">
        <v>9.9680000000000005E-2</v>
      </c>
      <c r="Q1468" s="13">
        <f t="shared" si="250"/>
        <v>0.11908000000000001</v>
      </c>
      <c r="R1468" s="13">
        <f t="shared" si="251"/>
        <v>0.90390162441172017</v>
      </c>
      <c r="S1468" s="13">
        <f t="shared" si="252"/>
        <v>9.6098375588279827E-2</v>
      </c>
    </row>
    <row r="1469" spans="1:19" x14ac:dyDescent="0.3">
      <c r="A1469" s="13">
        <v>1178.4536700000001</v>
      </c>
      <c r="B1469" s="13">
        <v>0.20743</v>
      </c>
      <c r="C1469" s="13">
        <f t="shared" si="242"/>
        <v>0.22337000000000001</v>
      </c>
      <c r="D1469" s="13">
        <f t="shared" si="243"/>
        <v>0.91440150646798757</v>
      </c>
      <c r="E1469" s="13">
        <f t="shared" si="244"/>
        <v>8.5598493532012432E-2</v>
      </c>
      <c r="F1469" s="13">
        <f t="shared" si="245"/>
        <v>2.5855984935320127</v>
      </c>
      <c r="H1469" s="13">
        <v>1178.4536700000001</v>
      </c>
      <c r="I1469" s="13">
        <v>0.28994999999999999</v>
      </c>
      <c r="J1469" s="13">
        <f t="shared" si="246"/>
        <v>0.31434000000000001</v>
      </c>
      <c r="K1469" s="13">
        <f t="shared" si="247"/>
        <v>0.85662896852432213</v>
      </c>
      <c r="L1469" s="13">
        <f t="shared" si="248"/>
        <v>0.14337103147567787</v>
      </c>
      <c r="M1469" s="13">
        <f t="shared" si="249"/>
        <v>1.6433710314756778</v>
      </c>
      <c r="O1469" s="13">
        <v>1178.4536700000001</v>
      </c>
      <c r="P1469" s="13">
        <v>0.10295</v>
      </c>
      <c r="Q1469" s="13">
        <f t="shared" si="250"/>
        <v>0.12235</v>
      </c>
      <c r="R1469" s="13">
        <f t="shared" si="251"/>
        <v>0.92872324275087292</v>
      </c>
      <c r="S1469" s="13">
        <f t="shared" si="252"/>
        <v>7.1276757249127076E-2</v>
      </c>
    </row>
    <row r="1470" spans="1:19" x14ac:dyDescent="0.3">
      <c r="A1470" s="13">
        <v>1176.52494</v>
      </c>
      <c r="B1470" s="13">
        <v>0.21493000000000001</v>
      </c>
      <c r="C1470" s="13">
        <f t="shared" si="242"/>
        <v>0.23087000000000002</v>
      </c>
      <c r="D1470" s="13">
        <f t="shared" si="243"/>
        <v>0.94510397904044552</v>
      </c>
      <c r="E1470" s="13">
        <f t="shared" si="244"/>
        <v>5.4896020959554481E-2</v>
      </c>
      <c r="F1470" s="13">
        <f t="shared" si="245"/>
        <v>2.5548960209595544</v>
      </c>
      <c r="H1470" s="13">
        <v>1176.52494</v>
      </c>
      <c r="I1470" s="13">
        <v>0.2994</v>
      </c>
      <c r="J1470" s="13">
        <f t="shared" si="246"/>
        <v>0.32379000000000002</v>
      </c>
      <c r="K1470" s="13">
        <f t="shared" si="247"/>
        <v>0.88238179588499799</v>
      </c>
      <c r="L1470" s="13">
        <f t="shared" si="248"/>
        <v>0.11761820411500201</v>
      </c>
      <c r="M1470" s="13">
        <f t="shared" si="249"/>
        <v>1.617618204115002</v>
      </c>
      <c r="O1470" s="13">
        <v>1176.52494</v>
      </c>
      <c r="P1470" s="13">
        <v>0.10618</v>
      </c>
      <c r="Q1470" s="13">
        <f t="shared" si="250"/>
        <v>0.12558</v>
      </c>
      <c r="R1470" s="13">
        <f t="shared" si="251"/>
        <v>0.95324123273113714</v>
      </c>
      <c r="S1470" s="13">
        <f t="shared" si="252"/>
        <v>4.6758767268862855E-2</v>
      </c>
    </row>
    <row r="1471" spans="1:19" x14ac:dyDescent="0.3">
      <c r="A1471" s="13">
        <v>1174.5962099999999</v>
      </c>
      <c r="B1471" s="13">
        <v>0.22167000000000001</v>
      </c>
      <c r="C1471" s="13">
        <f t="shared" si="242"/>
        <v>0.23761000000000002</v>
      </c>
      <c r="D1471" s="13">
        <f t="shared" si="243"/>
        <v>0.97269526772556092</v>
      </c>
      <c r="E1471" s="13">
        <f t="shared" si="244"/>
        <v>2.7304732274439081E-2</v>
      </c>
      <c r="F1471" s="13">
        <f t="shared" si="245"/>
        <v>2.5273047322744393</v>
      </c>
      <c r="H1471" s="13">
        <v>1174.5962099999999</v>
      </c>
      <c r="I1471" s="13">
        <v>0.30768000000000001</v>
      </c>
      <c r="J1471" s="13">
        <f t="shared" si="246"/>
        <v>0.33207000000000003</v>
      </c>
      <c r="K1471" s="13">
        <f t="shared" si="247"/>
        <v>0.90494617795339971</v>
      </c>
      <c r="L1471" s="13">
        <f t="shared" si="248"/>
        <v>9.5053822046600289E-2</v>
      </c>
      <c r="M1471" s="13">
        <f t="shared" si="249"/>
        <v>1.5950538220466002</v>
      </c>
      <c r="O1471" s="13">
        <v>1174.5962099999999</v>
      </c>
      <c r="P1471" s="13">
        <v>0.10906</v>
      </c>
      <c r="Q1471" s="13">
        <f t="shared" si="250"/>
        <v>0.12846000000000002</v>
      </c>
      <c r="R1471" s="13">
        <f t="shared" si="251"/>
        <v>0.97510247457112509</v>
      </c>
      <c r="S1471" s="13">
        <f t="shared" si="252"/>
        <v>2.4897525428874911E-2</v>
      </c>
    </row>
    <row r="1472" spans="1:19" x14ac:dyDescent="0.3">
      <c r="A1472" s="13">
        <v>1172.6674800000001</v>
      </c>
      <c r="B1472" s="13">
        <v>0.22650000000000001</v>
      </c>
      <c r="C1472" s="13">
        <f t="shared" si="242"/>
        <v>0.24244000000000002</v>
      </c>
      <c r="D1472" s="13">
        <f t="shared" si="243"/>
        <v>0.99246766006222376</v>
      </c>
      <c r="E1472" s="13">
        <f t="shared" si="244"/>
        <v>7.5323399377762446E-3</v>
      </c>
      <c r="F1472" s="13">
        <f t="shared" si="245"/>
        <v>2.507532339937776</v>
      </c>
      <c r="H1472" s="13">
        <v>1172.6674800000001</v>
      </c>
      <c r="I1472" s="13">
        <v>0.31320999999999999</v>
      </c>
      <c r="J1472" s="13">
        <f t="shared" si="246"/>
        <v>0.33760000000000001</v>
      </c>
      <c r="K1472" s="13">
        <f t="shared" si="247"/>
        <v>0.92001635100149892</v>
      </c>
      <c r="L1472" s="13">
        <f t="shared" si="248"/>
        <v>7.9983648998501078E-2</v>
      </c>
      <c r="M1472" s="13">
        <f t="shared" si="249"/>
        <v>1.5799836489985011</v>
      </c>
      <c r="O1472" s="13">
        <v>1172.6674800000001</v>
      </c>
      <c r="P1472" s="13">
        <v>0.11124000000000001</v>
      </c>
      <c r="Q1472" s="13">
        <f t="shared" si="250"/>
        <v>0.13064000000000001</v>
      </c>
      <c r="R1472" s="13">
        <f t="shared" si="251"/>
        <v>0.99165022013056026</v>
      </c>
      <c r="S1472" s="13">
        <f t="shared" si="252"/>
        <v>8.349779869439744E-3</v>
      </c>
    </row>
    <row r="1473" spans="1:19" x14ac:dyDescent="0.3">
      <c r="A1473" s="13">
        <v>1170.73875</v>
      </c>
      <c r="B1473" s="13">
        <v>0.22833999999999999</v>
      </c>
      <c r="C1473" s="13">
        <f t="shared" si="242"/>
        <v>0.24428</v>
      </c>
      <c r="D1473" s="13">
        <f t="shared" si="243"/>
        <v>1</v>
      </c>
      <c r="E1473" s="13">
        <f t="shared" si="244"/>
        <v>0</v>
      </c>
      <c r="F1473" s="13">
        <f t="shared" si="245"/>
        <v>2.5</v>
      </c>
      <c r="H1473" s="13">
        <v>1170.73875</v>
      </c>
      <c r="I1473" s="13">
        <v>0.31447000000000003</v>
      </c>
      <c r="J1473" s="13">
        <f t="shared" si="246"/>
        <v>0.33886000000000005</v>
      </c>
      <c r="K1473" s="13">
        <f t="shared" si="247"/>
        <v>0.92345006131625573</v>
      </c>
      <c r="L1473" s="13">
        <f t="shared" si="248"/>
        <v>7.6549938683744267E-2</v>
      </c>
      <c r="M1473" s="13">
        <f t="shared" si="249"/>
        <v>1.5765499386837443</v>
      </c>
      <c r="O1473" s="13">
        <v>1170.73875</v>
      </c>
      <c r="P1473" s="13">
        <v>0.11234</v>
      </c>
      <c r="Q1473" s="13">
        <f t="shared" si="250"/>
        <v>0.13174</v>
      </c>
      <c r="R1473" s="13">
        <f t="shared" si="251"/>
        <v>1</v>
      </c>
      <c r="S1473" s="13">
        <f t="shared" si="252"/>
        <v>0</v>
      </c>
    </row>
    <row r="1474" spans="1:19" x14ac:dyDescent="0.3">
      <c r="A1474" s="13">
        <v>1168.8100300000001</v>
      </c>
      <c r="B1474" s="13">
        <v>0.22675999999999999</v>
      </c>
      <c r="C1474" s="13">
        <f t="shared" si="242"/>
        <v>0.2427</v>
      </c>
      <c r="D1474" s="13">
        <f t="shared" si="243"/>
        <v>0.99353201244473555</v>
      </c>
      <c r="E1474" s="13">
        <f t="shared" si="244"/>
        <v>6.4679875552644539E-3</v>
      </c>
      <c r="F1474" s="13">
        <f t="shared" si="245"/>
        <v>2.5064679875552645</v>
      </c>
      <c r="H1474" s="13">
        <v>1168.8100300000001</v>
      </c>
      <c r="I1474" s="13">
        <v>0.31084000000000001</v>
      </c>
      <c r="J1474" s="13">
        <f t="shared" si="246"/>
        <v>0.33523000000000003</v>
      </c>
      <c r="K1474" s="13">
        <f t="shared" si="247"/>
        <v>0.91355770540945636</v>
      </c>
      <c r="L1474" s="13">
        <f t="shared" si="248"/>
        <v>8.6442294590543645E-2</v>
      </c>
      <c r="M1474" s="13">
        <f t="shared" si="249"/>
        <v>1.5864422945905436</v>
      </c>
      <c r="O1474" s="13">
        <v>1168.8100300000001</v>
      </c>
      <c r="P1474" s="13">
        <v>0.11217000000000001</v>
      </c>
      <c r="Q1474" s="13">
        <f t="shared" si="250"/>
        <v>0.13157000000000002</v>
      </c>
      <c r="R1474" s="13">
        <f t="shared" si="251"/>
        <v>0.99870957947472316</v>
      </c>
      <c r="S1474" s="13">
        <f t="shared" si="252"/>
        <v>1.2904205252768364E-3</v>
      </c>
    </row>
    <row r="1475" spans="1:19" x14ac:dyDescent="0.3">
      <c r="A1475" s="13">
        <v>1166.8813</v>
      </c>
      <c r="B1475" s="13">
        <v>0.22223999999999999</v>
      </c>
      <c r="C1475" s="13">
        <f t="shared" si="242"/>
        <v>0.23818</v>
      </c>
      <c r="D1475" s="13">
        <f t="shared" si="243"/>
        <v>0.97502865564106767</v>
      </c>
      <c r="E1475" s="13">
        <f t="shared" si="244"/>
        <v>2.4971344358932335E-2</v>
      </c>
      <c r="F1475" s="13">
        <f t="shared" si="245"/>
        <v>2.5249713443589323</v>
      </c>
      <c r="H1475" s="13">
        <v>1166.8813</v>
      </c>
      <c r="I1475" s="13">
        <v>0.30286000000000002</v>
      </c>
      <c r="J1475" s="13">
        <f t="shared" si="246"/>
        <v>0.32725000000000004</v>
      </c>
      <c r="K1475" s="13">
        <f t="shared" si="247"/>
        <v>0.89181087341599685</v>
      </c>
      <c r="L1475" s="13">
        <f t="shared" si="248"/>
        <v>0.10818912658400315</v>
      </c>
      <c r="M1475" s="13">
        <f t="shared" si="249"/>
        <v>1.6081891265840031</v>
      </c>
      <c r="O1475" s="13">
        <v>1166.8813</v>
      </c>
      <c r="P1475" s="13">
        <v>0.11081000000000001</v>
      </c>
      <c r="Q1475" s="13">
        <f t="shared" si="250"/>
        <v>0.13020999999999999</v>
      </c>
      <c r="R1475" s="13">
        <f t="shared" si="251"/>
        <v>0.98838621527250647</v>
      </c>
      <c r="S1475" s="13">
        <f t="shared" si="252"/>
        <v>1.1613784727493526E-2</v>
      </c>
    </row>
    <row r="1476" spans="1:19" x14ac:dyDescent="0.3">
      <c r="A1476" s="13">
        <v>1164.9525699999999</v>
      </c>
      <c r="B1476" s="13">
        <v>0.21559</v>
      </c>
      <c r="C1476" s="13">
        <f t="shared" si="242"/>
        <v>0.23153000000000001</v>
      </c>
      <c r="D1476" s="13">
        <f t="shared" si="243"/>
        <v>0.94780579662682174</v>
      </c>
      <c r="E1476" s="13">
        <f t="shared" si="244"/>
        <v>5.2194203373178261E-2</v>
      </c>
      <c r="F1476" s="13">
        <f t="shared" si="245"/>
        <v>2.5521942033731784</v>
      </c>
      <c r="H1476" s="13">
        <v>1164.9525699999999</v>
      </c>
      <c r="I1476" s="13">
        <v>0.29183999999999999</v>
      </c>
      <c r="J1476" s="13">
        <f t="shared" si="246"/>
        <v>0.31623000000000001</v>
      </c>
      <c r="K1476" s="13">
        <f t="shared" si="247"/>
        <v>0.86177953399645735</v>
      </c>
      <c r="L1476" s="13">
        <f t="shared" si="248"/>
        <v>0.13822046600354265</v>
      </c>
      <c r="M1476" s="13">
        <f t="shared" si="249"/>
        <v>1.6382204660035427</v>
      </c>
      <c r="O1476" s="13">
        <v>1164.9525699999999</v>
      </c>
      <c r="P1476" s="13">
        <v>0.10842</v>
      </c>
      <c r="Q1476" s="13">
        <f t="shared" si="250"/>
        <v>0.12781999999999999</v>
      </c>
      <c r="R1476" s="13">
        <f t="shared" si="251"/>
        <v>0.97024442082890539</v>
      </c>
      <c r="S1476" s="13">
        <f t="shared" si="252"/>
        <v>2.9755579171094615E-2</v>
      </c>
    </row>
    <row r="1477" spans="1:19" x14ac:dyDescent="0.3">
      <c r="A1477" s="13">
        <v>1163.0238400000001</v>
      </c>
      <c r="B1477" s="13">
        <v>0.20752999999999999</v>
      </c>
      <c r="C1477" s="13">
        <f t="shared" si="242"/>
        <v>0.22347</v>
      </c>
      <c r="D1477" s="13">
        <f t="shared" si="243"/>
        <v>0.91481087276895368</v>
      </c>
      <c r="E1477" s="13">
        <f t="shared" si="244"/>
        <v>8.5189127231046324E-2</v>
      </c>
      <c r="F1477" s="13">
        <f t="shared" si="245"/>
        <v>2.5851891272310463</v>
      </c>
      <c r="H1477" s="13">
        <v>1163.0238400000001</v>
      </c>
      <c r="I1477" s="13">
        <v>0.27922999999999998</v>
      </c>
      <c r="J1477" s="13">
        <f t="shared" si="246"/>
        <v>0.30362</v>
      </c>
      <c r="K1477" s="13">
        <f t="shared" si="247"/>
        <v>0.82741517917972474</v>
      </c>
      <c r="L1477" s="13">
        <f t="shared" si="248"/>
        <v>0.17258482082027526</v>
      </c>
      <c r="M1477" s="13">
        <f t="shared" si="249"/>
        <v>1.6725848208202754</v>
      </c>
      <c r="O1477" s="13">
        <v>1163.0238400000001</v>
      </c>
      <c r="P1477" s="13">
        <v>0.10526000000000001</v>
      </c>
      <c r="Q1477" s="13">
        <f t="shared" si="250"/>
        <v>0.12466000000000001</v>
      </c>
      <c r="R1477" s="13">
        <f t="shared" si="251"/>
        <v>0.94625778047669662</v>
      </c>
      <c r="S1477" s="13">
        <f t="shared" si="252"/>
        <v>5.3742219523303381E-2</v>
      </c>
    </row>
    <row r="1478" spans="1:19" x14ac:dyDescent="0.3">
      <c r="A1478" s="13">
        <v>1161.09511</v>
      </c>
      <c r="B1478" s="13">
        <v>0.19850999999999999</v>
      </c>
      <c r="C1478" s="13">
        <f t="shared" si="242"/>
        <v>0.21445</v>
      </c>
      <c r="D1478" s="13">
        <f t="shared" si="243"/>
        <v>0.87788603242181107</v>
      </c>
      <c r="E1478" s="13">
        <f t="shared" si="244"/>
        <v>0.12211396757818893</v>
      </c>
      <c r="F1478" s="13">
        <f t="shared" si="245"/>
        <v>2.6221139675781888</v>
      </c>
      <c r="H1478" s="13">
        <v>1161.09511</v>
      </c>
      <c r="I1478" s="13">
        <v>0.26587</v>
      </c>
      <c r="J1478" s="13">
        <f t="shared" si="246"/>
        <v>0.29026000000000002</v>
      </c>
      <c r="K1478" s="13">
        <f t="shared" si="247"/>
        <v>0.79100694917563708</v>
      </c>
      <c r="L1478" s="13">
        <f t="shared" si="248"/>
        <v>0.20899305082436292</v>
      </c>
      <c r="M1478" s="13">
        <f t="shared" si="249"/>
        <v>1.7089930508243629</v>
      </c>
      <c r="O1478" s="13">
        <v>1161.09511</v>
      </c>
      <c r="P1478" s="13">
        <v>0.10148</v>
      </c>
      <c r="Q1478" s="13">
        <f t="shared" si="250"/>
        <v>0.12088</v>
      </c>
      <c r="R1478" s="13">
        <f t="shared" si="251"/>
        <v>0.91756490056171247</v>
      </c>
      <c r="S1478" s="13">
        <f t="shared" si="252"/>
        <v>8.2435099438287529E-2</v>
      </c>
    </row>
    <row r="1479" spans="1:19" x14ac:dyDescent="0.3">
      <c r="A1479" s="13">
        <v>1159.1663799999999</v>
      </c>
      <c r="B1479" s="13">
        <v>0.18878</v>
      </c>
      <c r="C1479" s="13">
        <f t="shared" si="242"/>
        <v>0.20472000000000001</v>
      </c>
      <c r="D1479" s="13">
        <f t="shared" si="243"/>
        <v>0.83805469133780919</v>
      </c>
      <c r="E1479" s="13">
        <f t="shared" si="244"/>
        <v>0.16194530866219081</v>
      </c>
      <c r="F1479" s="13">
        <f t="shared" si="245"/>
        <v>2.6619453086621907</v>
      </c>
      <c r="H1479" s="13">
        <v>1159.1663799999999</v>
      </c>
      <c r="I1479" s="13">
        <v>0.25189</v>
      </c>
      <c r="J1479" s="13">
        <f t="shared" si="246"/>
        <v>0.27628000000000003</v>
      </c>
      <c r="K1479" s="13">
        <f t="shared" si="247"/>
        <v>0.75290911568333563</v>
      </c>
      <c r="L1479" s="13">
        <f t="shared" si="248"/>
        <v>0.24709088431666437</v>
      </c>
      <c r="M1479" s="13">
        <f t="shared" si="249"/>
        <v>1.7470908843166644</v>
      </c>
      <c r="O1479" s="13">
        <v>1159.1663799999999</v>
      </c>
      <c r="P1479" s="13">
        <v>9.7049999999999997E-2</v>
      </c>
      <c r="Q1479" s="13">
        <f t="shared" si="250"/>
        <v>0.11645</v>
      </c>
      <c r="R1479" s="13">
        <f t="shared" si="251"/>
        <v>0.88393805981478668</v>
      </c>
      <c r="S1479" s="13">
        <f t="shared" si="252"/>
        <v>0.11606194018521332</v>
      </c>
    </row>
    <row r="1480" spans="1:19" x14ac:dyDescent="0.3">
      <c r="A1480" s="13">
        <v>1157.23765</v>
      </c>
      <c r="B1480" s="13">
        <v>0.17843000000000001</v>
      </c>
      <c r="C1480" s="13">
        <f t="shared" si="242"/>
        <v>0.19437000000000001</v>
      </c>
      <c r="D1480" s="13">
        <f t="shared" si="243"/>
        <v>0.79568527918781728</v>
      </c>
      <c r="E1480" s="13">
        <f t="shared" si="244"/>
        <v>0.20431472081218272</v>
      </c>
      <c r="F1480" s="13">
        <f t="shared" si="245"/>
        <v>2.7043147208121825</v>
      </c>
      <c r="H1480" s="13">
        <v>1157.23765</v>
      </c>
      <c r="I1480" s="13">
        <v>0.23733000000000001</v>
      </c>
      <c r="J1480" s="13">
        <f t="shared" si="246"/>
        <v>0.26172000000000001</v>
      </c>
      <c r="K1480" s="13">
        <f t="shared" si="247"/>
        <v>0.71323068537947953</v>
      </c>
      <c r="L1480" s="13">
        <f t="shared" si="248"/>
        <v>0.28676931462052047</v>
      </c>
      <c r="M1480" s="13">
        <f t="shared" si="249"/>
        <v>1.7867693146205204</v>
      </c>
      <c r="O1480" s="13">
        <v>1157.23765</v>
      </c>
      <c r="P1480" s="13">
        <v>9.1990000000000002E-2</v>
      </c>
      <c r="Q1480" s="13">
        <f t="shared" si="250"/>
        <v>0.11139</v>
      </c>
      <c r="R1480" s="13">
        <f t="shared" si="251"/>
        <v>0.84552907241536368</v>
      </c>
      <c r="S1480" s="13">
        <f t="shared" si="252"/>
        <v>0.15447092758463632</v>
      </c>
    </row>
    <row r="1481" spans="1:19" x14ac:dyDescent="0.3">
      <c r="A1481" s="13">
        <v>1155.3089199999999</v>
      </c>
      <c r="B1481" s="13">
        <v>0.16763</v>
      </c>
      <c r="C1481" s="13">
        <f t="shared" ref="C1481:C1544" si="253">B1481-$B$7</f>
        <v>0.18357000000000001</v>
      </c>
      <c r="D1481" s="13">
        <f t="shared" ref="D1481:D1544" si="254">(C1481/$C$7)</f>
        <v>0.75147371868347801</v>
      </c>
      <c r="E1481" s="13">
        <f t="shared" ref="E1481:E1544" si="255">1-D1481</f>
        <v>0.24852628131652199</v>
      </c>
      <c r="F1481" s="13">
        <f t="shared" ref="F1481:F1544" si="256">E1481+2.5</f>
        <v>2.7485262813165221</v>
      </c>
      <c r="H1481" s="13">
        <v>1155.3089199999999</v>
      </c>
      <c r="I1481" s="13">
        <v>0.22259000000000001</v>
      </c>
      <c r="J1481" s="13">
        <f t="shared" ref="J1481:J1544" si="257">I1481-$I$7</f>
        <v>0.24698000000000001</v>
      </c>
      <c r="K1481" s="13">
        <f t="shared" ref="K1481:K1544" si="258">J1481/$J$7</f>
        <v>0.6730617250306582</v>
      </c>
      <c r="L1481" s="13">
        <f t="shared" ref="L1481:L1544" si="259">1-K1481</f>
        <v>0.3269382749693418</v>
      </c>
      <c r="M1481" s="13">
        <f t="shared" ref="M1481:M1544" si="260">L1481+1.5</f>
        <v>1.8269382749693417</v>
      </c>
      <c r="O1481" s="13">
        <v>1155.3089199999999</v>
      </c>
      <c r="P1481" s="13">
        <v>8.6499999999999994E-2</v>
      </c>
      <c r="Q1481" s="13">
        <f t="shared" ref="Q1481:Q1544" si="261">P1481-$P$7</f>
        <v>0.10589999999999999</v>
      </c>
      <c r="R1481" s="13">
        <f t="shared" ref="R1481:R1544" si="262">Q1481/$Q$7</f>
        <v>0.80385608015788668</v>
      </c>
      <c r="S1481" s="13">
        <f t="shared" ref="S1481:S1544" si="263">1-R1481</f>
        <v>0.19614391984211332</v>
      </c>
    </row>
    <row r="1482" spans="1:19" x14ac:dyDescent="0.3">
      <c r="A1482" s="13">
        <v>1153.3801900000001</v>
      </c>
      <c r="B1482" s="13">
        <v>0.15668000000000001</v>
      </c>
      <c r="C1482" s="13">
        <f t="shared" si="253"/>
        <v>0.17262000000000002</v>
      </c>
      <c r="D1482" s="13">
        <f t="shared" si="254"/>
        <v>0.70664810872768968</v>
      </c>
      <c r="E1482" s="13">
        <f t="shared" si="255"/>
        <v>0.29335189127231032</v>
      </c>
      <c r="F1482" s="13">
        <f t="shared" si="256"/>
        <v>2.7933518912723105</v>
      </c>
      <c r="H1482" s="13">
        <v>1153.3801900000001</v>
      </c>
      <c r="I1482" s="13">
        <v>0.20812</v>
      </c>
      <c r="J1482" s="13">
        <f t="shared" si="257"/>
        <v>0.23250999999999999</v>
      </c>
      <c r="K1482" s="13">
        <f t="shared" si="258"/>
        <v>0.63362855974928467</v>
      </c>
      <c r="L1482" s="13">
        <f t="shared" si="259"/>
        <v>0.36637144025071533</v>
      </c>
      <c r="M1482" s="13">
        <f t="shared" si="260"/>
        <v>1.8663714402507154</v>
      </c>
      <c r="O1482" s="13">
        <v>1153.3801900000001</v>
      </c>
      <c r="P1482" s="13">
        <v>8.0860000000000001E-2</v>
      </c>
      <c r="Q1482" s="13">
        <f t="shared" si="261"/>
        <v>0.10026</v>
      </c>
      <c r="R1482" s="13">
        <f t="shared" si="262"/>
        <v>0.76104448155457727</v>
      </c>
      <c r="S1482" s="13">
        <f t="shared" si="263"/>
        <v>0.23895551844542273</v>
      </c>
    </row>
    <row r="1483" spans="1:19" x14ac:dyDescent="0.3">
      <c r="A1483" s="13">
        <v>1151.45146</v>
      </c>
      <c r="B1483" s="13">
        <v>0.14596999999999999</v>
      </c>
      <c r="C1483" s="13">
        <f t="shared" si="253"/>
        <v>0.16191</v>
      </c>
      <c r="D1483" s="13">
        <f t="shared" si="254"/>
        <v>0.66280497789421977</v>
      </c>
      <c r="E1483" s="13">
        <f t="shared" si="255"/>
        <v>0.33719502210578023</v>
      </c>
      <c r="F1483" s="13">
        <f t="shared" si="256"/>
        <v>2.8371950221057802</v>
      </c>
      <c r="H1483" s="13">
        <v>1151.45146</v>
      </c>
      <c r="I1483" s="13">
        <v>0.1943</v>
      </c>
      <c r="J1483" s="13">
        <f t="shared" si="257"/>
        <v>0.21869</v>
      </c>
      <c r="K1483" s="13">
        <f t="shared" si="258"/>
        <v>0.59596675296361901</v>
      </c>
      <c r="L1483" s="13">
        <f t="shared" si="259"/>
        <v>0.40403324703638099</v>
      </c>
      <c r="M1483" s="13">
        <f t="shared" si="260"/>
        <v>1.904033247036381</v>
      </c>
      <c r="O1483" s="13">
        <v>1151.45146</v>
      </c>
      <c r="P1483" s="13">
        <v>7.5270000000000004E-2</v>
      </c>
      <c r="Q1483" s="13">
        <f t="shared" si="261"/>
        <v>9.4670000000000004E-2</v>
      </c>
      <c r="R1483" s="13">
        <f t="shared" si="262"/>
        <v>0.71861241839987855</v>
      </c>
      <c r="S1483" s="13">
        <f t="shared" si="263"/>
        <v>0.28138758160012145</v>
      </c>
    </row>
    <row r="1484" spans="1:19" x14ac:dyDescent="0.3">
      <c r="A1484" s="13">
        <v>1149.5227299999999</v>
      </c>
      <c r="B1484" s="13">
        <v>0.13585</v>
      </c>
      <c r="C1484" s="13">
        <f t="shared" si="253"/>
        <v>0.15179000000000001</v>
      </c>
      <c r="D1484" s="13">
        <f t="shared" si="254"/>
        <v>0.62137710823644998</v>
      </c>
      <c r="E1484" s="13">
        <f t="shared" si="255"/>
        <v>0.37862289176355002</v>
      </c>
      <c r="F1484" s="13">
        <f t="shared" si="256"/>
        <v>2.8786228917635501</v>
      </c>
      <c r="H1484" s="13">
        <v>1149.5227299999999</v>
      </c>
      <c r="I1484" s="13">
        <v>0.18142</v>
      </c>
      <c r="J1484" s="13">
        <f t="shared" si="257"/>
        <v>0.20580999999999999</v>
      </c>
      <c r="K1484" s="13">
        <f t="shared" si="258"/>
        <v>0.56086660307943859</v>
      </c>
      <c r="L1484" s="13">
        <f t="shared" si="259"/>
        <v>0.43913339692056141</v>
      </c>
      <c r="M1484" s="13">
        <f t="shared" si="260"/>
        <v>1.9391333969205613</v>
      </c>
      <c r="O1484" s="13">
        <v>1149.5227299999999</v>
      </c>
      <c r="P1484" s="13">
        <v>6.9989999999999997E-2</v>
      </c>
      <c r="Q1484" s="13">
        <f t="shared" si="261"/>
        <v>8.9389999999999997E-2</v>
      </c>
      <c r="R1484" s="13">
        <f t="shared" si="262"/>
        <v>0.67853347502656747</v>
      </c>
      <c r="S1484" s="13">
        <f t="shared" si="263"/>
        <v>0.32146652497343253</v>
      </c>
    </row>
    <row r="1485" spans="1:19" x14ac:dyDescent="0.3">
      <c r="A1485" s="13">
        <v>1147.5940000000001</v>
      </c>
      <c r="B1485" s="13">
        <v>0.12658</v>
      </c>
      <c r="C1485" s="13">
        <f t="shared" si="253"/>
        <v>0.14252000000000001</v>
      </c>
      <c r="D1485" s="13">
        <f t="shared" si="254"/>
        <v>0.58342885213689211</v>
      </c>
      <c r="E1485" s="13">
        <f t="shared" si="255"/>
        <v>0.41657114786310789</v>
      </c>
      <c r="F1485" s="13">
        <f t="shared" si="256"/>
        <v>2.9165711478631078</v>
      </c>
      <c r="H1485" s="13">
        <v>1147.5940000000001</v>
      </c>
      <c r="I1485" s="13">
        <v>0.16975000000000001</v>
      </c>
      <c r="J1485" s="13">
        <f t="shared" si="257"/>
        <v>0.19414000000000001</v>
      </c>
      <c r="K1485" s="13">
        <f t="shared" si="258"/>
        <v>0.52906390516419133</v>
      </c>
      <c r="L1485" s="13">
        <f t="shared" si="259"/>
        <v>0.47093609483580867</v>
      </c>
      <c r="M1485" s="13">
        <f t="shared" si="260"/>
        <v>1.9709360948358086</v>
      </c>
      <c r="O1485" s="13">
        <v>1147.5940000000001</v>
      </c>
      <c r="P1485" s="13">
        <v>6.5100000000000005E-2</v>
      </c>
      <c r="Q1485" s="13">
        <f t="shared" si="261"/>
        <v>8.4500000000000006E-2</v>
      </c>
      <c r="R1485" s="13">
        <f t="shared" si="262"/>
        <v>0.64141490815242153</v>
      </c>
      <c r="S1485" s="13">
        <f t="shared" si="263"/>
        <v>0.35858509184757847</v>
      </c>
    </row>
    <row r="1486" spans="1:19" x14ac:dyDescent="0.3">
      <c r="A1486" s="13">
        <v>1145.66527</v>
      </c>
      <c r="B1486" s="13">
        <v>0.11842</v>
      </c>
      <c r="C1486" s="13">
        <f t="shared" si="253"/>
        <v>0.13436000000000001</v>
      </c>
      <c r="D1486" s="13">
        <f t="shared" si="254"/>
        <v>0.55002456197805805</v>
      </c>
      <c r="E1486" s="13">
        <f t="shared" si="255"/>
        <v>0.44997543802194195</v>
      </c>
      <c r="F1486" s="13">
        <f t="shared" si="256"/>
        <v>2.9499754380219421</v>
      </c>
      <c r="H1486" s="13">
        <v>1145.66527</v>
      </c>
      <c r="I1486" s="13">
        <v>0.15955</v>
      </c>
      <c r="J1486" s="13">
        <f t="shared" si="257"/>
        <v>0.18393999999999999</v>
      </c>
      <c r="K1486" s="13">
        <f t="shared" si="258"/>
        <v>0.5012672026161602</v>
      </c>
      <c r="L1486" s="13">
        <f t="shared" si="259"/>
        <v>0.4987327973838398</v>
      </c>
      <c r="M1486" s="13">
        <f t="shared" si="260"/>
        <v>1.9987327973838398</v>
      </c>
      <c r="O1486" s="13">
        <v>1145.66527</v>
      </c>
      <c r="P1486" s="13">
        <v>6.0639999999999999E-2</v>
      </c>
      <c r="Q1486" s="13">
        <f t="shared" si="261"/>
        <v>8.004E-2</v>
      </c>
      <c r="R1486" s="13">
        <f t="shared" si="262"/>
        <v>0.60756034613632914</v>
      </c>
      <c r="S1486" s="13">
        <f t="shared" si="263"/>
        <v>0.39243965386367086</v>
      </c>
    </row>
    <row r="1487" spans="1:19" x14ac:dyDescent="0.3">
      <c r="A1487" s="13">
        <v>1143.7365400000001</v>
      </c>
      <c r="B1487" s="13">
        <v>0.11154</v>
      </c>
      <c r="C1487" s="13">
        <f t="shared" si="253"/>
        <v>0.12748000000000001</v>
      </c>
      <c r="D1487" s="13">
        <f t="shared" si="254"/>
        <v>0.52186016047159001</v>
      </c>
      <c r="E1487" s="13">
        <f t="shared" si="255"/>
        <v>0.47813983952840999</v>
      </c>
      <c r="F1487" s="13">
        <f t="shared" si="256"/>
        <v>2.97813983952841</v>
      </c>
      <c r="H1487" s="13">
        <v>1143.7365400000001</v>
      </c>
      <c r="I1487" s="13">
        <v>0.15101999999999999</v>
      </c>
      <c r="J1487" s="13">
        <f t="shared" si="257"/>
        <v>0.17540999999999998</v>
      </c>
      <c r="K1487" s="13">
        <f t="shared" si="258"/>
        <v>0.47802152881864007</v>
      </c>
      <c r="L1487" s="13">
        <f t="shared" si="259"/>
        <v>0.52197847118135998</v>
      </c>
      <c r="M1487" s="13">
        <f t="shared" si="260"/>
        <v>2.02197847118136</v>
      </c>
      <c r="O1487" s="13">
        <v>1143.7365400000001</v>
      </c>
      <c r="P1487" s="13">
        <v>5.6869999999999997E-2</v>
      </c>
      <c r="Q1487" s="13">
        <f t="shared" si="261"/>
        <v>7.6270000000000004E-2</v>
      </c>
      <c r="R1487" s="13">
        <f t="shared" si="262"/>
        <v>0.57894337331106727</v>
      </c>
      <c r="S1487" s="13">
        <f t="shared" si="263"/>
        <v>0.42105662668893273</v>
      </c>
    </row>
    <row r="1488" spans="1:19" x14ac:dyDescent="0.3">
      <c r="A1488" s="13">
        <v>1141.80781</v>
      </c>
      <c r="B1488" s="13">
        <v>0.10602</v>
      </c>
      <c r="C1488" s="13">
        <f t="shared" si="253"/>
        <v>0.12196</v>
      </c>
      <c r="D1488" s="13">
        <f t="shared" si="254"/>
        <v>0.499263140658261</v>
      </c>
      <c r="E1488" s="13">
        <f t="shared" si="255"/>
        <v>0.50073685934173895</v>
      </c>
      <c r="F1488" s="13">
        <f t="shared" si="256"/>
        <v>3.0007368593417389</v>
      </c>
      <c r="H1488" s="13">
        <v>1141.80781</v>
      </c>
      <c r="I1488" s="13">
        <v>0.14430999999999999</v>
      </c>
      <c r="J1488" s="13">
        <f t="shared" si="257"/>
        <v>0.16869999999999999</v>
      </c>
      <c r="K1488" s="13">
        <f t="shared" si="258"/>
        <v>0.45973565880910205</v>
      </c>
      <c r="L1488" s="13">
        <f t="shared" si="259"/>
        <v>0.54026434119089795</v>
      </c>
      <c r="M1488" s="13">
        <f t="shared" si="260"/>
        <v>2.0402643411908978</v>
      </c>
      <c r="O1488" s="13">
        <v>1141.80781</v>
      </c>
      <c r="P1488" s="13">
        <v>5.407E-2</v>
      </c>
      <c r="Q1488" s="13">
        <f t="shared" si="261"/>
        <v>7.3470000000000008E-2</v>
      </c>
      <c r="R1488" s="13">
        <f t="shared" si="262"/>
        <v>0.55768938818885694</v>
      </c>
      <c r="S1488" s="13">
        <f t="shared" si="263"/>
        <v>0.44231061181114306</v>
      </c>
    </row>
    <row r="1489" spans="1:19" x14ac:dyDescent="0.3">
      <c r="A1489" s="13">
        <v>1139.8790799999999</v>
      </c>
      <c r="B1489" s="13">
        <v>0.10195</v>
      </c>
      <c r="C1489" s="13">
        <f t="shared" si="253"/>
        <v>0.11788999999999999</v>
      </c>
      <c r="D1489" s="13">
        <f t="shared" si="254"/>
        <v>0.48260193220894054</v>
      </c>
      <c r="E1489" s="13">
        <f t="shared" si="255"/>
        <v>0.51739806779105946</v>
      </c>
      <c r="F1489" s="13">
        <f t="shared" si="256"/>
        <v>3.0173980677910595</v>
      </c>
      <c r="H1489" s="13">
        <v>1139.8790799999999</v>
      </c>
      <c r="I1489" s="13">
        <v>0.13943</v>
      </c>
      <c r="J1489" s="13">
        <f t="shared" si="257"/>
        <v>0.16381999999999999</v>
      </c>
      <c r="K1489" s="13">
        <f t="shared" si="258"/>
        <v>0.44643684425671071</v>
      </c>
      <c r="L1489" s="13">
        <f t="shared" si="259"/>
        <v>0.55356315574328929</v>
      </c>
      <c r="M1489" s="13">
        <f t="shared" si="260"/>
        <v>2.0535631557432894</v>
      </c>
      <c r="O1489" s="13">
        <v>1139.8790799999999</v>
      </c>
      <c r="P1489" s="13">
        <v>5.2290000000000003E-2</v>
      </c>
      <c r="Q1489" s="13">
        <f t="shared" si="261"/>
        <v>7.1690000000000004E-2</v>
      </c>
      <c r="R1489" s="13">
        <f t="shared" si="262"/>
        <v>0.54417792621830885</v>
      </c>
      <c r="S1489" s="13">
        <f t="shared" si="263"/>
        <v>0.45582207378169115</v>
      </c>
    </row>
    <row r="1490" spans="1:19" x14ac:dyDescent="0.3">
      <c r="A1490" s="13">
        <v>1137.9503500000001</v>
      </c>
      <c r="B1490" s="13">
        <v>9.9239999999999995E-2</v>
      </c>
      <c r="C1490" s="13">
        <f t="shared" si="253"/>
        <v>0.11517999999999999</v>
      </c>
      <c r="D1490" s="13">
        <f t="shared" si="254"/>
        <v>0.47150810545275912</v>
      </c>
      <c r="E1490" s="13">
        <f t="shared" si="255"/>
        <v>0.52849189454724088</v>
      </c>
      <c r="F1490" s="13">
        <f t="shared" si="256"/>
        <v>3.028491894547241</v>
      </c>
      <c r="H1490" s="13">
        <v>1137.9503500000001</v>
      </c>
      <c r="I1490" s="13">
        <v>0.13611000000000001</v>
      </c>
      <c r="J1490" s="13">
        <f t="shared" si="257"/>
        <v>0.1605</v>
      </c>
      <c r="K1490" s="13">
        <f t="shared" si="258"/>
        <v>0.43738929009401828</v>
      </c>
      <c r="L1490" s="13">
        <f t="shared" si="259"/>
        <v>0.56261070990598172</v>
      </c>
      <c r="M1490" s="13">
        <f t="shared" si="260"/>
        <v>2.0626107099059818</v>
      </c>
      <c r="O1490" s="13">
        <v>1137.9503500000001</v>
      </c>
      <c r="P1490" s="13">
        <v>5.1339999999999997E-2</v>
      </c>
      <c r="Q1490" s="13">
        <f t="shared" si="261"/>
        <v>7.0739999999999997E-2</v>
      </c>
      <c r="R1490" s="13">
        <f t="shared" si="262"/>
        <v>0.53696675269470173</v>
      </c>
      <c r="S1490" s="13">
        <f t="shared" si="263"/>
        <v>0.46303324730529827</v>
      </c>
    </row>
    <row r="1491" spans="1:19" x14ac:dyDescent="0.3">
      <c r="A1491" s="13">
        <v>1136.02163</v>
      </c>
      <c r="B1491" s="13">
        <v>9.7409999999999997E-2</v>
      </c>
      <c r="C1491" s="13">
        <f t="shared" si="253"/>
        <v>0.11334999999999999</v>
      </c>
      <c r="D1491" s="13">
        <f t="shared" si="254"/>
        <v>0.4640167021450794</v>
      </c>
      <c r="E1491" s="13">
        <f t="shared" si="255"/>
        <v>0.5359832978549206</v>
      </c>
      <c r="F1491" s="13">
        <f t="shared" si="256"/>
        <v>3.0359832978549206</v>
      </c>
      <c r="H1491" s="13">
        <v>1136.02163</v>
      </c>
      <c r="I1491" s="13">
        <v>0.13389000000000001</v>
      </c>
      <c r="J1491" s="13">
        <f t="shared" si="257"/>
        <v>0.15828</v>
      </c>
      <c r="K1491" s="13">
        <f t="shared" si="258"/>
        <v>0.43133941953944682</v>
      </c>
      <c r="L1491" s="13">
        <f t="shared" si="259"/>
        <v>0.56866058046055312</v>
      </c>
      <c r="M1491" s="13">
        <f t="shared" si="260"/>
        <v>2.0686605804605529</v>
      </c>
      <c r="O1491" s="13">
        <v>1136.02163</v>
      </c>
      <c r="P1491" s="13">
        <v>5.0869999999999999E-2</v>
      </c>
      <c r="Q1491" s="13">
        <f t="shared" si="261"/>
        <v>7.0269999999999999E-2</v>
      </c>
      <c r="R1491" s="13">
        <f t="shared" si="262"/>
        <v>0.5333991194777592</v>
      </c>
      <c r="S1491" s="13">
        <f t="shared" si="263"/>
        <v>0.4666008805222408</v>
      </c>
    </row>
    <row r="1492" spans="1:19" x14ac:dyDescent="0.3">
      <c r="A1492" s="13">
        <v>1134.0929000000001</v>
      </c>
      <c r="B1492" s="13">
        <v>9.5829999999999999E-2</v>
      </c>
      <c r="C1492" s="13">
        <f t="shared" si="253"/>
        <v>0.11176999999999999</v>
      </c>
      <c r="D1492" s="13">
        <f t="shared" si="254"/>
        <v>0.45754871458981494</v>
      </c>
      <c r="E1492" s="13">
        <f t="shared" si="255"/>
        <v>0.54245128541018506</v>
      </c>
      <c r="F1492" s="13">
        <f t="shared" si="256"/>
        <v>3.0424512854101851</v>
      </c>
      <c r="H1492" s="13">
        <v>1134.0929000000001</v>
      </c>
      <c r="I1492" s="13">
        <v>0.13214000000000001</v>
      </c>
      <c r="J1492" s="13">
        <f t="shared" si="257"/>
        <v>0.15653</v>
      </c>
      <c r="K1492" s="13">
        <f t="shared" si="258"/>
        <v>0.42657037743561793</v>
      </c>
      <c r="L1492" s="13">
        <f t="shared" si="259"/>
        <v>0.57342962256438201</v>
      </c>
      <c r="M1492" s="13">
        <f t="shared" si="260"/>
        <v>2.0734296225643822</v>
      </c>
      <c r="O1492" s="13">
        <v>1134.0929000000001</v>
      </c>
      <c r="P1492" s="13">
        <v>5.049E-2</v>
      </c>
      <c r="Q1492" s="13">
        <f t="shared" si="261"/>
        <v>6.9890000000000008E-2</v>
      </c>
      <c r="R1492" s="13">
        <f t="shared" si="262"/>
        <v>0.53051465006831644</v>
      </c>
      <c r="S1492" s="13">
        <f t="shared" si="263"/>
        <v>0.46948534993168356</v>
      </c>
    </row>
    <row r="1493" spans="1:19" x14ac:dyDescent="0.3">
      <c r="A1493" s="13">
        <v>1132.16417</v>
      </c>
      <c r="B1493" s="13">
        <v>9.4E-2</v>
      </c>
      <c r="C1493" s="13">
        <f t="shared" si="253"/>
        <v>0.10994</v>
      </c>
      <c r="D1493" s="13">
        <f t="shared" si="254"/>
        <v>0.45005731128213522</v>
      </c>
      <c r="E1493" s="13">
        <f t="shared" si="255"/>
        <v>0.54994268871786478</v>
      </c>
      <c r="F1493" s="13">
        <f t="shared" si="256"/>
        <v>3.0499426887178647</v>
      </c>
      <c r="H1493" s="13">
        <v>1132.16417</v>
      </c>
      <c r="I1493" s="13">
        <v>0.13020999999999999</v>
      </c>
      <c r="J1493" s="13">
        <f t="shared" si="257"/>
        <v>0.15459999999999999</v>
      </c>
      <c r="K1493" s="13">
        <f t="shared" si="258"/>
        <v>0.4213108052868238</v>
      </c>
      <c r="L1493" s="13">
        <f t="shared" si="259"/>
        <v>0.57868919471317626</v>
      </c>
      <c r="M1493" s="13">
        <f t="shared" si="260"/>
        <v>2.078689194713176</v>
      </c>
      <c r="O1493" s="13">
        <v>1132.16417</v>
      </c>
      <c r="P1493" s="13">
        <v>4.9930000000000002E-2</v>
      </c>
      <c r="Q1493" s="13">
        <f t="shared" si="261"/>
        <v>6.9330000000000003E-2</v>
      </c>
      <c r="R1493" s="13">
        <f t="shared" si="262"/>
        <v>0.52626385304387435</v>
      </c>
      <c r="S1493" s="13">
        <f t="shared" si="263"/>
        <v>0.47373614695612565</v>
      </c>
    </row>
    <row r="1494" spans="1:19" x14ac:dyDescent="0.3">
      <c r="A1494" s="13">
        <v>1130.2354399999999</v>
      </c>
      <c r="B1494" s="13">
        <v>9.1859999999999997E-2</v>
      </c>
      <c r="C1494" s="13">
        <f t="shared" si="253"/>
        <v>0.10779999999999999</v>
      </c>
      <c r="D1494" s="13">
        <f t="shared" si="254"/>
        <v>0.4412968724414606</v>
      </c>
      <c r="E1494" s="13">
        <f t="shared" si="255"/>
        <v>0.55870312755853946</v>
      </c>
      <c r="F1494" s="13">
        <f t="shared" si="256"/>
        <v>3.0587031275585392</v>
      </c>
      <c r="H1494" s="13">
        <v>1130.2354399999999</v>
      </c>
      <c r="I1494" s="13">
        <v>0.12789</v>
      </c>
      <c r="J1494" s="13">
        <f t="shared" si="257"/>
        <v>0.15228</v>
      </c>
      <c r="K1494" s="13">
        <f t="shared" si="258"/>
        <v>0.41498841804060499</v>
      </c>
      <c r="L1494" s="13">
        <f t="shared" si="259"/>
        <v>0.58501158195939507</v>
      </c>
      <c r="M1494" s="13">
        <f t="shared" si="260"/>
        <v>2.0850115819593951</v>
      </c>
      <c r="O1494" s="13">
        <v>1130.2354399999999</v>
      </c>
      <c r="P1494" s="13">
        <v>4.9059999999999999E-2</v>
      </c>
      <c r="Q1494" s="13">
        <f t="shared" si="261"/>
        <v>6.8459999999999993E-2</v>
      </c>
      <c r="R1494" s="13">
        <f t="shared" si="262"/>
        <v>0.51965993623804463</v>
      </c>
      <c r="S1494" s="13">
        <f t="shared" si="263"/>
        <v>0.48034006376195537</v>
      </c>
    </row>
    <row r="1495" spans="1:19" x14ac:dyDescent="0.3">
      <c r="A1495" s="13">
        <v>1128.3067100000001</v>
      </c>
      <c r="B1495" s="13">
        <v>8.9800000000000005E-2</v>
      </c>
      <c r="C1495" s="13">
        <f t="shared" si="253"/>
        <v>0.10574</v>
      </c>
      <c r="D1495" s="13">
        <f t="shared" si="254"/>
        <v>0.43286392664155887</v>
      </c>
      <c r="E1495" s="13">
        <f t="shared" si="255"/>
        <v>0.56713607335844118</v>
      </c>
      <c r="F1495" s="13">
        <f t="shared" si="256"/>
        <v>3.0671360733584412</v>
      </c>
      <c r="H1495" s="13">
        <v>1128.3067100000001</v>
      </c>
      <c r="I1495" s="13">
        <v>0.12548999999999999</v>
      </c>
      <c r="J1495" s="13">
        <f t="shared" si="257"/>
        <v>0.14987999999999999</v>
      </c>
      <c r="K1495" s="13">
        <f t="shared" si="258"/>
        <v>0.40844801744106823</v>
      </c>
      <c r="L1495" s="13">
        <f t="shared" si="259"/>
        <v>0.59155198255893171</v>
      </c>
      <c r="M1495" s="13">
        <f t="shared" si="260"/>
        <v>2.0915519825589319</v>
      </c>
      <c r="O1495" s="13">
        <v>1128.3067100000001</v>
      </c>
      <c r="P1495" s="13">
        <v>4.7899999999999998E-2</v>
      </c>
      <c r="Q1495" s="13">
        <f t="shared" si="261"/>
        <v>6.7299999999999999E-2</v>
      </c>
      <c r="R1495" s="13">
        <f t="shared" si="262"/>
        <v>0.5108547138302717</v>
      </c>
      <c r="S1495" s="13">
        <f t="shared" si="263"/>
        <v>0.4891452861697283</v>
      </c>
    </row>
    <row r="1496" spans="1:19" x14ac:dyDescent="0.3">
      <c r="A1496" s="13">
        <v>1126.37798</v>
      </c>
      <c r="B1496" s="13">
        <v>8.8239999999999999E-2</v>
      </c>
      <c r="C1496" s="13">
        <f t="shared" si="253"/>
        <v>0.10417999999999999</v>
      </c>
      <c r="D1496" s="13">
        <f t="shared" si="254"/>
        <v>0.42647781234648763</v>
      </c>
      <c r="E1496" s="13">
        <f t="shared" si="255"/>
        <v>0.57352218765351237</v>
      </c>
      <c r="F1496" s="13">
        <f t="shared" si="256"/>
        <v>3.0735221876535124</v>
      </c>
      <c r="H1496" s="13">
        <v>1126.37798</v>
      </c>
      <c r="I1496" s="13">
        <v>0.12332</v>
      </c>
      <c r="J1496" s="13">
        <f t="shared" si="257"/>
        <v>0.14771000000000001</v>
      </c>
      <c r="K1496" s="13">
        <f t="shared" si="258"/>
        <v>0.40253440523232048</v>
      </c>
      <c r="L1496" s="13">
        <f t="shared" si="259"/>
        <v>0.59746559476767946</v>
      </c>
      <c r="M1496" s="13">
        <f t="shared" si="260"/>
        <v>2.0974655947676792</v>
      </c>
      <c r="O1496" s="13">
        <v>1126.37798</v>
      </c>
      <c r="P1496" s="13">
        <v>4.6589999999999999E-2</v>
      </c>
      <c r="Q1496" s="13">
        <f t="shared" si="261"/>
        <v>6.5989999999999993E-2</v>
      </c>
      <c r="R1496" s="13">
        <f t="shared" si="262"/>
        <v>0.50091088507666615</v>
      </c>
      <c r="S1496" s="13">
        <f t="shared" si="263"/>
        <v>0.49908911492333385</v>
      </c>
    </row>
    <row r="1497" spans="1:19" x14ac:dyDescent="0.3">
      <c r="A1497" s="13">
        <v>1124.4492499999999</v>
      </c>
      <c r="B1497" s="13">
        <v>8.7160000000000001E-2</v>
      </c>
      <c r="C1497" s="13">
        <f t="shared" si="253"/>
        <v>0.1031</v>
      </c>
      <c r="D1497" s="13">
        <f t="shared" si="254"/>
        <v>0.42205665629605371</v>
      </c>
      <c r="E1497" s="13">
        <f t="shared" si="255"/>
        <v>0.57794334370394629</v>
      </c>
      <c r="F1497" s="13">
        <f t="shared" si="256"/>
        <v>3.0779433437039465</v>
      </c>
      <c r="H1497" s="13">
        <v>1124.4492499999999</v>
      </c>
      <c r="I1497" s="13">
        <v>0.12143</v>
      </c>
      <c r="J1497" s="13">
        <f t="shared" si="257"/>
        <v>0.14582000000000001</v>
      </c>
      <c r="K1497" s="13">
        <f t="shared" si="258"/>
        <v>0.39738383976018532</v>
      </c>
      <c r="L1497" s="13">
        <f t="shared" si="259"/>
        <v>0.60261616023981468</v>
      </c>
      <c r="M1497" s="13">
        <f t="shared" si="260"/>
        <v>2.1026161602398146</v>
      </c>
      <c r="O1497" s="13">
        <v>1124.4492499999999</v>
      </c>
      <c r="P1497" s="13">
        <v>4.5249999999999999E-2</v>
      </c>
      <c r="Q1497" s="13">
        <f t="shared" si="261"/>
        <v>6.4649999999999999E-2</v>
      </c>
      <c r="R1497" s="13">
        <f t="shared" si="262"/>
        <v>0.49073933505389405</v>
      </c>
      <c r="S1497" s="13">
        <f t="shared" si="263"/>
        <v>0.509260664946106</v>
      </c>
    </row>
    <row r="1498" spans="1:19" x14ac:dyDescent="0.3">
      <c r="A1498" s="13">
        <v>1122.52052</v>
      </c>
      <c r="B1498" s="13">
        <v>8.6459999999999995E-2</v>
      </c>
      <c r="C1498" s="13">
        <f t="shared" si="253"/>
        <v>0.10239999999999999</v>
      </c>
      <c r="D1498" s="13">
        <f t="shared" si="254"/>
        <v>0.41919109218929096</v>
      </c>
      <c r="E1498" s="13">
        <f t="shared" si="255"/>
        <v>0.58080890781070904</v>
      </c>
      <c r="F1498" s="13">
        <f t="shared" si="256"/>
        <v>3.080808907810709</v>
      </c>
      <c r="H1498" s="13">
        <v>1122.52052</v>
      </c>
      <c r="I1498" s="13">
        <v>0.11985999999999999</v>
      </c>
      <c r="J1498" s="13">
        <f t="shared" si="257"/>
        <v>0.14424999999999999</v>
      </c>
      <c r="K1498" s="13">
        <f t="shared" si="258"/>
        <v>0.39310532770132167</v>
      </c>
      <c r="L1498" s="13">
        <f t="shared" si="259"/>
        <v>0.60689467229867833</v>
      </c>
      <c r="M1498" s="13">
        <f t="shared" si="260"/>
        <v>2.1068946722986786</v>
      </c>
      <c r="O1498" s="13">
        <v>1122.52052</v>
      </c>
      <c r="P1498" s="13">
        <v>4.4019999999999997E-2</v>
      </c>
      <c r="Q1498" s="13">
        <f t="shared" si="261"/>
        <v>6.3420000000000004E-2</v>
      </c>
      <c r="R1498" s="13">
        <f t="shared" si="262"/>
        <v>0.48140276301806595</v>
      </c>
      <c r="S1498" s="13">
        <f t="shared" si="263"/>
        <v>0.51859723698193405</v>
      </c>
    </row>
    <row r="1499" spans="1:19" x14ac:dyDescent="0.3">
      <c r="A1499" s="13">
        <v>1120.5917899999999</v>
      </c>
      <c r="B1499" s="13">
        <v>8.6209999999999995E-2</v>
      </c>
      <c r="C1499" s="13">
        <f t="shared" si="253"/>
        <v>0.10214999999999999</v>
      </c>
      <c r="D1499" s="13">
        <f t="shared" si="254"/>
        <v>0.41816767643687569</v>
      </c>
      <c r="E1499" s="13">
        <f t="shared" si="255"/>
        <v>0.58183232356312431</v>
      </c>
      <c r="F1499" s="13">
        <f t="shared" si="256"/>
        <v>3.0818323235631242</v>
      </c>
      <c r="H1499" s="13">
        <v>1120.5917899999999</v>
      </c>
      <c r="I1499" s="13">
        <v>0.11871</v>
      </c>
      <c r="J1499" s="13">
        <f t="shared" si="257"/>
        <v>0.1431</v>
      </c>
      <c r="K1499" s="13">
        <f t="shared" si="258"/>
        <v>0.38997138574737705</v>
      </c>
      <c r="L1499" s="13">
        <f t="shared" si="259"/>
        <v>0.610028614252623</v>
      </c>
      <c r="M1499" s="13">
        <f t="shared" si="260"/>
        <v>2.1100286142526228</v>
      </c>
      <c r="O1499" s="13">
        <v>1120.5917899999999</v>
      </c>
      <c r="P1499" s="13">
        <v>4.301E-2</v>
      </c>
      <c r="Q1499" s="13">
        <f t="shared" si="261"/>
        <v>6.241E-2</v>
      </c>
      <c r="R1499" s="13">
        <f t="shared" si="262"/>
        <v>0.4737361469561257</v>
      </c>
      <c r="S1499" s="13">
        <f t="shared" si="263"/>
        <v>0.52626385304387435</v>
      </c>
    </row>
    <row r="1500" spans="1:19" x14ac:dyDescent="0.3">
      <c r="A1500" s="13">
        <v>1118.6630600000001</v>
      </c>
      <c r="B1500" s="13">
        <v>8.6360000000000006E-2</v>
      </c>
      <c r="C1500" s="13">
        <f t="shared" si="253"/>
        <v>0.1023</v>
      </c>
      <c r="D1500" s="13">
        <f t="shared" si="254"/>
        <v>0.41878172588832491</v>
      </c>
      <c r="E1500" s="13">
        <f t="shared" si="255"/>
        <v>0.58121827411167515</v>
      </c>
      <c r="F1500" s="13">
        <f t="shared" si="256"/>
        <v>3.0812182741116754</v>
      </c>
      <c r="H1500" s="13">
        <v>1118.6630600000001</v>
      </c>
      <c r="I1500" s="13">
        <v>0.11778</v>
      </c>
      <c r="J1500" s="13">
        <f t="shared" si="257"/>
        <v>0.14216999999999999</v>
      </c>
      <c r="K1500" s="13">
        <f t="shared" si="258"/>
        <v>0.38743698051505654</v>
      </c>
      <c r="L1500" s="13">
        <f t="shared" si="259"/>
        <v>0.61256301948494341</v>
      </c>
      <c r="M1500" s="13">
        <f t="shared" si="260"/>
        <v>2.1125630194849432</v>
      </c>
      <c r="O1500" s="13">
        <v>1118.6630600000001</v>
      </c>
      <c r="P1500" s="13">
        <v>4.2250000000000003E-2</v>
      </c>
      <c r="Q1500" s="13">
        <f t="shared" si="261"/>
        <v>6.1650000000000003E-2</v>
      </c>
      <c r="R1500" s="13">
        <f t="shared" si="262"/>
        <v>0.46796720813724008</v>
      </c>
      <c r="S1500" s="13">
        <f t="shared" si="263"/>
        <v>0.53203279186275987</v>
      </c>
    </row>
    <row r="1501" spans="1:19" x14ac:dyDescent="0.3">
      <c r="A1501" s="13">
        <v>1116.73433</v>
      </c>
      <c r="B1501" s="13">
        <v>8.6620000000000003E-2</v>
      </c>
      <c r="C1501" s="13">
        <f t="shared" si="253"/>
        <v>0.10256</v>
      </c>
      <c r="D1501" s="13">
        <f t="shared" si="254"/>
        <v>0.41984607827083675</v>
      </c>
      <c r="E1501" s="13">
        <f t="shared" si="255"/>
        <v>0.58015392172916325</v>
      </c>
      <c r="F1501" s="13">
        <f t="shared" si="256"/>
        <v>3.0801539217291634</v>
      </c>
      <c r="H1501" s="13">
        <v>1116.73433</v>
      </c>
      <c r="I1501" s="13">
        <v>0.11670999999999999</v>
      </c>
      <c r="J1501" s="13">
        <f t="shared" si="257"/>
        <v>0.1411</v>
      </c>
      <c r="K1501" s="13">
        <f t="shared" si="258"/>
        <v>0.38452105191442976</v>
      </c>
      <c r="L1501" s="13">
        <f t="shared" si="259"/>
        <v>0.61547894808557024</v>
      </c>
      <c r="M1501" s="13">
        <f t="shared" si="260"/>
        <v>2.1154789480855705</v>
      </c>
      <c r="O1501" s="13">
        <v>1116.73433</v>
      </c>
      <c r="P1501" s="13">
        <v>4.1750000000000002E-2</v>
      </c>
      <c r="Q1501" s="13">
        <f t="shared" si="261"/>
        <v>6.1150000000000003E-2</v>
      </c>
      <c r="R1501" s="13">
        <f t="shared" si="262"/>
        <v>0.46417185365113106</v>
      </c>
      <c r="S1501" s="13">
        <f t="shared" si="263"/>
        <v>0.53582814634886899</v>
      </c>
    </row>
    <row r="1502" spans="1:19" x14ac:dyDescent="0.3">
      <c r="A1502" s="13">
        <v>1114.8055999999999</v>
      </c>
      <c r="B1502" s="13">
        <v>8.6370000000000002E-2</v>
      </c>
      <c r="C1502" s="13">
        <f t="shared" si="253"/>
        <v>0.10231</v>
      </c>
      <c r="D1502" s="13">
        <f t="shared" si="254"/>
        <v>0.41882266251842148</v>
      </c>
      <c r="E1502" s="13">
        <f t="shared" si="255"/>
        <v>0.58117733748157852</v>
      </c>
      <c r="F1502" s="13">
        <f t="shared" si="256"/>
        <v>3.0811773374815785</v>
      </c>
      <c r="H1502" s="13">
        <v>1114.8055999999999</v>
      </c>
      <c r="I1502" s="13">
        <v>0.11523</v>
      </c>
      <c r="J1502" s="13">
        <f t="shared" si="257"/>
        <v>0.13961999999999999</v>
      </c>
      <c r="K1502" s="13">
        <f t="shared" si="258"/>
        <v>0.38048780487804879</v>
      </c>
      <c r="L1502" s="13">
        <f t="shared" si="259"/>
        <v>0.61951219512195121</v>
      </c>
      <c r="M1502" s="13">
        <f t="shared" si="260"/>
        <v>2.1195121951219513</v>
      </c>
      <c r="O1502" s="13">
        <v>1114.8055999999999</v>
      </c>
      <c r="P1502" s="13">
        <v>4.1349999999999998E-2</v>
      </c>
      <c r="Q1502" s="13">
        <f t="shared" si="261"/>
        <v>6.0749999999999998E-2</v>
      </c>
      <c r="R1502" s="13">
        <f t="shared" si="262"/>
        <v>0.46113557006224382</v>
      </c>
      <c r="S1502" s="13">
        <f t="shared" si="263"/>
        <v>0.53886442993775618</v>
      </c>
    </row>
    <row r="1503" spans="1:19" x14ac:dyDescent="0.3">
      <c r="A1503" s="13">
        <v>1112.8768700000001</v>
      </c>
      <c r="B1503" s="13">
        <v>8.5150000000000003E-2</v>
      </c>
      <c r="C1503" s="13">
        <f t="shared" si="253"/>
        <v>0.10109</v>
      </c>
      <c r="D1503" s="13">
        <f t="shared" si="254"/>
        <v>0.41382839364663498</v>
      </c>
      <c r="E1503" s="13">
        <f t="shared" si="255"/>
        <v>0.58617160635336507</v>
      </c>
      <c r="F1503" s="13">
        <f t="shared" si="256"/>
        <v>3.0861716063533651</v>
      </c>
      <c r="H1503" s="13">
        <v>1112.8768700000001</v>
      </c>
      <c r="I1503" s="13">
        <v>0.11325</v>
      </c>
      <c r="J1503" s="13">
        <f t="shared" si="257"/>
        <v>0.13764000000000001</v>
      </c>
      <c r="K1503" s="13">
        <f t="shared" si="258"/>
        <v>0.375091974383431</v>
      </c>
      <c r="L1503" s="13">
        <f t="shared" si="259"/>
        <v>0.624908025616569</v>
      </c>
      <c r="M1503" s="13">
        <f t="shared" si="260"/>
        <v>2.1249080256165689</v>
      </c>
      <c r="O1503" s="13">
        <v>1112.8768700000001</v>
      </c>
      <c r="P1503" s="13">
        <v>4.0759999999999998E-2</v>
      </c>
      <c r="Q1503" s="13">
        <f t="shared" si="261"/>
        <v>6.0159999999999998E-2</v>
      </c>
      <c r="R1503" s="13">
        <f t="shared" si="262"/>
        <v>0.45665705176863519</v>
      </c>
      <c r="S1503" s="13">
        <f t="shared" si="263"/>
        <v>0.54334294823136475</v>
      </c>
    </row>
    <row r="1504" spans="1:19" x14ac:dyDescent="0.3">
      <c r="A1504" s="13">
        <v>1110.94814</v>
      </c>
      <c r="B1504" s="13">
        <v>8.3059999999999995E-2</v>
      </c>
      <c r="C1504" s="13">
        <f t="shared" si="253"/>
        <v>9.8999999999999991E-2</v>
      </c>
      <c r="D1504" s="13">
        <f t="shared" si="254"/>
        <v>0.40527263795644342</v>
      </c>
      <c r="E1504" s="13">
        <f t="shared" si="255"/>
        <v>0.59472736204355658</v>
      </c>
      <c r="F1504" s="13">
        <f t="shared" si="256"/>
        <v>3.0947273620435567</v>
      </c>
      <c r="H1504" s="13">
        <v>1110.94814</v>
      </c>
      <c r="I1504" s="13">
        <v>0.11096</v>
      </c>
      <c r="J1504" s="13">
        <f t="shared" si="257"/>
        <v>0.13535</v>
      </c>
      <c r="K1504" s="13">
        <f t="shared" si="258"/>
        <v>0.36885134214470638</v>
      </c>
      <c r="L1504" s="13">
        <f t="shared" si="259"/>
        <v>0.63114865785529362</v>
      </c>
      <c r="M1504" s="13">
        <f t="shared" si="260"/>
        <v>2.1311486578552934</v>
      </c>
      <c r="O1504" s="13">
        <v>1110.94814</v>
      </c>
      <c r="P1504" s="13">
        <v>3.9919999999999997E-2</v>
      </c>
      <c r="Q1504" s="13">
        <f t="shared" si="261"/>
        <v>5.9319999999999998E-2</v>
      </c>
      <c r="R1504" s="13">
        <f t="shared" si="262"/>
        <v>0.45028085623197206</v>
      </c>
      <c r="S1504" s="13">
        <f t="shared" si="263"/>
        <v>0.549719143768028</v>
      </c>
    </row>
    <row r="1505" spans="1:19" x14ac:dyDescent="0.3">
      <c r="A1505" s="13">
        <v>1109.0194100000001</v>
      </c>
      <c r="B1505" s="13">
        <v>8.0500000000000002E-2</v>
      </c>
      <c r="C1505" s="13">
        <f t="shared" si="253"/>
        <v>9.6439999999999998E-2</v>
      </c>
      <c r="D1505" s="13">
        <f t="shared" si="254"/>
        <v>0.39479286065171115</v>
      </c>
      <c r="E1505" s="13">
        <f t="shared" si="255"/>
        <v>0.60520713934828885</v>
      </c>
      <c r="F1505" s="13">
        <f t="shared" si="256"/>
        <v>3.105207139348289</v>
      </c>
      <c r="H1505" s="13">
        <v>1109.0194100000001</v>
      </c>
      <c r="I1505" s="13">
        <v>0.10871</v>
      </c>
      <c r="J1505" s="13">
        <f t="shared" si="257"/>
        <v>0.1331</v>
      </c>
      <c r="K1505" s="13">
        <f t="shared" si="258"/>
        <v>0.36271971658264068</v>
      </c>
      <c r="L1505" s="13">
        <f t="shared" si="259"/>
        <v>0.63728028341735932</v>
      </c>
      <c r="M1505" s="13">
        <f t="shared" si="260"/>
        <v>2.1372802834173594</v>
      </c>
      <c r="O1505" s="13">
        <v>1109.0194100000001</v>
      </c>
      <c r="P1505" s="13">
        <v>3.8989999999999997E-2</v>
      </c>
      <c r="Q1505" s="13">
        <f t="shared" si="261"/>
        <v>5.8389999999999997E-2</v>
      </c>
      <c r="R1505" s="13">
        <f t="shared" si="262"/>
        <v>0.44322149688780932</v>
      </c>
      <c r="S1505" s="13">
        <f t="shared" si="263"/>
        <v>0.55677850311219068</v>
      </c>
    </row>
    <row r="1506" spans="1:19" x14ac:dyDescent="0.3">
      <c r="A1506" s="13">
        <v>1107.09068</v>
      </c>
      <c r="B1506" s="13">
        <v>7.7829999999999996E-2</v>
      </c>
      <c r="C1506" s="13">
        <f t="shared" si="253"/>
        <v>9.3769999999999992E-2</v>
      </c>
      <c r="D1506" s="13">
        <f t="shared" si="254"/>
        <v>0.38386278041591615</v>
      </c>
      <c r="E1506" s="13">
        <f t="shared" si="255"/>
        <v>0.61613721958408385</v>
      </c>
      <c r="F1506" s="13">
        <f t="shared" si="256"/>
        <v>3.116137219584084</v>
      </c>
      <c r="H1506" s="13">
        <v>1107.09068</v>
      </c>
      <c r="I1506" s="13">
        <v>0.10662000000000001</v>
      </c>
      <c r="J1506" s="13">
        <f t="shared" si="257"/>
        <v>0.13101000000000002</v>
      </c>
      <c r="K1506" s="13">
        <f t="shared" si="258"/>
        <v>0.35702411772721082</v>
      </c>
      <c r="L1506" s="13">
        <f t="shared" si="259"/>
        <v>0.64297588227278912</v>
      </c>
      <c r="M1506" s="13">
        <f t="shared" si="260"/>
        <v>2.1429758822727889</v>
      </c>
      <c r="O1506" s="13">
        <v>1107.09068</v>
      </c>
      <c r="P1506" s="13">
        <v>3.8030000000000001E-2</v>
      </c>
      <c r="Q1506" s="13">
        <f t="shared" si="261"/>
        <v>5.7430000000000002E-2</v>
      </c>
      <c r="R1506" s="13">
        <f t="shared" si="262"/>
        <v>0.43593441627448004</v>
      </c>
      <c r="S1506" s="13">
        <f t="shared" si="263"/>
        <v>0.56406558372551996</v>
      </c>
    </row>
    <row r="1507" spans="1:19" x14ac:dyDescent="0.3">
      <c r="A1507" s="13">
        <v>1105.1619499999999</v>
      </c>
      <c r="B1507" s="13">
        <v>7.5429999999999997E-2</v>
      </c>
      <c r="C1507" s="13">
        <f t="shared" si="253"/>
        <v>9.1369999999999993E-2</v>
      </c>
      <c r="D1507" s="13">
        <f t="shared" si="254"/>
        <v>0.37403798919272963</v>
      </c>
      <c r="E1507" s="13">
        <f t="shared" si="255"/>
        <v>0.62596201080727032</v>
      </c>
      <c r="F1507" s="13">
        <f t="shared" si="256"/>
        <v>3.1259620108072701</v>
      </c>
      <c r="H1507" s="13">
        <v>1105.1619499999999</v>
      </c>
      <c r="I1507" s="13">
        <v>0.10468</v>
      </c>
      <c r="J1507" s="13">
        <f t="shared" si="257"/>
        <v>0.12906999999999999</v>
      </c>
      <c r="K1507" s="13">
        <f t="shared" si="258"/>
        <v>0.3517372939092519</v>
      </c>
      <c r="L1507" s="13">
        <f t="shared" si="259"/>
        <v>0.6482627060907481</v>
      </c>
      <c r="M1507" s="13">
        <f t="shared" si="260"/>
        <v>2.148262706090748</v>
      </c>
      <c r="O1507" s="13">
        <v>1105.1619499999999</v>
      </c>
      <c r="P1507" s="13">
        <v>3.7010000000000001E-2</v>
      </c>
      <c r="Q1507" s="13">
        <f t="shared" si="261"/>
        <v>5.6410000000000002E-2</v>
      </c>
      <c r="R1507" s="13">
        <f t="shared" si="262"/>
        <v>0.42819189312281769</v>
      </c>
      <c r="S1507" s="13">
        <f t="shared" si="263"/>
        <v>0.57180810687718231</v>
      </c>
    </row>
    <row r="1508" spans="1:19" x14ac:dyDescent="0.3">
      <c r="A1508" s="13">
        <v>1103.23323</v>
      </c>
      <c r="B1508" s="13">
        <v>7.3520000000000002E-2</v>
      </c>
      <c r="C1508" s="13">
        <f t="shared" si="253"/>
        <v>8.9459999999999998E-2</v>
      </c>
      <c r="D1508" s="13">
        <f t="shared" si="254"/>
        <v>0.36621909284427706</v>
      </c>
      <c r="E1508" s="13">
        <f t="shared" si="255"/>
        <v>0.63378090715572299</v>
      </c>
      <c r="F1508" s="13">
        <f t="shared" si="256"/>
        <v>3.1337809071557228</v>
      </c>
      <c r="H1508" s="13">
        <v>1103.23323</v>
      </c>
      <c r="I1508" s="13">
        <v>0.10294</v>
      </c>
      <c r="J1508" s="13">
        <f t="shared" si="257"/>
        <v>0.12733</v>
      </c>
      <c r="K1508" s="13">
        <f t="shared" si="258"/>
        <v>0.3469955034745878</v>
      </c>
      <c r="L1508" s="13">
        <f t="shared" si="259"/>
        <v>0.65300449652541226</v>
      </c>
      <c r="M1508" s="13">
        <f t="shared" si="260"/>
        <v>2.153004496525412</v>
      </c>
      <c r="O1508" s="13">
        <v>1103.23323</v>
      </c>
      <c r="P1508" s="13">
        <v>3.6049999999999999E-2</v>
      </c>
      <c r="Q1508" s="13">
        <f t="shared" si="261"/>
        <v>5.5449999999999999E-2</v>
      </c>
      <c r="R1508" s="13">
        <f t="shared" si="262"/>
        <v>0.42090481250948841</v>
      </c>
      <c r="S1508" s="13">
        <f t="shared" si="263"/>
        <v>0.57909518749051159</v>
      </c>
    </row>
    <row r="1509" spans="1:19" x14ac:dyDescent="0.3">
      <c r="A1509" s="13">
        <v>1101.3045</v>
      </c>
      <c r="B1509" s="13">
        <v>7.2059999999999999E-2</v>
      </c>
      <c r="C1509" s="13">
        <f t="shared" si="253"/>
        <v>8.7999999999999995E-2</v>
      </c>
      <c r="D1509" s="13">
        <f t="shared" si="254"/>
        <v>0.36024234485017192</v>
      </c>
      <c r="E1509" s="13">
        <f t="shared" si="255"/>
        <v>0.63975765514982808</v>
      </c>
      <c r="F1509" s="13">
        <f t="shared" si="256"/>
        <v>3.1397576551498281</v>
      </c>
      <c r="H1509" s="13">
        <v>1101.3045</v>
      </c>
      <c r="I1509" s="13">
        <v>0.10136000000000001</v>
      </c>
      <c r="J1509" s="13">
        <f t="shared" si="257"/>
        <v>0.12575</v>
      </c>
      <c r="K1509" s="13">
        <f t="shared" si="258"/>
        <v>0.34268973974655947</v>
      </c>
      <c r="L1509" s="13">
        <f t="shared" si="259"/>
        <v>0.65731026025344053</v>
      </c>
      <c r="M1509" s="13">
        <f t="shared" si="260"/>
        <v>2.1573102602534404</v>
      </c>
      <c r="O1509" s="13">
        <v>1101.3045</v>
      </c>
      <c r="P1509" s="13">
        <v>3.5159999999999997E-2</v>
      </c>
      <c r="Q1509" s="13">
        <f t="shared" si="261"/>
        <v>5.4559999999999997E-2</v>
      </c>
      <c r="R1509" s="13">
        <f t="shared" si="262"/>
        <v>0.41414908152421437</v>
      </c>
      <c r="S1509" s="13">
        <f t="shared" si="263"/>
        <v>0.58585091847578563</v>
      </c>
    </row>
    <row r="1510" spans="1:19" x14ac:dyDescent="0.3">
      <c r="A1510" s="13">
        <v>1099.3757700000001</v>
      </c>
      <c r="B1510" s="13">
        <v>7.0739999999999997E-2</v>
      </c>
      <c r="C1510" s="13">
        <f t="shared" si="253"/>
        <v>8.6679999999999993E-2</v>
      </c>
      <c r="D1510" s="13">
        <f t="shared" si="254"/>
        <v>0.35483870967741932</v>
      </c>
      <c r="E1510" s="13">
        <f t="shared" si="255"/>
        <v>0.64516129032258074</v>
      </c>
      <c r="F1510" s="13">
        <f t="shared" si="256"/>
        <v>3.145161290322581</v>
      </c>
      <c r="H1510" s="13">
        <v>1099.3757700000001</v>
      </c>
      <c r="I1510" s="13">
        <v>9.9970000000000003E-2</v>
      </c>
      <c r="J1510" s="13">
        <f t="shared" si="257"/>
        <v>0.12436</v>
      </c>
      <c r="K1510" s="13">
        <f t="shared" si="258"/>
        <v>0.33890175773266112</v>
      </c>
      <c r="L1510" s="13">
        <f t="shared" si="259"/>
        <v>0.66109824226733882</v>
      </c>
      <c r="M1510" s="13">
        <f t="shared" si="260"/>
        <v>2.1610982422673386</v>
      </c>
      <c r="O1510" s="13">
        <v>1099.3757700000001</v>
      </c>
      <c r="P1510" s="13">
        <v>3.431E-2</v>
      </c>
      <c r="Q1510" s="13">
        <f t="shared" si="261"/>
        <v>5.3710000000000001E-2</v>
      </c>
      <c r="R1510" s="13">
        <f t="shared" si="262"/>
        <v>0.40769697889782908</v>
      </c>
      <c r="S1510" s="13">
        <f t="shared" si="263"/>
        <v>0.59230302110217092</v>
      </c>
    </row>
    <row r="1511" spans="1:19" x14ac:dyDescent="0.3">
      <c r="A1511" s="13">
        <v>1097.44704</v>
      </c>
      <c r="B1511" s="13">
        <v>6.9339999999999999E-2</v>
      </c>
      <c r="C1511" s="13">
        <f t="shared" si="253"/>
        <v>8.5279999999999995E-2</v>
      </c>
      <c r="D1511" s="13">
        <f t="shared" si="254"/>
        <v>0.34910758146389387</v>
      </c>
      <c r="E1511" s="13">
        <f t="shared" si="255"/>
        <v>0.65089241853610613</v>
      </c>
      <c r="F1511" s="13">
        <f t="shared" si="256"/>
        <v>3.150892418536106</v>
      </c>
      <c r="H1511" s="13">
        <v>1097.44704</v>
      </c>
      <c r="I1511" s="13">
        <v>9.8790000000000003E-2</v>
      </c>
      <c r="J1511" s="13">
        <f t="shared" si="257"/>
        <v>0.12318</v>
      </c>
      <c r="K1511" s="13">
        <f t="shared" si="258"/>
        <v>0.33568606077122221</v>
      </c>
      <c r="L1511" s="13">
        <f t="shared" si="259"/>
        <v>0.66431393922877779</v>
      </c>
      <c r="M1511" s="13">
        <f t="shared" si="260"/>
        <v>2.1643139392287778</v>
      </c>
      <c r="O1511" s="13">
        <v>1097.44704</v>
      </c>
      <c r="P1511" s="13">
        <v>3.3500000000000002E-2</v>
      </c>
      <c r="Q1511" s="13">
        <f t="shared" si="261"/>
        <v>5.2900000000000003E-2</v>
      </c>
      <c r="R1511" s="13">
        <f t="shared" si="262"/>
        <v>0.40154850463033248</v>
      </c>
      <c r="S1511" s="13">
        <f t="shared" si="263"/>
        <v>0.59845149536966757</v>
      </c>
    </row>
    <row r="1512" spans="1:19" x14ac:dyDescent="0.3">
      <c r="A1512" s="13">
        <v>1095.5183099999999</v>
      </c>
      <c r="B1512" s="13">
        <v>6.7979999999999999E-2</v>
      </c>
      <c r="C1512" s="13">
        <f t="shared" si="253"/>
        <v>8.3919999999999995E-2</v>
      </c>
      <c r="D1512" s="13">
        <f t="shared" si="254"/>
        <v>0.34354019977075484</v>
      </c>
      <c r="E1512" s="13">
        <f t="shared" si="255"/>
        <v>0.65645980022924522</v>
      </c>
      <c r="F1512" s="13">
        <f t="shared" si="256"/>
        <v>3.1564598002292454</v>
      </c>
      <c r="H1512" s="13">
        <v>1095.5183099999999</v>
      </c>
      <c r="I1512" s="13">
        <v>9.7820000000000004E-2</v>
      </c>
      <c r="J1512" s="13">
        <f t="shared" si="257"/>
        <v>0.12221</v>
      </c>
      <c r="K1512" s="13">
        <f t="shared" si="258"/>
        <v>0.33304264886224283</v>
      </c>
      <c r="L1512" s="13">
        <f t="shared" si="259"/>
        <v>0.66695735113775712</v>
      </c>
      <c r="M1512" s="13">
        <f t="shared" si="260"/>
        <v>2.1669573511377571</v>
      </c>
      <c r="O1512" s="13">
        <v>1095.5183099999999</v>
      </c>
      <c r="P1512" s="13">
        <v>3.2779999999999997E-2</v>
      </c>
      <c r="Q1512" s="13">
        <f t="shared" si="261"/>
        <v>5.2179999999999997E-2</v>
      </c>
      <c r="R1512" s="13">
        <f t="shared" si="262"/>
        <v>0.3960831941703355</v>
      </c>
      <c r="S1512" s="13">
        <f t="shared" si="263"/>
        <v>0.60391680582966445</v>
      </c>
    </row>
    <row r="1513" spans="1:19" x14ac:dyDescent="0.3">
      <c r="A1513" s="13">
        <v>1093.5895800000001</v>
      </c>
      <c r="B1513" s="13">
        <v>6.7030000000000006E-2</v>
      </c>
      <c r="C1513" s="13">
        <f t="shared" si="253"/>
        <v>8.2970000000000002E-2</v>
      </c>
      <c r="D1513" s="13">
        <f t="shared" si="254"/>
        <v>0.33965121991157687</v>
      </c>
      <c r="E1513" s="13">
        <f t="shared" si="255"/>
        <v>0.66034878008842313</v>
      </c>
      <c r="F1513" s="13">
        <f t="shared" si="256"/>
        <v>3.1603487800884231</v>
      </c>
      <c r="H1513" s="13">
        <v>1093.5895800000001</v>
      </c>
      <c r="I1513" s="13">
        <v>9.7210000000000005E-2</v>
      </c>
      <c r="J1513" s="13">
        <f t="shared" si="257"/>
        <v>0.1216</v>
      </c>
      <c r="K1513" s="13">
        <f t="shared" si="258"/>
        <v>0.33138029704319388</v>
      </c>
      <c r="L1513" s="13">
        <f t="shared" si="259"/>
        <v>0.66861970295680617</v>
      </c>
      <c r="M1513" s="13">
        <f t="shared" si="260"/>
        <v>2.1686197029568062</v>
      </c>
      <c r="O1513" s="13">
        <v>1093.5895800000001</v>
      </c>
      <c r="P1513" s="13">
        <v>3.2250000000000001E-2</v>
      </c>
      <c r="Q1513" s="13">
        <f t="shared" si="261"/>
        <v>5.1650000000000001E-2</v>
      </c>
      <c r="R1513" s="13">
        <f t="shared" si="262"/>
        <v>0.39206011841506</v>
      </c>
      <c r="S1513" s="13">
        <f t="shared" si="263"/>
        <v>0.60793988158493995</v>
      </c>
    </row>
    <row r="1514" spans="1:19" x14ac:dyDescent="0.3">
      <c r="A1514" s="13">
        <v>1091.66085</v>
      </c>
      <c r="B1514" s="13">
        <v>6.6689999999999999E-2</v>
      </c>
      <c r="C1514" s="13">
        <f t="shared" si="253"/>
        <v>8.2629999999999995E-2</v>
      </c>
      <c r="D1514" s="13">
        <f t="shared" si="254"/>
        <v>0.33825937448829213</v>
      </c>
      <c r="E1514" s="13">
        <f t="shared" si="255"/>
        <v>0.66174062551170787</v>
      </c>
      <c r="F1514" s="13">
        <f t="shared" si="256"/>
        <v>3.1617406255117078</v>
      </c>
      <c r="H1514" s="13">
        <v>1091.66085</v>
      </c>
      <c r="I1514" s="13">
        <v>9.7189999999999999E-2</v>
      </c>
      <c r="J1514" s="13">
        <f t="shared" si="257"/>
        <v>0.12157999999999999</v>
      </c>
      <c r="K1514" s="13">
        <f t="shared" si="258"/>
        <v>0.33132579370486442</v>
      </c>
      <c r="L1514" s="13">
        <f t="shared" si="259"/>
        <v>0.66867420629513563</v>
      </c>
      <c r="M1514" s="13">
        <f t="shared" si="260"/>
        <v>2.1686742062951359</v>
      </c>
      <c r="O1514" s="13">
        <v>1091.66085</v>
      </c>
      <c r="P1514" s="13">
        <v>3.2000000000000001E-2</v>
      </c>
      <c r="Q1514" s="13">
        <f t="shared" si="261"/>
        <v>5.1400000000000001E-2</v>
      </c>
      <c r="R1514" s="13">
        <f t="shared" si="262"/>
        <v>0.39016244117200549</v>
      </c>
      <c r="S1514" s="13">
        <f t="shared" si="263"/>
        <v>0.60983755882799451</v>
      </c>
    </row>
    <row r="1515" spans="1:19" x14ac:dyDescent="0.3">
      <c r="A1515" s="13">
        <v>1089.7321199999999</v>
      </c>
      <c r="B1515" s="13">
        <v>6.6949999999999996E-2</v>
      </c>
      <c r="C1515" s="13">
        <f t="shared" si="253"/>
        <v>8.2889999999999991E-2</v>
      </c>
      <c r="D1515" s="13">
        <f t="shared" si="254"/>
        <v>0.33932372687080398</v>
      </c>
      <c r="E1515" s="13">
        <f t="shared" si="255"/>
        <v>0.66067627312919597</v>
      </c>
      <c r="F1515" s="13">
        <f t="shared" si="256"/>
        <v>3.1606762731291962</v>
      </c>
      <c r="H1515" s="13">
        <v>1089.7321199999999</v>
      </c>
      <c r="I1515" s="13">
        <v>9.7839999999999996E-2</v>
      </c>
      <c r="J1515" s="13">
        <f t="shared" si="257"/>
        <v>0.12222999999999999</v>
      </c>
      <c r="K1515" s="13">
        <f t="shared" si="258"/>
        <v>0.33309715220057229</v>
      </c>
      <c r="L1515" s="13">
        <f t="shared" si="259"/>
        <v>0.66690284779942766</v>
      </c>
      <c r="M1515" s="13">
        <f t="shared" si="260"/>
        <v>2.1669028477994274</v>
      </c>
      <c r="O1515" s="13">
        <v>1089.7321199999999</v>
      </c>
      <c r="P1515" s="13">
        <v>3.2030000000000003E-2</v>
      </c>
      <c r="Q1515" s="13">
        <f t="shared" si="261"/>
        <v>5.1430000000000003E-2</v>
      </c>
      <c r="R1515" s="13">
        <f t="shared" si="262"/>
        <v>0.39039016244117203</v>
      </c>
      <c r="S1515" s="13">
        <f t="shared" si="263"/>
        <v>0.60960983755882792</v>
      </c>
    </row>
    <row r="1516" spans="1:19" x14ac:dyDescent="0.3">
      <c r="A1516" s="13">
        <v>1087.80339</v>
      </c>
      <c r="B1516" s="13">
        <v>6.7820000000000005E-2</v>
      </c>
      <c r="C1516" s="13">
        <f t="shared" si="253"/>
        <v>8.3760000000000001E-2</v>
      </c>
      <c r="D1516" s="13">
        <f t="shared" si="254"/>
        <v>0.3428852136892091</v>
      </c>
      <c r="E1516" s="13">
        <f t="shared" si="255"/>
        <v>0.6571147863107909</v>
      </c>
      <c r="F1516" s="13">
        <f t="shared" si="256"/>
        <v>3.1571147863107907</v>
      </c>
      <c r="H1516" s="13">
        <v>1087.80339</v>
      </c>
      <c r="I1516" s="13">
        <v>9.9330000000000002E-2</v>
      </c>
      <c r="J1516" s="13">
        <f t="shared" si="257"/>
        <v>0.12372</v>
      </c>
      <c r="K1516" s="13">
        <f t="shared" si="258"/>
        <v>0.33715765090611799</v>
      </c>
      <c r="L1516" s="13">
        <f t="shared" si="259"/>
        <v>0.66284234909388196</v>
      </c>
      <c r="M1516" s="13">
        <f t="shared" si="260"/>
        <v>2.1628423490938822</v>
      </c>
      <c r="O1516" s="13">
        <v>1087.80339</v>
      </c>
      <c r="P1516" s="13">
        <v>3.2340000000000001E-2</v>
      </c>
      <c r="Q1516" s="13">
        <f t="shared" si="261"/>
        <v>5.1740000000000001E-2</v>
      </c>
      <c r="R1516" s="13">
        <f t="shared" si="262"/>
        <v>0.39274328222255961</v>
      </c>
      <c r="S1516" s="13">
        <f t="shared" si="263"/>
        <v>0.60725671777744039</v>
      </c>
    </row>
    <row r="1517" spans="1:19" x14ac:dyDescent="0.3">
      <c r="A1517" s="13">
        <v>1085.8746599999999</v>
      </c>
      <c r="B1517" s="13">
        <v>6.9639999999999994E-2</v>
      </c>
      <c r="C1517" s="13">
        <f t="shared" si="253"/>
        <v>8.5579999999999989E-2</v>
      </c>
      <c r="D1517" s="13">
        <f t="shared" si="254"/>
        <v>0.35033568036679219</v>
      </c>
      <c r="E1517" s="13">
        <f t="shared" si="255"/>
        <v>0.64966431963320781</v>
      </c>
      <c r="F1517" s="13">
        <f t="shared" si="256"/>
        <v>3.1496643196332079</v>
      </c>
      <c r="H1517" s="13">
        <v>1085.8746599999999</v>
      </c>
      <c r="I1517" s="13">
        <v>0.10197000000000001</v>
      </c>
      <c r="J1517" s="13">
        <f t="shared" si="257"/>
        <v>0.12636</v>
      </c>
      <c r="K1517" s="13">
        <f t="shared" si="258"/>
        <v>0.34435209156560842</v>
      </c>
      <c r="L1517" s="13">
        <f t="shared" si="259"/>
        <v>0.65564790843439158</v>
      </c>
      <c r="M1517" s="13">
        <f t="shared" si="260"/>
        <v>2.1556479084343918</v>
      </c>
      <c r="O1517" s="13">
        <v>1085.8746599999999</v>
      </c>
      <c r="P1517" s="13">
        <v>3.3169999999999998E-2</v>
      </c>
      <c r="Q1517" s="13">
        <f t="shared" si="261"/>
        <v>5.2569999999999999E-2</v>
      </c>
      <c r="R1517" s="13">
        <f t="shared" si="262"/>
        <v>0.39904357066950052</v>
      </c>
      <c r="S1517" s="13">
        <f t="shared" si="263"/>
        <v>0.60095642933049942</v>
      </c>
    </row>
    <row r="1518" spans="1:19" x14ac:dyDescent="0.3">
      <c r="A1518" s="13">
        <v>1083.9459300000001</v>
      </c>
      <c r="B1518" s="13">
        <v>7.2660000000000002E-2</v>
      </c>
      <c r="C1518" s="13">
        <f t="shared" si="253"/>
        <v>8.8599999999999998E-2</v>
      </c>
      <c r="D1518" s="13">
        <f t="shared" si="254"/>
        <v>0.36269854265596857</v>
      </c>
      <c r="E1518" s="13">
        <f t="shared" si="255"/>
        <v>0.63730145734403143</v>
      </c>
      <c r="F1518" s="13">
        <f t="shared" si="256"/>
        <v>3.1373014573440314</v>
      </c>
      <c r="H1518" s="13">
        <v>1083.9459300000001</v>
      </c>
      <c r="I1518" s="13">
        <v>0.10594000000000001</v>
      </c>
      <c r="J1518" s="13">
        <f t="shared" si="257"/>
        <v>0.13033</v>
      </c>
      <c r="K1518" s="13">
        <f t="shared" si="258"/>
        <v>0.35517100422400871</v>
      </c>
      <c r="L1518" s="13">
        <f t="shared" si="259"/>
        <v>0.64482899577599129</v>
      </c>
      <c r="M1518" s="13">
        <f t="shared" si="260"/>
        <v>2.1448289957759914</v>
      </c>
      <c r="O1518" s="13">
        <v>1083.9459300000001</v>
      </c>
      <c r="P1518" s="13">
        <v>3.4660000000000003E-2</v>
      </c>
      <c r="Q1518" s="13">
        <f t="shared" si="261"/>
        <v>5.4060000000000004E-2</v>
      </c>
      <c r="R1518" s="13">
        <f t="shared" si="262"/>
        <v>0.41035372703810541</v>
      </c>
      <c r="S1518" s="13">
        <f t="shared" si="263"/>
        <v>0.58964627296189454</v>
      </c>
    </row>
    <row r="1519" spans="1:19" x14ac:dyDescent="0.3">
      <c r="A1519" s="13">
        <v>1082.0172</v>
      </c>
      <c r="B1519" s="13">
        <v>7.6759999999999995E-2</v>
      </c>
      <c r="C1519" s="13">
        <f t="shared" si="253"/>
        <v>9.2699999999999991E-2</v>
      </c>
      <c r="D1519" s="13">
        <f t="shared" si="254"/>
        <v>0.37948256099557881</v>
      </c>
      <c r="E1519" s="13">
        <f t="shared" si="255"/>
        <v>0.62051743900442125</v>
      </c>
      <c r="F1519" s="13">
        <f t="shared" si="256"/>
        <v>3.1205174390044212</v>
      </c>
      <c r="H1519" s="13">
        <v>1082.0172</v>
      </c>
      <c r="I1519" s="13">
        <v>0.11117</v>
      </c>
      <c r="J1519" s="13">
        <f t="shared" si="257"/>
        <v>0.13556000000000001</v>
      </c>
      <c r="K1519" s="13">
        <f t="shared" si="258"/>
        <v>0.36942362719716587</v>
      </c>
      <c r="L1519" s="13">
        <f t="shared" si="259"/>
        <v>0.63057637280283418</v>
      </c>
      <c r="M1519" s="13">
        <f t="shared" si="260"/>
        <v>2.1305763728028344</v>
      </c>
      <c r="O1519" s="13">
        <v>1082.0172</v>
      </c>
      <c r="P1519" s="13">
        <v>3.671E-2</v>
      </c>
      <c r="Q1519" s="13">
        <f t="shared" si="261"/>
        <v>5.611E-2</v>
      </c>
      <c r="R1519" s="13">
        <f t="shared" si="262"/>
        <v>0.42591468043115227</v>
      </c>
      <c r="S1519" s="13">
        <f t="shared" si="263"/>
        <v>0.57408531956884779</v>
      </c>
    </row>
    <row r="1520" spans="1:19" x14ac:dyDescent="0.3">
      <c r="A1520" s="13">
        <v>1080.0884699999999</v>
      </c>
      <c r="B1520" s="13">
        <v>8.1549999999999997E-2</v>
      </c>
      <c r="C1520" s="13">
        <f t="shared" si="253"/>
        <v>9.7489999999999993E-2</v>
      </c>
      <c r="D1520" s="13">
        <f t="shared" si="254"/>
        <v>0.39909120681185523</v>
      </c>
      <c r="E1520" s="13">
        <f t="shared" si="255"/>
        <v>0.60090879318814472</v>
      </c>
      <c r="F1520" s="13">
        <f t="shared" si="256"/>
        <v>3.1009087931881449</v>
      </c>
      <c r="H1520" s="13">
        <v>1080.0884699999999</v>
      </c>
      <c r="I1520" s="13">
        <v>0.11724999999999999</v>
      </c>
      <c r="J1520" s="13">
        <f t="shared" si="257"/>
        <v>0.14163999999999999</v>
      </c>
      <c r="K1520" s="13">
        <f t="shared" si="258"/>
        <v>0.38599264204932549</v>
      </c>
      <c r="L1520" s="13">
        <f t="shared" si="259"/>
        <v>0.61400735795067451</v>
      </c>
      <c r="M1520" s="13">
        <f t="shared" si="260"/>
        <v>2.1140073579506744</v>
      </c>
      <c r="O1520" s="13">
        <v>1080.0884699999999</v>
      </c>
      <c r="P1520" s="13">
        <v>3.9079999999999997E-2</v>
      </c>
      <c r="Q1520" s="13">
        <f t="shared" si="261"/>
        <v>5.8479999999999997E-2</v>
      </c>
      <c r="R1520" s="13">
        <f t="shared" si="262"/>
        <v>0.44390466069530893</v>
      </c>
      <c r="S1520" s="13">
        <f t="shared" si="263"/>
        <v>0.55609533930469102</v>
      </c>
    </row>
    <row r="1521" spans="1:19" x14ac:dyDescent="0.3">
      <c r="A1521" s="13">
        <v>1078.1597400000001</v>
      </c>
      <c r="B1521" s="13">
        <v>8.6669999999999997E-2</v>
      </c>
      <c r="C1521" s="13">
        <f t="shared" si="253"/>
        <v>0.10260999999999999</v>
      </c>
      <c r="D1521" s="13">
        <f t="shared" si="254"/>
        <v>0.42005076142131975</v>
      </c>
      <c r="E1521" s="13">
        <f t="shared" si="255"/>
        <v>0.57994923857868019</v>
      </c>
      <c r="F1521" s="13">
        <f t="shared" si="256"/>
        <v>3.0799492385786804</v>
      </c>
      <c r="H1521" s="13">
        <v>1078.1597400000001</v>
      </c>
      <c r="I1521" s="13">
        <v>0.12366000000000001</v>
      </c>
      <c r="J1521" s="13">
        <f t="shared" si="257"/>
        <v>0.14805000000000001</v>
      </c>
      <c r="K1521" s="13">
        <f t="shared" si="258"/>
        <v>0.40346096198392156</v>
      </c>
      <c r="L1521" s="13">
        <f t="shared" si="259"/>
        <v>0.59653903801607844</v>
      </c>
      <c r="M1521" s="13">
        <f t="shared" si="260"/>
        <v>2.0965390380160782</v>
      </c>
      <c r="O1521" s="13">
        <v>1078.1597400000001</v>
      </c>
      <c r="P1521" s="13">
        <v>4.1640000000000003E-2</v>
      </c>
      <c r="Q1521" s="13">
        <f t="shared" si="261"/>
        <v>6.1040000000000004E-2</v>
      </c>
      <c r="R1521" s="13">
        <f t="shared" si="262"/>
        <v>0.46333687566418708</v>
      </c>
      <c r="S1521" s="13">
        <f t="shared" si="263"/>
        <v>0.53666312433581287</v>
      </c>
    </row>
    <row r="1522" spans="1:19" x14ac:dyDescent="0.3">
      <c r="A1522" s="13">
        <v>1076.23101</v>
      </c>
      <c r="B1522" s="13">
        <v>9.1929999999999998E-2</v>
      </c>
      <c r="C1522" s="13">
        <f t="shared" si="253"/>
        <v>0.10786999999999999</v>
      </c>
      <c r="D1522" s="13">
        <f t="shared" si="254"/>
        <v>0.44158342885213686</v>
      </c>
      <c r="E1522" s="13">
        <f t="shared" si="255"/>
        <v>0.55841657114786314</v>
      </c>
      <c r="F1522" s="13">
        <f t="shared" si="256"/>
        <v>3.058416571147863</v>
      </c>
      <c r="H1522" s="13">
        <v>1076.23101</v>
      </c>
      <c r="I1522" s="13">
        <v>0.13009000000000001</v>
      </c>
      <c r="J1522" s="13">
        <f t="shared" si="257"/>
        <v>0.15448000000000001</v>
      </c>
      <c r="K1522" s="13">
        <f t="shared" si="258"/>
        <v>0.42098378525684699</v>
      </c>
      <c r="L1522" s="13">
        <f t="shared" si="259"/>
        <v>0.57901621474315301</v>
      </c>
      <c r="M1522" s="13">
        <f t="shared" si="260"/>
        <v>2.0790162147431532</v>
      </c>
      <c r="O1522" s="13">
        <v>1076.23101</v>
      </c>
      <c r="P1522" s="13">
        <v>4.4269999999999997E-2</v>
      </c>
      <c r="Q1522" s="13">
        <f t="shared" si="261"/>
        <v>6.3670000000000004E-2</v>
      </c>
      <c r="R1522" s="13">
        <f t="shared" si="262"/>
        <v>0.48330044026112046</v>
      </c>
      <c r="S1522" s="13">
        <f t="shared" si="263"/>
        <v>0.51669955973887949</v>
      </c>
    </row>
    <row r="1523" spans="1:19" x14ac:dyDescent="0.3">
      <c r="A1523" s="13">
        <v>1074.3022800000001</v>
      </c>
      <c r="B1523" s="13">
        <v>9.6439999999999998E-2</v>
      </c>
      <c r="C1523" s="13">
        <f t="shared" si="253"/>
        <v>0.11237999999999999</v>
      </c>
      <c r="D1523" s="13">
        <f t="shared" si="254"/>
        <v>0.46004584902570816</v>
      </c>
      <c r="E1523" s="13">
        <f t="shared" si="255"/>
        <v>0.53995415097429178</v>
      </c>
      <c r="F1523" s="13">
        <f t="shared" si="256"/>
        <v>3.0399541509742916</v>
      </c>
      <c r="H1523" s="13">
        <v>1074.3022800000001</v>
      </c>
      <c r="I1523" s="13">
        <v>0.13539999999999999</v>
      </c>
      <c r="J1523" s="13">
        <f t="shared" si="257"/>
        <v>0.15978999999999999</v>
      </c>
      <c r="K1523" s="13">
        <f t="shared" si="258"/>
        <v>0.43545442158332193</v>
      </c>
      <c r="L1523" s="13">
        <f t="shared" si="259"/>
        <v>0.56454557841667807</v>
      </c>
      <c r="M1523" s="13">
        <f t="shared" si="260"/>
        <v>2.064545578416678</v>
      </c>
      <c r="O1523" s="13">
        <v>1074.3022800000001</v>
      </c>
      <c r="P1523" s="13">
        <v>4.65E-2</v>
      </c>
      <c r="Q1523" s="13">
        <f t="shared" si="261"/>
        <v>6.59E-2</v>
      </c>
      <c r="R1523" s="13">
        <f t="shared" si="262"/>
        <v>0.50022772126916659</v>
      </c>
      <c r="S1523" s="13">
        <f t="shared" si="263"/>
        <v>0.49977227873083341</v>
      </c>
    </row>
    <row r="1524" spans="1:19" x14ac:dyDescent="0.3">
      <c r="A1524" s="13">
        <v>1072.37355</v>
      </c>
      <c r="B1524" s="13">
        <v>9.8360000000000003E-2</v>
      </c>
      <c r="C1524" s="13">
        <f t="shared" si="253"/>
        <v>0.1143</v>
      </c>
      <c r="D1524" s="13">
        <f t="shared" si="254"/>
        <v>0.46790568200425742</v>
      </c>
      <c r="E1524" s="13">
        <f t="shared" si="255"/>
        <v>0.53209431799574258</v>
      </c>
      <c r="F1524" s="13">
        <f t="shared" si="256"/>
        <v>3.0320943179957425</v>
      </c>
      <c r="H1524" s="13">
        <v>1072.37355</v>
      </c>
      <c r="I1524" s="13">
        <v>0.13732</v>
      </c>
      <c r="J1524" s="13">
        <f t="shared" si="257"/>
        <v>0.16170999999999999</v>
      </c>
      <c r="K1524" s="13">
        <f t="shared" si="258"/>
        <v>0.44068674206295133</v>
      </c>
      <c r="L1524" s="13">
        <f t="shared" si="259"/>
        <v>0.55931325793704867</v>
      </c>
      <c r="M1524" s="13">
        <f t="shared" si="260"/>
        <v>2.0593132579370486</v>
      </c>
      <c r="O1524" s="13">
        <v>1072.37355</v>
      </c>
      <c r="P1524" s="13">
        <v>4.7410000000000001E-2</v>
      </c>
      <c r="Q1524" s="13">
        <f t="shared" si="261"/>
        <v>6.6810000000000008E-2</v>
      </c>
      <c r="R1524" s="13">
        <f t="shared" si="262"/>
        <v>0.50713526643388496</v>
      </c>
      <c r="S1524" s="13">
        <f t="shared" si="263"/>
        <v>0.49286473356611504</v>
      </c>
    </row>
    <row r="1525" spans="1:19" x14ac:dyDescent="0.3">
      <c r="A1525" s="13">
        <v>1070.4448299999999</v>
      </c>
      <c r="B1525" s="13">
        <v>9.6409999999999996E-2</v>
      </c>
      <c r="C1525" s="13">
        <f t="shared" si="253"/>
        <v>0.11234999999999999</v>
      </c>
      <c r="D1525" s="13">
        <f t="shared" si="254"/>
        <v>0.45992303913541832</v>
      </c>
      <c r="E1525" s="13">
        <f t="shared" si="255"/>
        <v>0.54007696086458168</v>
      </c>
      <c r="F1525" s="13">
        <f t="shared" si="256"/>
        <v>3.0400769608645817</v>
      </c>
      <c r="H1525" s="13">
        <v>1070.4448299999999</v>
      </c>
      <c r="I1525" s="13">
        <v>0.13458000000000001</v>
      </c>
      <c r="J1525" s="13">
        <f t="shared" si="257"/>
        <v>0.15897</v>
      </c>
      <c r="K1525" s="13">
        <f t="shared" si="258"/>
        <v>0.4332197847118136</v>
      </c>
      <c r="L1525" s="13">
        <f t="shared" si="259"/>
        <v>0.56678021528818645</v>
      </c>
      <c r="M1525" s="13">
        <f t="shared" si="260"/>
        <v>2.0667802152881865</v>
      </c>
      <c r="O1525" s="13">
        <v>1070.4448299999999</v>
      </c>
      <c r="P1525" s="13">
        <v>4.6399999999999997E-2</v>
      </c>
      <c r="Q1525" s="13">
        <f t="shared" si="261"/>
        <v>6.5799999999999997E-2</v>
      </c>
      <c r="R1525" s="13">
        <f t="shared" si="262"/>
        <v>0.49946865037194471</v>
      </c>
      <c r="S1525" s="13">
        <f t="shared" si="263"/>
        <v>0.50053134962805523</v>
      </c>
    </row>
    <row r="1526" spans="1:19" x14ac:dyDescent="0.3">
      <c r="A1526" s="13">
        <v>1068.5161000000001</v>
      </c>
      <c r="B1526" s="13">
        <v>9.1259999999999994E-2</v>
      </c>
      <c r="C1526" s="13">
        <f t="shared" si="253"/>
        <v>0.10719999999999999</v>
      </c>
      <c r="D1526" s="13">
        <f t="shared" si="254"/>
        <v>0.43884067463566395</v>
      </c>
      <c r="E1526" s="13">
        <f t="shared" si="255"/>
        <v>0.5611593253643361</v>
      </c>
      <c r="F1526" s="13">
        <f t="shared" si="256"/>
        <v>3.0611593253643363</v>
      </c>
      <c r="H1526" s="13">
        <v>1068.5161000000001</v>
      </c>
      <c r="I1526" s="13">
        <v>0.12820999999999999</v>
      </c>
      <c r="J1526" s="13">
        <f t="shared" si="257"/>
        <v>0.15259999999999999</v>
      </c>
      <c r="K1526" s="13">
        <f t="shared" si="258"/>
        <v>0.4158604714538765</v>
      </c>
      <c r="L1526" s="13">
        <f t="shared" si="259"/>
        <v>0.5841395285461235</v>
      </c>
      <c r="M1526" s="13">
        <f t="shared" si="260"/>
        <v>2.0841395285461237</v>
      </c>
      <c r="O1526" s="13">
        <v>1068.5161000000001</v>
      </c>
      <c r="P1526" s="13">
        <v>4.376E-2</v>
      </c>
      <c r="Q1526" s="13">
        <f t="shared" si="261"/>
        <v>6.3159999999999994E-2</v>
      </c>
      <c r="R1526" s="13">
        <f t="shared" si="262"/>
        <v>0.47942917868528917</v>
      </c>
      <c r="S1526" s="13">
        <f t="shared" si="263"/>
        <v>0.52057082131471089</v>
      </c>
    </row>
    <row r="1527" spans="1:19" x14ac:dyDescent="0.3">
      <c r="A1527" s="13">
        <v>1066.58737</v>
      </c>
      <c r="B1527" s="13">
        <v>8.4849999999999995E-2</v>
      </c>
      <c r="C1527" s="13">
        <f t="shared" si="253"/>
        <v>0.10078999999999999</v>
      </c>
      <c r="D1527" s="13">
        <f t="shared" si="254"/>
        <v>0.41260029474373666</v>
      </c>
      <c r="E1527" s="13">
        <f t="shared" si="255"/>
        <v>0.58739970525626339</v>
      </c>
      <c r="F1527" s="13">
        <f t="shared" si="256"/>
        <v>3.0873997052562636</v>
      </c>
      <c r="H1527" s="13">
        <v>1066.58737</v>
      </c>
      <c r="I1527" s="13">
        <v>0.1206</v>
      </c>
      <c r="J1527" s="13">
        <f t="shared" si="257"/>
        <v>0.14499000000000001</v>
      </c>
      <c r="K1527" s="13">
        <f t="shared" si="258"/>
        <v>0.39512195121951221</v>
      </c>
      <c r="L1527" s="13">
        <f t="shared" si="259"/>
        <v>0.60487804878048779</v>
      </c>
      <c r="M1527" s="13">
        <f t="shared" si="260"/>
        <v>2.1048780487804879</v>
      </c>
      <c r="O1527" s="13">
        <v>1066.58737</v>
      </c>
      <c r="P1527" s="13">
        <v>4.0390000000000002E-2</v>
      </c>
      <c r="Q1527" s="13">
        <f t="shared" si="261"/>
        <v>5.9790000000000003E-2</v>
      </c>
      <c r="R1527" s="13">
        <f t="shared" si="262"/>
        <v>0.45384848944891454</v>
      </c>
      <c r="S1527" s="13">
        <f t="shared" si="263"/>
        <v>0.54615151055108546</v>
      </c>
    </row>
    <row r="1528" spans="1:19" x14ac:dyDescent="0.3">
      <c r="A1528" s="13">
        <v>1064.6586400000001</v>
      </c>
      <c r="B1528" s="13">
        <v>7.8839999999999993E-2</v>
      </c>
      <c r="C1528" s="13">
        <f t="shared" si="253"/>
        <v>9.4779999999999989E-2</v>
      </c>
      <c r="D1528" s="13">
        <f t="shared" si="254"/>
        <v>0.3879973800556738</v>
      </c>
      <c r="E1528" s="13">
        <f t="shared" si="255"/>
        <v>0.61200261994432625</v>
      </c>
      <c r="F1528" s="13">
        <f t="shared" si="256"/>
        <v>3.1120026199443265</v>
      </c>
      <c r="H1528" s="13">
        <v>1064.6586400000001</v>
      </c>
      <c r="I1528" s="13">
        <v>0.11372</v>
      </c>
      <c r="J1528" s="13">
        <f t="shared" si="257"/>
        <v>0.13811000000000001</v>
      </c>
      <c r="K1528" s="13">
        <f t="shared" si="258"/>
        <v>0.37637280283417363</v>
      </c>
      <c r="L1528" s="13">
        <f t="shared" si="259"/>
        <v>0.62362719716582637</v>
      </c>
      <c r="M1528" s="13">
        <f t="shared" si="260"/>
        <v>2.1236271971658263</v>
      </c>
      <c r="O1528" s="13">
        <v>1064.6586400000001</v>
      </c>
      <c r="P1528" s="13">
        <v>3.7229999999999999E-2</v>
      </c>
      <c r="Q1528" s="13">
        <f t="shared" si="261"/>
        <v>5.663E-2</v>
      </c>
      <c r="R1528" s="13">
        <f t="shared" si="262"/>
        <v>0.42986184909670566</v>
      </c>
      <c r="S1528" s="13">
        <f t="shared" si="263"/>
        <v>0.57013815090329434</v>
      </c>
    </row>
    <row r="1529" spans="1:19" x14ac:dyDescent="0.3">
      <c r="A1529" s="13">
        <v>1062.72991</v>
      </c>
      <c r="B1529" s="13">
        <v>7.4020000000000002E-2</v>
      </c>
      <c r="C1529" s="13">
        <f t="shared" si="253"/>
        <v>8.9959999999999998E-2</v>
      </c>
      <c r="D1529" s="13">
        <f t="shared" si="254"/>
        <v>0.3682659243491076</v>
      </c>
      <c r="E1529" s="13">
        <f t="shared" si="255"/>
        <v>0.63173407565089246</v>
      </c>
      <c r="F1529" s="13">
        <f t="shared" si="256"/>
        <v>3.1317340756508925</v>
      </c>
      <c r="H1529" s="13">
        <v>1062.72991</v>
      </c>
      <c r="I1529" s="13">
        <v>0.10831</v>
      </c>
      <c r="J1529" s="13">
        <f t="shared" si="257"/>
        <v>0.13270000000000001</v>
      </c>
      <c r="K1529" s="13">
        <f t="shared" si="258"/>
        <v>0.36162964981605128</v>
      </c>
      <c r="L1529" s="13">
        <f t="shared" si="259"/>
        <v>0.63837035018394872</v>
      </c>
      <c r="M1529" s="13">
        <f t="shared" si="260"/>
        <v>2.1383703501839486</v>
      </c>
      <c r="O1529" s="13">
        <v>1062.72991</v>
      </c>
      <c r="P1529" s="13">
        <v>3.4799999999999998E-2</v>
      </c>
      <c r="Q1529" s="13">
        <f t="shared" si="261"/>
        <v>5.4199999999999998E-2</v>
      </c>
      <c r="R1529" s="13">
        <f t="shared" si="262"/>
        <v>0.41141642629421588</v>
      </c>
      <c r="S1529" s="13">
        <f t="shared" si="263"/>
        <v>0.58858357370578407</v>
      </c>
    </row>
    <row r="1530" spans="1:19" x14ac:dyDescent="0.3">
      <c r="A1530" s="13">
        <v>1060.8011799999999</v>
      </c>
      <c r="B1530" s="13">
        <v>7.0470000000000005E-2</v>
      </c>
      <c r="C1530" s="13">
        <f t="shared" si="253"/>
        <v>8.6410000000000001E-2</v>
      </c>
      <c r="D1530" s="13">
        <f t="shared" si="254"/>
        <v>0.35373342066481089</v>
      </c>
      <c r="E1530" s="13">
        <f t="shared" si="255"/>
        <v>0.64626657933518916</v>
      </c>
      <c r="F1530" s="13">
        <f t="shared" si="256"/>
        <v>3.1462665793351894</v>
      </c>
      <c r="H1530" s="13">
        <v>1060.8011799999999</v>
      </c>
      <c r="I1530" s="13">
        <v>0.10421</v>
      </c>
      <c r="J1530" s="13">
        <f t="shared" si="257"/>
        <v>0.12859999999999999</v>
      </c>
      <c r="K1530" s="13">
        <f t="shared" si="258"/>
        <v>0.35045646545850934</v>
      </c>
      <c r="L1530" s="13">
        <f t="shared" si="259"/>
        <v>0.64954353454149061</v>
      </c>
      <c r="M1530" s="13">
        <f t="shared" si="260"/>
        <v>2.1495435345414906</v>
      </c>
      <c r="O1530" s="13">
        <v>1060.8011799999999</v>
      </c>
      <c r="P1530" s="13">
        <v>3.3000000000000002E-2</v>
      </c>
      <c r="Q1530" s="13">
        <f t="shared" si="261"/>
        <v>5.2400000000000002E-2</v>
      </c>
      <c r="R1530" s="13">
        <f t="shared" si="262"/>
        <v>0.39775315014422352</v>
      </c>
      <c r="S1530" s="13">
        <f t="shared" si="263"/>
        <v>0.60224684985577648</v>
      </c>
    </row>
    <row r="1531" spans="1:19" x14ac:dyDescent="0.3">
      <c r="A1531" s="13">
        <v>1058.8724500000001</v>
      </c>
      <c r="B1531" s="13">
        <v>6.794E-2</v>
      </c>
      <c r="C1531" s="13">
        <f t="shared" si="253"/>
        <v>8.3879999999999996E-2</v>
      </c>
      <c r="D1531" s="13">
        <f t="shared" si="254"/>
        <v>0.34337645325036842</v>
      </c>
      <c r="E1531" s="13">
        <f t="shared" si="255"/>
        <v>0.65662354674963153</v>
      </c>
      <c r="F1531" s="13">
        <f t="shared" si="256"/>
        <v>3.1566235467496315</v>
      </c>
      <c r="H1531" s="13">
        <v>1058.8724500000001</v>
      </c>
      <c r="I1531" s="13">
        <v>0.10098</v>
      </c>
      <c r="J1531" s="13">
        <f t="shared" si="257"/>
        <v>0.12537000000000001</v>
      </c>
      <c r="K1531" s="13">
        <f t="shared" si="258"/>
        <v>0.34165417631829953</v>
      </c>
      <c r="L1531" s="13">
        <f t="shared" si="259"/>
        <v>0.65834582368170047</v>
      </c>
      <c r="M1531" s="13">
        <f t="shared" si="260"/>
        <v>2.1583458236817004</v>
      </c>
      <c r="O1531" s="13">
        <v>1058.8724500000001</v>
      </c>
      <c r="P1531" s="13">
        <v>3.1559999999999998E-2</v>
      </c>
      <c r="Q1531" s="13">
        <f t="shared" si="261"/>
        <v>5.0959999999999998E-2</v>
      </c>
      <c r="R1531" s="13">
        <f t="shared" si="262"/>
        <v>0.38682252922422955</v>
      </c>
      <c r="S1531" s="13">
        <f t="shared" si="263"/>
        <v>0.61317747077577045</v>
      </c>
    </row>
    <row r="1532" spans="1:19" x14ac:dyDescent="0.3">
      <c r="A1532" s="13">
        <v>1056.94372</v>
      </c>
      <c r="B1532" s="13">
        <v>6.6100000000000006E-2</v>
      </c>
      <c r="C1532" s="13">
        <f t="shared" si="253"/>
        <v>8.2040000000000002E-2</v>
      </c>
      <c r="D1532" s="13">
        <f t="shared" si="254"/>
        <v>0.33584411331259212</v>
      </c>
      <c r="E1532" s="13">
        <f t="shared" si="255"/>
        <v>0.66415588668740788</v>
      </c>
      <c r="F1532" s="13">
        <f t="shared" si="256"/>
        <v>3.164155886687408</v>
      </c>
      <c r="H1532" s="13">
        <v>1056.94372</v>
      </c>
      <c r="I1532" s="13">
        <v>9.8250000000000004E-2</v>
      </c>
      <c r="J1532" s="13">
        <f t="shared" si="257"/>
        <v>0.12264</v>
      </c>
      <c r="K1532" s="13">
        <f t="shared" si="258"/>
        <v>0.33421447063632648</v>
      </c>
      <c r="L1532" s="13">
        <f t="shared" si="259"/>
        <v>0.66578552936367352</v>
      </c>
      <c r="M1532" s="13">
        <f t="shared" si="260"/>
        <v>2.1657855293636734</v>
      </c>
      <c r="O1532" s="13">
        <v>1056.94372</v>
      </c>
      <c r="P1532" s="13">
        <v>3.0280000000000001E-2</v>
      </c>
      <c r="Q1532" s="13">
        <f t="shared" si="261"/>
        <v>4.9680000000000002E-2</v>
      </c>
      <c r="R1532" s="13">
        <f t="shared" si="262"/>
        <v>0.37710642173979053</v>
      </c>
      <c r="S1532" s="13">
        <f t="shared" si="263"/>
        <v>0.62289357826020941</v>
      </c>
    </row>
    <row r="1533" spans="1:19" x14ac:dyDescent="0.3">
      <c r="A1533" s="13">
        <v>1055.0149899999999</v>
      </c>
      <c r="B1533" s="13">
        <v>6.4659999999999995E-2</v>
      </c>
      <c r="C1533" s="13">
        <f t="shared" si="253"/>
        <v>8.0599999999999991E-2</v>
      </c>
      <c r="D1533" s="13">
        <f t="shared" si="254"/>
        <v>0.32994923857868019</v>
      </c>
      <c r="E1533" s="13">
        <f t="shared" si="255"/>
        <v>0.67005076142131981</v>
      </c>
      <c r="F1533" s="13">
        <f t="shared" si="256"/>
        <v>3.1700507614213196</v>
      </c>
      <c r="H1533" s="13">
        <v>1055.0149899999999</v>
      </c>
      <c r="I1533" s="13">
        <v>9.5710000000000003E-2</v>
      </c>
      <c r="J1533" s="13">
        <f t="shared" si="257"/>
        <v>0.1201</v>
      </c>
      <c r="K1533" s="13">
        <f t="shared" si="258"/>
        <v>0.32729254666848345</v>
      </c>
      <c r="L1533" s="13">
        <f t="shared" si="259"/>
        <v>0.67270745333151649</v>
      </c>
      <c r="M1533" s="13">
        <f t="shared" si="260"/>
        <v>2.1727074533315163</v>
      </c>
      <c r="O1533" s="13">
        <v>1055.0149899999999</v>
      </c>
      <c r="P1533" s="13">
        <v>2.9080000000000002E-2</v>
      </c>
      <c r="Q1533" s="13">
        <f t="shared" si="261"/>
        <v>4.8480000000000002E-2</v>
      </c>
      <c r="R1533" s="13">
        <f t="shared" si="262"/>
        <v>0.36799757097312891</v>
      </c>
      <c r="S1533" s="13">
        <f t="shared" si="263"/>
        <v>0.63200242902687109</v>
      </c>
    </row>
    <row r="1534" spans="1:19" x14ac:dyDescent="0.3">
      <c r="A1534" s="13">
        <v>1053.08626</v>
      </c>
      <c r="B1534" s="13">
        <v>6.3420000000000004E-2</v>
      </c>
      <c r="C1534" s="13">
        <f t="shared" si="253"/>
        <v>7.936E-2</v>
      </c>
      <c r="D1534" s="13">
        <f t="shared" si="254"/>
        <v>0.32487309644670054</v>
      </c>
      <c r="E1534" s="13">
        <f t="shared" si="255"/>
        <v>0.67512690355329941</v>
      </c>
      <c r="F1534" s="13">
        <f t="shared" si="256"/>
        <v>3.1751269035532994</v>
      </c>
      <c r="H1534" s="13">
        <v>1053.08626</v>
      </c>
      <c r="I1534" s="13">
        <v>9.3049999999999994E-2</v>
      </c>
      <c r="J1534" s="13">
        <f t="shared" si="257"/>
        <v>0.11743999999999999</v>
      </c>
      <c r="K1534" s="13">
        <f t="shared" si="258"/>
        <v>0.32004360267066356</v>
      </c>
      <c r="L1534" s="13">
        <f t="shared" si="259"/>
        <v>0.67995639732933644</v>
      </c>
      <c r="M1534" s="13">
        <f t="shared" si="260"/>
        <v>2.1799563973293363</v>
      </c>
      <c r="O1534" s="13">
        <v>1053.08626</v>
      </c>
      <c r="P1534" s="13">
        <v>2.7910000000000001E-2</v>
      </c>
      <c r="Q1534" s="13">
        <f t="shared" si="261"/>
        <v>4.7310000000000005E-2</v>
      </c>
      <c r="R1534" s="13">
        <f t="shared" si="262"/>
        <v>0.35911644147563387</v>
      </c>
      <c r="S1534" s="13">
        <f t="shared" si="263"/>
        <v>0.64088355852436618</v>
      </c>
    </row>
    <row r="1535" spans="1:19" x14ac:dyDescent="0.3">
      <c r="A1535" s="13">
        <v>1051.15753</v>
      </c>
      <c r="B1535" s="13">
        <v>6.2170000000000003E-2</v>
      </c>
      <c r="C1535" s="13">
        <f t="shared" si="253"/>
        <v>7.8109999999999999E-2</v>
      </c>
      <c r="D1535" s="13">
        <f t="shared" si="254"/>
        <v>0.31975601768462419</v>
      </c>
      <c r="E1535" s="13">
        <f t="shared" si="255"/>
        <v>0.68024398231537586</v>
      </c>
      <c r="F1535" s="13">
        <f t="shared" si="256"/>
        <v>3.1802439823153756</v>
      </c>
      <c r="H1535" s="13">
        <v>1051.15753</v>
      </c>
      <c r="I1535" s="13">
        <v>9.0079999999999993E-2</v>
      </c>
      <c r="J1535" s="13">
        <f t="shared" si="257"/>
        <v>0.11446999999999999</v>
      </c>
      <c r="K1535" s="13">
        <f t="shared" si="258"/>
        <v>0.31194985692873684</v>
      </c>
      <c r="L1535" s="13">
        <f t="shared" si="259"/>
        <v>0.68805014307126311</v>
      </c>
      <c r="M1535" s="13">
        <f t="shared" si="260"/>
        <v>2.1880501430712629</v>
      </c>
      <c r="O1535" s="13">
        <v>1051.15753</v>
      </c>
      <c r="P1535" s="13">
        <v>2.664E-2</v>
      </c>
      <c r="Q1535" s="13">
        <f t="shared" si="261"/>
        <v>4.6039999999999998E-2</v>
      </c>
      <c r="R1535" s="13">
        <f t="shared" si="262"/>
        <v>0.34947624108091696</v>
      </c>
      <c r="S1535" s="13">
        <f t="shared" si="263"/>
        <v>0.65052375891908309</v>
      </c>
    </row>
    <row r="1536" spans="1:19" x14ac:dyDescent="0.3">
      <c r="A1536" s="13">
        <v>1049.2288000000001</v>
      </c>
      <c r="B1536" s="13">
        <v>6.0519999999999997E-2</v>
      </c>
      <c r="C1536" s="13">
        <f t="shared" si="253"/>
        <v>7.646E-2</v>
      </c>
      <c r="D1536" s="13">
        <f t="shared" si="254"/>
        <v>0.31300147371868348</v>
      </c>
      <c r="E1536" s="13">
        <f t="shared" si="255"/>
        <v>0.68699852628131652</v>
      </c>
      <c r="F1536" s="13">
        <f t="shared" si="256"/>
        <v>3.1869985262813163</v>
      </c>
      <c r="H1536" s="13">
        <v>1049.2288000000001</v>
      </c>
      <c r="I1536" s="13">
        <v>8.6840000000000001E-2</v>
      </c>
      <c r="J1536" s="13">
        <f t="shared" si="257"/>
        <v>0.11123</v>
      </c>
      <c r="K1536" s="13">
        <f t="shared" si="258"/>
        <v>0.3031203161193623</v>
      </c>
      <c r="L1536" s="13">
        <f t="shared" si="259"/>
        <v>0.6968796838806377</v>
      </c>
      <c r="M1536" s="13">
        <f t="shared" si="260"/>
        <v>2.1968796838806375</v>
      </c>
      <c r="O1536" s="13">
        <v>1049.2288000000001</v>
      </c>
      <c r="P1536" s="13">
        <v>2.5170000000000001E-2</v>
      </c>
      <c r="Q1536" s="13">
        <f t="shared" si="261"/>
        <v>4.4569999999999999E-2</v>
      </c>
      <c r="R1536" s="13">
        <f t="shared" si="262"/>
        <v>0.33831789889175651</v>
      </c>
      <c r="S1536" s="13">
        <f t="shared" si="263"/>
        <v>0.66168210110824344</v>
      </c>
    </row>
    <row r="1537" spans="1:19" x14ac:dyDescent="0.3">
      <c r="A1537" s="13">
        <v>1047.30007</v>
      </c>
      <c r="B1537" s="13">
        <v>5.8360000000000002E-2</v>
      </c>
      <c r="C1537" s="13">
        <f t="shared" si="253"/>
        <v>7.4300000000000005E-2</v>
      </c>
      <c r="D1537" s="13">
        <f t="shared" si="254"/>
        <v>0.30415916161781564</v>
      </c>
      <c r="E1537" s="13">
        <f t="shared" si="255"/>
        <v>0.69584083838218436</v>
      </c>
      <c r="F1537" s="13">
        <f t="shared" si="256"/>
        <v>3.1958408383821846</v>
      </c>
      <c r="H1537" s="13">
        <v>1047.30007</v>
      </c>
      <c r="I1537" s="13">
        <v>8.3610000000000004E-2</v>
      </c>
      <c r="J1537" s="13">
        <f t="shared" si="257"/>
        <v>0.108</v>
      </c>
      <c r="K1537" s="13">
        <f t="shared" si="258"/>
        <v>0.29431802697915249</v>
      </c>
      <c r="L1537" s="13">
        <f t="shared" si="259"/>
        <v>0.70568197302084745</v>
      </c>
      <c r="M1537" s="13">
        <f t="shared" si="260"/>
        <v>2.2056819730208472</v>
      </c>
      <c r="O1537" s="13">
        <v>1047.30007</v>
      </c>
      <c r="P1537" s="13">
        <v>2.3609999999999999E-2</v>
      </c>
      <c r="Q1537" s="13">
        <f t="shared" si="261"/>
        <v>4.301E-2</v>
      </c>
      <c r="R1537" s="13">
        <f t="shared" si="262"/>
        <v>0.32647639289509639</v>
      </c>
      <c r="S1537" s="13">
        <f t="shared" si="263"/>
        <v>0.67352360710490355</v>
      </c>
    </row>
    <row r="1538" spans="1:19" x14ac:dyDescent="0.3">
      <c r="A1538" s="13">
        <v>1045.3713399999999</v>
      </c>
      <c r="B1538" s="13">
        <v>5.5849999999999997E-2</v>
      </c>
      <c r="C1538" s="13">
        <f t="shared" si="253"/>
        <v>7.1789999999999993E-2</v>
      </c>
      <c r="D1538" s="13">
        <f t="shared" si="254"/>
        <v>0.29388406746356638</v>
      </c>
      <c r="E1538" s="13">
        <f t="shared" si="255"/>
        <v>0.70611593253643368</v>
      </c>
      <c r="F1538" s="13">
        <f t="shared" si="256"/>
        <v>3.2061159325364335</v>
      </c>
      <c r="H1538" s="13">
        <v>1045.3713399999999</v>
      </c>
      <c r="I1538" s="13">
        <v>8.0579999999999999E-2</v>
      </c>
      <c r="J1538" s="13">
        <f t="shared" si="257"/>
        <v>0.10496999999999999</v>
      </c>
      <c r="K1538" s="13">
        <f t="shared" si="258"/>
        <v>0.28606077122223733</v>
      </c>
      <c r="L1538" s="13">
        <f t="shared" si="259"/>
        <v>0.71393922877776261</v>
      </c>
      <c r="M1538" s="13">
        <f t="shared" si="260"/>
        <v>2.2139392287777628</v>
      </c>
      <c r="O1538" s="13">
        <v>1045.3713399999999</v>
      </c>
      <c r="P1538" s="13">
        <v>2.2169999999999999E-2</v>
      </c>
      <c r="Q1538" s="13">
        <f t="shared" si="261"/>
        <v>4.1569999999999996E-2</v>
      </c>
      <c r="R1538" s="13">
        <f t="shared" si="262"/>
        <v>0.31554577197510247</v>
      </c>
      <c r="S1538" s="13">
        <f t="shared" si="263"/>
        <v>0.68445422802489753</v>
      </c>
    </row>
    <row r="1539" spans="1:19" x14ac:dyDescent="0.3">
      <c r="A1539" s="13">
        <v>1043.4426100000001</v>
      </c>
      <c r="B1539" s="13">
        <v>5.3129999999999997E-2</v>
      </c>
      <c r="C1539" s="13">
        <f t="shared" si="253"/>
        <v>6.9069999999999993E-2</v>
      </c>
      <c r="D1539" s="13">
        <f t="shared" si="254"/>
        <v>0.28274930407728832</v>
      </c>
      <c r="E1539" s="13">
        <f t="shared" si="255"/>
        <v>0.71725069592271162</v>
      </c>
      <c r="F1539" s="13">
        <f t="shared" si="256"/>
        <v>3.2172506959227114</v>
      </c>
      <c r="H1539" s="13">
        <v>1043.4426100000001</v>
      </c>
      <c r="I1539" s="13">
        <v>7.7789999999999998E-2</v>
      </c>
      <c r="J1539" s="13">
        <f t="shared" si="257"/>
        <v>0.10217999999999999</v>
      </c>
      <c r="K1539" s="13">
        <f t="shared" si="258"/>
        <v>0.2784575555252759</v>
      </c>
      <c r="L1539" s="13">
        <f t="shared" si="259"/>
        <v>0.72154244447472404</v>
      </c>
      <c r="M1539" s="13">
        <f t="shared" si="260"/>
        <v>2.221542444474724</v>
      </c>
      <c r="O1539" s="13">
        <v>1043.4426100000001</v>
      </c>
      <c r="P1539" s="13">
        <v>2.0820000000000002E-2</v>
      </c>
      <c r="Q1539" s="13">
        <f t="shared" si="261"/>
        <v>4.0220000000000006E-2</v>
      </c>
      <c r="R1539" s="13">
        <f t="shared" si="262"/>
        <v>0.30529831486260822</v>
      </c>
      <c r="S1539" s="13">
        <f t="shared" si="263"/>
        <v>0.69470168513739172</v>
      </c>
    </row>
    <row r="1540" spans="1:19" x14ac:dyDescent="0.3">
      <c r="A1540" s="13">
        <v>1041.51388</v>
      </c>
      <c r="B1540" s="13">
        <v>5.0430000000000003E-2</v>
      </c>
      <c r="C1540" s="13">
        <f t="shared" si="253"/>
        <v>6.6369999999999998E-2</v>
      </c>
      <c r="D1540" s="13">
        <f t="shared" si="254"/>
        <v>0.27169641395120353</v>
      </c>
      <c r="E1540" s="13">
        <f t="shared" si="255"/>
        <v>0.72830358604879653</v>
      </c>
      <c r="F1540" s="13">
        <f t="shared" si="256"/>
        <v>3.2283035860487965</v>
      </c>
      <c r="H1540" s="13">
        <v>1041.51388</v>
      </c>
      <c r="I1540" s="13">
        <v>7.5300000000000006E-2</v>
      </c>
      <c r="J1540" s="13">
        <f t="shared" si="257"/>
        <v>9.9690000000000001E-2</v>
      </c>
      <c r="K1540" s="13">
        <f t="shared" si="258"/>
        <v>0.27167188990325658</v>
      </c>
      <c r="L1540" s="13">
        <f t="shared" si="259"/>
        <v>0.72832811009674336</v>
      </c>
      <c r="M1540" s="13">
        <f t="shared" si="260"/>
        <v>2.2283281100967436</v>
      </c>
      <c r="O1540" s="13">
        <v>1041.51388</v>
      </c>
      <c r="P1540" s="13">
        <v>1.951E-2</v>
      </c>
      <c r="Q1540" s="13">
        <f t="shared" si="261"/>
        <v>3.891E-2</v>
      </c>
      <c r="R1540" s="13">
        <f t="shared" si="262"/>
        <v>0.29535448610900261</v>
      </c>
      <c r="S1540" s="13">
        <f t="shared" si="263"/>
        <v>0.70464551389099739</v>
      </c>
    </row>
    <row r="1541" spans="1:19" x14ac:dyDescent="0.3">
      <c r="A1541" s="13">
        <v>1039.5851500000001</v>
      </c>
      <c r="B1541" s="13">
        <v>4.8030000000000003E-2</v>
      </c>
      <c r="C1541" s="13">
        <f t="shared" si="253"/>
        <v>6.3969999999999999E-2</v>
      </c>
      <c r="D1541" s="13">
        <f t="shared" si="254"/>
        <v>0.26187162272801701</v>
      </c>
      <c r="E1541" s="13">
        <f t="shared" si="255"/>
        <v>0.73812837727198299</v>
      </c>
      <c r="F1541" s="13">
        <f t="shared" si="256"/>
        <v>3.2381283772719831</v>
      </c>
      <c r="H1541" s="13">
        <v>1039.5851500000001</v>
      </c>
      <c r="I1541" s="13">
        <v>7.3179999999999995E-2</v>
      </c>
      <c r="J1541" s="13">
        <f t="shared" si="257"/>
        <v>9.756999999999999E-2</v>
      </c>
      <c r="K1541" s="13">
        <f t="shared" si="258"/>
        <v>0.26589453604033242</v>
      </c>
      <c r="L1541" s="13">
        <f t="shared" si="259"/>
        <v>0.73410546395966758</v>
      </c>
      <c r="M1541" s="13">
        <f t="shared" si="260"/>
        <v>2.2341054639596676</v>
      </c>
      <c r="O1541" s="13">
        <v>1039.5851500000001</v>
      </c>
      <c r="P1541" s="13">
        <v>1.839E-2</v>
      </c>
      <c r="Q1541" s="13">
        <f t="shared" si="261"/>
        <v>3.7790000000000004E-2</v>
      </c>
      <c r="R1541" s="13">
        <f t="shared" si="262"/>
        <v>0.28685289206011844</v>
      </c>
      <c r="S1541" s="13">
        <f t="shared" si="263"/>
        <v>0.71314710793988156</v>
      </c>
    </row>
    <row r="1542" spans="1:19" x14ac:dyDescent="0.3">
      <c r="A1542" s="13">
        <v>1037.65643</v>
      </c>
      <c r="B1542" s="13">
        <v>4.6059999999999997E-2</v>
      </c>
      <c r="C1542" s="13">
        <f t="shared" si="253"/>
        <v>6.2E-2</v>
      </c>
      <c r="D1542" s="13">
        <f t="shared" si="254"/>
        <v>0.25380710659898476</v>
      </c>
      <c r="E1542" s="13">
        <f t="shared" si="255"/>
        <v>0.74619289340101524</v>
      </c>
      <c r="F1542" s="13">
        <f t="shared" si="256"/>
        <v>3.2461928934010151</v>
      </c>
      <c r="H1542" s="13">
        <v>1037.65643</v>
      </c>
      <c r="I1542" s="13">
        <v>7.127E-2</v>
      </c>
      <c r="J1542" s="13">
        <f t="shared" si="257"/>
        <v>9.5659999999999995E-2</v>
      </c>
      <c r="K1542" s="13">
        <f t="shared" si="258"/>
        <v>0.2606894672298678</v>
      </c>
      <c r="L1542" s="13">
        <f t="shared" si="259"/>
        <v>0.73931053277013214</v>
      </c>
      <c r="M1542" s="13">
        <f t="shared" si="260"/>
        <v>2.2393105327701321</v>
      </c>
      <c r="O1542" s="13">
        <v>1037.65643</v>
      </c>
      <c r="P1542" s="13">
        <v>1.7510000000000001E-2</v>
      </c>
      <c r="Q1542" s="13">
        <f t="shared" si="261"/>
        <v>3.6909999999999998E-2</v>
      </c>
      <c r="R1542" s="13">
        <f t="shared" si="262"/>
        <v>0.28017306816456655</v>
      </c>
      <c r="S1542" s="13">
        <f t="shared" si="263"/>
        <v>0.71982693183543345</v>
      </c>
    </row>
    <row r="1543" spans="1:19" x14ac:dyDescent="0.3">
      <c r="A1543" s="13">
        <v>1035.7276999999999</v>
      </c>
      <c r="B1543" s="13">
        <v>4.4420000000000001E-2</v>
      </c>
      <c r="C1543" s="13">
        <f t="shared" si="253"/>
        <v>6.0359999999999997E-2</v>
      </c>
      <c r="D1543" s="13">
        <f t="shared" si="254"/>
        <v>0.24709349926314064</v>
      </c>
      <c r="E1543" s="13">
        <f t="shared" si="255"/>
        <v>0.75290650073685939</v>
      </c>
      <c r="F1543" s="13">
        <f t="shared" si="256"/>
        <v>3.2529065007368594</v>
      </c>
      <c r="H1543" s="13">
        <v>1035.7276999999999</v>
      </c>
      <c r="I1543" s="13">
        <v>6.948E-2</v>
      </c>
      <c r="J1543" s="13">
        <f t="shared" si="257"/>
        <v>9.3869999999999995E-2</v>
      </c>
      <c r="K1543" s="13">
        <f t="shared" si="258"/>
        <v>0.25581141844937999</v>
      </c>
      <c r="L1543" s="13">
        <f t="shared" si="259"/>
        <v>0.74418858155061995</v>
      </c>
      <c r="M1543" s="13">
        <f t="shared" si="260"/>
        <v>2.24418858155062</v>
      </c>
      <c r="O1543" s="13">
        <v>1035.7276999999999</v>
      </c>
      <c r="P1543" s="13">
        <v>1.6719999999999999E-2</v>
      </c>
      <c r="Q1543" s="13">
        <f t="shared" si="261"/>
        <v>3.6119999999999999E-2</v>
      </c>
      <c r="R1543" s="13">
        <f t="shared" si="262"/>
        <v>0.27417640807651433</v>
      </c>
      <c r="S1543" s="13">
        <f t="shared" si="263"/>
        <v>0.72582359192348567</v>
      </c>
    </row>
    <row r="1544" spans="1:19" x14ac:dyDescent="0.3">
      <c r="A1544" s="13">
        <v>1033.7989700000001</v>
      </c>
      <c r="B1544" s="13">
        <v>4.2999999999999997E-2</v>
      </c>
      <c r="C1544" s="13">
        <f t="shared" si="253"/>
        <v>5.8939999999999992E-2</v>
      </c>
      <c r="D1544" s="13">
        <f t="shared" si="254"/>
        <v>0.24128049778942195</v>
      </c>
      <c r="E1544" s="13">
        <f t="shared" si="255"/>
        <v>0.75871950221057805</v>
      </c>
      <c r="F1544" s="13">
        <f t="shared" si="256"/>
        <v>3.2587195022105782</v>
      </c>
      <c r="H1544" s="13">
        <v>1033.7989700000001</v>
      </c>
      <c r="I1544" s="13">
        <v>6.7860000000000004E-2</v>
      </c>
      <c r="J1544" s="13">
        <f t="shared" si="257"/>
        <v>9.2249999999999999E-2</v>
      </c>
      <c r="K1544" s="13">
        <f t="shared" si="258"/>
        <v>0.25139664804469275</v>
      </c>
      <c r="L1544" s="13">
        <f t="shared" si="259"/>
        <v>0.74860335195530725</v>
      </c>
      <c r="M1544" s="13">
        <f t="shared" si="260"/>
        <v>2.2486033519553073</v>
      </c>
      <c r="O1544" s="13">
        <v>1033.7989700000001</v>
      </c>
      <c r="P1544" s="13">
        <v>1.593E-2</v>
      </c>
      <c r="Q1544" s="13">
        <f t="shared" si="261"/>
        <v>3.533E-2</v>
      </c>
      <c r="R1544" s="13">
        <f t="shared" si="262"/>
        <v>0.26817974798846211</v>
      </c>
      <c r="S1544" s="13">
        <f t="shared" si="263"/>
        <v>0.73182025201153789</v>
      </c>
    </row>
    <row r="1545" spans="1:19" x14ac:dyDescent="0.3">
      <c r="A1545" s="13">
        <v>1031.87024</v>
      </c>
      <c r="B1545" s="13">
        <v>4.1849999999999998E-2</v>
      </c>
      <c r="C1545" s="13">
        <f t="shared" ref="C1545:C1608" si="264">B1545-$B$7</f>
        <v>5.7789999999999994E-2</v>
      </c>
      <c r="D1545" s="13">
        <f t="shared" ref="D1545:D1608" si="265">(C1545/$C$7)</f>
        <v>0.23657278532831175</v>
      </c>
      <c r="E1545" s="13">
        <f t="shared" ref="E1545:E1608" si="266">1-D1545</f>
        <v>0.76342721467168828</v>
      </c>
      <c r="F1545" s="13">
        <f t="shared" ref="F1545:F1608" si="267">E1545+2.5</f>
        <v>3.2634272146716885</v>
      </c>
      <c r="H1545" s="13">
        <v>1031.87024</v>
      </c>
      <c r="I1545" s="13">
        <v>6.6439999999999999E-2</v>
      </c>
      <c r="J1545" s="13">
        <f t="shared" ref="J1545:J1608" si="268">I1545-$I$7</f>
        <v>9.0829999999999994E-2</v>
      </c>
      <c r="K1545" s="13">
        <f t="shared" ref="K1545:K1608" si="269">J1545/$J$7</f>
        <v>0.24752691102330016</v>
      </c>
      <c r="L1545" s="13">
        <f t="shared" ref="L1545:L1608" si="270">1-K1545</f>
        <v>0.75247308897669984</v>
      </c>
      <c r="M1545" s="13">
        <f t="shared" ref="M1545:M1608" si="271">L1545+1.5</f>
        <v>2.2524730889767</v>
      </c>
      <c r="O1545" s="13">
        <v>1031.87024</v>
      </c>
      <c r="P1545" s="13">
        <v>1.528E-2</v>
      </c>
      <c r="Q1545" s="13">
        <f t="shared" ref="Q1545:Q1608" si="272">P1545-$P$7</f>
        <v>3.4680000000000002E-2</v>
      </c>
      <c r="R1545" s="13">
        <f t="shared" ref="R1545:R1608" si="273">Q1545/$Q$7</f>
        <v>0.26324578715652047</v>
      </c>
      <c r="S1545" s="13">
        <f t="shared" ref="S1545:S1608" si="274">1-R1545</f>
        <v>0.73675421284347953</v>
      </c>
    </row>
    <row r="1546" spans="1:19" x14ac:dyDescent="0.3">
      <c r="A1546" s="13">
        <v>1029.9415100000001</v>
      </c>
      <c r="B1546" s="13">
        <v>4.0869999999999997E-2</v>
      </c>
      <c r="C1546" s="13">
        <f t="shared" si="264"/>
        <v>5.6809999999999999E-2</v>
      </c>
      <c r="D1546" s="13">
        <f t="shared" si="265"/>
        <v>0.23256099557884394</v>
      </c>
      <c r="E1546" s="13">
        <f t="shared" si="266"/>
        <v>0.76743900442115609</v>
      </c>
      <c r="F1546" s="13">
        <f t="shared" si="267"/>
        <v>3.2674390044211563</v>
      </c>
      <c r="H1546" s="13">
        <v>1029.9415100000001</v>
      </c>
      <c r="I1546" s="13">
        <v>6.5119999999999997E-2</v>
      </c>
      <c r="J1546" s="13">
        <f t="shared" si="268"/>
        <v>8.9509999999999992E-2</v>
      </c>
      <c r="K1546" s="13">
        <f t="shared" si="269"/>
        <v>0.24392969069355497</v>
      </c>
      <c r="L1546" s="13">
        <f t="shared" si="270"/>
        <v>0.75607030930644503</v>
      </c>
      <c r="M1546" s="13">
        <f t="shared" si="271"/>
        <v>2.2560703093064451</v>
      </c>
      <c r="O1546" s="13">
        <v>1029.9415100000001</v>
      </c>
      <c r="P1546" s="13">
        <v>1.485E-2</v>
      </c>
      <c r="Q1546" s="13">
        <f t="shared" si="272"/>
        <v>3.4250000000000003E-2</v>
      </c>
      <c r="R1546" s="13">
        <f t="shared" si="273"/>
        <v>0.25998178229846669</v>
      </c>
      <c r="S1546" s="13">
        <f t="shared" si="274"/>
        <v>0.74001821770153331</v>
      </c>
    </row>
    <row r="1547" spans="1:19" x14ac:dyDescent="0.3">
      <c r="A1547" s="13">
        <v>1028.01278</v>
      </c>
      <c r="B1547" s="13">
        <v>3.993E-2</v>
      </c>
      <c r="C1547" s="13">
        <f t="shared" si="264"/>
        <v>5.5870000000000003E-2</v>
      </c>
      <c r="D1547" s="13">
        <f t="shared" si="265"/>
        <v>0.22871295234976258</v>
      </c>
      <c r="E1547" s="13">
        <f t="shared" si="266"/>
        <v>0.77128704765023737</v>
      </c>
      <c r="F1547" s="13">
        <f t="shared" si="267"/>
        <v>3.2712870476502376</v>
      </c>
      <c r="H1547" s="13">
        <v>1028.01278</v>
      </c>
      <c r="I1547" s="13">
        <v>6.3850000000000004E-2</v>
      </c>
      <c r="J1547" s="13">
        <f t="shared" si="268"/>
        <v>8.8239999999999999E-2</v>
      </c>
      <c r="K1547" s="13">
        <f t="shared" si="269"/>
        <v>0.24046872870963346</v>
      </c>
      <c r="L1547" s="13">
        <f t="shared" si="270"/>
        <v>0.75953127129036657</v>
      </c>
      <c r="M1547" s="13">
        <f t="shared" si="271"/>
        <v>2.2595312712903666</v>
      </c>
      <c r="O1547" s="13">
        <v>1028.01278</v>
      </c>
      <c r="P1547" s="13">
        <v>1.447E-2</v>
      </c>
      <c r="Q1547" s="13">
        <f t="shared" si="272"/>
        <v>3.3869999999999997E-2</v>
      </c>
      <c r="R1547" s="13">
        <f t="shared" si="273"/>
        <v>0.25709731288902382</v>
      </c>
      <c r="S1547" s="13">
        <f t="shared" si="274"/>
        <v>0.74290268711097618</v>
      </c>
    </row>
    <row r="1548" spans="1:19" x14ac:dyDescent="0.3">
      <c r="A1548" s="13">
        <v>1026.0840499999999</v>
      </c>
      <c r="B1548" s="13">
        <v>3.8920000000000003E-2</v>
      </c>
      <c r="C1548" s="13">
        <f t="shared" si="264"/>
        <v>5.4860000000000006E-2</v>
      </c>
      <c r="D1548" s="13">
        <f t="shared" si="265"/>
        <v>0.22457835271000495</v>
      </c>
      <c r="E1548" s="13">
        <f t="shared" si="266"/>
        <v>0.77542164728999508</v>
      </c>
      <c r="F1548" s="13">
        <f t="shared" si="267"/>
        <v>3.2754216472899951</v>
      </c>
      <c r="H1548" s="13">
        <v>1026.0840499999999</v>
      </c>
      <c r="I1548" s="13">
        <v>6.268E-2</v>
      </c>
      <c r="J1548" s="13">
        <f t="shared" si="268"/>
        <v>8.7069999999999995E-2</v>
      </c>
      <c r="K1548" s="13">
        <f t="shared" si="269"/>
        <v>0.23728028341735929</v>
      </c>
      <c r="L1548" s="13">
        <f t="shared" si="270"/>
        <v>0.76271971658264071</v>
      </c>
      <c r="M1548" s="13">
        <f t="shared" si="271"/>
        <v>2.2627197165826409</v>
      </c>
      <c r="O1548" s="13">
        <v>1026.0840499999999</v>
      </c>
      <c r="P1548" s="13">
        <v>1.4E-2</v>
      </c>
      <c r="Q1548" s="13">
        <f t="shared" si="272"/>
        <v>3.3399999999999999E-2</v>
      </c>
      <c r="R1548" s="13">
        <f t="shared" si="273"/>
        <v>0.2535296796720814</v>
      </c>
      <c r="S1548" s="13">
        <f t="shared" si="274"/>
        <v>0.7464703203279186</v>
      </c>
    </row>
    <row r="1549" spans="1:19" x14ac:dyDescent="0.3">
      <c r="A1549" s="13">
        <v>1024.1553200000001</v>
      </c>
      <c r="B1549" s="13">
        <v>3.7810000000000003E-2</v>
      </c>
      <c r="C1549" s="13">
        <f t="shared" si="264"/>
        <v>5.3750000000000006E-2</v>
      </c>
      <c r="D1549" s="13">
        <f t="shared" si="265"/>
        <v>0.22003438676928119</v>
      </c>
      <c r="E1549" s="13">
        <f t="shared" si="266"/>
        <v>0.77996561323071878</v>
      </c>
      <c r="F1549" s="13">
        <f t="shared" si="267"/>
        <v>3.2799656132307189</v>
      </c>
      <c r="H1549" s="13">
        <v>1024.1553200000001</v>
      </c>
      <c r="I1549" s="13">
        <v>6.1679999999999999E-2</v>
      </c>
      <c r="J1549" s="13">
        <f t="shared" si="268"/>
        <v>8.6069999999999994E-2</v>
      </c>
      <c r="K1549" s="13">
        <f t="shared" si="269"/>
        <v>0.23455511650088567</v>
      </c>
      <c r="L1549" s="13">
        <f t="shared" si="270"/>
        <v>0.76544488349911433</v>
      </c>
      <c r="M1549" s="13">
        <f t="shared" si="271"/>
        <v>2.2654448834991143</v>
      </c>
      <c r="O1549" s="13">
        <v>1024.1553200000001</v>
      </c>
      <c r="P1549" s="13">
        <v>1.353E-2</v>
      </c>
      <c r="Q1549" s="13">
        <f t="shared" si="272"/>
        <v>3.2930000000000001E-2</v>
      </c>
      <c r="R1549" s="13">
        <f t="shared" si="273"/>
        <v>0.24996204645513892</v>
      </c>
      <c r="S1549" s="13">
        <f t="shared" si="274"/>
        <v>0.75003795354486114</v>
      </c>
    </row>
    <row r="1550" spans="1:19" x14ac:dyDescent="0.3">
      <c r="A1550" s="13">
        <v>1022.22659</v>
      </c>
      <c r="B1550" s="13">
        <v>3.6499999999999998E-2</v>
      </c>
      <c r="C1550" s="13">
        <f t="shared" si="264"/>
        <v>5.2440000000000001E-2</v>
      </c>
      <c r="D1550" s="13">
        <f t="shared" si="265"/>
        <v>0.21467168822662519</v>
      </c>
      <c r="E1550" s="13">
        <f t="shared" si="266"/>
        <v>0.78532831177337481</v>
      </c>
      <c r="F1550" s="13">
        <f t="shared" si="267"/>
        <v>3.2853283117733749</v>
      </c>
      <c r="H1550" s="13">
        <v>1022.22659</v>
      </c>
      <c r="I1550" s="13">
        <v>6.0690000000000001E-2</v>
      </c>
      <c r="J1550" s="13">
        <f t="shared" si="268"/>
        <v>8.5080000000000003E-2</v>
      </c>
      <c r="K1550" s="13">
        <f t="shared" si="269"/>
        <v>0.23185720125357678</v>
      </c>
      <c r="L1550" s="13">
        <f t="shared" si="270"/>
        <v>0.76814279874642322</v>
      </c>
      <c r="M1550" s="13">
        <f t="shared" si="271"/>
        <v>2.2681427987464233</v>
      </c>
      <c r="O1550" s="13">
        <v>1022.22659</v>
      </c>
      <c r="P1550" s="13">
        <v>1.312E-2</v>
      </c>
      <c r="Q1550" s="13">
        <f t="shared" si="272"/>
        <v>3.252E-2</v>
      </c>
      <c r="R1550" s="13">
        <f t="shared" si="273"/>
        <v>0.24684985577652954</v>
      </c>
      <c r="S1550" s="13">
        <f t="shared" si="274"/>
        <v>0.75315014422347049</v>
      </c>
    </row>
    <row r="1551" spans="1:19" x14ac:dyDescent="0.3">
      <c r="A1551" s="13">
        <v>1020.29786</v>
      </c>
      <c r="B1551" s="13">
        <v>3.4810000000000001E-2</v>
      </c>
      <c r="C1551" s="13">
        <f t="shared" si="264"/>
        <v>5.0750000000000003E-2</v>
      </c>
      <c r="D1551" s="13">
        <f t="shared" si="265"/>
        <v>0.20775339774029802</v>
      </c>
      <c r="E1551" s="13">
        <f t="shared" si="266"/>
        <v>0.792246602259702</v>
      </c>
      <c r="F1551" s="13">
        <f t="shared" si="267"/>
        <v>3.2922466022597021</v>
      </c>
      <c r="H1551" s="13">
        <v>1020.29786</v>
      </c>
      <c r="I1551" s="13">
        <v>5.9130000000000002E-2</v>
      </c>
      <c r="J1551" s="13">
        <f t="shared" si="268"/>
        <v>8.3519999999999997E-2</v>
      </c>
      <c r="K1551" s="13">
        <f t="shared" si="269"/>
        <v>0.22760594086387789</v>
      </c>
      <c r="L1551" s="13">
        <f t="shared" si="270"/>
        <v>0.77239405913612214</v>
      </c>
      <c r="M1551" s="13">
        <f t="shared" si="271"/>
        <v>2.272394059136122</v>
      </c>
      <c r="O1551" s="13">
        <v>1020.29786</v>
      </c>
      <c r="P1551" s="13">
        <v>1.257E-2</v>
      </c>
      <c r="Q1551" s="13">
        <f t="shared" si="272"/>
        <v>3.1969999999999998E-2</v>
      </c>
      <c r="R1551" s="13">
        <f t="shared" si="273"/>
        <v>0.24267496584180961</v>
      </c>
      <c r="S1551" s="13">
        <f t="shared" si="274"/>
        <v>0.75732503415819041</v>
      </c>
    </row>
    <row r="1552" spans="1:19" x14ac:dyDescent="0.3">
      <c r="A1552" s="13">
        <v>1018.36913</v>
      </c>
      <c r="B1552" s="13">
        <v>3.261E-2</v>
      </c>
      <c r="C1552" s="13">
        <f t="shared" si="264"/>
        <v>4.8549999999999996E-2</v>
      </c>
      <c r="D1552" s="13">
        <f t="shared" si="265"/>
        <v>0.19874733911904371</v>
      </c>
      <c r="E1552" s="13">
        <f t="shared" si="266"/>
        <v>0.80125266088095626</v>
      </c>
      <c r="F1552" s="13">
        <f t="shared" si="267"/>
        <v>3.301252660880956</v>
      </c>
      <c r="H1552" s="13">
        <v>1018.36913</v>
      </c>
      <c r="I1552" s="13">
        <v>5.6669999999999998E-2</v>
      </c>
      <c r="J1552" s="13">
        <f t="shared" si="268"/>
        <v>8.1059999999999993E-2</v>
      </c>
      <c r="K1552" s="13">
        <f t="shared" si="269"/>
        <v>0.22090203024935276</v>
      </c>
      <c r="L1552" s="13">
        <f t="shared" si="270"/>
        <v>0.77909796975064727</v>
      </c>
      <c r="M1552" s="13">
        <f t="shared" si="271"/>
        <v>2.279097969750647</v>
      </c>
      <c r="O1552" s="13">
        <v>1018.36913</v>
      </c>
      <c r="P1552" s="13">
        <v>1.1650000000000001E-2</v>
      </c>
      <c r="Q1552" s="13">
        <f t="shared" si="272"/>
        <v>3.1050000000000001E-2</v>
      </c>
      <c r="R1552" s="13">
        <f t="shared" si="273"/>
        <v>0.23569151358736909</v>
      </c>
      <c r="S1552" s="13">
        <f t="shared" si="274"/>
        <v>0.76430848641263094</v>
      </c>
    </row>
    <row r="1553" spans="1:19" x14ac:dyDescent="0.3">
      <c r="A1553" s="13">
        <v>1016.4404</v>
      </c>
      <c r="B1553" s="13">
        <v>3.0079999999999999E-2</v>
      </c>
      <c r="C1553" s="13">
        <f t="shared" si="264"/>
        <v>4.6019999999999998E-2</v>
      </c>
      <c r="D1553" s="13">
        <f t="shared" si="265"/>
        <v>0.18839037170460127</v>
      </c>
      <c r="E1553" s="13">
        <f t="shared" si="266"/>
        <v>0.81160962829539873</v>
      </c>
      <c r="F1553" s="13">
        <f t="shared" si="267"/>
        <v>3.3116096282953986</v>
      </c>
      <c r="H1553" s="13">
        <v>1016.4404</v>
      </c>
      <c r="I1553" s="13">
        <v>5.3760000000000002E-2</v>
      </c>
      <c r="J1553" s="13">
        <f t="shared" si="268"/>
        <v>7.8149999999999997E-2</v>
      </c>
      <c r="K1553" s="13">
        <f t="shared" si="269"/>
        <v>0.21297179452241449</v>
      </c>
      <c r="L1553" s="13">
        <f t="shared" si="270"/>
        <v>0.78702820547758545</v>
      </c>
      <c r="M1553" s="13">
        <f t="shared" si="271"/>
        <v>2.2870282054775855</v>
      </c>
      <c r="O1553" s="13">
        <v>1016.4404</v>
      </c>
      <c r="P1553" s="13">
        <v>1.0489999999999999E-2</v>
      </c>
      <c r="Q1553" s="13">
        <f t="shared" si="272"/>
        <v>2.989E-2</v>
      </c>
      <c r="R1553" s="13">
        <f t="shared" si="273"/>
        <v>0.22688629117959619</v>
      </c>
      <c r="S1553" s="13">
        <f t="shared" si="274"/>
        <v>0.77311370882040387</v>
      </c>
    </row>
    <row r="1554" spans="1:19" x14ac:dyDescent="0.3">
      <c r="A1554" s="13">
        <v>1014.51167</v>
      </c>
      <c r="B1554" s="13">
        <v>2.75E-2</v>
      </c>
      <c r="C1554" s="13">
        <f t="shared" si="264"/>
        <v>4.3439999999999999E-2</v>
      </c>
      <c r="D1554" s="13">
        <f t="shared" si="265"/>
        <v>0.17782872113967579</v>
      </c>
      <c r="E1554" s="13">
        <f t="shared" si="266"/>
        <v>0.82217127886032415</v>
      </c>
      <c r="F1554" s="13">
        <f t="shared" si="267"/>
        <v>3.3221712788603242</v>
      </c>
      <c r="H1554" s="13">
        <v>1014.51167</v>
      </c>
      <c r="I1554" s="13">
        <v>5.0979999999999998E-2</v>
      </c>
      <c r="J1554" s="13">
        <f t="shared" si="268"/>
        <v>7.5369999999999993E-2</v>
      </c>
      <c r="K1554" s="13">
        <f t="shared" si="269"/>
        <v>0.20539583049461776</v>
      </c>
      <c r="L1554" s="13">
        <f t="shared" si="270"/>
        <v>0.79460416950538226</v>
      </c>
      <c r="M1554" s="13">
        <f t="shared" si="271"/>
        <v>2.2946041695053823</v>
      </c>
      <c r="O1554" s="13">
        <v>1014.51167</v>
      </c>
      <c r="P1554" s="13">
        <v>9.3699999999999999E-3</v>
      </c>
      <c r="Q1554" s="13">
        <f t="shared" si="272"/>
        <v>2.877E-2</v>
      </c>
      <c r="R1554" s="13">
        <f t="shared" si="273"/>
        <v>0.21838469713071201</v>
      </c>
      <c r="S1554" s="13">
        <f t="shared" si="274"/>
        <v>0.78161530286928804</v>
      </c>
    </row>
    <row r="1555" spans="1:19" x14ac:dyDescent="0.3">
      <c r="A1555" s="13">
        <v>1012.58294</v>
      </c>
      <c r="B1555" s="13">
        <v>2.5080000000000002E-2</v>
      </c>
      <c r="C1555" s="13">
        <f t="shared" si="264"/>
        <v>4.1020000000000001E-2</v>
      </c>
      <c r="D1555" s="13">
        <f t="shared" si="265"/>
        <v>0.16792205665629606</v>
      </c>
      <c r="E1555" s="13">
        <f t="shared" si="266"/>
        <v>0.832077943343704</v>
      </c>
      <c r="F1555" s="13">
        <f t="shared" si="267"/>
        <v>3.332077943343704</v>
      </c>
      <c r="H1555" s="13">
        <v>1012.58294</v>
      </c>
      <c r="I1555" s="13">
        <v>4.8559999999999999E-2</v>
      </c>
      <c r="J1555" s="13">
        <f t="shared" si="268"/>
        <v>7.2950000000000001E-2</v>
      </c>
      <c r="K1555" s="13">
        <f t="shared" si="269"/>
        <v>0.19880092655675161</v>
      </c>
      <c r="L1555" s="13">
        <f t="shared" si="270"/>
        <v>0.80119907344324837</v>
      </c>
      <c r="M1555" s="13">
        <f t="shared" si="271"/>
        <v>2.3011990734432484</v>
      </c>
      <c r="O1555" s="13">
        <v>1012.58294</v>
      </c>
      <c r="P1555" s="13">
        <v>8.5100000000000002E-3</v>
      </c>
      <c r="Q1555" s="13">
        <f t="shared" si="272"/>
        <v>2.7910000000000001E-2</v>
      </c>
      <c r="R1555" s="13">
        <f t="shared" si="273"/>
        <v>0.21185668741460453</v>
      </c>
      <c r="S1555" s="13">
        <f t="shared" si="274"/>
        <v>0.78814331258539549</v>
      </c>
    </row>
    <row r="1556" spans="1:19" x14ac:dyDescent="0.3">
      <c r="A1556" s="13">
        <v>1010.65421</v>
      </c>
      <c r="B1556" s="13">
        <v>2.291E-2</v>
      </c>
      <c r="C1556" s="13">
        <f t="shared" si="264"/>
        <v>3.8849999999999996E-2</v>
      </c>
      <c r="D1556" s="13">
        <f t="shared" si="265"/>
        <v>0.15903880792533157</v>
      </c>
      <c r="E1556" s="13">
        <f t="shared" si="266"/>
        <v>0.84096119207466846</v>
      </c>
      <c r="F1556" s="13">
        <f t="shared" si="267"/>
        <v>3.3409611920746682</v>
      </c>
      <c r="H1556" s="13">
        <v>1010.65421</v>
      </c>
      <c r="I1556" s="13">
        <v>4.6510000000000003E-2</v>
      </c>
      <c r="J1556" s="13">
        <f t="shared" si="268"/>
        <v>7.0900000000000005E-2</v>
      </c>
      <c r="K1556" s="13">
        <f t="shared" si="269"/>
        <v>0.19321433437798066</v>
      </c>
      <c r="L1556" s="13">
        <f t="shared" si="270"/>
        <v>0.80678566562201937</v>
      </c>
      <c r="M1556" s="13">
        <f t="shared" si="271"/>
        <v>2.3067856656220194</v>
      </c>
      <c r="O1556" s="13">
        <v>1010.65421</v>
      </c>
      <c r="P1556" s="13">
        <v>7.9799999999999992E-3</v>
      </c>
      <c r="Q1556" s="13">
        <f t="shared" si="272"/>
        <v>2.7380000000000002E-2</v>
      </c>
      <c r="R1556" s="13">
        <f t="shared" si="273"/>
        <v>0.20783361165932901</v>
      </c>
      <c r="S1556" s="13">
        <f t="shared" si="274"/>
        <v>0.79216638834067099</v>
      </c>
    </row>
    <row r="1557" spans="1:19" x14ac:dyDescent="0.3">
      <c r="A1557" s="13">
        <v>1008.7254799999999</v>
      </c>
      <c r="B1557" s="13">
        <v>2.1049999999999999E-2</v>
      </c>
      <c r="C1557" s="13">
        <f t="shared" si="264"/>
        <v>3.6989999999999995E-2</v>
      </c>
      <c r="D1557" s="13">
        <f t="shared" si="265"/>
        <v>0.15142459472736203</v>
      </c>
      <c r="E1557" s="13">
        <f t="shared" si="266"/>
        <v>0.84857540527263797</v>
      </c>
      <c r="F1557" s="13">
        <f t="shared" si="267"/>
        <v>3.348575405272638</v>
      </c>
      <c r="H1557" s="13">
        <v>1008.7254799999999</v>
      </c>
      <c r="I1557" s="13">
        <v>4.478E-2</v>
      </c>
      <c r="J1557" s="13">
        <f t="shared" si="268"/>
        <v>6.9169999999999995E-2</v>
      </c>
      <c r="K1557" s="13">
        <f t="shared" si="269"/>
        <v>0.18849979561248126</v>
      </c>
      <c r="L1557" s="13">
        <f t="shared" si="270"/>
        <v>0.8115002043875188</v>
      </c>
      <c r="M1557" s="13">
        <f t="shared" si="271"/>
        <v>2.311500204387519</v>
      </c>
      <c r="O1557" s="13">
        <v>1008.7254799999999</v>
      </c>
      <c r="P1557" s="13">
        <v>7.7400000000000004E-3</v>
      </c>
      <c r="Q1557" s="13">
        <f t="shared" si="272"/>
        <v>2.7140000000000001E-2</v>
      </c>
      <c r="R1557" s="13">
        <f t="shared" si="273"/>
        <v>0.20601184150599666</v>
      </c>
      <c r="S1557" s="13">
        <f t="shared" si="274"/>
        <v>0.79398815849400339</v>
      </c>
    </row>
    <row r="1558" spans="1:19" x14ac:dyDescent="0.3">
      <c r="A1558" s="13">
        <v>1006.79675</v>
      </c>
      <c r="B1558" s="13">
        <v>1.9570000000000001E-2</v>
      </c>
      <c r="C1558" s="13">
        <f t="shared" si="264"/>
        <v>3.551E-2</v>
      </c>
      <c r="D1558" s="13">
        <f t="shared" si="265"/>
        <v>0.14536597347306371</v>
      </c>
      <c r="E1558" s="13">
        <f t="shared" si="266"/>
        <v>0.85463402652693632</v>
      </c>
      <c r="F1558" s="13">
        <f t="shared" si="267"/>
        <v>3.3546340265269361</v>
      </c>
      <c r="H1558" s="13">
        <v>1006.79675</v>
      </c>
      <c r="I1558" s="13">
        <v>4.3240000000000001E-2</v>
      </c>
      <c r="J1558" s="13">
        <f t="shared" si="268"/>
        <v>6.7629999999999996E-2</v>
      </c>
      <c r="K1558" s="13">
        <f t="shared" si="269"/>
        <v>0.18430303856111185</v>
      </c>
      <c r="L1558" s="13">
        <f t="shared" si="270"/>
        <v>0.81569696143888815</v>
      </c>
      <c r="M1558" s="13">
        <f t="shared" si="271"/>
        <v>2.315696961438888</v>
      </c>
      <c r="O1558" s="13">
        <v>1006.79675</v>
      </c>
      <c r="P1558" s="13">
        <v>7.7400000000000004E-3</v>
      </c>
      <c r="Q1558" s="13">
        <f t="shared" si="272"/>
        <v>2.7140000000000001E-2</v>
      </c>
      <c r="R1558" s="13">
        <f t="shared" si="273"/>
        <v>0.20601184150599666</v>
      </c>
      <c r="S1558" s="13">
        <f t="shared" si="274"/>
        <v>0.79398815849400339</v>
      </c>
    </row>
    <row r="1559" spans="1:19" x14ac:dyDescent="0.3">
      <c r="A1559" s="13">
        <v>1004.86803</v>
      </c>
      <c r="B1559" s="13">
        <v>1.8509999999999999E-2</v>
      </c>
      <c r="C1559" s="13">
        <f t="shared" si="264"/>
        <v>3.4449999999999995E-2</v>
      </c>
      <c r="D1559" s="13">
        <f t="shared" si="265"/>
        <v>0.14102669068282297</v>
      </c>
      <c r="E1559" s="13">
        <f t="shared" si="266"/>
        <v>0.85897330931717697</v>
      </c>
      <c r="F1559" s="13">
        <f t="shared" si="267"/>
        <v>3.358973309317177</v>
      </c>
      <c r="H1559" s="13">
        <v>1004.86803</v>
      </c>
      <c r="I1559" s="13">
        <v>4.1860000000000001E-2</v>
      </c>
      <c r="J1559" s="13">
        <f t="shared" si="268"/>
        <v>6.6250000000000003E-2</v>
      </c>
      <c r="K1559" s="13">
        <f t="shared" si="269"/>
        <v>0.18054230821637826</v>
      </c>
      <c r="L1559" s="13">
        <f t="shared" si="270"/>
        <v>0.81945769178362171</v>
      </c>
      <c r="M1559" s="13">
        <f t="shared" si="271"/>
        <v>2.3194576917836218</v>
      </c>
      <c r="O1559" s="13">
        <v>1004.86803</v>
      </c>
      <c r="P1559" s="13">
        <v>7.9699999999999997E-3</v>
      </c>
      <c r="Q1559" s="13">
        <f t="shared" si="272"/>
        <v>2.7369999999999998E-2</v>
      </c>
      <c r="R1559" s="13">
        <f t="shared" si="273"/>
        <v>0.20775770456960679</v>
      </c>
      <c r="S1559" s="13">
        <f t="shared" si="274"/>
        <v>0.79224229543039315</v>
      </c>
    </row>
    <row r="1560" spans="1:19" x14ac:dyDescent="0.3">
      <c r="A1560" s="13">
        <v>1002.9393</v>
      </c>
      <c r="B1560" s="13">
        <v>1.787E-2</v>
      </c>
      <c r="C1560" s="13">
        <f t="shared" si="264"/>
        <v>3.381E-2</v>
      </c>
      <c r="D1560" s="13">
        <f t="shared" si="265"/>
        <v>0.13840674635663991</v>
      </c>
      <c r="E1560" s="13">
        <f t="shared" si="266"/>
        <v>0.86159325364336015</v>
      </c>
      <c r="F1560" s="13">
        <f t="shared" si="267"/>
        <v>3.3615932536433601</v>
      </c>
      <c r="H1560" s="13">
        <v>1002.9393</v>
      </c>
      <c r="I1560" s="13">
        <v>4.0649999999999999E-2</v>
      </c>
      <c r="J1560" s="13">
        <f t="shared" si="268"/>
        <v>6.5040000000000001E-2</v>
      </c>
      <c r="K1560" s="13">
        <f t="shared" si="269"/>
        <v>0.17724485624744515</v>
      </c>
      <c r="L1560" s="13">
        <f t="shared" si="270"/>
        <v>0.82275514375255487</v>
      </c>
      <c r="M1560" s="13">
        <f t="shared" si="271"/>
        <v>2.3227551437525547</v>
      </c>
      <c r="O1560" s="13">
        <v>1002.9393</v>
      </c>
      <c r="P1560" s="13">
        <v>8.3999999999999995E-3</v>
      </c>
      <c r="Q1560" s="13">
        <f t="shared" si="272"/>
        <v>2.7799999999999998E-2</v>
      </c>
      <c r="R1560" s="13">
        <f t="shared" si="273"/>
        <v>0.21102170942766055</v>
      </c>
      <c r="S1560" s="13">
        <f t="shared" si="274"/>
        <v>0.78897829057233948</v>
      </c>
    </row>
    <row r="1561" spans="1:19" x14ac:dyDescent="0.3">
      <c r="A1561" s="13">
        <v>1001.01057</v>
      </c>
      <c r="B1561" s="13">
        <v>1.7659999999999999E-2</v>
      </c>
      <c r="C1561" s="13">
        <f t="shared" si="264"/>
        <v>3.3599999999999998E-2</v>
      </c>
      <c r="D1561" s="13">
        <f t="shared" si="265"/>
        <v>0.13754707712461109</v>
      </c>
      <c r="E1561" s="13">
        <f t="shared" si="266"/>
        <v>0.86245292287538888</v>
      </c>
      <c r="F1561" s="13">
        <f t="shared" si="267"/>
        <v>3.3624529228753888</v>
      </c>
      <c r="H1561" s="13">
        <v>1001.01057</v>
      </c>
      <c r="I1561" s="13">
        <v>3.9719999999999998E-2</v>
      </c>
      <c r="J1561" s="13">
        <f t="shared" si="268"/>
        <v>6.411E-2</v>
      </c>
      <c r="K1561" s="13">
        <f t="shared" si="269"/>
        <v>0.17471045101512467</v>
      </c>
      <c r="L1561" s="13">
        <f t="shared" si="270"/>
        <v>0.82528954898487528</v>
      </c>
      <c r="M1561" s="13">
        <f t="shared" si="271"/>
        <v>2.3252895489848751</v>
      </c>
      <c r="O1561" s="13">
        <v>1001.01057</v>
      </c>
      <c r="P1561" s="13">
        <v>9.0399999999999994E-3</v>
      </c>
      <c r="Q1561" s="13">
        <f t="shared" si="272"/>
        <v>2.844E-2</v>
      </c>
      <c r="R1561" s="13">
        <f t="shared" si="273"/>
        <v>0.21587976316988008</v>
      </c>
      <c r="S1561" s="13">
        <f t="shared" si="274"/>
        <v>0.78412023683011989</v>
      </c>
    </row>
    <row r="1562" spans="1:19" x14ac:dyDescent="0.3">
      <c r="A1562" s="13">
        <v>999.08184000000006</v>
      </c>
      <c r="B1562" s="13">
        <v>1.7930000000000001E-2</v>
      </c>
      <c r="C1562" s="13">
        <f t="shared" si="264"/>
        <v>3.3869999999999997E-2</v>
      </c>
      <c r="D1562" s="13">
        <f t="shared" si="265"/>
        <v>0.13865236613721957</v>
      </c>
      <c r="E1562" s="13">
        <f t="shared" si="266"/>
        <v>0.86134763386278046</v>
      </c>
      <c r="F1562" s="13">
        <f t="shared" si="267"/>
        <v>3.3613476338627803</v>
      </c>
      <c r="H1562" s="13">
        <v>999.08184000000006</v>
      </c>
      <c r="I1562" s="13">
        <v>3.9280000000000002E-2</v>
      </c>
      <c r="J1562" s="13">
        <f t="shared" si="268"/>
        <v>6.3670000000000004E-2</v>
      </c>
      <c r="K1562" s="13">
        <f t="shared" si="269"/>
        <v>0.17351137757187629</v>
      </c>
      <c r="L1562" s="13">
        <f t="shared" si="270"/>
        <v>0.82648862242812371</v>
      </c>
      <c r="M1562" s="13">
        <f t="shared" si="271"/>
        <v>2.3264886224281236</v>
      </c>
      <c r="O1562" s="13">
        <v>999.08184000000006</v>
      </c>
      <c r="P1562" s="13">
        <v>9.8799999999999999E-3</v>
      </c>
      <c r="Q1562" s="13">
        <f t="shared" si="272"/>
        <v>2.928E-2</v>
      </c>
      <c r="R1562" s="13">
        <f t="shared" si="273"/>
        <v>0.22225595870654319</v>
      </c>
      <c r="S1562" s="13">
        <f t="shared" si="274"/>
        <v>0.77774404129345687</v>
      </c>
    </row>
    <row r="1563" spans="1:19" x14ac:dyDescent="0.3">
      <c r="A1563" s="13">
        <v>997.15310999999997</v>
      </c>
      <c r="B1563" s="13">
        <v>1.8599999999999998E-2</v>
      </c>
      <c r="C1563" s="13">
        <f t="shared" si="264"/>
        <v>3.4540000000000001E-2</v>
      </c>
      <c r="D1563" s="13">
        <f t="shared" si="265"/>
        <v>0.14139512035369248</v>
      </c>
      <c r="E1563" s="13">
        <f t="shared" si="266"/>
        <v>0.8586048796463075</v>
      </c>
      <c r="F1563" s="13">
        <f t="shared" si="267"/>
        <v>3.3586048796463075</v>
      </c>
      <c r="H1563" s="13">
        <v>997.15310999999997</v>
      </c>
      <c r="I1563" s="13">
        <v>3.9480000000000001E-2</v>
      </c>
      <c r="J1563" s="13">
        <f t="shared" si="268"/>
        <v>6.3869999999999996E-2</v>
      </c>
      <c r="K1563" s="13">
        <f t="shared" si="269"/>
        <v>0.17405641095517099</v>
      </c>
      <c r="L1563" s="13">
        <f t="shared" si="270"/>
        <v>0.82594358904482901</v>
      </c>
      <c r="M1563" s="13">
        <f t="shared" si="271"/>
        <v>2.325943589044829</v>
      </c>
      <c r="O1563" s="13">
        <v>997.15310999999997</v>
      </c>
      <c r="P1563" s="13">
        <v>1.078E-2</v>
      </c>
      <c r="Q1563" s="13">
        <f t="shared" si="272"/>
        <v>3.0179999999999998E-2</v>
      </c>
      <c r="R1563" s="13">
        <f t="shared" si="273"/>
        <v>0.22908759678153939</v>
      </c>
      <c r="S1563" s="13">
        <f t="shared" si="274"/>
        <v>0.77091240321846066</v>
      </c>
    </row>
    <row r="1564" spans="1:19" x14ac:dyDescent="0.3">
      <c r="A1564" s="13">
        <v>995.22438</v>
      </c>
      <c r="B1564" s="13">
        <v>1.9449999999999999E-2</v>
      </c>
      <c r="C1564" s="13">
        <f t="shared" si="264"/>
        <v>3.5389999999999998E-2</v>
      </c>
      <c r="D1564" s="13">
        <f t="shared" si="265"/>
        <v>0.14487473391190436</v>
      </c>
      <c r="E1564" s="13">
        <f t="shared" si="266"/>
        <v>0.85512526608809569</v>
      </c>
      <c r="F1564" s="13">
        <f t="shared" si="267"/>
        <v>3.3551252660880957</v>
      </c>
      <c r="H1564" s="13">
        <v>995.22438</v>
      </c>
      <c r="I1564" s="13">
        <v>4.0230000000000002E-2</v>
      </c>
      <c r="J1564" s="13">
        <f t="shared" si="268"/>
        <v>6.4619999999999997E-2</v>
      </c>
      <c r="K1564" s="13">
        <f t="shared" si="269"/>
        <v>0.17610028614252624</v>
      </c>
      <c r="L1564" s="13">
        <f t="shared" si="270"/>
        <v>0.82389971385747374</v>
      </c>
      <c r="M1564" s="13">
        <f t="shared" si="271"/>
        <v>2.3238997138574735</v>
      </c>
      <c r="O1564" s="13">
        <v>995.22438</v>
      </c>
      <c r="P1564" s="13">
        <v>1.153E-2</v>
      </c>
      <c r="Q1564" s="13">
        <f t="shared" si="272"/>
        <v>3.0929999999999999E-2</v>
      </c>
      <c r="R1564" s="13">
        <f t="shared" si="273"/>
        <v>0.23478062851070289</v>
      </c>
      <c r="S1564" s="13">
        <f t="shared" si="274"/>
        <v>0.76521937148929708</v>
      </c>
    </row>
    <row r="1565" spans="1:19" x14ac:dyDescent="0.3">
      <c r="A1565" s="13">
        <v>993.29565000000002</v>
      </c>
      <c r="B1565" s="13">
        <v>2.0119999999999999E-2</v>
      </c>
      <c r="C1565" s="13">
        <f t="shared" si="264"/>
        <v>3.6059999999999995E-2</v>
      </c>
      <c r="D1565" s="13">
        <f t="shared" si="265"/>
        <v>0.14761748812837724</v>
      </c>
      <c r="E1565" s="13">
        <f t="shared" si="266"/>
        <v>0.85238251187162273</v>
      </c>
      <c r="F1565" s="13">
        <f t="shared" si="267"/>
        <v>3.3523825118716228</v>
      </c>
      <c r="H1565" s="13">
        <v>993.29565000000002</v>
      </c>
      <c r="I1565" s="13">
        <v>4.113E-2</v>
      </c>
      <c r="J1565" s="13">
        <f t="shared" si="268"/>
        <v>6.5519999999999995E-2</v>
      </c>
      <c r="K1565" s="13">
        <f t="shared" si="269"/>
        <v>0.17855293636735248</v>
      </c>
      <c r="L1565" s="13">
        <f t="shared" si="270"/>
        <v>0.82144706363264752</v>
      </c>
      <c r="M1565" s="13">
        <f t="shared" si="271"/>
        <v>2.3214470636326476</v>
      </c>
      <c r="O1565" s="13">
        <v>993.29565000000002</v>
      </c>
      <c r="P1565" s="13">
        <v>1.197E-2</v>
      </c>
      <c r="Q1565" s="13">
        <f t="shared" si="272"/>
        <v>3.1370000000000002E-2</v>
      </c>
      <c r="R1565" s="13">
        <f t="shared" si="273"/>
        <v>0.23812054045847886</v>
      </c>
      <c r="S1565" s="13">
        <f t="shared" si="274"/>
        <v>0.76187945954152114</v>
      </c>
    </row>
    <row r="1566" spans="1:19" x14ac:dyDescent="0.3">
      <c r="A1566" s="13">
        <v>991.36692000000005</v>
      </c>
      <c r="B1566" s="13">
        <v>2.0400000000000001E-2</v>
      </c>
      <c r="C1566" s="13">
        <f t="shared" si="264"/>
        <v>3.6339999999999997E-2</v>
      </c>
      <c r="D1566" s="13">
        <f t="shared" si="265"/>
        <v>0.14876371377108236</v>
      </c>
      <c r="E1566" s="13">
        <f t="shared" si="266"/>
        <v>0.85123628622891767</v>
      </c>
      <c r="F1566" s="13">
        <f t="shared" si="267"/>
        <v>3.3512362862289176</v>
      </c>
      <c r="H1566" s="13">
        <v>991.36692000000005</v>
      </c>
      <c r="I1566" s="13">
        <v>4.1540000000000001E-2</v>
      </c>
      <c r="J1566" s="13">
        <f t="shared" si="268"/>
        <v>6.5930000000000002E-2</v>
      </c>
      <c r="K1566" s="13">
        <f t="shared" si="269"/>
        <v>0.17967025480310669</v>
      </c>
      <c r="L1566" s="13">
        <f t="shared" si="270"/>
        <v>0.82032974519689328</v>
      </c>
      <c r="M1566" s="13">
        <f t="shared" si="271"/>
        <v>2.3203297451968932</v>
      </c>
      <c r="O1566" s="13">
        <v>991.36692000000005</v>
      </c>
      <c r="P1566" s="13">
        <v>1.1939999999999999E-2</v>
      </c>
      <c r="Q1566" s="13">
        <f t="shared" si="272"/>
        <v>3.134E-2</v>
      </c>
      <c r="R1566" s="13">
        <f t="shared" si="273"/>
        <v>0.23789281918931229</v>
      </c>
      <c r="S1566" s="13">
        <f t="shared" si="274"/>
        <v>0.76210718081068773</v>
      </c>
    </row>
    <row r="1567" spans="1:19" x14ac:dyDescent="0.3">
      <c r="A1567" s="13">
        <v>989.43818999999996</v>
      </c>
      <c r="B1567" s="13">
        <v>2.026E-2</v>
      </c>
      <c r="C1567" s="13">
        <f t="shared" si="264"/>
        <v>3.6199999999999996E-2</v>
      </c>
      <c r="D1567" s="13">
        <f t="shared" si="265"/>
        <v>0.1481906009497298</v>
      </c>
      <c r="E1567" s="13">
        <f t="shared" si="266"/>
        <v>0.8518093990502702</v>
      </c>
      <c r="F1567" s="13">
        <f t="shared" si="267"/>
        <v>3.3518093990502704</v>
      </c>
      <c r="H1567" s="13">
        <v>989.43818999999996</v>
      </c>
      <c r="I1567" s="13">
        <v>4.1090000000000002E-2</v>
      </c>
      <c r="J1567" s="13">
        <f t="shared" si="268"/>
        <v>6.5479999999999997E-2</v>
      </c>
      <c r="K1567" s="13">
        <f t="shared" si="269"/>
        <v>0.17844392969069356</v>
      </c>
      <c r="L1567" s="13">
        <f t="shared" si="270"/>
        <v>0.82155607030930644</v>
      </c>
      <c r="M1567" s="13">
        <f t="shared" si="271"/>
        <v>2.3215560703093066</v>
      </c>
      <c r="O1567" s="13">
        <v>989.43818999999996</v>
      </c>
      <c r="P1567" s="13">
        <v>1.1469999999999999E-2</v>
      </c>
      <c r="Q1567" s="13">
        <f t="shared" si="272"/>
        <v>3.0870000000000002E-2</v>
      </c>
      <c r="R1567" s="13">
        <f t="shared" si="273"/>
        <v>0.23432518597236984</v>
      </c>
      <c r="S1567" s="13">
        <f t="shared" si="274"/>
        <v>0.76567481402763016</v>
      </c>
    </row>
    <row r="1568" spans="1:19" x14ac:dyDescent="0.3">
      <c r="A1568" s="13">
        <v>987.50945999999999</v>
      </c>
      <c r="B1568" s="13">
        <v>1.9910000000000001E-2</v>
      </c>
      <c r="C1568" s="13">
        <f t="shared" si="264"/>
        <v>3.585E-2</v>
      </c>
      <c r="D1568" s="13">
        <f t="shared" si="265"/>
        <v>0.14675781889634845</v>
      </c>
      <c r="E1568" s="13">
        <f t="shared" si="266"/>
        <v>0.85324218110365158</v>
      </c>
      <c r="F1568" s="13">
        <f t="shared" si="267"/>
        <v>3.3532421811036515</v>
      </c>
      <c r="H1568" s="13">
        <v>987.50945999999999</v>
      </c>
      <c r="I1568" s="13">
        <v>4.0030000000000003E-2</v>
      </c>
      <c r="J1568" s="13">
        <f t="shared" si="268"/>
        <v>6.4420000000000005E-2</v>
      </c>
      <c r="K1568" s="13">
        <f t="shared" si="269"/>
        <v>0.17555525275923151</v>
      </c>
      <c r="L1568" s="13">
        <f t="shared" si="270"/>
        <v>0.82444474724076855</v>
      </c>
      <c r="M1568" s="13">
        <f t="shared" si="271"/>
        <v>2.3244447472407685</v>
      </c>
      <c r="O1568" s="13">
        <v>987.50945999999999</v>
      </c>
      <c r="P1568" s="13">
        <v>1.0880000000000001E-2</v>
      </c>
      <c r="Q1568" s="13">
        <f t="shared" si="272"/>
        <v>3.0280000000000001E-2</v>
      </c>
      <c r="R1568" s="13">
        <f t="shared" si="273"/>
        <v>0.22984666767876122</v>
      </c>
      <c r="S1568" s="13">
        <f t="shared" si="274"/>
        <v>0.77015333232123884</v>
      </c>
    </row>
    <row r="1569" spans="1:19" x14ac:dyDescent="0.3">
      <c r="A1569" s="13">
        <v>985.58073000000002</v>
      </c>
      <c r="B1569" s="13">
        <v>1.9709999999999998E-2</v>
      </c>
      <c r="C1569" s="13">
        <f t="shared" si="264"/>
        <v>3.5650000000000001E-2</v>
      </c>
      <c r="D1569" s="13">
        <f t="shared" si="265"/>
        <v>0.14593908629441624</v>
      </c>
      <c r="E1569" s="13">
        <f t="shared" si="266"/>
        <v>0.85406091370558379</v>
      </c>
      <c r="F1569" s="13">
        <f t="shared" si="267"/>
        <v>3.3540609137055837</v>
      </c>
      <c r="H1569" s="13">
        <v>985.58073000000002</v>
      </c>
      <c r="I1569" s="13">
        <v>3.9230000000000001E-2</v>
      </c>
      <c r="J1569" s="13">
        <f t="shared" si="268"/>
        <v>6.3619999999999996E-2</v>
      </c>
      <c r="K1569" s="13">
        <f t="shared" si="269"/>
        <v>0.17337511922605259</v>
      </c>
      <c r="L1569" s="13">
        <f t="shared" si="270"/>
        <v>0.82662488077394736</v>
      </c>
      <c r="M1569" s="13">
        <f t="shared" si="271"/>
        <v>2.3266248807739474</v>
      </c>
      <c r="O1569" s="13">
        <v>985.58073000000002</v>
      </c>
      <c r="P1569" s="13">
        <v>1.056E-2</v>
      </c>
      <c r="Q1569" s="13">
        <f t="shared" si="272"/>
        <v>2.9960000000000001E-2</v>
      </c>
      <c r="R1569" s="13">
        <f t="shared" si="273"/>
        <v>0.22741764080765145</v>
      </c>
      <c r="S1569" s="13">
        <f t="shared" si="274"/>
        <v>0.77258235919234852</v>
      </c>
    </row>
    <row r="1570" spans="1:19" x14ac:dyDescent="0.3">
      <c r="A1570" s="13">
        <v>983.65200000000004</v>
      </c>
      <c r="B1570" s="13">
        <v>2.001E-2</v>
      </c>
      <c r="C1570" s="13">
        <f t="shared" si="264"/>
        <v>3.5949999999999996E-2</v>
      </c>
      <c r="D1570" s="13">
        <f t="shared" si="265"/>
        <v>0.14716718519731453</v>
      </c>
      <c r="E1570" s="13">
        <f t="shared" si="266"/>
        <v>0.85283281480268547</v>
      </c>
      <c r="F1570" s="13">
        <f t="shared" si="267"/>
        <v>3.3528328148026856</v>
      </c>
      <c r="H1570" s="13">
        <v>983.65200000000004</v>
      </c>
      <c r="I1570" s="13">
        <v>3.9579999999999997E-2</v>
      </c>
      <c r="J1570" s="13">
        <f t="shared" si="268"/>
        <v>6.3969999999999999E-2</v>
      </c>
      <c r="K1570" s="13">
        <f t="shared" si="269"/>
        <v>0.17432892764681837</v>
      </c>
      <c r="L1570" s="13">
        <f t="shared" si="270"/>
        <v>0.8256710723531816</v>
      </c>
      <c r="M1570" s="13">
        <f t="shared" si="271"/>
        <v>2.3256710723531815</v>
      </c>
      <c r="O1570" s="13">
        <v>983.65200000000004</v>
      </c>
      <c r="P1570" s="13">
        <v>1.0710000000000001E-2</v>
      </c>
      <c r="Q1570" s="13">
        <f t="shared" si="272"/>
        <v>3.0110000000000001E-2</v>
      </c>
      <c r="R1570" s="13">
        <f t="shared" si="273"/>
        <v>0.22855624715348416</v>
      </c>
      <c r="S1570" s="13">
        <f t="shared" si="274"/>
        <v>0.7714437528465159</v>
      </c>
    </row>
    <row r="1571" spans="1:19" x14ac:dyDescent="0.3">
      <c r="A1571" s="13">
        <v>981.72326999999996</v>
      </c>
      <c r="B1571" s="13">
        <v>2.0969999999999999E-2</v>
      </c>
      <c r="C1571" s="13">
        <f t="shared" si="264"/>
        <v>3.6909999999999998E-2</v>
      </c>
      <c r="D1571" s="13">
        <f t="shared" si="265"/>
        <v>0.15109710168658916</v>
      </c>
      <c r="E1571" s="13">
        <f t="shared" si="266"/>
        <v>0.84890289831341081</v>
      </c>
      <c r="F1571" s="13">
        <f t="shared" si="267"/>
        <v>3.348902898313411</v>
      </c>
      <c r="H1571" s="13">
        <v>981.72326999999996</v>
      </c>
      <c r="I1571" s="13">
        <v>4.1390000000000003E-2</v>
      </c>
      <c r="J1571" s="13">
        <f t="shared" si="268"/>
        <v>6.5780000000000005E-2</v>
      </c>
      <c r="K1571" s="13">
        <f t="shared" si="269"/>
        <v>0.17926147976563567</v>
      </c>
      <c r="L1571" s="13">
        <f t="shared" si="270"/>
        <v>0.82073852023436433</v>
      </c>
      <c r="M1571" s="13">
        <f t="shared" si="271"/>
        <v>2.3207385202343644</v>
      </c>
      <c r="O1571" s="13">
        <v>981.72326999999996</v>
      </c>
      <c r="P1571" s="13">
        <v>1.1379999999999999E-2</v>
      </c>
      <c r="Q1571" s="13">
        <f t="shared" si="272"/>
        <v>3.0780000000000002E-2</v>
      </c>
      <c r="R1571" s="13">
        <f t="shared" si="273"/>
        <v>0.23364202216487023</v>
      </c>
      <c r="S1571" s="13">
        <f t="shared" si="274"/>
        <v>0.76635797783512971</v>
      </c>
    </row>
    <row r="1572" spans="1:19" x14ac:dyDescent="0.3">
      <c r="A1572" s="13">
        <v>979.79453999999998</v>
      </c>
      <c r="B1572" s="13">
        <v>2.2460000000000001E-2</v>
      </c>
      <c r="C1572" s="13">
        <f t="shared" si="264"/>
        <v>3.8400000000000004E-2</v>
      </c>
      <c r="D1572" s="13">
        <f t="shared" si="265"/>
        <v>0.15719665957098414</v>
      </c>
      <c r="E1572" s="13">
        <f t="shared" si="266"/>
        <v>0.84280334042901583</v>
      </c>
      <c r="F1572" s="13">
        <f t="shared" si="267"/>
        <v>3.3428033404290156</v>
      </c>
      <c r="H1572" s="13">
        <v>979.79453999999998</v>
      </c>
      <c r="I1572" s="13">
        <v>4.3990000000000001E-2</v>
      </c>
      <c r="J1572" s="13">
        <f t="shared" si="268"/>
        <v>6.8379999999999996E-2</v>
      </c>
      <c r="K1572" s="13">
        <f t="shared" si="269"/>
        <v>0.1863469137484671</v>
      </c>
      <c r="L1572" s="13">
        <f t="shared" si="270"/>
        <v>0.81365308625153288</v>
      </c>
      <c r="M1572" s="13">
        <f t="shared" si="271"/>
        <v>2.313653086251533</v>
      </c>
      <c r="O1572" s="13">
        <v>979.79453999999998</v>
      </c>
      <c r="P1572" s="13">
        <v>1.2460000000000001E-2</v>
      </c>
      <c r="Q1572" s="13">
        <f t="shared" si="272"/>
        <v>3.1859999999999999E-2</v>
      </c>
      <c r="R1572" s="13">
        <f t="shared" si="273"/>
        <v>0.24183998785486566</v>
      </c>
      <c r="S1572" s="13">
        <f t="shared" si="274"/>
        <v>0.7581600121451344</v>
      </c>
    </row>
    <row r="1573" spans="1:19" x14ac:dyDescent="0.3">
      <c r="A1573" s="13">
        <v>977.86581000000001</v>
      </c>
      <c r="B1573" s="13">
        <v>2.384E-2</v>
      </c>
      <c r="C1573" s="13">
        <f t="shared" si="264"/>
        <v>3.9779999999999996E-2</v>
      </c>
      <c r="D1573" s="13">
        <f t="shared" si="265"/>
        <v>0.16284591452431635</v>
      </c>
      <c r="E1573" s="13">
        <f t="shared" si="266"/>
        <v>0.8371540854756836</v>
      </c>
      <c r="F1573" s="13">
        <f t="shared" si="267"/>
        <v>3.3371540854756834</v>
      </c>
      <c r="H1573" s="13">
        <v>977.86581000000001</v>
      </c>
      <c r="I1573" s="13">
        <v>4.5879999999999997E-2</v>
      </c>
      <c r="J1573" s="13">
        <f t="shared" si="268"/>
        <v>7.0269999999999999E-2</v>
      </c>
      <c r="K1573" s="13">
        <f t="shared" si="269"/>
        <v>0.19149747922060226</v>
      </c>
      <c r="L1573" s="13">
        <f t="shared" si="270"/>
        <v>0.80850252077939777</v>
      </c>
      <c r="M1573" s="13">
        <f t="shared" si="271"/>
        <v>2.3085025207793977</v>
      </c>
      <c r="O1573" s="13">
        <v>977.86581000000001</v>
      </c>
      <c r="P1573" s="13">
        <v>1.341E-2</v>
      </c>
      <c r="Q1573" s="13">
        <f t="shared" si="272"/>
        <v>3.2809999999999999E-2</v>
      </c>
      <c r="R1573" s="13">
        <f t="shared" si="273"/>
        <v>0.24905116137847275</v>
      </c>
      <c r="S1573" s="13">
        <f t="shared" si="274"/>
        <v>0.75094883862152728</v>
      </c>
    </row>
    <row r="1574" spans="1:19" x14ac:dyDescent="0.3">
      <c r="A1574" s="13">
        <v>975.93708000000004</v>
      </c>
      <c r="B1574" s="13">
        <v>2.4049999999999998E-2</v>
      </c>
      <c r="C1574" s="13">
        <f t="shared" si="264"/>
        <v>3.9989999999999998E-2</v>
      </c>
      <c r="D1574" s="13">
        <f t="shared" si="265"/>
        <v>0.16370558375634517</v>
      </c>
      <c r="E1574" s="13">
        <f t="shared" si="266"/>
        <v>0.83629441624365486</v>
      </c>
      <c r="F1574" s="13">
        <f t="shared" si="267"/>
        <v>3.3362944162436547</v>
      </c>
      <c r="H1574" s="13">
        <v>975.93708000000004</v>
      </c>
      <c r="I1574" s="13">
        <v>4.5530000000000001E-2</v>
      </c>
      <c r="J1574" s="13">
        <f t="shared" si="268"/>
        <v>6.9919999999999996E-2</v>
      </c>
      <c r="K1574" s="13">
        <f t="shared" si="269"/>
        <v>0.19054367079983647</v>
      </c>
      <c r="L1574" s="13">
        <f t="shared" si="270"/>
        <v>0.80945632920016353</v>
      </c>
      <c r="M1574" s="13">
        <f t="shared" si="271"/>
        <v>2.3094563292001635</v>
      </c>
      <c r="O1574" s="13">
        <v>975.93708000000004</v>
      </c>
      <c r="P1574" s="13">
        <v>1.358E-2</v>
      </c>
      <c r="Q1574" s="13">
        <f t="shared" si="272"/>
        <v>3.2980000000000002E-2</v>
      </c>
      <c r="R1574" s="13">
        <f t="shared" si="273"/>
        <v>0.25034158190374983</v>
      </c>
      <c r="S1574" s="13">
        <f t="shared" si="274"/>
        <v>0.74965841809625022</v>
      </c>
    </row>
    <row r="1575" spans="1:19" x14ac:dyDescent="0.3">
      <c r="A1575" s="13">
        <v>974.00834999999995</v>
      </c>
      <c r="B1575" s="13">
        <v>2.2530000000000001E-2</v>
      </c>
      <c r="C1575" s="13">
        <f t="shared" si="264"/>
        <v>3.8470000000000004E-2</v>
      </c>
      <c r="D1575" s="13">
        <f t="shared" si="265"/>
        <v>0.1574832159816604</v>
      </c>
      <c r="E1575" s="13">
        <f t="shared" si="266"/>
        <v>0.84251678401833963</v>
      </c>
      <c r="F1575" s="13">
        <f t="shared" si="267"/>
        <v>3.3425167840183398</v>
      </c>
      <c r="H1575" s="13">
        <v>974.00834999999995</v>
      </c>
      <c r="I1575" s="13">
        <v>4.2720000000000001E-2</v>
      </c>
      <c r="J1575" s="13">
        <f t="shared" si="268"/>
        <v>6.7110000000000003E-2</v>
      </c>
      <c r="K1575" s="13">
        <f t="shared" si="269"/>
        <v>0.18288595176454558</v>
      </c>
      <c r="L1575" s="13">
        <f t="shared" si="270"/>
        <v>0.81711404823545442</v>
      </c>
      <c r="M1575" s="13">
        <f t="shared" si="271"/>
        <v>2.3171140482354544</v>
      </c>
      <c r="O1575" s="13">
        <v>974.00834999999995</v>
      </c>
      <c r="P1575" s="13">
        <v>1.2749999999999999E-2</v>
      </c>
      <c r="Q1575" s="13">
        <f t="shared" si="272"/>
        <v>3.2149999999999998E-2</v>
      </c>
      <c r="R1575" s="13">
        <f t="shared" si="273"/>
        <v>0.24404129345680886</v>
      </c>
      <c r="S1575" s="13">
        <f t="shared" si="274"/>
        <v>0.75595870654319119</v>
      </c>
    </row>
    <row r="1576" spans="1:19" x14ac:dyDescent="0.3">
      <c r="A1576" s="13">
        <v>972.07962999999995</v>
      </c>
      <c r="B1576" s="13">
        <v>1.9730000000000001E-2</v>
      </c>
      <c r="C1576" s="13">
        <f t="shared" si="264"/>
        <v>3.567E-2</v>
      </c>
      <c r="D1576" s="13">
        <f t="shared" si="265"/>
        <v>0.14602095955460948</v>
      </c>
      <c r="E1576" s="13">
        <f t="shared" si="266"/>
        <v>0.85397904044539052</v>
      </c>
      <c r="F1576" s="13">
        <f t="shared" si="267"/>
        <v>3.3539790404453904</v>
      </c>
      <c r="H1576" s="13">
        <v>972.07962999999995</v>
      </c>
      <c r="I1576" s="13">
        <v>3.8690000000000002E-2</v>
      </c>
      <c r="J1576" s="13">
        <f t="shared" si="268"/>
        <v>6.3079999999999997E-2</v>
      </c>
      <c r="K1576" s="13">
        <f t="shared" si="269"/>
        <v>0.17190352909115683</v>
      </c>
      <c r="L1576" s="13">
        <f t="shared" si="270"/>
        <v>0.8280964709088432</v>
      </c>
      <c r="M1576" s="13">
        <f t="shared" si="271"/>
        <v>2.328096470908843</v>
      </c>
      <c r="O1576" s="13">
        <v>972.07962999999995</v>
      </c>
      <c r="P1576" s="13">
        <v>1.119E-2</v>
      </c>
      <c r="Q1576" s="13">
        <f t="shared" si="272"/>
        <v>3.0589999999999999E-2</v>
      </c>
      <c r="R1576" s="13">
        <f t="shared" si="273"/>
        <v>0.23219978746014877</v>
      </c>
      <c r="S1576" s="13">
        <f t="shared" si="274"/>
        <v>0.7678002125398512</v>
      </c>
    </row>
    <row r="1577" spans="1:19" x14ac:dyDescent="0.3">
      <c r="A1577" s="13">
        <v>970.15089999999998</v>
      </c>
      <c r="B1577" s="13">
        <v>1.6570000000000001E-2</v>
      </c>
      <c r="C1577" s="13">
        <f t="shared" si="264"/>
        <v>3.2509999999999997E-2</v>
      </c>
      <c r="D1577" s="13">
        <f t="shared" si="265"/>
        <v>0.13308498444408057</v>
      </c>
      <c r="E1577" s="13">
        <f t="shared" si="266"/>
        <v>0.86691501555591943</v>
      </c>
      <c r="F1577" s="13">
        <f t="shared" si="267"/>
        <v>3.3669150155559193</v>
      </c>
      <c r="H1577" s="13">
        <v>970.15089999999998</v>
      </c>
      <c r="I1577" s="13">
        <v>3.4849999999999999E-2</v>
      </c>
      <c r="J1577" s="13">
        <f t="shared" si="268"/>
        <v>5.9240000000000001E-2</v>
      </c>
      <c r="K1577" s="13">
        <f t="shared" si="269"/>
        <v>0.16143888813189808</v>
      </c>
      <c r="L1577" s="13">
        <f t="shared" si="270"/>
        <v>0.83856111186810189</v>
      </c>
      <c r="M1577" s="13">
        <f t="shared" si="271"/>
        <v>2.3385611118681018</v>
      </c>
      <c r="O1577" s="13">
        <v>970.15089999999998</v>
      </c>
      <c r="P1577" s="13">
        <v>9.3600000000000003E-3</v>
      </c>
      <c r="Q1577" s="13">
        <f t="shared" si="272"/>
        <v>2.8760000000000001E-2</v>
      </c>
      <c r="R1577" s="13">
        <f t="shared" si="273"/>
        <v>0.21830879004098985</v>
      </c>
      <c r="S1577" s="13">
        <f t="shared" si="274"/>
        <v>0.78169120995901009</v>
      </c>
    </row>
    <row r="1578" spans="1:19" x14ac:dyDescent="0.3">
      <c r="A1578" s="13">
        <v>968.22217000000001</v>
      </c>
      <c r="B1578" s="13">
        <v>1.376E-2</v>
      </c>
      <c r="C1578" s="13">
        <f t="shared" si="264"/>
        <v>2.9699999999999997E-2</v>
      </c>
      <c r="D1578" s="13">
        <f t="shared" si="265"/>
        <v>0.12158179138693302</v>
      </c>
      <c r="E1578" s="13">
        <f t="shared" si="266"/>
        <v>0.87841820861306696</v>
      </c>
      <c r="F1578" s="13">
        <f t="shared" si="267"/>
        <v>3.3784182086130672</v>
      </c>
      <c r="H1578" s="13">
        <v>968.22217000000001</v>
      </c>
      <c r="I1578" s="13">
        <v>3.193E-2</v>
      </c>
      <c r="J1578" s="13">
        <f t="shared" si="268"/>
        <v>5.6319999999999995E-2</v>
      </c>
      <c r="K1578" s="13">
        <f t="shared" si="269"/>
        <v>0.15348140073579505</v>
      </c>
      <c r="L1578" s="13">
        <f t="shared" si="270"/>
        <v>0.84651859926420492</v>
      </c>
      <c r="M1578" s="13">
        <f t="shared" si="271"/>
        <v>2.346518599264205</v>
      </c>
      <c r="O1578" s="13">
        <v>968.22217000000001</v>
      </c>
      <c r="P1578" s="13">
        <v>7.6400000000000001E-3</v>
      </c>
      <c r="Q1578" s="13">
        <f t="shared" si="272"/>
        <v>2.7040000000000002E-2</v>
      </c>
      <c r="R1578" s="13">
        <f t="shared" si="273"/>
        <v>0.20525277060877486</v>
      </c>
      <c r="S1578" s="13">
        <f t="shared" si="274"/>
        <v>0.79474722939122511</v>
      </c>
    </row>
    <row r="1579" spans="1:19" x14ac:dyDescent="0.3">
      <c r="A1579" s="13">
        <v>966.29344000000003</v>
      </c>
      <c r="B1579" s="13">
        <v>1.158E-2</v>
      </c>
      <c r="C1579" s="13">
        <f t="shared" si="264"/>
        <v>2.7519999999999999E-2</v>
      </c>
      <c r="D1579" s="13">
        <f t="shared" si="265"/>
        <v>0.11265760602587195</v>
      </c>
      <c r="E1579" s="13">
        <f t="shared" si="266"/>
        <v>0.88734239397412806</v>
      </c>
      <c r="F1579" s="13">
        <f t="shared" si="267"/>
        <v>3.3873423939741283</v>
      </c>
      <c r="H1579" s="13">
        <v>966.29344000000003</v>
      </c>
      <c r="I1579" s="13">
        <v>3.0009999999999998E-2</v>
      </c>
      <c r="J1579" s="13">
        <f t="shared" si="268"/>
        <v>5.4399999999999997E-2</v>
      </c>
      <c r="K1579" s="13">
        <f t="shared" si="269"/>
        <v>0.14824908025616568</v>
      </c>
      <c r="L1579" s="13">
        <f t="shared" si="270"/>
        <v>0.85175091974383432</v>
      </c>
      <c r="M1579" s="13">
        <f t="shared" si="271"/>
        <v>2.3517509197438344</v>
      </c>
      <c r="O1579" s="13">
        <v>966.29344000000003</v>
      </c>
      <c r="P1579" s="13">
        <v>6.3400000000000001E-3</v>
      </c>
      <c r="Q1579" s="13">
        <f t="shared" si="272"/>
        <v>2.5739999999999999E-2</v>
      </c>
      <c r="R1579" s="13">
        <f t="shared" si="273"/>
        <v>0.19538484894489144</v>
      </c>
      <c r="S1579" s="13">
        <f t="shared" si="274"/>
        <v>0.8046151510551085</v>
      </c>
    </row>
    <row r="1580" spans="1:19" x14ac:dyDescent="0.3">
      <c r="A1580" s="13">
        <v>964.36470999999995</v>
      </c>
      <c r="B1580" s="13">
        <v>9.9500000000000005E-3</v>
      </c>
      <c r="C1580" s="13">
        <f t="shared" si="264"/>
        <v>2.589E-2</v>
      </c>
      <c r="D1580" s="13">
        <f t="shared" si="265"/>
        <v>0.10598493532012444</v>
      </c>
      <c r="E1580" s="13">
        <f t="shared" si="266"/>
        <v>0.89401506467987557</v>
      </c>
      <c r="F1580" s="13">
        <f t="shared" si="267"/>
        <v>3.3940150646798757</v>
      </c>
      <c r="H1580" s="13">
        <v>964.36470999999995</v>
      </c>
      <c r="I1580" s="13">
        <v>2.878E-2</v>
      </c>
      <c r="J1580" s="13">
        <f t="shared" si="268"/>
        <v>5.3169999999999995E-2</v>
      </c>
      <c r="K1580" s="13">
        <f t="shared" si="269"/>
        <v>0.14489712494890311</v>
      </c>
      <c r="L1580" s="13">
        <f t="shared" si="270"/>
        <v>0.85510287505109694</v>
      </c>
      <c r="M1580" s="13">
        <f t="shared" si="271"/>
        <v>2.3551028750510969</v>
      </c>
      <c r="O1580" s="13">
        <v>964.36470999999995</v>
      </c>
      <c r="P1580" s="13">
        <v>5.5900000000000004E-3</v>
      </c>
      <c r="Q1580" s="13">
        <f t="shared" si="272"/>
        <v>2.4990000000000002E-2</v>
      </c>
      <c r="R1580" s="13">
        <f t="shared" si="273"/>
        <v>0.18969181721572798</v>
      </c>
      <c r="S1580" s="13">
        <f t="shared" si="274"/>
        <v>0.81030818278427197</v>
      </c>
    </row>
    <row r="1581" spans="1:19" x14ac:dyDescent="0.3">
      <c r="A1581" s="13">
        <v>962.43597999999997</v>
      </c>
      <c r="B1581" s="13">
        <v>8.5699999999999995E-3</v>
      </c>
      <c r="C1581" s="13">
        <f t="shared" si="264"/>
        <v>2.4509999999999997E-2</v>
      </c>
      <c r="D1581" s="13">
        <f t="shared" si="265"/>
        <v>0.10033568036679219</v>
      </c>
      <c r="E1581" s="13">
        <f t="shared" si="266"/>
        <v>0.89966431963320781</v>
      </c>
      <c r="F1581" s="13">
        <f t="shared" si="267"/>
        <v>3.3996643196332079</v>
      </c>
      <c r="H1581" s="13">
        <v>962.43597999999997</v>
      </c>
      <c r="I1581" s="13">
        <v>2.7810000000000001E-2</v>
      </c>
      <c r="J1581" s="13">
        <f t="shared" si="268"/>
        <v>5.2199999999999996E-2</v>
      </c>
      <c r="K1581" s="13">
        <f t="shared" si="269"/>
        <v>0.14225371303992368</v>
      </c>
      <c r="L1581" s="13">
        <f t="shared" si="270"/>
        <v>0.85774628696007627</v>
      </c>
      <c r="M1581" s="13">
        <f t="shared" si="271"/>
        <v>2.3577462869600763</v>
      </c>
      <c r="O1581" s="13">
        <v>962.43597999999997</v>
      </c>
      <c r="P1581" s="13">
        <v>5.3200000000000001E-3</v>
      </c>
      <c r="Q1581" s="13">
        <f t="shared" si="272"/>
        <v>2.4719999999999999E-2</v>
      </c>
      <c r="R1581" s="13">
        <f t="shared" si="273"/>
        <v>0.18764232579322909</v>
      </c>
      <c r="S1581" s="13">
        <f t="shared" si="274"/>
        <v>0.81235767420677085</v>
      </c>
    </row>
    <row r="1582" spans="1:19" x14ac:dyDescent="0.3">
      <c r="A1582" s="13">
        <v>960.50725</v>
      </c>
      <c r="B1582" s="13">
        <v>7.2199999999999999E-3</v>
      </c>
      <c r="C1582" s="13">
        <f t="shared" si="264"/>
        <v>2.316E-2</v>
      </c>
      <c r="D1582" s="13">
        <f t="shared" si="265"/>
        <v>9.4809235303749795E-2</v>
      </c>
      <c r="E1582" s="13">
        <f t="shared" si="266"/>
        <v>0.90519076469625026</v>
      </c>
      <c r="F1582" s="13">
        <f t="shared" si="267"/>
        <v>3.4051907646962505</v>
      </c>
      <c r="H1582" s="13">
        <v>960.50725</v>
      </c>
      <c r="I1582" s="13">
        <v>2.6800000000000001E-2</v>
      </c>
      <c r="J1582" s="13">
        <f t="shared" si="268"/>
        <v>5.1189999999999999E-2</v>
      </c>
      <c r="K1582" s="13">
        <f t="shared" si="269"/>
        <v>0.13950129445428533</v>
      </c>
      <c r="L1582" s="13">
        <f t="shared" si="270"/>
        <v>0.86049870554571473</v>
      </c>
      <c r="M1582" s="13">
        <f t="shared" si="271"/>
        <v>2.3604987055457149</v>
      </c>
      <c r="O1582" s="13">
        <v>960.50725</v>
      </c>
      <c r="P1582" s="13">
        <v>5.4999999999999997E-3</v>
      </c>
      <c r="Q1582" s="13">
        <f t="shared" si="272"/>
        <v>2.4899999999999999E-2</v>
      </c>
      <c r="R1582" s="13">
        <f t="shared" si="273"/>
        <v>0.18900865340822831</v>
      </c>
      <c r="S1582" s="13">
        <f t="shared" si="274"/>
        <v>0.81099134659177174</v>
      </c>
    </row>
    <row r="1583" spans="1:19" x14ac:dyDescent="0.3">
      <c r="A1583" s="13">
        <v>958.57852000000003</v>
      </c>
      <c r="B1583" s="13">
        <v>5.9300000000000004E-3</v>
      </c>
      <c r="C1583" s="13">
        <f t="shared" si="264"/>
        <v>2.1870000000000001E-2</v>
      </c>
      <c r="D1583" s="13">
        <f t="shared" si="265"/>
        <v>8.9528410021287044E-2</v>
      </c>
      <c r="E1583" s="13">
        <f t="shared" si="266"/>
        <v>0.91047158997871291</v>
      </c>
      <c r="F1583" s="13">
        <f t="shared" si="267"/>
        <v>3.4104715899787128</v>
      </c>
      <c r="H1583" s="13">
        <v>958.57852000000003</v>
      </c>
      <c r="I1583" s="13">
        <v>2.572E-2</v>
      </c>
      <c r="J1583" s="13">
        <f t="shared" si="268"/>
        <v>5.0110000000000002E-2</v>
      </c>
      <c r="K1583" s="13">
        <f t="shared" si="269"/>
        <v>0.13655811418449382</v>
      </c>
      <c r="L1583" s="13">
        <f t="shared" si="270"/>
        <v>0.86344188581550618</v>
      </c>
      <c r="M1583" s="13">
        <f t="shared" si="271"/>
        <v>2.3634418858155062</v>
      </c>
      <c r="O1583" s="13">
        <v>958.57852000000003</v>
      </c>
      <c r="P1583" s="13">
        <v>6.0899999999999999E-3</v>
      </c>
      <c r="Q1583" s="13">
        <f t="shared" si="272"/>
        <v>2.5489999999999999E-2</v>
      </c>
      <c r="R1583" s="13">
        <f t="shared" si="273"/>
        <v>0.19348717170183694</v>
      </c>
      <c r="S1583" s="13">
        <f t="shared" si="274"/>
        <v>0.80651282829816306</v>
      </c>
    </row>
    <row r="1584" spans="1:19" x14ac:dyDescent="0.3">
      <c r="A1584" s="13">
        <v>956.64979000000005</v>
      </c>
      <c r="B1584" s="13">
        <v>4.8500000000000001E-3</v>
      </c>
      <c r="C1584" s="13">
        <f t="shared" si="264"/>
        <v>2.0789999999999999E-2</v>
      </c>
      <c r="D1584" s="13">
        <f t="shared" si="265"/>
        <v>8.5107253970853114E-2</v>
      </c>
      <c r="E1584" s="13">
        <f t="shared" si="266"/>
        <v>0.91489274602914694</v>
      </c>
      <c r="F1584" s="13">
        <f t="shared" si="267"/>
        <v>3.4148927460291469</v>
      </c>
      <c r="H1584" s="13">
        <v>956.64979000000005</v>
      </c>
      <c r="I1584" s="13">
        <v>2.4840000000000001E-2</v>
      </c>
      <c r="J1584" s="13">
        <f t="shared" si="268"/>
        <v>4.9229999999999996E-2</v>
      </c>
      <c r="K1584" s="13">
        <f t="shared" si="269"/>
        <v>0.13415996729799698</v>
      </c>
      <c r="L1584" s="13">
        <f t="shared" si="270"/>
        <v>0.86584003270200305</v>
      </c>
      <c r="M1584" s="13">
        <f t="shared" si="271"/>
        <v>2.3658400327020033</v>
      </c>
      <c r="O1584" s="13">
        <v>956.64979000000005</v>
      </c>
      <c r="P1584" s="13">
        <v>6.8999999999999999E-3</v>
      </c>
      <c r="Q1584" s="13">
        <f t="shared" si="272"/>
        <v>2.63E-2</v>
      </c>
      <c r="R1584" s="13">
        <f t="shared" si="273"/>
        <v>0.19963564596933356</v>
      </c>
      <c r="S1584" s="13">
        <f t="shared" si="274"/>
        <v>0.80036435403066641</v>
      </c>
    </row>
    <row r="1585" spans="1:19" x14ac:dyDescent="0.3">
      <c r="A1585" s="13">
        <v>954.72105999999997</v>
      </c>
      <c r="B1585" s="13">
        <v>4.1099999999999999E-3</v>
      </c>
      <c r="C1585" s="13">
        <f t="shared" si="264"/>
        <v>2.0049999999999998E-2</v>
      </c>
      <c r="D1585" s="13">
        <f t="shared" si="265"/>
        <v>8.2077943343703941E-2</v>
      </c>
      <c r="E1585" s="13">
        <f t="shared" si="266"/>
        <v>0.917922056656296</v>
      </c>
      <c r="F1585" s="13">
        <f t="shared" si="267"/>
        <v>3.417922056656296</v>
      </c>
      <c r="H1585" s="13">
        <v>954.72105999999997</v>
      </c>
      <c r="I1585" s="13">
        <v>2.445E-2</v>
      </c>
      <c r="J1585" s="13">
        <f t="shared" si="268"/>
        <v>4.8839999999999995E-2</v>
      </c>
      <c r="K1585" s="13">
        <f t="shared" si="269"/>
        <v>0.13309715220057228</v>
      </c>
      <c r="L1585" s="13">
        <f t="shared" si="270"/>
        <v>0.86690284779942772</v>
      </c>
      <c r="M1585" s="13">
        <f t="shared" si="271"/>
        <v>2.3669028477994276</v>
      </c>
      <c r="O1585" s="13">
        <v>954.72105999999997</v>
      </c>
      <c r="P1585" s="13">
        <v>7.5199999999999998E-3</v>
      </c>
      <c r="Q1585" s="13">
        <f t="shared" si="272"/>
        <v>2.6919999999999999E-2</v>
      </c>
      <c r="R1585" s="13">
        <f t="shared" si="273"/>
        <v>0.20434188553210869</v>
      </c>
      <c r="S1585" s="13">
        <f t="shared" si="274"/>
        <v>0.79565811446789136</v>
      </c>
    </row>
    <row r="1586" spans="1:19" x14ac:dyDescent="0.3">
      <c r="A1586" s="13">
        <v>952.79232999999999</v>
      </c>
      <c r="B1586" s="13">
        <v>3.6800000000000001E-3</v>
      </c>
      <c r="C1586" s="13">
        <f t="shared" si="264"/>
        <v>1.9619999999999999E-2</v>
      </c>
      <c r="D1586" s="13">
        <f t="shared" si="265"/>
        <v>8.0317668249549695E-2</v>
      </c>
      <c r="E1586" s="13">
        <f t="shared" si="266"/>
        <v>0.91968233175045033</v>
      </c>
      <c r="F1586" s="13">
        <f t="shared" si="267"/>
        <v>3.4196823317504501</v>
      </c>
      <c r="H1586" s="13">
        <v>952.79232999999999</v>
      </c>
      <c r="I1586" s="13">
        <v>2.4539999999999999E-2</v>
      </c>
      <c r="J1586" s="13">
        <f t="shared" si="268"/>
        <v>4.8930000000000001E-2</v>
      </c>
      <c r="K1586" s="13">
        <f t="shared" si="269"/>
        <v>0.13334241722305493</v>
      </c>
      <c r="L1586" s="13">
        <f t="shared" si="270"/>
        <v>0.86665758277694505</v>
      </c>
      <c r="M1586" s="13">
        <f t="shared" si="271"/>
        <v>2.3666575827769449</v>
      </c>
      <c r="O1586" s="13">
        <v>952.79232999999999</v>
      </c>
      <c r="P1586" s="13">
        <v>7.5100000000000002E-3</v>
      </c>
      <c r="Q1586" s="13">
        <f t="shared" si="272"/>
        <v>2.691E-2</v>
      </c>
      <c r="R1586" s="13">
        <f t="shared" si="273"/>
        <v>0.20426597844238653</v>
      </c>
      <c r="S1586" s="13">
        <f t="shared" si="274"/>
        <v>0.79573402155761341</v>
      </c>
    </row>
    <row r="1587" spans="1:19" x14ac:dyDescent="0.3">
      <c r="A1587" s="13">
        <v>950.86360000000002</v>
      </c>
      <c r="B1587" s="13">
        <v>3.3600000000000001E-3</v>
      </c>
      <c r="C1587" s="13">
        <f t="shared" si="264"/>
        <v>1.9299999999999998E-2</v>
      </c>
      <c r="D1587" s="13">
        <f t="shared" si="265"/>
        <v>7.9007696086458148E-2</v>
      </c>
      <c r="E1587" s="13">
        <f t="shared" si="266"/>
        <v>0.92099230391354181</v>
      </c>
      <c r="F1587" s="13">
        <f t="shared" si="267"/>
        <v>3.4209923039135419</v>
      </c>
      <c r="H1587" s="13">
        <v>950.86360000000002</v>
      </c>
      <c r="I1587" s="13">
        <v>2.4729999999999999E-2</v>
      </c>
      <c r="J1587" s="13">
        <f t="shared" si="268"/>
        <v>4.9119999999999997E-2</v>
      </c>
      <c r="K1587" s="13">
        <f t="shared" si="269"/>
        <v>0.1338601989371849</v>
      </c>
      <c r="L1587" s="13">
        <f t="shared" si="270"/>
        <v>0.86613980106281507</v>
      </c>
      <c r="M1587" s="13">
        <f t="shared" si="271"/>
        <v>2.3661398010628152</v>
      </c>
      <c r="O1587" s="13">
        <v>950.86360000000002</v>
      </c>
      <c r="P1587" s="13">
        <v>6.6600000000000001E-3</v>
      </c>
      <c r="Q1587" s="13">
        <f t="shared" si="272"/>
        <v>2.606E-2</v>
      </c>
      <c r="R1587" s="13">
        <f t="shared" si="273"/>
        <v>0.19781387581600121</v>
      </c>
      <c r="S1587" s="13">
        <f t="shared" si="274"/>
        <v>0.80218612418399882</v>
      </c>
    </row>
    <row r="1588" spans="1:19" x14ac:dyDescent="0.3">
      <c r="A1588" s="13">
        <v>948.93487000000005</v>
      </c>
      <c r="B1588" s="13">
        <v>2.8600000000000001E-3</v>
      </c>
      <c r="C1588" s="13">
        <f t="shared" si="264"/>
        <v>1.8800000000000001E-2</v>
      </c>
      <c r="D1588" s="13">
        <f t="shared" si="265"/>
        <v>7.6960864581627639E-2</v>
      </c>
      <c r="E1588" s="13">
        <f t="shared" si="266"/>
        <v>0.92303913541837235</v>
      </c>
      <c r="F1588" s="13">
        <f t="shared" si="267"/>
        <v>3.4230391354183722</v>
      </c>
      <c r="H1588" s="13">
        <v>948.93487000000005</v>
      </c>
      <c r="I1588" s="13">
        <v>2.4660000000000001E-2</v>
      </c>
      <c r="J1588" s="13">
        <f t="shared" si="268"/>
        <v>4.9049999999999996E-2</v>
      </c>
      <c r="K1588" s="13">
        <f t="shared" si="269"/>
        <v>0.13366943725303174</v>
      </c>
      <c r="L1588" s="13">
        <f t="shared" si="270"/>
        <v>0.86633056274696829</v>
      </c>
      <c r="M1588" s="13">
        <f t="shared" si="271"/>
        <v>2.3663305627469682</v>
      </c>
      <c r="O1588" s="13">
        <v>948.93487000000005</v>
      </c>
      <c r="P1588" s="13">
        <v>5.0600000000000003E-3</v>
      </c>
      <c r="Q1588" s="13">
        <f t="shared" si="272"/>
        <v>2.4460000000000003E-2</v>
      </c>
      <c r="R1588" s="13">
        <f t="shared" si="273"/>
        <v>0.18566874146045242</v>
      </c>
      <c r="S1588" s="13">
        <f t="shared" si="274"/>
        <v>0.81433125853954758</v>
      </c>
    </row>
    <row r="1589" spans="1:19" x14ac:dyDescent="0.3">
      <c r="A1589" s="13">
        <v>947.00613999999996</v>
      </c>
      <c r="B1589" s="13">
        <v>2.0400000000000001E-3</v>
      </c>
      <c r="C1589" s="13">
        <f t="shared" si="264"/>
        <v>1.7979999999999999E-2</v>
      </c>
      <c r="D1589" s="13">
        <f t="shared" si="265"/>
        <v>7.3604060913705582E-2</v>
      </c>
      <c r="E1589" s="13">
        <f t="shared" si="266"/>
        <v>0.92639593908629436</v>
      </c>
      <c r="F1589" s="13">
        <f t="shared" si="267"/>
        <v>3.4263959390862944</v>
      </c>
      <c r="H1589" s="13">
        <v>947.00613999999996</v>
      </c>
      <c r="I1589" s="13">
        <v>2.4230000000000002E-2</v>
      </c>
      <c r="J1589" s="13">
        <f t="shared" si="268"/>
        <v>4.8619999999999997E-2</v>
      </c>
      <c r="K1589" s="13">
        <f t="shared" si="269"/>
        <v>0.13249761547894809</v>
      </c>
      <c r="L1589" s="13">
        <f t="shared" si="270"/>
        <v>0.86750238452105188</v>
      </c>
      <c r="M1589" s="13">
        <f t="shared" si="271"/>
        <v>2.3675023845210519</v>
      </c>
      <c r="O1589" s="13">
        <v>947.00613999999996</v>
      </c>
      <c r="P1589" s="13">
        <v>3.0400000000000002E-3</v>
      </c>
      <c r="Q1589" s="13">
        <f t="shared" si="272"/>
        <v>2.2440000000000002E-2</v>
      </c>
      <c r="R1589" s="13">
        <f t="shared" si="273"/>
        <v>0.17033550933657204</v>
      </c>
      <c r="S1589" s="13">
        <f t="shared" si="274"/>
        <v>0.82966449066342796</v>
      </c>
    </row>
    <row r="1590" spans="1:19" x14ac:dyDescent="0.3">
      <c r="A1590" s="13">
        <v>945.07740999999999</v>
      </c>
      <c r="B1590" s="13">
        <v>9.3000000000000005E-4</v>
      </c>
      <c r="C1590" s="13">
        <f t="shared" si="264"/>
        <v>1.687E-2</v>
      </c>
      <c r="D1590" s="13">
        <f t="shared" si="265"/>
        <v>6.9060094972981823E-2</v>
      </c>
      <c r="E1590" s="13">
        <f t="shared" si="266"/>
        <v>0.93093990502701818</v>
      </c>
      <c r="F1590" s="13">
        <f t="shared" si="267"/>
        <v>3.4309399050270182</v>
      </c>
      <c r="H1590" s="13">
        <v>945.07740999999999</v>
      </c>
      <c r="I1590" s="13">
        <v>2.3400000000000001E-2</v>
      </c>
      <c r="J1590" s="13">
        <f t="shared" si="268"/>
        <v>4.7789999999999999E-2</v>
      </c>
      <c r="K1590" s="13">
        <f t="shared" si="269"/>
        <v>0.13023572693827495</v>
      </c>
      <c r="L1590" s="13">
        <f t="shared" si="270"/>
        <v>0.86976427306172499</v>
      </c>
      <c r="M1590" s="13">
        <f t="shared" si="271"/>
        <v>2.3697642730617252</v>
      </c>
      <c r="O1590" s="13">
        <v>945.07740999999999</v>
      </c>
      <c r="P1590" s="13">
        <v>9.6000000000000002E-4</v>
      </c>
      <c r="Q1590" s="13">
        <f t="shared" si="272"/>
        <v>2.036E-2</v>
      </c>
      <c r="R1590" s="13">
        <f t="shared" si="273"/>
        <v>0.15454683467435859</v>
      </c>
      <c r="S1590" s="13">
        <f t="shared" si="274"/>
        <v>0.84545316532564141</v>
      </c>
    </row>
    <row r="1591" spans="1:19" x14ac:dyDescent="0.3">
      <c r="A1591" s="13">
        <v>943.14868000000001</v>
      </c>
      <c r="B1591" s="13">
        <v>-3.2000000000000003E-4</v>
      </c>
      <c r="C1591" s="13">
        <f t="shared" si="264"/>
        <v>1.5619999999999998E-2</v>
      </c>
      <c r="D1591" s="13">
        <f t="shared" si="265"/>
        <v>6.3943016210905507E-2</v>
      </c>
      <c r="E1591" s="13">
        <f t="shared" si="266"/>
        <v>0.93605698378909452</v>
      </c>
      <c r="F1591" s="13">
        <f t="shared" si="267"/>
        <v>3.4360569837890944</v>
      </c>
      <c r="H1591" s="13">
        <v>943.14868000000001</v>
      </c>
      <c r="I1591" s="13">
        <v>2.231E-2</v>
      </c>
      <c r="J1591" s="13">
        <f t="shared" si="268"/>
        <v>4.6699999999999998E-2</v>
      </c>
      <c r="K1591" s="13">
        <f t="shared" si="269"/>
        <v>0.12726529499931871</v>
      </c>
      <c r="L1591" s="13">
        <f t="shared" si="270"/>
        <v>0.87273470500068129</v>
      </c>
      <c r="M1591" s="13">
        <f t="shared" si="271"/>
        <v>2.3727347050006813</v>
      </c>
      <c r="O1591" s="13">
        <v>943.14868000000001</v>
      </c>
      <c r="P1591" s="13">
        <v>-9.2000000000000003E-4</v>
      </c>
      <c r="Q1591" s="13">
        <f t="shared" si="272"/>
        <v>1.848E-2</v>
      </c>
      <c r="R1591" s="13">
        <f t="shared" si="273"/>
        <v>0.14027630180658873</v>
      </c>
      <c r="S1591" s="13">
        <f t="shared" si="274"/>
        <v>0.85972369819341132</v>
      </c>
    </row>
    <row r="1592" spans="1:19" x14ac:dyDescent="0.3">
      <c r="A1592" s="13">
        <v>941.21995000000004</v>
      </c>
      <c r="B1592" s="13">
        <v>-1.5399999999999999E-3</v>
      </c>
      <c r="C1592" s="13">
        <f t="shared" si="264"/>
        <v>1.44E-2</v>
      </c>
      <c r="D1592" s="13">
        <f t="shared" si="265"/>
        <v>5.8948747339119041E-2</v>
      </c>
      <c r="E1592" s="13">
        <f t="shared" si="266"/>
        <v>0.94105125266088097</v>
      </c>
      <c r="F1592" s="13">
        <f t="shared" si="267"/>
        <v>3.441051252660881</v>
      </c>
      <c r="H1592" s="13">
        <v>941.21995000000004</v>
      </c>
      <c r="I1592" s="13">
        <v>2.1229999999999999E-2</v>
      </c>
      <c r="J1592" s="13">
        <f t="shared" si="268"/>
        <v>4.5619999999999994E-2</v>
      </c>
      <c r="K1592" s="13">
        <f t="shared" si="269"/>
        <v>0.12432211472952717</v>
      </c>
      <c r="L1592" s="13">
        <f t="shared" si="270"/>
        <v>0.87567788527047286</v>
      </c>
      <c r="M1592" s="13">
        <f t="shared" si="271"/>
        <v>2.375677885270473</v>
      </c>
      <c r="O1592" s="13">
        <v>941.21995000000004</v>
      </c>
      <c r="P1592" s="13">
        <v>-2.5100000000000001E-3</v>
      </c>
      <c r="Q1592" s="13">
        <f t="shared" si="272"/>
        <v>1.6890000000000002E-2</v>
      </c>
      <c r="R1592" s="13">
        <f t="shared" si="273"/>
        <v>0.12820707454076213</v>
      </c>
      <c r="S1592" s="13">
        <f t="shared" si="274"/>
        <v>0.87179292545923781</v>
      </c>
    </row>
    <row r="1593" spans="1:19" x14ac:dyDescent="0.3">
      <c r="A1593" s="13">
        <v>939.29123000000004</v>
      </c>
      <c r="B1593" s="13">
        <v>-2.5100000000000001E-3</v>
      </c>
      <c r="C1593" s="13">
        <f t="shared" si="264"/>
        <v>1.3429999999999999E-2</v>
      </c>
      <c r="D1593" s="13">
        <f t="shared" si="265"/>
        <v>5.497789421974783E-2</v>
      </c>
      <c r="E1593" s="13">
        <f t="shared" si="266"/>
        <v>0.94502210578025214</v>
      </c>
      <c r="F1593" s="13">
        <f t="shared" si="267"/>
        <v>3.4450221057802519</v>
      </c>
      <c r="H1593" s="13">
        <v>939.29123000000004</v>
      </c>
      <c r="I1593" s="13">
        <v>2.036E-2</v>
      </c>
      <c r="J1593" s="13">
        <f t="shared" si="268"/>
        <v>4.4749999999999998E-2</v>
      </c>
      <c r="K1593" s="13">
        <f t="shared" si="269"/>
        <v>0.12195121951219512</v>
      </c>
      <c r="L1593" s="13">
        <f t="shared" si="270"/>
        <v>0.87804878048780488</v>
      </c>
      <c r="M1593" s="13">
        <f t="shared" si="271"/>
        <v>2.3780487804878048</v>
      </c>
      <c r="O1593" s="13">
        <v>939.29123000000004</v>
      </c>
      <c r="P1593" s="13">
        <v>-3.7399999999999998E-3</v>
      </c>
      <c r="Q1593" s="13">
        <f t="shared" si="272"/>
        <v>1.566E-2</v>
      </c>
      <c r="R1593" s="13">
        <f t="shared" si="273"/>
        <v>0.11887050250493397</v>
      </c>
      <c r="S1593" s="13">
        <f t="shared" si="274"/>
        <v>0.88112949749506608</v>
      </c>
    </row>
    <row r="1594" spans="1:19" x14ac:dyDescent="0.3">
      <c r="A1594" s="13">
        <v>937.36249999999995</v>
      </c>
      <c r="B1594" s="13">
        <v>-2.9199999999999999E-3</v>
      </c>
      <c r="C1594" s="13">
        <f t="shared" si="264"/>
        <v>1.302E-2</v>
      </c>
      <c r="D1594" s="13">
        <f t="shared" si="265"/>
        <v>5.3299492385786802E-2</v>
      </c>
      <c r="E1594" s="13">
        <f t="shared" si="266"/>
        <v>0.9467005076142132</v>
      </c>
      <c r="F1594" s="13">
        <f t="shared" si="267"/>
        <v>3.4467005076142132</v>
      </c>
      <c r="H1594" s="13">
        <v>937.36249999999995</v>
      </c>
      <c r="I1594" s="13">
        <v>1.9869999999999999E-2</v>
      </c>
      <c r="J1594" s="13">
        <f t="shared" si="268"/>
        <v>4.4259999999999994E-2</v>
      </c>
      <c r="K1594" s="13">
        <f t="shared" si="269"/>
        <v>0.12061588772312302</v>
      </c>
      <c r="L1594" s="13">
        <f t="shared" si="270"/>
        <v>0.87938411227687696</v>
      </c>
      <c r="M1594" s="13">
        <f t="shared" si="271"/>
        <v>2.3793841122768771</v>
      </c>
      <c r="O1594" s="13">
        <v>937.36249999999995</v>
      </c>
      <c r="P1594" s="13">
        <v>-4.47E-3</v>
      </c>
      <c r="Q1594" s="13">
        <f t="shared" si="272"/>
        <v>1.4930000000000001E-2</v>
      </c>
      <c r="R1594" s="13">
        <f t="shared" si="273"/>
        <v>0.11332928495521483</v>
      </c>
      <c r="S1594" s="13">
        <f t="shared" si="274"/>
        <v>0.88667071504478523</v>
      </c>
    </row>
    <row r="1595" spans="1:19" x14ac:dyDescent="0.3">
      <c r="A1595" s="13">
        <v>935.43376999999998</v>
      </c>
      <c r="B1595" s="13">
        <v>-2.7299999999999998E-3</v>
      </c>
      <c r="C1595" s="13">
        <f t="shared" si="264"/>
        <v>1.321E-2</v>
      </c>
      <c r="D1595" s="13">
        <f t="shared" si="265"/>
        <v>5.4077288357622398E-2</v>
      </c>
      <c r="E1595" s="13">
        <f t="shared" si="266"/>
        <v>0.94592271164237762</v>
      </c>
      <c r="F1595" s="13">
        <f t="shared" si="267"/>
        <v>3.4459227116423774</v>
      </c>
      <c r="H1595" s="13">
        <v>935.43376999999998</v>
      </c>
      <c r="I1595" s="13">
        <v>1.9810000000000001E-2</v>
      </c>
      <c r="J1595" s="13">
        <f t="shared" si="268"/>
        <v>4.4200000000000003E-2</v>
      </c>
      <c r="K1595" s="13">
        <f t="shared" si="269"/>
        <v>0.12045237770813463</v>
      </c>
      <c r="L1595" s="13">
        <f t="shared" si="270"/>
        <v>0.87954762229186534</v>
      </c>
      <c r="M1595" s="13">
        <f t="shared" si="271"/>
        <v>2.3795476222918652</v>
      </c>
      <c r="O1595" s="13">
        <v>935.43376999999998</v>
      </c>
      <c r="P1595" s="13">
        <v>-4.7499999999999999E-3</v>
      </c>
      <c r="Q1595" s="13">
        <f t="shared" si="272"/>
        <v>1.465E-2</v>
      </c>
      <c r="R1595" s="13">
        <f t="shared" si="273"/>
        <v>0.11120388644299378</v>
      </c>
      <c r="S1595" s="13">
        <f t="shared" si="274"/>
        <v>0.88879611355700616</v>
      </c>
    </row>
    <row r="1596" spans="1:19" x14ac:dyDescent="0.3">
      <c r="A1596" s="13">
        <v>933.50504000000001</v>
      </c>
      <c r="B1596" s="13">
        <v>-2.0799999999999998E-3</v>
      </c>
      <c r="C1596" s="13">
        <f t="shared" si="264"/>
        <v>1.3859999999999999E-2</v>
      </c>
      <c r="D1596" s="13">
        <f t="shared" si="265"/>
        <v>5.6738169313902076E-2</v>
      </c>
      <c r="E1596" s="13">
        <f t="shared" si="266"/>
        <v>0.94326183068609792</v>
      </c>
      <c r="F1596" s="13">
        <f t="shared" si="267"/>
        <v>3.4432618306860978</v>
      </c>
      <c r="H1596" s="13">
        <v>933.50504000000001</v>
      </c>
      <c r="I1596" s="13">
        <v>2.0119999999999999E-2</v>
      </c>
      <c r="J1596" s="13">
        <f t="shared" si="268"/>
        <v>4.4509999999999994E-2</v>
      </c>
      <c r="K1596" s="13">
        <f t="shared" si="269"/>
        <v>0.12129717945224143</v>
      </c>
      <c r="L1596" s="13">
        <f t="shared" si="270"/>
        <v>0.87870282054775861</v>
      </c>
      <c r="M1596" s="13">
        <f t="shared" si="271"/>
        <v>2.3787028205477587</v>
      </c>
      <c r="O1596" s="13">
        <v>933.50504000000001</v>
      </c>
      <c r="P1596" s="13">
        <v>-4.7800000000000004E-3</v>
      </c>
      <c r="Q1596" s="13">
        <f t="shared" si="272"/>
        <v>1.4620000000000001E-2</v>
      </c>
      <c r="R1596" s="13">
        <f t="shared" si="273"/>
        <v>0.11097616517382725</v>
      </c>
      <c r="S1596" s="13">
        <f t="shared" si="274"/>
        <v>0.88902383482617275</v>
      </c>
    </row>
    <row r="1597" spans="1:19" x14ac:dyDescent="0.3">
      <c r="A1597" s="13">
        <v>931.57631000000003</v>
      </c>
      <c r="B1597" s="13">
        <v>-1.01E-3</v>
      </c>
      <c r="C1597" s="13">
        <f t="shared" si="264"/>
        <v>1.4929999999999999E-2</v>
      </c>
      <c r="D1597" s="13">
        <f t="shared" si="265"/>
        <v>6.1118388734239394E-2</v>
      </c>
      <c r="E1597" s="13">
        <f t="shared" si="266"/>
        <v>0.93888161126576064</v>
      </c>
      <c r="F1597" s="13">
        <f t="shared" si="267"/>
        <v>3.4388816112657605</v>
      </c>
      <c r="H1597" s="13">
        <v>931.57631000000003</v>
      </c>
      <c r="I1597" s="13">
        <v>2.0799999999999999E-2</v>
      </c>
      <c r="J1597" s="13">
        <f t="shared" si="268"/>
        <v>4.5189999999999994E-2</v>
      </c>
      <c r="K1597" s="13">
        <f t="shared" si="269"/>
        <v>0.12315029295544351</v>
      </c>
      <c r="L1597" s="13">
        <f t="shared" si="270"/>
        <v>0.87684970704455645</v>
      </c>
      <c r="M1597" s="13">
        <f t="shared" si="271"/>
        <v>2.3768497070445562</v>
      </c>
      <c r="O1597" s="13">
        <v>931.57631000000003</v>
      </c>
      <c r="P1597" s="13">
        <v>-4.6299999999999996E-3</v>
      </c>
      <c r="Q1597" s="13">
        <f t="shared" si="272"/>
        <v>1.4770000000000002E-2</v>
      </c>
      <c r="R1597" s="13">
        <f t="shared" si="273"/>
        <v>0.11211477151965996</v>
      </c>
      <c r="S1597" s="13">
        <f t="shared" si="274"/>
        <v>0.88788522848034002</v>
      </c>
    </row>
    <row r="1598" spans="1:19" x14ac:dyDescent="0.3">
      <c r="A1598" s="13">
        <v>929.64757999999995</v>
      </c>
      <c r="B1598" s="13">
        <v>2.7E-4</v>
      </c>
      <c r="C1598" s="13">
        <f t="shared" si="264"/>
        <v>1.6209999999999999E-2</v>
      </c>
      <c r="D1598" s="13">
        <f t="shared" si="265"/>
        <v>6.6358277386605533E-2</v>
      </c>
      <c r="E1598" s="13">
        <f t="shared" si="266"/>
        <v>0.93364172261339451</v>
      </c>
      <c r="F1598" s="13">
        <f t="shared" si="267"/>
        <v>3.4336417226133946</v>
      </c>
      <c r="H1598" s="13">
        <v>929.64757999999995</v>
      </c>
      <c r="I1598" s="13">
        <v>2.197E-2</v>
      </c>
      <c r="J1598" s="13">
        <f t="shared" si="268"/>
        <v>4.6359999999999998E-2</v>
      </c>
      <c r="K1598" s="13">
        <f t="shared" si="269"/>
        <v>0.12633873824771766</v>
      </c>
      <c r="L1598" s="13">
        <f t="shared" si="270"/>
        <v>0.87366126175228231</v>
      </c>
      <c r="M1598" s="13">
        <f t="shared" si="271"/>
        <v>2.3736612617522823</v>
      </c>
      <c r="O1598" s="13">
        <v>929.64757999999995</v>
      </c>
      <c r="P1598" s="13">
        <v>-4.3299999999999996E-3</v>
      </c>
      <c r="Q1598" s="13">
        <f t="shared" si="272"/>
        <v>1.507E-2</v>
      </c>
      <c r="R1598" s="13">
        <f t="shared" si="273"/>
        <v>0.11439198421132535</v>
      </c>
      <c r="S1598" s="13">
        <f t="shared" si="274"/>
        <v>0.88560801578867465</v>
      </c>
    </row>
    <row r="1599" spans="1:19" x14ac:dyDescent="0.3">
      <c r="A1599" s="13">
        <v>927.71884999999997</v>
      </c>
      <c r="B1599" s="13">
        <v>1.31E-3</v>
      </c>
      <c r="C1599" s="13">
        <f t="shared" si="264"/>
        <v>1.7249999999999998E-2</v>
      </c>
      <c r="D1599" s="13">
        <f t="shared" si="265"/>
        <v>7.0615686916653014E-2</v>
      </c>
      <c r="E1599" s="13">
        <f t="shared" si="266"/>
        <v>0.92938431308334701</v>
      </c>
      <c r="F1599" s="13">
        <f t="shared" si="267"/>
        <v>3.429384313083347</v>
      </c>
      <c r="H1599" s="13">
        <v>927.71884999999997</v>
      </c>
      <c r="I1599" s="13">
        <v>2.35E-2</v>
      </c>
      <c r="J1599" s="13">
        <f t="shared" si="268"/>
        <v>4.7890000000000002E-2</v>
      </c>
      <c r="K1599" s="13">
        <f t="shared" si="269"/>
        <v>0.13050824362992233</v>
      </c>
      <c r="L1599" s="13">
        <f t="shared" si="270"/>
        <v>0.8694917563700777</v>
      </c>
      <c r="M1599" s="13">
        <f t="shared" si="271"/>
        <v>2.3694917563700777</v>
      </c>
      <c r="O1599" s="13">
        <v>927.71884999999997</v>
      </c>
      <c r="P1599" s="13">
        <v>-4.0200000000000001E-3</v>
      </c>
      <c r="Q1599" s="13">
        <f t="shared" si="272"/>
        <v>1.5380000000000001E-2</v>
      </c>
      <c r="R1599" s="13">
        <f t="shared" si="273"/>
        <v>0.11674510399271293</v>
      </c>
      <c r="S1599" s="13">
        <f t="shared" si="274"/>
        <v>0.88325489600728702</v>
      </c>
    </row>
    <row r="1600" spans="1:19" x14ac:dyDescent="0.3">
      <c r="A1600" s="13">
        <v>925.79012</v>
      </c>
      <c r="B1600" s="13">
        <v>1.74E-3</v>
      </c>
      <c r="C1600" s="13">
        <f t="shared" si="264"/>
        <v>1.7679999999999998E-2</v>
      </c>
      <c r="D1600" s="13">
        <f t="shared" si="265"/>
        <v>7.237596201080726E-2</v>
      </c>
      <c r="E1600" s="13">
        <f t="shared" si="266"/>
        <v>0.92762403798919268</v>
      </c>
      <c r="F1600" s="13">
        <f t="shared" si="267"/>
        <v>3.4276240379891929</v>
      </c>
      <c r="H1600" s="13">
        <v>925.79012</v>
      </c>
      <c r="I1600" s="13">
        <v>2.4989999999999998E-2</v>
      </c>
      <c r="J1600" s="13">
        <f t="shared" si="268"/>
        <v>4.9379999999999993E-2</v>
      </c>
      <c r="K1600" s="13">
        <f t="shared" si="269"/>
        <v>0.13456874233546803</v>
      </c>
      <c r="L1600" s="13">
        <f t="shared" si="270"/>
        <v>0.86543125766453199</v>
      </c>
      <c r="M1600" s="13">
        <f t="shared" si="271"/>
        <v>2.365431257664532</v>
      </c>
      <c r="O1600" s="13">
        <v>925.79012</v>
      </c>
      <c r="P1600" s="13">
        <v>-3.8300000000000001E-3</v>
      </c>
      <c r="Q1600" s="13">
        <f t="shared" si="272"/>
        <v>1.5570000000000001E-2</v>
      </c>
      <c r="R1600" s="13">
        <f t="shared" si="273"/>
        <v>0.11818733869743435</v>
      </c>
      <c r="S1600" s="13">
        <f t="shared" si="274"/>
        <v>0.88181266130256564</v>
      </c>
    </row>
    <row r="1601" spans="1:19" x14ac:dyDescent="0.3">
      <c r="A1601" s="13">
        <v>923.86139000000003</v>
      </c>
      <c r="B1601" s="13">
        <v>1.5900000000000001E-3</v>
      </c>
      <c r="C1601" s="13">
        <f t="shared" si="264"/>
        <v>1.753E-2</v>
      </c>
      <c r="D1601" s="13">
        <f t="shared" si="265"/>
        <v>7.1761912559358113E-2</v>
      </c>
      <c r="E1601" s="13">
        <f t="shared" si="266"/>
        <v>0.92823808744064185</v>
      </c>
      <c r="F1601" s="13">
        <f t="shared" si="267"/>
        <v>3.4282380874406417</v>
      </c>
      <c r="H1601" s="13">
        <v>923.86139000000003</v>
      </c>
      <c r="I1601" s="13">
        <v>2.606E-2</v>
      </c>
      <c r="J1601" s="13">
        <f t="shared" si="268"/>
        <v>5.0449999999999995E-2</v>
      </c>
      <c r="K1601" s="13">
        <f t="shared" si="269"/>
        <v>0.13748467093609482</v>
      </c>
      <c r="L1601" s="13">
        <f t="shared" si="270"/>
        <v>0.86251532906390516</v>
      </c>
      <c r="M1601" s="13">
        <f t="shared" si="271"/>
        <v>2.3625153290639052</v>
      </c>
      <c r="O1601" s="13">
        <v>923.86139000000003</v>
      </c>
      <c r="P1601" s="13">
        <v>-3.8999999999999998E-3</v>
      </c>
      <c r="Q1601" s="13">
        <f t="shared" si="272"/>
        <v>1.55E-2</v>
      </c>
      <c r="R1601" s="13">
        <f t="shared" si="273"/>
        <v>0.11765598906937909</v>
      </c>
      <c r="S1601" s="13">
        <f t="shared" si="274"/>
        <v>0.88234401093062087</v>
      </c>
    </row>
    <row r="1602" spans="1:19" x14ac:dyDescent="0.3">
      <c r="A1602" s="13">
        <v>921.93266000000006</v>
      </c>
      <c r="B1602" s="13">
        <v>1.16E-3</v>
      </c>
      <c r="C1602" s="13">
        <f t="shared" si="264"/>
        <v>1.7100000000000001E-2</v>
      </c>
      <c r="D1602" s="13">
        <f t="shared" si="265"/>
        <v>7.0001637465203867E-2</v>
      </c>
      <c r="E1602" s="13">
        <f t="shared" si="266"/>
        <v>0.92999836253479617</v>
      </c>
      <c r="F1602" s="13">
        <f t="shared" si="267"/>
        <v>3.4299983625347963</v>
      </c>
      <c r="H1602" s="13">
        <v>921.93266000000006</v>
      </c>
      <c r="I1602" s="13">
        <v>2.664E-2</v>
      </c>
      <c r="J1602" s="13">
        <f t="shared" si="268"/>
        <v>5.1029999999999999E-2</v>
      </c>
      <c r="K1602" s="13">
        <f t="shared" si="269"/>
        <v>0.13906526774764955</v>
      </c>
      <c r="L1602" s="13">
        <f t="shared" si="270"/>
        <v>0.8609347322523504</v>
      </c>
      <c r="M1602" s="13">
        <f t="shared" si="271"/>
        <v>2.3609347322523506</v>
      </c>
      <c r="O1602" s="13">
        <v>921.93266000000006</v>
      </c>
      <c r="P1602" s="13">
        <v>-4.15E-3</v>
      </c>
      <c r="Q1602" s="13">
        <f t="shared" si="272"/>
        <v>1.525E-2</v>
      </c>
      <c r="R1602" s="13">
        <f t="shared" si="273"/>
        <v>0.11575831182632458</v>
      </c>
      <c r="S1602" s="13">
        <f t="shared" si="274"/>
        <v>0.88424168817367543</v>
      </c>
    </row>
    <row r="1603" spans="1:19" x14ac:dyDescent="0.3">
      <c r="A1603" s="13">
        <v>920.00392999999997</v>
      </c>
      <c r="B1603" s="13">
        <v>8.5999999999999998E-4</v>
      </c>
      <c r="C1603" s="13">
        <f t="shared" si="264"/>
        <v>1.6799999999999999E-2</v>
      </c>
      <c r="D1603" s="13">
        <f t="shared" si="265"/>
        <v>6.8773538562305545E-2</v>
      </c>
      <c r="E1603" s="13">
        <f t="shared" si="266"/>
        <v>0.9312264614376945</v>
      </c>
      <c r="F1603" s="13">
        <f t="shared" si="267"/>
        <v>3.4312264614376944</v>
      </c>
      <c r="H1603" s="13">
        <v>920.00392999999997</v>
      </c>
      <c r="I1603" s="13">
        <v>2.699E-2</v>
      </c>
      <c r="J1603" s="13">
        <f t="shared" si="268"/>
        <v>5.1379999999999995E-2</v>
      </c>
      <c r="K1603" s="13">
        <f t="shared" si="269"/>
        <v>0.1400190761684153</v>
      </c>
      <c r="L1603" s="13">
        <f t="shared" si="270"/>
        <v>0.85998092383158475</v>
      </c>
      <c r="M1603" s="13">
        <f t="shared" si="271"/>
        <v>2.3599809238315848</v>
      </c>
      <c r="O1603" s="13">
        <v>920.00392999999997</v>
      </c>
      <c r="P1603" s="13">
        <v>-4.3699999999999998E-3</v>
      </c>
      <c r="Q1603" s="13">
        <f t="shared" si="272"/>
        <v>1.5030000000000002E-2</v>
      </c>
      <c r="R1603" s="13">
        <f t="shared" si="273"/>
        <v>0.11408835585243664</v>
      </c>
      <c r="S1603" s="13">
        <f t="shared" si="274"/>
        <v>0.8859116441475634</v>
      </c>
    </row>
    <row r="1604" spans="1:19" x14ac:dyDescent="0.3">
      <c r="A1604" s="13">
        <v>918.0752</v>
      </c>
      <c r="B1604" s="13">
        <v>1.0200000000000001E-3</v>
      </c>
      <c r="C1604" s="13">
        <f t="shared" si="264"/>
        <v>1.6959999999999999E-2</v>
      </c>
      <c r="D1604" s="13">
        <f t="shared" si="265"/>
        <v>6.9428524643851311E-2</v>
      </c>
      <c r="E1604" s="13">
        <f t="shared" si="266"/>
        <v>0.9305714753561487</v>
      </c>
      <c r="F1604" s="13">
        <f t="shared" si="267"/>
        <v>3.4305714753561487</v>
      </c>
      <c r="H1604" s="13">
        <v>918.0752</v>
      </c>
      <c r="I1604" s="13">
        <v>2.7570000000000001E-2</v>
      </c>
      <c r="J1604" s="13">
        <f t="shared" si="268"/>
        <v>5.1959999999999999E-2</v>
      </c>
      <c r="K1604" s="13">
        <f t="shared" si="269"/>
        <v>0.14159967297997003</v>
      </c>
      <c r="L1604" s="13">
        <f t="shared" si="270"/>
        <v>0.85840032702003</v>
      </c>
      <c r="M1604" s="13">
        <f t="shared" si="271"/>
        <v>2.3584003270200302</v>
      </c>
      <c r="O1604" s="13">
        <v>918.0752</v>
      </c>
      <c r="P1604" s="13">
        <v>-4.4200000000000003E-3</v>
      </c>
      <c r="Q1604" s="13">
        <f t="shared" si="272"/>
        <v>1.498E-2</v>
      </c>
      <c r="R1604" s="13">
        <f t="shared" si="273"/>
        <v>0.11370882040382572</v>
      </c>
      <c r="S1604" s="13">
        <f t="shared" si="274"/>
        <v>0.88629117959617432</v>
      </c>
    </row>
    <row r="1605" spans="1:19" x14ac:dyDescent="0.3">
      <c r="A1605" s="13">
        <v>916.14647000000002</v>
      </c>
      <c r="B1605" s="13">
        <v>1.9300000000000001E-3</v>
      </c>
      <c r="C1605" s="13">
        <f t="shared" si="264"/>
        <v>1.787E-2</v>
      </c>
      <c r="D1605" s="13">
        <f t="shared" si="265"/>
        <v>7.315375798264287E-2</v>
      </c>
      <c r="E1605" s="13">
        <f t="shared" si="266"/>
        <v>0.9268462420173571</v>
      </c>
      <c r="F1605" s="13">
        <f t="shared" si="267"/>
        <v>3.4268462420173571</v>
      </c>
      <c r="H1605" s="13">
        <v>916.14647000000002</v>
      </c>
      <c r="I1605" s="13">
        <v>2.8930000000000001E-2</v>
      </c>
      <c r="J1605" s="13">
        <f t="shared" si="268"/>
        <v>5.3319999999999999E-2</v>
      </c>
      <c r="K1605" s="13">
        <f t="shared" si="269"/>
        <v>0.14530589998637417</v>
      </c>
      <c r="L1605" s="13">
        <f t="shared" si="270"/>
        <v>0.85469410001362589</v>
      </c>
      <c r="M1605" s="13">
        <f t="shared" si="271"/>
        <v>2.3546941000136261</v>
      </c>
      <c r="O1605" s="13">
        <v>916.14647000000002</v>
      </c>
      <c r="P1605" s="13">
        <v>-4.1599999999999996E-3</v>
      </c>
      <c r="Q1605" s="13">
        <f t="shared" si="272"/>
        <v>1.524E-2</v>
      </c>
      <c r="R1605" s="13">
        <f t="shared" si="273"/>
        <v>0.11568240473660241</v>
      </c>
      <c r="S1605" s="13">
        <f t="shared" si="274"/>
        <v>0.88431759526339759</v>
      </c>
    </row>
    <row r="1606" spans="1:19" x14ac:dyDescent="0.3">
      <c r="A1606" s="13">
        <v>914.21774000000005</v>
      </c>
      <c r="B1606" s="13">
        <v>3.7000000000000002E-3</v>
      </c>
      <c r="C1606" s="13">
        <f t="shared" si="264"/>
        <v>1.9639999999999998E-2</v>
      </c>
      <c r="D1606" s="13">
        <f t="shared" si="265"/>
        <v>8.0399541509742906E-2</v>
      </c>
      <c r="E1606" s="13">
        <f t="shared" si="266"/>
        <v>0.91960045849025707</v>
      </c>
      <c r="F1606" s="13">
        <f t="shared" si="267"/>
        <v>3.4196004584902573</v>
      </c>
      <c r="H1606" s="13">
        <v>914.21774000000005</v>
      </c>
      <c r="I1606" s="13">
        <v>3.1309999999999998E-2</v>
      </c>
      <c r="J1606" s="13">
        <f t="shared" si="268"/>
        <v>5.57E-2</v>
      </c>
      <c r="K1606" s="13">
        <f t="shared" si="269"/>
        <v>0.15179179724758141</v>
      </c>
      <c r="L1606" s="13">
        <f t="shared" si="270"/>
        <v>0.84820820275241859</v>
      </c>
      <c r="M1606" s="13">
        <f t="shared" si="271"/>
        <v>2.3482082027524185</v>
      </c>
      <c r="O1606" s="13">
        <v>914.21774000000005</v>
      </c>
      <c r="P1606" s="13">
        <v>-3.4199999999999999E-3</v>
      </c>
      <c r="Q1606" s="13">
        <f t="shared" si="272"/>
        <v>1.5980000000000001E-2</v>
      </c>
      <c r="R1606" s="13">
        <f t="shared" si="273"/>
        <v>0.12129952937604374</v>
      </c>
      <c r="S1606" s="13">
        <f t="shared" si="274"/>
        <v>0.87870047062395629</v>
      </c>
    </row>
    <row r="1607" spans="1:19" x14ac:dyDescent="0.3">
      <c r="A1607" s="13">
        <v>912.28900999999996</v>
      </c>
      <c r="B1607" s="13">
        <v>6.0899999999999999E-3</v>
      </c>
      <c r="C1607" s="13">
        <f t="shared" si="264"/>
        <v>2.2030000000000001E-2</v>
      </c>
      <c r="D1607" s="13">
        <f t="shared" si="265"/>
        <v>9.0183396102832825E-2</v>
      </c>
      <c r="E1607" s="13">
        <f t="shared" si="266"/>
        <v>0.90981660389716712</v>
      </c>
      <c r="F1607" s="13">
        <f t="shared" si="267"/>
        <v>3.4098166038971671</v>
      </c>
      <c r="H1607" s="13">
        <v>912.28900999999996</v>
      </c>
      <c r="I1607" s="13">
        <v>3.4479999999999997E-2</v>
      </c>
      <c r="J1607" s="13">
        <f t="shared" si="268"/>
        <v>5.8869999999999992E-2</v>
      </c>
      <c r="K1607" s="13">
        <f t="shared" si="269"/>
        <v>0.16043057637280281</v>
      </c>
      <c r="L1607" s="13">
        <f t="shared" si="270"/>
        <v>0.83956942362719722</v>
      </c>
      <c r="M1607" s="13">
        <f t="shared" si="271"/>
        <v>2.3395694236271973</v>
      </c>
      <c r="O1607" s="13">
        <v>912.28900999999996</v>
      </c>
      <c r="P1607" s="13">
        <v>-2.1800000000000001E-3</v>
      </c>
      <c r="Q1607" s="13">
        <f t="shared" si="272"/>
        <v>1.7219999999999999E-2</v>
      </c>
      <c r="R1607" s="13">
        <f t="shared" si="273"/>
        <v>0.13071200850159403</v>
      </c>
      <c r="S1607" s="13">
        <f t="shared" si="274"/>
        <v>0.86928799149840597</v>
      </c>
    </row>
    <row r="1608" spans="1:19" x14ac:dyDescent="0.3">
      <c r="A1608" s="13">
        <v>910.36027999999999</v>
      </c>
      <c r="B1608" s="13">
        <v>8.8699999999999994E-3</v>
      </c>
      <c r="C1608" s="13">
        <f t="shared" si="264"/>
        <v>2.4809999999999999E-2</v>
      </c>
      <c r="D1608" s="13">
        <f t="shared" si="265"/>
        <v>0.10156377926969051</v>
      </c>
      <c r="E1608" s="13">
        <f t="shared" si="266"/>
        <v>0.89843622073030949</v>
      </c>
      <c r="F1608" s="13">
        <f t="shared" si="267"/>
        <v>3.3984362207303094</v>
      </c>
      <c r="H1608" s="13">
        <v>910.36027999999999</v>
      </c>
      <c r="I1608" s="13">
        <v>3.805E-2</v>
      </c>
      <c r="J1608" s="13">
        <f t="shared" si="268"/>
        <v>6.2439999999999996E-2</v>
      </c>
      <c r="K1608" s="13">
        <f t="shared" si="269"/>
        <v>0.1701594222646137</v>
      </c>
      <c r="L1608" s="13">
        <f t="shared" si="270"/>
        <v>0.82984057773538633</v>
      </c>
      <c r="M1608" s="13">
        <f t="shared" si="271"/>
        <v>2.3298405777353866</v>
      </c>
      <c r="O1608" s="13">
        <v>910.36027999999999</v>
      </c>
      <c r="P1608" s="13">
        <v>-5.9000000000000003E-4</v>
      </c>
      <c r="Q1608" s="13">
        <f t="shared" si="272"/>
        <v>1.881E-2</v>
      </c>
      <c r="R1608" s="13">
        <f t="shared" si="273"/>
        <v>0.14278123576742069</v>
      </c>
      <c r="S1608" s="13">
        <f t="shared" si="274"/>
        <v>0.85721876423257926</v>
      </c>
    </row>
    <row r="1609" spans="1:19" x14ac:dyDescent="0.3">
      <c r="A1609" s="13">
        <v>908.43155000000002</v>
      </c>
      <c r="B1609" s="13">
        <v>1.1860000000000001E-2</v>
      </c>
      <c r="C1609" s="13">
        <f t="shared" ref="C1609:C1672" si="275">B1609-$B$7</f>
        <v>2.7799999999999998E-2</v>
      </c>
      <c r="D1609" s="13">
        <f t="shared" ref="D1609:D1672" si="276">(C1609/$C$7)</f>
        <v>0.11380383166857704</v>
      </c>
      <c r="E1609" s="13">
        <f t="shared" ref="E1609:E1672" si="277">1-D1609</f>
        <v>0.88619616833142301</v>
      </c>
      <c r="F1609" s="13">
        <f t="shared" ref="F1609:F1672" si="278">E1609+2.5</f>
        <v>3.386196168331423</v>
      </c>
      <c r="H1609" s="13">
        <v>908.43155000000002</v>
      </c>
      <c r="I1609" s="13">
        <v>4.1700000000000001E-2</v>
      </c>
      <c r="J1609" s="13">
        <f t="shared" ref="J1609:J1672" si="279">I1609-$I$7</f>
        <v>6.6089999999999996E-2</v>
      </c>
      <c r="K1609" s="13">
        <f t="shared" ref="K1609:K1672" si="280">J1609/$J$7</f>
        <v>0.18010628150974245</v>
      </c>
      <c r="L1609" s="13">
        <f t="shared" ref="L1609:L1672" si="281">1-K1609</f>
        <v>0.81989371849025749</v>
      </c>
      <c r="M1609" s="13">
        <f t="shared" ref="M1609:M1672" si="282">L1609+1.5</f>
        <v>2.3198937184902575</v>
      </c>
      <c r="O1609" s="13">
        <v>908.43155000000002</v>
      </c>
      <c r="P1609" s="13">
        <v>1.1800000000000001E-3</v>
      </c>
      <c r="Q1609" s="13">
        <f t="shared" ref="Q1609:Q1672" si="283">P1609-$P$7</f>
        <v>2.0580000000000001E-2</v>
      </c>
      <c r="R1609" s="13">
        <f t="shared" ref="R1609:R1672" si="284">Q1609/$Q$7</f>
        <v>0.15621679064824656</v>
      </c>
      <c r="S1609" s="13">
        <f t="shared" ref="S1609:S1672" si="285">1-R1609</f>
        <v>0.84378320935175344</v>
      </c>
    </row>
    <row r="1610" spans="1:19" x14ac:dyDescent="0.3">
      <c r="A1610" s="13">
        <v>906.50283000000002</v>
      </c>
      <c r="B1610" s="13">
        <v>1.489E-2</v>
      </c>
      <c r="C1610" s="13">
        <f t="shared" si="275"/>
        <v>3.083E-2</v>
      </c>
      <c r="D1610" s="13">
        <f t="shared" si="276"/>
        <v>0.12620763058785001</v>
      </c>
      <c r="E1610" s="13">
        <f t="shared" si="277"/>
        <v>0.87379236941214999</v>
      </c>
      <c r="F1610" s="13">
        <f t="shared" si="278"/>
        <v>3.3737923694121501</v>
      </c>
      <c r="H1610" s="13">
        <v>906.50283000000002</v>
      </c>
      <c r="I1610" s="13">
        <v>4.5289999999999997E-2</v>
      </c>
      <c r="J1610" s="13">
        <f t="shared" si="279"/>
        <v>6.9679999999999992E-2</v>
      </c>
      <c r="K1610" s="13">
        <f t="shared" si="280"/>
        <v>0.1898896307398828</v>
      </c>
      <c r="L1610" s="13">
        <f t="shared" si="281"/>
        <v>0.81011036926011726</v>
      </c>
      <c r="M1610" s="13">
        <f t="shared" si="282"/>
        <v>2.3101103692601175</v>
      </c>
      <c r="O1610" s="13">
        <v>906.50283000000002</v>
      </c>
      <c r="P1610" s="13">
        <v>2.9399999999999999E-3</v>
      </c>
      <c r="Q1610" s="13">
        <f t="shared" si="283"/>
        <v>2.2339999999999999E-2</v>
      </c>
      <c r="R1610" s="13">
        <f t="shared" si="284"/>
        <v>0.16957643843935022</v>
      </c>
      <c r="S1610" s="13">
        <f t="shared" si="285"/>
        <v>0.83042356156064978</v>
      </c>
    </row>
    <row r="1611" spans="1:19" x14ac:dyDescent="0.3">
      <c r="A1611" s="13">
        <v>904.57410000000004</v>
      </c>
      <c r="B1611" s="13">
        <v>1.8010000000000002E-2</v>
      </c>
      <c r="C1611" s="13">
        <f t="shared" si="275"/>
        <v>3.3950000000000001E-2</v>
      </c>
      <c r="D1611" s="13">
        <f t="shared" si="276"/>
        <v>0.13897985917799247</v>
      </c>
      <c r="E1611" s="13">
        <f t="shared" si="277"/>
        <v>0.86102014082200751</v>
      </c>
      <c r="F1611" s="13">
        <f t="shared" si="278"/>
        <v>3.3610201408220073</v>
      </c>
      <c r="H1611" s="13">
        <v>904.57410000000004</v>
      </c>
      <c r="I1611" s="13">
        <v>4.888E-2</v>
      </c>
      <c r="J1611" s="13">
        <f t="shared" si="279"/>
        <v>7.3270000000000002E-2</v>
      </c>
      <c r="K1611" s="13">
        <f t="shared" si="280"/>
        <v>0.19967297997002317</v>
      </c>
      <c r="L1611" s="13">
        <f t="shared" si="281"/>
        <v>0.8003270200299768</v>
      </c>
      <c r="M1611" s="13">
        <f t="shared" si="282"/>
        <v>2.300327020029977</v>
      </c>
      <c r="O1611" s="13">
        <v>904.57410000000004</v>
      </c>
      <c r="P1611" s="13">
        <v>4.7400000000000003E-3</v>
      </c>
      <c r="Q1611" s="13">
        <f t="shared" si="283"/>
        <v>2.4140000000000002E-2</v>
      </c>
      <c r="R1611" s="13">
        <f t="shared" si="284"/>
        <v>0.18323971458934266</v>
      </c>
      <c r="S1611" s="13">
        <f t="shared" si="285"/>
        <v>0.81676028541065737</v>
      </c>
    </row>
    <row r="1612" spans="1:19" x14ac:dyDescent="0.3">
      <c r="A1612" s="13">
        <v>902.64536999999996</v>
      </c>
      <c r="B1612" s="13">
        <v>2.1760000000000002E-2</v>
      </c>
      <c r="C1612" s="13">
        <f t="shared" si="275"/>
        <v>3.7699999999999997E-2</v>
      </c>
      <c r="D1612" s="13">
        <f t="shared" si="276"/>
        <v>0.15433109546422139</v>
      </c>
      <c r="E1612" s="13">
        <f t="shared" si="277"/>
        <v>0.84566890453577859</v>
      </c>
      <c r="F1612" s="13">
        <f t="shared" si="278"/>
        <v>3.3456689045357786</v>
      </c>
      <c r="H1612" s="13">
        <v>902.64536999999996</v>
      </c>
      <c r="I1612" s="13">
        <v>5.3030000000000001E-2</v>
      </c>
      <c r="J1612" s="13">
        <f t="shared" si="279"/>
        <v>7.7420000000000003E-2</v>
      </c>
      <c r="K1612" s="13">
        <f t="shared" si="280"/>
        <v>0.21098242267338876</v>
      </c>
      <c r="L1612" s="13">
        <f t="shared" si="281"/>
        <v>0.78901757732661126</v>
      </c>
      <c r="M1612" s="13">
        <f t="shared" si="282"/>
        <v>2.2890175773266113</v>
      </c>
      <c r="O1612" s="13">
        <v>902.64536999999996</v>
      </c>
      <c r="P1612" s="13">
        <v>6.9300000000000004E-3</v>
      </c>
      <c r="Q1612" s="13">
        <f t="shared" si="283"/>
        <v>2.6329999999999999E-2</v>
      </c>
      <c r="R1612" s="13">
        <f t="shared" si="284"/>
        <v>0.19986336723850007</v>
      </c>
      <c r="S1612" s="13">
        <f t="shared" si="285"/>
        <v>0.80013663276149993</v>
      </c>
    </row>
    <row r="1613" spans="1:19" x14ac:dyDescent="0.3">
      <c r="A1613" s="13">
        <v>900.71663999999998</v>
      </c>
      <c r="B1613" s="13">
        <v>2.7099999999999999E-2</v>
      </c>
      <c r="C1613" s="13">
        <f t="shared" si="275"/>
        <v>4.3039999999999995E-2</v>
      </c>
      <c r="D1613" s="13">
        <f t="shared" si="276"/>
        <v>0.17619125593581134</v>
      </c>
      <c r="E1613" s="13">
        <f t="shared" si="277"/>
        <v>0.82380874406418869</v>
      </c>
      <c r="F1613" s="13">
        <f t="shared" si="278"/>
        <v>3.3238087440641886</v>
      </c>
      <c r="H1613" s="13">
        <v>900.71663999999998</v>
      </c>
      <c r="I1613" s="13">
        <v>5.8880000000000002E-2</v>
      </c>
      <c r="J1613" s="13">
        <f t="shared" si="279"/>
        <v>8.3269999999999997E-2</v>
      </c>
      <c r="K1613" s="13">
        <f t="shared" si="280"/>
        <v>0.22692464913475949</v>
      </c>
      <c r="L1613" s="13">
        <f t="shared" si="281"/>
        <v>0.77307535086524048</v>
      </c>
      <c r="M1613" s="13">
        <f t="shared" si="282"/>
        <v>2.2730753508652404</v>
      </c>
      <c r="O1613" s="13">
        <v>900.71663999999998</v>
      </c>
      <c r="P1613" s="13">
        <v>1.005E-2</v>
      </c>
      <c r="Q1613" s="13">
        <f t="shared" si="283"/>
        <v>2.945E-2</v>
      </c>
      <c r="R1613" s="13">
        <f t="shared" si="284"/>
        <v>0.22354637923182027</v>
      </c>
      <c r="S1613" s="13">
        <f t="shared" si="285"/>
        <v>0.7764536207681797</v>
      </c>
    </row>
    <row r="1614" spans="1:19" x14ac:dyDescent="0.3">
      <c r="A1614" s="13">
        <v>898.78791000000001</v>
      </c>
      <c r="B1614" s="13">
        <v>3.4889999999999997E-2</v>
      </c>
      <c r="C1614" s="13">
        <f t="shared" si="275"/>
        <v>5.083E-2</v>
      </c>
      <c r="D1614" s="13">
        <f t="shared" si="276"/>
        <v>0.20808089078107089</v>
      </c>
      <c r="E1614" s="13">
        <f t="shared" si="277"/>
        <v>0.79191910921892905</v>
      </c>
      <c r="F1614" s="13">
        <f t="shared" si="278"/>
        <v>3.2919191092189291</v>
      </c>
      <c r="H1614" s="13">
        <v>898.78791000000001</v>
      </c>
      <c r="I1614" s="13">
        <v>6.7640000000000006E-2</v>
      </c>
      <c r="J1614" s="13">
        <f t="shared" si="279"/>
        <v>9.2030000000000001E-2</v>
      </c>
      <c r="K1614" s="13">
        <f t="shared" si="280"/>
        <v>0.25079711132306853</v>
      </c>
      <c r="L1614" s="13">
        <f t="shared" si="281"/>
        <v>0.74920288867693152</v>
      </c>
      <c r="M1614" s="13">
        <f t="shared" si="282"/>
        <v>2.2492028886769315</v>
      </c>
      <c r="O1614" s="13">
        <v>898.78791000000001</v>
      </c>
      <c r="P1614" s="13">
        <v>1.4619999999999999E-2</v>
      </c>
      <c r="Q1614" s="13">
        <f t="shared" si="283"/>
        <v>3.4020000000000002E-2</v>
      </c>
      <c r="R1614" s="13">
        <f t="shared" si="284"/>
        <v>0.25823591923485656</v>
      </c>
      <c r="S1614" s="13">
        <f t="shared" si="285"/>
        <v>0.74176408076514344</v>
      </c>
    </row>
    <row r="1615" spans="1:19" x14ac:dyDescent="0.3">
      <c r="A1615" s="13">
        <v>896.85918000000004</v>
      </c>
      <c r="B1615" s="13">
        <v>4.487E-2</v>
      </c>
      <c r="C1615" s="13">
        <f t="shared" si="275"/>
        <v>6.0810000000000003E-2</v>
      </c>
      <c r="D1615" s="13">
        <f t="shared" si="276"/>
        <v>0.24893564761748815</v>
      </c>
      <c r="E1615" s="13">
        <f t="shared" si="277"/>
        <v>0.75106435238251179</v>
      </c>
      <c r="F1615" s="13">
        <f t="shared" si="278"/>
        <v>3.251064352382512</v>
      </c>
      <c r="H1615" s="13">
        <v>896.85918000000004</v>
      </c>
      <c r="I1615" s="13">
        <v>7.9159999999999994E-2</v>
      </c>
      <c r="J1615" s="13">
        <f t="shared" si="279"/>
        <v>0.10354999999999999</v>
      </c>
      <c r="K1615" s="13">
        <f t="shared" si="280"/>
        <v>0.28219103420084479</v>
      </c>
      <c r="L1615" s="13">
        <f t="shared" si="281"/>
        <v>0.71780896579915521</v>
      </c>
      <c r="M1615" s="13">
        <f t="shared" si="282"/>
        <v>2.2178089657991551</v>
      </c>
      <c r="O1615" s="13">
        <v>896.85918000000004</v>
      </c>
      <c r="P1615" s="13">
        <v>2.0500000000000001E-2</v>
      </c>
      <c r="Q1615" s="13">
        <f t="shared" si="283"/>
        <v>3.9900000000000005E-2</v>
      </c>
      <c r="R1615" s="13">
        <f t="shared" si="284"/>
        <v>0.30286928799149843</v>
      </c>
      <c r="S1615" s="13">
        <f t="shared" si="285"/>
        <v>0.69713071200850152</v>
      </c>
    </row>
    <row r="1616" spans="1:19" x14ac:dyDescent="0.3">
      <c r="A1616" s="13">
        <v>894.93044999999995</v>
      </c>
      <c r="B1616" s="13">
        <v>5.5840000000000001E-2</v>
      </c>
      <c r="C1616" s="13">
        <f t="shared" si="275"/>
        <v>7.1779999999999997E-2</v>
      </c>
      <c r="D1616" s="13">
        <f t="shared" si="276"/>
        <v>0.2938431308334698</v>
      </c>
      <c r="E1616" s="13">
        <f t="shared" si="277"/>
        <v>0.7061568691665302</v>
      </c>
      <c r="F1616" s="13">
        <f t="shared" si="278"/>
        <v>3.2061568691665303</v>
      </c>
      <c r="H1616" s="13">
        <v>894.93044999999995</v>
      </c>
      <c r="I1616" s="13">
        <v>9.2069999999999999E-2</v>
      </c>
      <c r="J1616" s="13">
        <f t="shared" si="279"/>
        <v>0.11645999999999999</v>
      </c>
      <c r="K1616" s="13">
        <f t="shared" si="280"/>
        <v>0.3173729390925194</v>
      </c>
      <c r="L1616" s="13">
        <f t="shared" si="281"/>
        <v>0.6826270609074806</v>
      </c>
      <c r="M1616" s="13">
        <f t="shared" si="282"/>
        <v>2.1826270609074805</v>
      </c>
      <c r="O1616" s="13">
        <v>894.93044999999995</v>
      </c>
      <c r="P1616" s="13">
        <v>2.6980000000000001E-2</v>
      </c>
      <c r="Q1616" s="13">
        <f t="shared" si="283"/>
        <v>4.6380000000000005E-2</v>
      </c>
      <c r="R1616" s="13">
        <f t="shared" si="284"/>
        <v>0.35205708213147113</v>
      </c>
      <c r="S1616" s="13">
        <f t="shared" si="285"/>
        <v>0.64794291786852887</v>
      </c>
    </row>
    <row r="1617" spans="1:19" x14ac:dyDescent="0.3">
      <c r="A1617" s="13">
        <v>893.00171999999998</v>
      </c>
      <c r="B1617" s="13">
        <v>6.7580000000000001E-2</v>
      </c>
      <c r="C1617" s="13">
        <f t="shared" si="275"/>
        <v>8.3519999999999997E-2</v>
      </c>
      <c r="D1617" s="13">
        <f t="shared" si="276"/>
        <v>0.34190273456689046</v>
      </c>
      <c r="E1617" s="13">
        <f t="shared" si="277"/>
        <v>0.65809726543310954</v>
      </c>
      <c r="F1617" s="13">
        <f t="shared" si="278"/>
        <v>3.1580972654331094</v>
      </c>
      <c r="H1617" s="13">
        <v>893.00171999999998</v>
      </c>
      <c r="I1617" s="13">
        <v>0.10596999999999999</v>
      </c>
      <c r="J1617" s="13">
        <f t="shared" si="279"/>
        <v>0.13036</v>
      </c>
      <c r="K1617" s="13">
        <f t="shared" si="280"/>
        <v>0.35525275923150296</v>
      </c>
      <c r="L1617" s="13">
        <f t="shared" si="281"/>
        <v>0.6447472407684971</v>
      </c>
      <c r="M1617" s="13">
        <f t="shared" si="282"/>
        <v>2.1447472407684973</v>
      </c>
      <c r="O1617" s="13">
        <v>893.00171999999998</v>
      </c>
      <c r="P1617" s="13">
        <v>3.3890000000000003E-2</v>
      </c>
      <c r="Q1617" s="13">
        <f t="shared" si="283"/>
        <v>5.3290000000000004E-2</v>
      </c>
      <c r="R1617" s="13">
        <f t="shared" si="284"/>
        <v>0.40450888112949751</v>
      </c>
      <c r="S1617" s="13">
        <f t="shared" si="285"/>
        <v>0.59549111887050254</v>
      </c>
    </row>
    <row r="1618" spans="1:19" x14ac:dyDescent="0.3">
      <c r="A1618" s="13">
        <v>891.07299</v>
      </c>
      <c r="B1618" s="13">
        <v>8.1559999999999994E-2</v>
      </c>
      <c r="C1618" s="13">
        <f t="shared" si="275"/>
        <v>9.7499999999999989E-2</v>
      </c>
      <c r="D1618" s="13">
        <f t="shared" si="276"/>
        <v>0.3991321434419518</v>
      </c>
      <c r="E1618" s="13">
        <f t="shared" si="277"/>
        <v>0.6008678565580482</v>
      </c>
      <c r="F1618" s="13">
        <f t="shared" si="278"/>
        <v>3.1008678565580481</v>
      </c>
      <c r="H1618" s="13">
        <v>891.07299</v>
      </c>
      <c r="I1618" s="13">
        <v>0.12231</v>
      </c>
      <c r="J1618" s="13">
        <f t="shared" si="279"/>
        <v>0.1467</v>
      </c>
      <c r="K1618" s="13">
        <f t="shared" si="280"/>
        <v>0.39978198664668213</v>
      </c>
      <c r="L1618" s="13">
        <f t="shared" si="281"/>
        <v>0.60021801335331793</v>
      </c>
      <c r="M1618" s="13">
        <f t="shared" si="282"/>
        <v>2.1002180133533179</v>
      </c>
      <c r="O1618" s="13">
        <v>891.07299</v>
      </c>
      <c r="P1618" s="13">
        <v>4.1889999999999997E-2</v>
      </c>
      <c r="Q1618" s="13">
        <f t="shared" si="283"/>
        <v>6.1289999999999997E-2</v>
      </c>
      <c r="R1618" s="13">
        <f t="shared" si="284"/>
        <v>0.46523455290724153</v>
      </c>
      <c r="S1618" s="13">
        <f t="shared" si="285"/>
        <v>0.53476544709275853</v>
      </c>
    </row>
    <row r="1619" spans="1:19" x14ac:dyDescent="0.3">
      <c r="A1619" s="13">
        <v>889.14426000000003</v>
      </c>
      <c r="B1619" s="13">
        <v>9.9199999999999997E-2</v>
      </c>
      <c r="C1619" s="13">
        <f t="shared" si="275"/>
        <v>0.11513999999999999</v>
      </c>
      <c r="D1619" s="13">
        <f t="shared" si="276"/>
        <v>0.47134435893237264</v>
      </c>
      <c r="E1619" s="13">
        <f t="shared" si="277"/>
        <v>0.5286556410676273</v>
      </c>
      <c r="F1619" s="13">
        <f t="shared" si="278"/>
        <v>3.0286556410676271</v>
      </c>
      <c r="H1619" s="13">
        <v>889.14426000000003</v>
      </c>
      <c r="I1619" s="13">
        <v>0.14266999999999999</v>
      </c>
      <c r="J1619" s="13">
        <f t="shared" si="279"/>
        <v>0.16705999999999999</v>
      </c>
      <c r="K1619" s="13">
        <f t="shared" si="280"/>
        <v>0.45526638506608524</v>
      </c>
      <c r="L1619" s="13">
        <f t="shared" si="281"/>
        <v>0.54473361493391481</v>
      </c>
      <c r="M1619" s="13">
        <f t="shared" si="282"/>
        <v>2.0447336149339148</v>
      </c>
      <c r="O1619" s="13">
        <v>889.14426000000003</v>
      </c>
      <c r="P1619" s="13">
        <v>5.1560000000000002E-2</v>
      </c>
      <c r="Q1619" s="13">
        <f t="shared" si="283"/>
        <v>7.0959999999999995E-2</v>
      </c>
      <c r="R1619" s="13">
        <f t="shared" si="284"/>
        <v>0.53863670866858959</v>
      </c>
      <c r="S1619" s="13">
        <f t="shared" si="285"/>
        <v>0.46136329133141041</v>
      </c>
    </row>
    <row r="1620" spans="1:19" x14ac:dyDescent="0.3">
      <c r="A1620" s="13">
        <v>887.21552999999994</v>
      </c>
      <c r="B1620" s="13">
        <v>0.12053</v>
      </c>
      <c r="C1620" s="13">
        <f t="shared" si="275"/>
        <v>0.13647000000000001</v>
      </c>
      <c r="D1620" s="13">
        <f t="shared" si="276"/>
        <v>0.55866219092844283</v>
      </c>
      <c r="E1620" s="13">
        <f t="shared" si="277"/>
        <v>0.44133780907155717</v>
      </c>
      <c r="F1620" s="13">
        <f t="shared" si="278"/>
        <v>2.9413378090715572</v>
      </c>
      <c r="H1620" s="13">
        <v>887.21552999999994</v>
      </c>
      <c r="I1620" s="13">
        <v>0.16724</v>
      </c>
      <c r="J1620" s="13">
        <f t="shared" si="279"/>
        <v>0.19162999999999999</v>
      </c>
      <c r="K1620" s="13">
        <f t="shared" si="280"/>
        <v>0.52222373620384244</v>
      </c>
      <c r="L1620" s="13">
        <f t="shared" si="281"/>
        <v>0.47777626379615756</v>
      </c>
      <c r="M1620" s="13">
        <f t="shared" si="282"/>
        <v>1.9777762637961576</v>
      </c>
      <c r="O1620" s="13">
        <v>887.21552999999994</v>
      </c>
      <c r="P1620" s="13">
        <v>6.2689999999999996E-2</v>
      </c>
      <c r="Q1620" s="13">
        <f t="shared" si="283"/>
        <v>8.2089999999999996E-2</v>
      </c>
      <c r="R1620" s="13">
        <f t="shared" si="284"/>
        <v>0.623121299529376</v>
      </c>
      <c r="S1620" s="13">
        <f t="shared" si="285"/>
        <v>0.376878700470624</v>
      </c>
    </row>
    <row r="1621" spans="1:19" x14ac:dyDescent="0.3">
      <c r="A1621" s="13">
        <v>885.28679999999997</v>
      </c>
      <c r="B1621" s="13">
        <v>0.14423</v>
      </c>
      <c r="C1621" s="13">
        <f t="shared" si="275"/>
        <v>0.16017000000000001</v>
      </c>
      <c r="D1621" s="13">
        <f t="shared" si="276"/>
        <v>0.65568200425740952</v>
      </c>
      <c r="E1621" s="13">
        <f t="shared" si="277"/>
        <v>0.34431799574259048</v>
      </c>
      <c r="F1621" s="13">
        <f t="shared" si="278"/>
        <v>2.8443179957425904</v>
      </c>
      <c r="H1621" s="13">
        <v>885.28679999999997</v>
      </c>
      <c r="I1621" s="13">
        <v>0.19481999999999999</v>
      </c>
      <c r="J1621" s="13">
        <f t="shared" si="279"/>
        <v>0.21920999999999999</v>
      </c>
      <c r="K1621" s="13">
        <f t="shared" si="280"/>
        <v>0.59738383976018528</v>
      </c>
      <c r="L1621" s="13">
        <f t="shared" si="281"/>
        <v>0.40261616023981472</v>
      </c>
      <c r="M1621" s="13">
        <f t="shared" si="282"/>
        <v>1.9026161602398148</v>
      </c>
      <c r="O1621" s="13">
        <v>885.28679999999997</v>
      </c>
      <c r="P1621" s="13">
        <v>7.4490000000000001E-2</v>
      </c>
      <c r="Q1621" s="13">
        <f t="shared" si="283"/>
        <v>9.3890000000000001E-2</v>
      </c>
      <c r="R1621" s="13">
        <f t="shared" si="284"/>
        <v>0.71269166540154849</v>
      </c>
      <c r="S1621" s="13">
        <f t="shared" si="285"/>
        <v>0.28730833459845151</v>
      </c>
    </row>
    <row r="1622" spans="1:19" x14ac:dyDescent="0.3">
      <c r="A1622" s="13">
        <v>883.35807</v>
      </c>
      <c r="B1622" s="13">
        <v>0.16782</v>
      </c>
      <c r="C1622" s="13">
        <f t="shared" si="275"/>
        <v>0.18376000000000001</v>
      </c>
      <c r="D1622" s="13">
        <f t="shared" si="276"/>
        <v>0.75225151465531359</v>
      </c>
      <c r="E1622" s="13">
        <f t="shared" si="277"/>
        <v>0.24774848534468641</v>
      </c>
      <c r="F1622" s="13">
        <f t="shared" si="278"/>
        <v>2.7477484853446863</v>
      </c>
      <c r="H1622" s="13">
        <v>883.35807</v>
      </c>
      <c r="I1622" s="13">
        <v>0.22314999999999999</v>
      </c>
      <c r="J1622" s="13">
        <f t="shared" si="279"/>
        <v>0.24753999999999998</v>
      </c>
      <c r="K1622" s="13">
        <f t="shared" si="280"/>
        <v>0.67458781850388327</v>
      </c>
      <c r="L1622" s="13">
        <f t="shared" si="281"/>
        <v>0.32541218149611673</v>
      </c>
      <c r="M1622" s="13">
        <f t="shared" si="282"/>
        <v>1.8254121814961168</v>
      </c>
      <c r="O1622" s="13">
        <v>883.35807</v>
      </c>
      <c r="P1622" s="13">
        <v>8.5779999999999995E-2</v>
      </c>
      <c r="Q1622" s="13">
        <f t="shared" si="283"/>
        <v>0.10518</v>
      </c>
      <c r="R1622" s="13">
        <f t="shared" si="284"/>
        <v>0.7983907696978898</v>
      </c>
      <c r="S1622" s="13">
        <f t="shared" si="285"/>
        <v>0.2016092303021102</v>
      </c>
    </row>
    <row r="1623" spans="1:19" x14ac:dyDescent="0.3">
      <c r="A1623" s="13">
        <v>881.42934000000002</v>
      </c>
      <c r="B1623" s="13">
        <v>0.18762000000000001</v>
      </c>
      <c r="C1623" s="13">
        <f t="shared" si="275"/>
        <v>0.20356000000000002</v>
      </c>
      <c r="D1623" s="13">
        <f t="shared" si="276"/>
        <v>0.83330604224660232</v>
      </c>
      <c r="E1623" s="13">
        <f t="shared" si="277"/>
        <v>0.16669395775339768</v>
      </c>
      <c r="F1623" s="13">
        <f t="shared" si="278"/>
        <v>2.6666939577533979</v>
      </c>
      <c r="H1623" s="13">
        <v>881.42934000000002</v>
      </c>
      <c r="I1623" s="13">
        <v>0.24829000000000001</v>
      </c>
      <c r="J1623" s="13">
        <f t="shared" si="279"/>
        <v>0.27268000000000003</v>
      </c>
      <c r="K1623" s="13">
        <f t="shared" si="280"/>
        <v>0.74309851478403066</v>
      </c>
      <c r="L1623" s="13">
        <f t="shared" si="281"/>
        <v>0.25690148521596934</v>
      </c>
      <c r="M1623" s="13">
        <f t="shared" si="282"/>
        <v>1.7569014852159692</v>
      </c>
      <c r="O1623" s="13">
        <v>881.42934000000002</v>
      </c>
      <c r="P1623" s="13">
        <v>9.5060000000000006E-2</v>
      </c>
      <c r="Q1623" s="13">
        <f t="shared" si="283"/>
        <v>0.11446000000000001</v>
      </c>
      <c r="R1623" s="13">
        <f t="shared" si="284"/>
        <v>0.86883254896007289</v>
      </c>
      <c r="S1623" s="13">
        <f t="shared" si="285"/>
        <v>0.13116745103992711</v>
      </c>
    </row>
    <row r="1624" spans="1:19" x14ac:dyDescent="0.3">
      <c r="A1624" s="13">
        <v>879.50061000000005</v>
      </c>
      <c r="B1624" s="13">
        <v>0.19983999999999999</v>
      </c>
      <c r="C1624" s="13">
        <f t="shared" si="275"/>
        <v>0.21578</v>
      </c>
      <c r="D1624" s="13">
        <f t="shared" si="276"/>
        <v>0.88333060422466025</v>
      </c>
      <c r="E1624" s="13">
        <f t="shared" si="277"/>
        <v>0.11666939577533975</v>
      </c>
      <c r="F1624" s="13">
        <f t="shared" si="278"/>
        <v>2.6166693957753395</v>
      </c>
      <c r="H1624" s="13">
        <v>879.50061000000005</v>
      </c>
      <c r="I1624" s="13">
        <v>0.26534999999999997</v>
      </c>
      <c r="J1624" s="13">
        <f t="shared" si="279"/>
        <v>0.28974</v>
      </c>
      <c r="K1624" s="13">
        <f t="shared" si="280"/>
        <v>0.78958986237907069</v>
      </c>
      <c r="L1624" s="13">
        <f t="shared" si="281"/>
        <v>0.21041013762092931</v>
      </c>
      <c r="M1624" s="13">
        <f t="shared" si="282"/>
        <v>1.7104101376209293</v>
      </c>
      <c r="O1624" s="13">
        <v>879.50061000000005</v>
      </c>
      <c r="P1624" s="13">
        <v>0.10106</v>
      </c>
      <c r="Q1624" s="13">
        <f t="shared" si="283"/>
        <v>0.12046</v>
      </c>
      <c r="R1624" s="13">
        <f t="shared" si="284"/>
        <v>0.91437680279338096</v>
      </c>
      <c r="S1624" s="13">
        <f t="shared" si="285"/>
        <v>8.5623197206619039E-2</v>
      </c>
    </row>
    <row r="1625" spans="1:19" x14ac:dyDescent="0.3">
      <c r="A1625" s="13">
        <v>877.57187999999996</v>
      </c>
      <c r="B1625" s="13">
        <v>0.20215</v>
      </c>
      <c r="C1625" s="13">
        <f t="shared" si="275"/>
        <v>0.21809000000000001</v>
      </c>
      <c r="D1625" s="13">
        <f t="shared" si="276"/>
        <v>0.89278696577697725</v>
      </c>
      <c r="E1625" s="13">
        <f t="shared" si="277"/>
        <v>0.10721303422302275</v>
      </c>
      <c r="F1625" s="13">
        <f t="shared" si="278"/>
        <v>2.6072130342230229</v>
      </c>
      <c r="H1625" s="13">
        <v>877.57187999999996</v>
      </c>
      <c r="I1625" s="13">
        <v>0.27057999999999999</v>
      </c>
      <c r="J1625" s="13">
        <f t="shared" si="279"/>
        <v>0.29497000000000001</v>
      </c>
      <c r="K1625" s="13">
        <f t="shared" si="280"/>
        <v>0.80384248535222791</v>
      </c>
      <c r="L1625" s="13">
        <f t="shared" si="281"/>
        <v>0.19615751464777209</v>
      </c>
      <c r="M1625" s="13">
        <f t="shared" si="282"/>
        <v>1.6961575146477721</v>
      </c>
      <c r="O1625" s="13">
        <v>877.57187999999996</v>
      </c>
      <c r="P1625" s="13">
        <v>0.10292</v>
      </c>
      <c r="Q1625" s="13">
        <f t="shared" si="283"/>
        <v>0.12232</v>
      </c>
      <c r="R1625" s="13">
        <f t="shared" si="284"/>
        <v>0.92849552148170644</v>
      </c>
      <c r="S1625" s="13">
        <f t="shared" si="285"/>
        <v>7.1504478518293557E-2</v>
      </c>
    </row>
    <row r="1626" spans="1:19" x14ac:dyDescent="0.3">
      <c r="A1626" s="13">
        <v>875.64314999999999</v>
      </c>
      <c r="B1626" s="13">
        <v>0.19327</v>
      </c>
      <c r="C1626" s="13">
        <f t="shared" si="275"/>
        <v>0.20921000000000001</v>
      </c>
      <c r="D1626" s="13">
        <f t="shared" si="276"/>
        <v>0.85643523825118717</v>
      </c>
      <c r="E1626" s="13">
        <f t="shared" si="277"/>
        <v>0.14356476174881283</v>
      </c>
      <c r="F1626" s="13">
        <f t="shared" si="278"/>
        <v>2.6435647617488129</v>
      </c>
      <c r="H1626" s="13">
        <v>875.64314999999999</v>
      </c>
      <c r="I1626" s="13">
        <v>0.26149</v>
      </c>
      <c r="J1626" s="13">
        <f t="shared" si="279"/>
        <v>0.28588000000000002</v>
      </c>
      <c r="K1626" s="13">
        <f t="shared" si="280"/>
        <v>0.77907071808148254</v>
      </c>
      <c r="L1626" s="13">
        <f t="shared" si="281"/>
        <v>0.22092928191851746</v>
      </c>
      <c r="M1626" s="13">
        <f t="shared" si="282"/>
        <v>1.7209292819185174</v>
      </c>
      <c r="O1626" s="13">
        <v>875.64314999999999</v>
      </c>
      <c r="P1626" s="13">
        <v>9.9739999999999995E-2</v>
      </c>
      <c r="Q1626" s="13">
        <f t="shared" si="283"/>
        <v>0.11914</v>
      </c>
      <c r="R1626" s="13">
        <f t="shared" si="284"/>
        <v>0.90435706695005313</v>
      </c>
      <c r="S1626" s="13">
        <f t="shared" si="285"/>
        <v>9.5642933049946866E-2</v>
      </c>
    </row>
    <row r="1627" spans="1:19" x14ac:dyDescent="0.3">
      <c r="A1627" s="13">
        <v>873.71442000000002</v>
      </c>
      <c r="B1627" s="13">
        <v>0.17335999999999999</v>
      </c>
      <c r="C1627" s="13">
        <f t="shared" si="275"/>
        <v>0.1893</v>
      </c>
      <c r="D1627" s="13">
        <f t="shared" si="276"/>
        <v>0.7749304077288357</v>
      </c>
      <c r="E1627" s="13">
        <f t="shared" si="277"/>
        <v>0.2250695922711643</v>
      </c>
      <c r="F1627" s="13">
        <f t="shared" si="278"/>
        <v>2.7250695922711641</v>
      </c>
      <c r="H1627" s="13">
        <v>873.71442000000002</v>
      </c>
      <c r="I1627" s="13">
        <v>0.23821999999999999</v>
      </c>
      <c r="J1627" s="13">
        <f t="shared" si="279"/>
        <v>0.26261000000000001</v>
      </c>
      <c r="K1627" s="13">
        <f t="shared" si="280"/>
        <v>0.71565608393514102</v>
      </c>
      <c r="L1627" s="13">
        <f t="shared" si="281"/>
        <v>0.28434391606485898</v>
      </c>
      <c r="M1627" s="13">
        <f t="shared" si="282"/>
        <v>1.7843439160648589</v>
      </c>
      <c r="O1627" s="13">
        <v>873.71442000000002</v>
      </c>
      <c r="P1627" s="13">
        <v>9.0959999999999999E-2</v>
      </c>
      <c r="Q1627" s="13">
        <f t="shared" si="283"/>
        <v>0.11036</v>
      </c>
      <c r="R1627" s="13">
        <f t="shared" si="284"/>
        <v>0.83771064217397906</v>
      </c>
      <c r="S1627" s="13">
        <f t="shared" si="285"/>
        <v>0.16228935782602094</v>
      </c>
    </row>
    <row r="1628" spans="1:19" x14ac:dyDescent="0.3">
      <c r="A1628" s="13">
        <v>871.78570000000002</v>
      </c>
      <c r="B1628" s="13">
        <v>0.14643999999999999</v>
      </c>
      <c r="C1628" s="13">
        <f t="shared" si="275"/>
        <v>0.16238</v>
      </c>
      <c r="D1628" s="13">
        <f t="shared" si="276"/>
        <v>0.66472899950876041</v>
      </c>
      <c r="E1628" s="13">
        <f t="shared" si="277"/>
        <v>0.33527100049123959</v>
      </c>
      <c r="F1628" s="13">
        <f t="shared" si="278"/>
        <v>2.8352710004912396</v>
      </c>
      <c r="H1628" s="13">
        <v>871.78570000000002</v>
      </c>
      <c r="I1628" s="13">
        <v>0.20648</v>
      </c>
      <c r="J1628" s="13">
        <f t="shared" si="279"/>
        <v>0.23086999999999999</v>
      </c>
      <c r="K1628" s="13">
        <f t="shared" si="280"/>
        <v>0.62915928600626791</v>
      </c>
      <c r="L1628" s="13">
        <f t="shared" si="281"/>
        <v>0.37084071399373209</v>
      </c>
      <c r="M1628" s="13">
        <f t="shared" si="282"/>
        <v>1.870840713993732</v>
      </c>
      <c r="O1628" s="13">
        <v>871.78570000000002</v>
      </c>
      <c r="P1628" s="13">
        <v>7.8009999999999996E-2</v>
      </c>
      <c r="Q1628" s="13">
        <f t="shared" si="283"/>
        <v>9.7409999999999997E-2</v>
      </c>
      <c r="R1628" s="13">
        <f t="shared" si="284"/>
        <v>0.73941096098375592</v>
      </c>
      <c r="S1628" s="13">
        <f t="shared" si="285"/>
        <v>0.26058903901624408</v>
      </c>
    </row>
    <row r="1629" spans="1:19" x14ac:dyDescent="0.3">
      <c r="A1629" s="13">
        <v>869.85697000000005</v>
      </c>
      <c r="B1629" s="13">
        <v>0.11912</v>
      </c>
      <c r="C1629" s="13">
        <f t="shared" si="275"/>
        <v>0.13506000000000001</v>
      </c>
      <c r="D1629" s="13">
        <f t="shared" si="276"/>
        <v>0.5528901260848208</v>
      </c>
      <c r="E1629" s="13">
        <f t="shared" si="277"/>
        <v>0.4471098739151792</v>
      </c>
      <c r="F1629" s="13">
        <f t="shared" si="278"/>
        <v>2.9471098739151791</v>
      </c>
      <c r="H1629" s="13">
        <v>869.85697000000005</v>
      </c>
      <c r="I1629" s="13">
        <v>0.17482</v>
      </c>
      <c r="J1629" s="13">
        <f t="shared" si="279"/>
        <v>0.19921</v>
      </c>
      <c r="K1629" s="13">
        <f t="shared" si="280"/>
        <v>0.54288050143071265</v>
      </c>
      <c r="L1629" s="13">
        <f t="shared" si="281"/>
        <v>0.45711949856928735</v>
      </c>
      <c r="M1629" s="13">
        <f t="shared" si="282"/>
        <v>1.9571194985692872</v>
      </c>
      <c r="O1629" s="13">
        <v>869.85697000000005</v>
      </c>
      <c r="P1629" s="13">
        <v>6.3950000000000007E-2</v>
      </c>
      <c r="Q1629" s="13">
        <f t="shared" si="283"/>
        <v>8.3350000000000007E-2</v>
      </c>
      <c r="R1629" s="13">
        <f t="shared" si="284"/>
        <v>0.63268559283437076</v>
      </c>
      <c r="S1629" s="13">
        <f t="shared" si="285"/>
        <v>0.36731440716562924</v>
      </c>
    </row>
    <row r="1630" spans="1:19" x14ac:dyDescent="0.3">
      <c r="A1630" s="13">
        <v>867.92823999999996</v>
      </c>
      <c r="B1630" s="13">
        <v>9.6119999999999997E-2</v>
      </c>
      <c r="C1630" s="13">
        <f t="shared" si="275"/>
        <v>0.11205999999999999</v>
      </c>
      <c r="D1630" s="13">
        <f t="shared" si="276"/>
        <v>0.45873587686261663</v>
      </c>
      <c r="E1630" s="13">
        <f t="shared" si="277"/>
        <v>0.54126412313738337</v>
      </c>
      <c r="F1630" s="13">
        <f t="shared" si="278"/>
        <v>3.0412641231373834</v>
      </c>
      <c r="H1630" s="13">
        <v>867.92823999999996</v>
      </c>
      <c r="I1630" s="13">
        <v>0.14874000000000001</v>
      </c>
      <c r="J1630" s="13">
        <f t="shared" si="279"/>
        <v>0.17313000000000001</v>
      </c>
      <c r="K1630" s="13">
        <f t="shared" si="280"/>
        <v>0.47180814824908029</v>
      </c>
      <c r="L1630" s="13">
        <f t="shared" si="281"/>
        <v>0.52819185175091965</v>
      </c>
      <c r="M1630" s="13">
        <f t="shared" si="282"/>
        <v>2.0281918517509196</v>
      </c>
      <c r="O1630" s="13">
        <v>867.92823999999996</v>
      </c>
      <c r="P1630" s="13">
        <v>5.1450000000000003E-2</v>
      </c>
      <c r="Q1630" s="13">
        <f t="shared" si="283"/>
        <v>7.0849999999999996E-2</v>
      </c>
      <c r="R1630" s="13">
        <f t="shared" si="284"/>
        <v>0.53780173068164561</v>
      </c>
      <c r="S1630" s="13">
        <f t="shared" si="285"/>
        <v>0.46219826931835439</v>
      </c>
    </row>
    <row r="1631" spans="1:19" x14ac:dyDescent="0.3">
      <c r="A1631" s="13">
        <v>865.99950999999999</v>
      </c>
      <c r="B1631" s="13">
        <v>7.8939999999999996E-2</v>
      </c>
      <c r="C1631" s="13">
        <f t="shared" si="275"/>
        <v>9.4879999999999992E-2</v>
      </c>
      <c r="D1631" s="13">
        <f t="shared" si="276"/>
        <v>0.38840674635663991</v>
      </c>
      <c r="E1631" s="13">
        <f t="shared" si="277"/>
        <v>0.61159325364336015</v>
      </c>
      <c r="F1631" s="13">
        <f t="shared" si="278"/>
        <v>3.1115932536433601</v>
      </c>
      <c r="H1631" s="13">
        <v>865.99950999999999</v>
      </c>
      <c r="I1631" s="13">
        <v>0.12970999999999999</v>
      </c>
      <c r="J1631" s="13">
        <f t="shared" si="279"/>
        <v>0.15409999999999999</v>
      </c>
      <c r="K1631" s="13">
        <f t="shared" si="280"/>
        <v>0.41994822182858699</v>
      </c>
      <c r="L1631" s="13">
        <f t="shared" si="281"/>
        <v>0.58005177817141296</v>
      </c>
      <c r="M1631" s="13">
        <f t="shared" si="282"/>
        <v>2.0800517781714127</v>
      </c>
      <c r="O1631" s="13">
        <v>865.99950999999999</v>
      </c>
      <c r="P1631" s="13">
        <v>4.1770000000000002E-2</v>
      </c>
      <c r="Q1631" s="13">
        <f t="shared" si="283"/>
        <v>6.1170000000000002E-2</v>
      </c>
      <c r="R1631" s="13">
        <f t="shared" si="284"/>
        <v>0.46432366783057538</v>
      </c>
      <c r="S1631" s="13">
        <f t="shared" si="285"/>
        <v>0.53567633216942467</v>
      </c>
    </row>
    <row r="1632" spans="1:19" x14ac:dyDescent="0.3">
      <c r="A1632" s="13">
        <v>864.07078000000001</v>
      </c>
      <c r="B1632" s="13">
        <v>6.7419999999999994E-2</v>
      </c>
      <c r="C1632" s="13">
        <f t="shared" si="275"/>
        <v>8.335999999999999E-2</v>
      </c>
      <c r="D1632" s="13">
        <f t="shared" si="276"/>
        <v>0.34124774848534467</v>
      </c>
      <c r="E1632" s="13">
        <f t="shared" si="277"/>
        <v>0.65875225151465533</v>
      </c>
      <c r="F1632" s="13">
        <f t="shared" si="278"/>
        <v>3.1587522515146551</v>
      </c>
      <c r="H1632" s="13">
        <v>864.07078000000001</v>
      </c>
      <c r="I1632" s="13">
        <v>0.11729000000000001</v>
      </c>
      <c r="J1632" s="13">
        <f t="shared" si="279"/>
        <v>0.14168</v>
      </c>
      <c r="K1632" s="13">
        <f t="shared" si="280"/>
        <v>0.38610164872598446</v>
      </c>
      <c r="L1632" s="13">
        <f t="shared" si="281"/>
        <v>0.61389835127401549</v>
      </c>
      <c r="M1632" s="13">
        <f t="shared" si="282"/>
        <v>2.1138983512740155</v>
      </c>
      <c r="O1632" s="13">
        <v>864.07078000000001</v>
      </c>
      <c r="P1632" s="13">
        <v>3.5110000000000002E-2</v>
      </c>
      <c r="Q1632" s="13">
        <f t="shared" si="283"/>
        <v>5.4510000000000003E-2</v>
      </c>
      <c r="R1632" s="13">
        <f t="shared" si="284"/>
        <v>0.41376954607560351</v>
      </c>
      <c r="S1632" s="13">
        <f t="shared" si="285"/>
        <v>0.58623045392439654</v>
      </c>
    </row>
    <row r="1633" spans="1:19" x14ac:dyDescent="0.3">
      <c r="A1633" s="13">
        <v>862.14205000000004</v>
      </c>
      <c r="B1633" s="13">
        <v>6.0690000000000001E-2</v>
      </c>
      <c r="C1633" s="13">
        <f t="shared" si="275"/>
        <v>7.6630000000000004E-2</v>
      </c>
      <c r="D1633" s="13">
        <f t="shared" si="276"/>
        <v>0.31369739643032585</v>
      </c>
      <c r="E1633" s="13">
        <f t="shared" si="277"/>
        <v>0.68630260356967421</v>
      </c>
      <c r="F1633" s="13">
        <f t="shared" si="278"/>
        <v>3.1863026035696742</v>
      </c>
      <c r="H1633" s="13">
        <v>862.14205000000004</v>
      </c>
      <c r="I1633" s="13">
        <v>0.11037</v>
      </c>
      <c r="J1633" s="13">
        <f t="shared" si="279"/>
        <v>0.13475999999999999</v>
      </c>
      <c r="K1633" s="13">
        <f t="shared" si="280"/>
        <v>0.3672434936639869</v>
      </c>
      <c r="L1633" s="13">
        <f t="shared" si="281"/>
        <v>0.6327565063360131</v>
      </c>
      <c r="M1633" s="13">
        <f t="shared" si="282"/>
        <v>2.1327565063360132</v>
      </c>
      <c r="O1633" s="13">
        <v>862.14205000000004</v>
      </c>
      <c r="P1633" s="13">
        <v>3.1099999999999999E-2</v>
      </c>
      <c r="Q1633" s="13">
        <f t="shared" si="283"/>
        <v>5.0500000000000003E-2</v>
      </c>
      <c r="R1633" s="13">
        <f t="shared" si="284"/>
        <v>0.38333080309700929</v>
      </c>
      <c r="S1633" s="13">
        <f t="shared" si="285"/>
        <v>0.61666919690299071</v>
      </c>
    </row>
    <row r="1634" spans="1:19" x14ac:dyDescent="0.3">
      <c r="A1634" s="13">
        <v>860.21331999999995</v>
      </c>
      <c r="B1634" s="13">
        <v>5.7320000000000003E-2</v>
      </c>
      <c r="C1634" s="13">
        <f t="shared" si="275"/>
        <v>7.3260000000000006E-2</v>
      </c>
      <c r="D1634" s="13">
        <f t="shared" si="276"/>
        <v>0.29990175208776815</v>
      </c>
      <c r="E1634" s="13">
        <f t="shared" si="277"/>
        <v>0.70009824791223185</v>
      </c>
      <c r="F1634" s="13">
        <f t="shared" si="278"/>
        <v>3.2000982479122317</v>
      </c>
      <c r="H1634" s="13">
        <v>860.21331999999995</v>
      </c>
      <c r="I1634" s="13">
        <v>0.10728</v>
      </c>
      <c r="J1634" s="13">
        <f t="shared" si="279"/>
        <v>0.13167000000000001</v>
      </c>
      <c r="K1634" s="13">
        <f t="shared" si="280"/>
        <v>0.35882272789208342</v>
      </c>
      <c r="L1634" s="13">
        <f t="shared" si="281"/>
        <v>0.64117727210791653</v>
      </c>
      <c r="M1634" s="13">
        <f t="shared" si="282"/>
        <v>2.1411772721079165</v>
      </c>
      <c r="O1634" s="13">
        <v>860.21331999999995</v>
      </c>
      <c r="P1634" s="13">
        <v>2.9010000000000001E-2</v>
      </c>
      <c r="Q1634" s="13">
        <f t="shared" si="283"/>
        <v>4.8410000000000002E-2</v>
      </c>
      <c r="R1634" s="13">
        <f t="shared" si="284"/>
        <v>0.36746622134507367</v>
      </c>
      <c r="S1634" s="13">
        <f t="shared" si="285"/>
        <v>0.63253377865492633</v>
      </c>
    </row>
    <row r="1635" spans="1:19" x14ac:dyDescent="0.3">
      <c r="A1635" s="13">
        <v>858.28458999999998</v>
      </c>
      <c r="B1635" s="13">
        <v>5.5599999999999997E-2</v>
      </c>
      <c r="C1635" s="13">
        <f t="shared" si="275"/>
        <v>7.1539999999999992E-2</v>
      </c>
      <c r="D1635" s="13">
        <f t="shared" si="276"/>
        <v>0.29286065171115111</v>
      </c>
      <c r="E1635" s="13">
        <f t="shared" si="277"/>
        <v>0.70713934828884883</v>
      </c>
      <c r="F1635" s="13">
        <f t="shared" si="278"/>
        <v>3.2071393482888491</v>
      </c>
      <c r="H1635" s="13">
        <v>858.28458999999998</v>
      </c>
      <c r="I1635" s="13">
        <v>0.10585</v>
      </c>
      <c r="J1635" s="13">
        <f t="shared" si="279"/>
        <v>0.13023999999999999</v>
      </c>
      <c r="K1635" s="13">
        <f t="shared" si="280"/>
        <v>0.35492573920152609</v>
      </c>
      <c r="L1635" s="13">
        <f t="shared" si="281"/>
        <v>0.64507426079847385</v>
      </c>
      <c r="M1635" s="13">
        <f t="shared" si="282"/>
        <v>2.1450742607984736</v>
      </c>
      <c r="O1635" s="13">
        <v>858.28458999999998</v>
      </c>
      <c r="P1635" s="13">
        <v>2.7910000000000001E-2</v>
      </c>
      <c r="Q1635" s="13">
        <f t="shared" si="283"/>
        <v>4.7310000000000005E-2</v>
      </c>
      <c r="R1635" s="13">
        <f t="shared" si="284"/>
        <v>0.35911644147563387</v>
      </c>
      <c r="S1635" s="13">
        <f t="shared" si="285"/>
        <v>0.64088355852436618</v>
      </c>
    </row>
    <row r="1636" spans="1:19" x14ac:dyDescent="0.3">
      <c r="A1636" s="13">
        <v>856.35586000000001</v>
      </c>
      <c r="B1636" s="13">
        <v>5.4010000000000002E-2</v>
      </c>
      <c r="C1636" s="13">
        <f t="shared" si="275"/>
        <v>6.9949999999999998E-2</v>
      </c>
      <c r="D1636" s="13">
        <f t="shared" si="276"/>
        <v>0.28635172752579008</v>
      </c>
      <c r="E1636" s="13">
        <f t="shared" si="277"/>
        <v>0.71364827247420992</v>
      </c>
      <c r="F1636" s="13">
        <f t="shared" si="278"/>
        <v>3.2136482724742099</v>
      </c>
      <c r="H1636" s="13">
        <v>856.35586000000001</v>
      </c>
      <c r="I1636" s="13">
        <v>0.10421</v>
      </c>
      <c r="J1636" s="13">
        <f t="shared" si="279"/>
        <v>0.12859999999999999</v>
      </c>
      <c r="K1636" s="13">
        <f t="shared" si="280"/>
        <v>0.35045646545850934</v>
      </c>
      <c r="L1636" s="13">
        <f t="shared" si="281"/>
        <v>0.64954353454149061</v>
      </c>
      <c r="M1636" s="13">
        <f t="shared" si="282"/>
        <v>2.1495435345414906</v>
      </c>
      <c r="O1636" s="13">
        <v>856.35586000000001</v>
      </c>
      <c r="P1636" s="13">
        <v>2.69E-2</v>
      </c>
      <c r="Q1636" s="13">
        <f t="shared" si="283"/>
        <v>4.6300000000000001E-2</v>
      </c>
      <c r="R1636" s="13">
        <f t="shared" si="284"/>
        <v>0.35144982541369368</v>
      </c>
      <c r="S1636" s="13">
        <f t="shared" si="285"/>
        <v>0.64855017458630626</v>
      </c>
    </row>
    <row r="1637" spans="1:19" x14ac:dyDescent="0.3">
      <c r="A1637" s="13">
        <v>854.42713000000003</v>
      </c>
      <c r="B1637" s="13">
        <v>5.1900000000000002E-2</v>
      </c>
      <c r="C1637" s="13">
        <f t="shared" si="275"/>
        <v>6.7839999999999998E-2</v>
      </c>
      <c r="D1637" s="13">
        <f t="shared" si="276"/>
        <v>0.27771409857540524</v>
      </c>
      <c r="E1637" s="13">
        <f t="shared" si="277"/>
        <v>0.72228590142459481</v>
      </c>
      <c r="F1637" s="13">
        <f t="shared" si="278"/>
        <v>3.2222859014245948</v>
      </c>
      <c r="H1637" s="13">
        <v>854.42713000000003</v>
      </c>
      <c r="I1637" s="13">
        <v>0.10188999999999999</v>
      </c>
      <c r="J1637" s="13">
        <f t="shared" si="279"/>
        <v>0.12628</v>
      </c>
      <c r="K1637" s="13">
        <f t="shared" si="280"/>
        <v>0.34413407821229053</v>
      </c>
      <c r="L1637" s="13">
        <f t="shared" si="281"/>
        <v>0.65586592178770942</v>
      </c>
      <c r="M1637" s="13">
        <f t="shared" si="282"/>
        <v>2.1558659217877096</v>
      </c>
      <c r="O1637" s="13">
        <v>854.42713000000003</v>
      </c>
      <c r="P1637" s="13">
        <v>2.5579999999999999E-2</v>
      </c>
      <c r="Q1637" s="13">
        <f t="shared" si="283"/>
        <v>4.4979999999999999E-2</v>
      </c>
      <c r="R1637" s="13">
        <f t="shared" si="284"/>
        <v>0.34143008957036586</v>
      </c>
      <c r="S1637" s="13">
        <f t="shared" si="285"/>
        <v>0.65856991042963409</v>
      </c>
    </row>
    <row r="1638" spans="1:19" x14ac:dyDescent="0.3">
      <c r="A1638" s="13">
        <v>852.49839999999995</v>
      </c>
      <c r="B1638" s="13">
        <v>4.9959999999999997E-2</v>
      </c>
      <c r="C1638" s="13">
        <f t="shared" si="275"/>
        <v>6.59E-2</v>
      </c>
      <c r="D1638" s="13">
        <f t="shared" si="276"/>
        <v>0.26977239233666284</v>
      </c>
      <c r="E1638" s="13">
        <f t="shared" si="277"/>
        <v>0.73022760766333716</v>
      </c>
      <c r="F1638" s="13">
        <f t="shared" si="278"/>
        <v>3.2302276076633372</v>
      </c>
      <c r="H1638" s="13">
        <v>852.49839999999995</v>
      </c>
      <c r="I1638" s="13">
        <v>9.9919999999999995E-2</v>
      </c>
      <c r="J1638" s="13">
        <f t="shared" si="279"/>
        <v>0.12430999999999999</v>
      </c>
      <c r="K1638" s="13">
        <f t="shared" si="280"/>
        <v>0.33876549938683742</v>
      </c>
      <c r="L1638" s="13">
        <f t="shared" si="281"/>
        <v>0.66123450061316258</v>
      </c>
      <c r="M1638" s="13">
        <f t="shared" si="282"/>
        <v>2.1612345006131628</v>
      </c>
      <c r="O1638" s="13">
        <v>852.49839999999995</v>
      </c>
      <c r="P1638" s="13">
        <v>2.4330000000000001E-2</v>
      </c>
      <c r="Q1638" s="13">
        <f t="shared" si="283"/>
        <v>4.3730000000000005E-2</v>
      </c>
      <c r="R1638" s="13">
        <f t="shared" si="284"/>
        <v>0.33194170335509343</v>
      </c>
      <c r="S1638" s="13">
        <f t="shared" si="285"/>
        <v>0.66805829664490657</v>
      </c>
    </row>
    <row r="1639" spans="1:19" x14ac:dyDescent="0.3">
      <c r="A1639" s="13">
        <v>850.56966999999997</v>
      </c>
      <c r="B1639" s="13">
        <v>5.0070000000000003E-2</v>
      </c>
      <c r="C1639" s="13">
        <f t="shared" si="275"/>
        <v>6.6009999999999999E-2</v>
      </c>
      <c r="D1639" s="13">
        <f t="shared" si="276"/>
        <v>0.27022269526772558</v>
      </c>
      <c r="E1639" s="13">
        <f t="shared" si="277"/>
        <v>0.72977730473227442</v>
      </c>
      <c r="F1639" s="13">
        <f t="shared" si="278"/>
        <v>3.2297773047322744</v>
      </c>
      <c r="H1639" s="13">
        <v>850.56966999999997</v>
      </c>
      <c r="I1639" s="13">
        <v>0.1002</v>
      </c>
      <c r="J1639" s="13">
        <f t="shared" si="279"/>
        <v>0.12458999999999999</v>
      </c>
      <c r="K1639" s="13">
        <f t="shared" si="280"/>
        <v>0.33952854612345001</v>
      </c>
      <c r="L1639" s="13">
        <f t="shared" si="281"/>
        <v>0.66047145387654993</v>
      </c>
      <c r="M1639" s="13">
        <f t="shared" si="282"/>
        <v>2.1604714538765499</v>
      </c>
      <c r="O1639" s="13">
        <v>850.56966999999997</v>
      </c>
      <c r="P1639" s="13">
        <v>2.4279999999999999E-2</v>
      </c>
      <c r="Q1639" s="13">
        <f t="shared" si="283"/>
        <v>4.3679999999999997E-2</v>
      </c>
      <c r="R1639" s="13">
        <f t="shared" si="284"/>
        <v>0.33156216790648246</v>
      </c>
      <c r="S1639" s="13">
        <f t="shared" si="285"/>
        <v>0.66843783209351759</v>
      </c>
    </row>
    <row r="1640" spans="1:19" x14ac:dyDescent="0.3">
      <c r="A1640" s="13">
        <v>848.64094</v>
      </c>
      <c r="B1640" s="13">
        <v>5.3969999999999997E-2</v>
      </c>
      <c r="C1640" s="13">
        <f t="shared" si="275"/>
        <v>6.991E-2</v>
      </c>
      <c r="D1640" s="13">
        <f t="shared" si="276"/>
        <v>0.28618798100540366</v>
      </c>
      <c r="E1640" s="13">
        <f t="shared" si="277"/>
        <v>0.71381201899459634</v>
      </c>
      <c r="F1640" s="13">
        <f t="shared" si="278"/>
        <v>3.2138120189945965</v>
      </c>
      <c r="H1640" s="13">
        <v>848.64094</v>
      </c>
      <c r="I1640" s="13">
        <v>0.1045</v>
      </c>
      <c r="J1640" s="13">
        <f t="shared" si="279"/>
        <v>0.12889</v>
      </c>
      <c r="K1640" s="13">
        <f t="shared" si="280"/>
        <v>0.35124676386428672</v>
      </c>
      <c r="L1640" s="13">
        <f t="shared" si="281"/>
        <v>0.64875323613571334</v>
      </c>
      <c r="M1640" s="13">
        <f t="shared" si="282"/>
        <v>2.1487532361357133</v>
      </c>
      <c r="O1640" s="13">
        <v>848.64094</v>
      </c>
      <c r="P1640" s="13">
        <v>2.6550000000000001E-2</v>
      </c>
      <c r="Q1640" s="13">
        <f t="shared" si="283"/>
        <v>4.5950000000000005E-2</v>
      </c>
      <c r="R1640" s="13">
        <f t="shared" si="284"/>
        <v>0.34879307727341741</v>
      </c>
      <c r="S1640" s="13">
        <f t="shared" si="285"/>
        <v>0.65120692272658265</v>
      </c>
    </row>
    <row r="1641" spans="1:19" x14ac:dyDescent="0.3">
      <c r="A1641" s="13">
        <v>846.71221000000003</v>
      </c>
      <c r="B1641" s="13">
        <v>6.2449999999999999E-2</v>
      </c>
      <c r="C1641" s="13">
        <f t="shared" si="275"/>
        <v>7.8390000000000001E-2</v>
      </c>
      <c r="D1641" s="13">
        <f t="shared" si="276"/>
        <v>0.32090224332732931</v>
      </c>
      <c r="E1641" s="13">
        <f t="shared" si="277"/>
        <v>0.67909775667267069</v>
      </c>
      <c r="F1641" s="13">
        <f t="shared" si="278"/>
        <v>3.1790977566726708</v>
      </c>
      <c r="H1641" s="13">
        <v>846.71221000000003</v>
      </c>
      <c r="I1641" s="13">
        <v>0.11388</v>
      </c>
      <c r="J1641" s="13">
        <f t="shared" si="279"/>
        <v>0.13827</v>
      </c>
      <c r="K1641" s="13">
        <f t="shared" si="280"/>
        <v>0.37680882954080941</v>
      </c>
      <c r="L1641" s="13">
        <f t="shared" si="281"/>
        <v>0.62319117045919059</v>
      </c>
      <c r="M1641" s="13">
        <f t="shared" si="282"/>
        <v>2.1231911704591906</v>
      </c>
      <c r="O1641" s="13">
        <v>846.71221000000003</v>
      </c>
      <c r="P1641" s="13">
        <v>3.168E-2</v>
      </c>
      <c r="Q1641" s="13">
        <f t="shared" si="283"/>
        <v>5.108E-2</v>
      </c>
      <c r="R1641" s="13">
        <f t="shared" si="284"/>
        <v>0.3877334143008957</v>
      </c>
      <c r="S1641" s="13">
        <f t="shared" si="285"/>
        <v>0.6122665856991043</v>
      </c>
    </row>
    <row r="1642" spans="1:19" x14ac:dyDescent="0.3">
      <c r="A1642" s="13">
        <v>844.78348000000005</v>
      </c>
      <c r="B1642" s="13">
        <v>7.5749999999999998E-2</v>
      </c>
      <c r="C1642" s="13">
        <f t="shared" si="275"/>
        <v>9.1689999999999994E-2</v>
      </c>
      <c r="D1642" s="13">
        <f t="shared" si="276"/>
        <v>0.37534796135582116</v>
      </c>
      <c r="E1642" s="13">
        <f t="shared" si="277"/>
        <v>0.62465203864417884</v>
      </c>
      <c r="F1642" s="13">
        <f t="shared" si="278"/>
        <v>3.1246520386441787</v>
      </c>
      <c r="H1642" s="13">
        <v>844.78348000000005</v>
      </c>
      <c r="I1642" s="13">
        <v>0.12859999999999999</v>
      </c>
      <c r="J1642" s="13">
        <f t="shared" si="279"/>
        <v>0.15298999999999999</v>
      </c>
      <c r="K1642" s="13">
        <f t="shared" si="280"/>
        <v>0.41692328655130123</v>
      </c>
      <c r="L1642" s="13">
        <f t="shared" si="281"/>
        <v>0.58307671344869871</v>
      </c>
      <c r="M1642" s="13">
        <f t="shared" si="282"/>
        <v>2.0830767134486985</v>
      </c>
      <c r="O1642" s="13">
        <v>844.78348000000005</v>
      </c>
      <c r="P1642" s="13">
        <v>3.9640000000000002E-2</v>
      </c>
      <c r="Q1642" s="13">
        <f t="shared" si="283"/>
        <v>5.9040000000000002E-2</v>
      </c>
      <c r="R1642" s="13">
        <f t="shared" si="284"/>
        <v>0.44815545771975107</v>
      </c>
      <c r="S1642" s="13">
        <f t="shared" si="285"/>
        <v>0.55184454228024893</v>
      </c>
    </row>
    <row r="1643" spans="1:19" x14ac:dyDescent="0.3">
      <c r="A1643" s="13">
        <v>842.85474999999997</v>
      </c>
      <c r="B1643" s="13">
        <v>9.239E-2</v>
      </c>
      <c r="C1643" s="13">
        <f t="shared" si="275"/>
        <v>0.10833</v>
      </c>
      <c r="D1643" s="13">
        <f t="shared" si="276"/>
        <v>0.44346651383658098</v>
      </c>
      <c r="E1643" s="13">
        <f t="shared" si="277"/>
        <v>0.55653348616341902</v>
      </c>
      <c r="F1643" s="13">
        <f t="shared" si="278"/>
        <v>3.0565334861634188</v>
      </c>
      <c r="H1643" s="13">
        <v>842.85474999999997</v>
      </c>
      <c r="I1643" s="13">
        <v>0.14724000000000001</v>
      </c>
      <c r="J1643" s="13">
        <f t="shared" si="279"/>
        <v>0.17163</v>
      </c>
      <c r="K1643" s="13">
        <f t="shared" si="280"/>
        <v>0.46772039787436981</v>
      </c>
      <c r="L1643" s="13">
        <f t="shared" si="281"/>
        <v>0.53227960212563019</v>
      </c>
      <c r="M1643" s="13">
        <f t="shared" si="282"/>
        <v>2.0322796021256302</v>
      </c>
      <c r="O1643" s="13">
        <v>842.85474999999997</v>
      </c>
      <c r="P1643" s="13">
        <v>4.9549999999999997E-2</v>
      </c>
      <c r="Q1643" s="13">
        <f t="shared" si="283"/>
        <v>6.8949999999999997E-2</v>
      </c>
      <c r="R1643" s="13">
        <f t="shared" si="284"/>
        <v>0.52337938363443148</v>
      </c>
      <c r="S1643" s="13">
        <f t="shared" si="285"/>
        <v>0.47662061636556852</v>
      </c>
    </row>
    <row r="1644" spans="1:19" x14ac:dyDescent="0.3">
      <c r="A1644" s="13">
        <v>840.92601999999999</v>
      </c>
      <c r="B1644" s="13">
        <v>0.10728</v>
      </c>
      <c r="C1644" s="13">
        <f t="shared" si="275"/>
        <v>0.12322</v>
      </c>
      <c r="D1644" s="13">
        <f t="shared" si="276"/>
        <v>0.50442115605043392</v>
      </c>
      <c r="E1644" s="13">
        <f t="shared" si="277"/>
        <v>0.49557884394956608</v>
      </c>
      <c r="F1644" s="13">
        <f t="shared" si="278"/>
        <v>2.9955788439495663</v>
      </c>
      <c r="H1644" s="13">
        <v>840.92601999999999</v>
      </c>
      <c r="I1644" s="13">
        <v>0.16483</v>
      </c>
      <c r="J1644" s="13">
        <f t="shared" si="279"/>
        <v>0.18922</v>
      </c>
      <c r="K1644" s="13">
        <f t="shared" si="280"/>
        <v>0.51565608393514106</v>
      </c>
      <c r="L1644" s="13">
        <f t="shared" si="281"/>
        <v>0.48434391606485894</v>
      </c>
      <c r="M1644" s="13">
        <f t="shared" si="282"/>
        <v>1.984343916064859</v>
      </c>
      <c r="O1644" s="13">
        <v>840.92601999999999</v>
      </c>
      <c r="P1644" s="13">
        <v>5.8909999999999997E-2</v>
      </c>
      <c r="Q1644" s="13">
        <f t="shared" si="283"/>
        <v>7.8309999999999991E-2</v>
      </c>
      <c r="R1644" s="13">
        <f t="shared" si="284"/>
        <v>0.59442841961439197</v>
      </c>
      <c r="S1644" s="13">
        <f t="shared" si="285"/>
        <v>0.40557158038560803</v>
      </c>
    </row>
    <row r="1645" spans="1:19" x14ac:dyDescent="0.3">
      <c r="A1645" s="13">
        <v>838.9973</v>
      </c>
      <c r="B1645" s="13">
        <v>0.11479</v>
      </c>
      <c r="C1645" s="13">
        <f t="shared" si="275"/>
        <v>0.13073000000000001</v>
      </c>
      <c r="D1645" s="13">
        <f t="shared" si="276"/>
        <v>0.53516456525298839</v>
      </c>
      <c r="E1645" s="13">
        <f t="shared" si="277"/>
        <v>0.46483543474701161</v>
      </c>
      <c r="F1645" s="13">
        <f t="shared" si="278"/>
        <v>2.9648354347470116</v>
      </c>
      <c r="H1645" s="13">
        <v>838.9973</v>
      </c>
      <c r="I1645" s="13">
        <v>0.17513000000000001</v>
      </c>
      <c r="J1645" s="13">
        <f t="shared" si="279"/>
        <v>0.19952</v>
      </c>
      <c r="K1645" s="13">
        <f t="shared" si="280"/>
        <v>0.54372530317481949</v>
      </c>
      <c r="L1645" s="13">
        <f t="shared" si="281"/>
        <v>0.45627469682518051</v>
      </c>
      <c r="M1645" s="13">
        <f t="shared" si="282"/>
        <v>1.9562746968251805</v>
      </c>
      <c r="O1645" s="13">
        <v>838.9973</v>
      </c>
      <c r="P1645" s="13">
        <v>6.4670000000000005E-2</v>
      </c>
      <c r="Q1645" s="13">
        <f t="shared" si="283"/>
        <v>8.4070000000000006E-2</v>
      </c>
      <c r="R1645" s="13">
        <f t="shared" si="284"/>
        <v>0.63815090329436774</v>
      </c>
      <c r="S1645" s="13">
        <f t="shared" si="285"/>
        <v>0.36184909670563226</v>
      </c>
    </row>
    <row r="1646" spans="1:19" x14ac:dyDescent="0.3">
      <c r="A1646" s="13">
        <v>837.06857000000002</v>
      </c>
      <c r="B1646" s="13">
        <v>0.11463</v>
      </c>
      <c r="C1646" s="13">
        <f t="shared" si="275"/>
        <v>0.13056999999999999</v>
      </c>
      <c r="D1646" s="13">
        <f t="shared" si="276"/>
        <v>0.53450957917144259</v>
      </c>
      <c r="E1646" s="13">
        <f t="shared" si="277"/>
        <v>0.46549042082855741</v>
      </c>
      <c r="F1646" s="13">
        <f t="shared" si="278"/>
        <v>2.9654904208285573</v>
      </c>
      <c r="H1646" s="13">
        <v>837.06857000000002</v>
      </c>
      <c r="I1646" s="13">
        <v>0.17704</v>
      </c>
      <c r="J1646" s="13">
        <f t="shared" si="279"/>
        <v>0.20143</v>
      </c>
      <c r="K1646" s="13">
        <f t="shared" si="280"/>
        <v>0.54893037198528405</v>
      </c>
      <c r="L1646" s="13">
        <f t="shared" si="281"/>
        <v>0.45106962801471595</v>
      </c>
      <c r="M1646" s="13">
        <f t="shared" si="282"/>
        <v>1.951069628014716</v>
      </c>
      <c r="O1646" s="13">
        <v>837.06857000000002</v>
      </c>
      <c r="P1646" s="13">
        <v>6.6170000000000007E-2</v>
      </c>
      <c r="Q1646" s="13">
        <f t="shared" si="283"/>
        <v>8.5570000000000007E-2</v>
      </c>
      <c r="R1646" s="13">
        <f t="shared" si="284"/>
        <v>0.64953696675269479</v>
      </c>
      <c r="S1646" s="13">
        <f t="shared" si="285"/>
        <v>0.35046303324730521</v>
      </c>
    </row>
    <row r="1647" spans="1:19" x14ac:dyDescent="0.3">
      <c r="A1647" s="13">
        <v>835.13984000000005</v>
      </c>
      <c r="B1647" s="13">
        <v>0.11070000000000001</v>
      </c>
      <c r="C1647" s="13">
        <f t="shared" si="275"/>
        <v>0.12664</v>
      </c>
      <c r="D1647" s="13">
        <f t="shared" si="276"/>
        <v>0.51842148354347473</v>
      </c>
      <c r="E1647" s="13">
        <f t="shared" si="277"/>
        <v>0.48157851645652527</v>
      </c>
      <c r="F1647" s="13">
        <f t="shared" si="278"/>
        <v>2.9815785164565254</v>
      </c>
      <c r="H1647" s="13">
        <v>835.13984000000005</v>
      </c>
      <c r="I1647" s="13">
        <v>0.17449000000000001</v>
      </c>
      <c r="J1647" s="13">
        <f t="shared" si="279"/>
        <v>0.19888</v>
      </c>
      <c r="K1647" s="13">
        <f t="shared" si="280"/>
        <v>0.54198119634827635</v>
      </c>
      <c r="L1647" s="13">
        <f t="shared" si="281"/>
        <v>0.45801880365172365</v>
      </c>
      <c r="M1647" s="13">
        <f t="shared" si="282"/>
        <v>1.9580188036517236</v>
      </c>
      <c r="O1647" s="13">
        <v>835.13984000000005</v>
      </c>
      <c r="P1647" s="13">
        <v>6.5040000000000001E-2</v>
      </c>
      <c r="Q1647" s="13">
        <f t="shared" si="283"/>
        <v>8.4440000000000001E-2</v>
      </c>
      <c r="R1647" s="13">
        <f t="shared" si="284"/>
        <v>0.64095946561408834</v>
      </c>
      <c r="S1647" s="13">
        <f t="shared" si="285"/>
        <v>0.35904053438591166</v>
      </c>
    </row>
    <row r="1648" spans="1:19" x14ac:dyDescent="0.3">
      <c r="A1648" s="13">
        <v>833.21110999999996</v>
      </c>
      <c r="B1648" s="13">
        <v>0.10546</v>
      </c>
      <c r="C1648" s="13">
        <f t="shared" si="275"/>
        <v>0.12139999999999999</v>
      </c>
      <c r="D1648" s="13">
        <f t="shared" si="276"/>
        <v>0.49697068937285083</v>
      </c>
      <c r="E1648" s="13">
        <f t="shared" si="277"/>
        <v>0.50302931062714917</v>
      </c>
      <c r="F1648" s="13">
        <f t="shared" si="278"/>
        <v>3.0030293106271491</v>
      </c>
      <c r="H1648" s="13">
        <v>833.21110999999996</v>
      </c>
      <c r="I1648" s="13">
        <v>0.1701</v>
      </c>
      <c r="J1648" s="13">
        <f t="shared" si="279"/>
        <v>0.19449</v>
      </c>
      <c r="K1648" s="13">
        <f t="shared" si="280"/>
        <v>0.53001771358495708</v>
      </c>
      <c r="L1648" s="13">
        <f t="shared" si="281"/>
        <v>0.46998228641504292</v>
      </c>
      <c r="M1648" s="13">
        <f t="shared" si="282"/>
        <v>1.9699822864150429</v>
      </c>
      <c r="O1648" s="13">
        <v>833.21110999999996</v>
      </c>
      <c r="P1648" s="13">
        <v>6.2560000000000004E-2</v>
      </c>
      <c r="Q1648" s="13">
        <f t="shared" si="283"/>
        <v>8.1960000000000005E-2</v>
      </c>
      <c r="R1648" s="13">
        <f t="shared" si="284"/>
        <v>0.62213450736298781</v>
      </c>
      <c r="S1648" s="13">
        <f t="shared" si="285"/>
        <v>0.37786549263701219</v>
      </c>
    </row>
    <row r="1649" spans="1:19" x14ac:dyDescent="0.3">
      <c r="A1649" s="13">
        <v>831.28237999999999</v>
      </c>
      <c r="B1649" s="13">
        <v>9.9269999999999997E-2</v>
      </c>
      <c r="C1649" s="13">
        <f t="shared" si="275"/>
        <v>0.11520999999999999</v>
      </c>
      <c r="D1649" s="13">
        <f t="shared" si="276"/>
        <v>0.47163091534304896</v>
      </c>
      <c r="E1649" s="13">
        <f t="shared" si="277"/>
        <v>0.52836908465695109</v>
      </c>
      <c r="F1649" s="13">
        <f t="shared" si="278"/>
        <v>3.0283690846569513</v>
      </c>
      <c r="H1649" s="13">
        <v>831.28237999999999</v>
      </c>
      <c r="I1649" s="13">
        <v>0.16406000000000001</v>
      </c>
      <c r="J1649" s="13">
        <f t="shared" si="279"/>
        <v>0.18845000000000001</v>
      </c>
      <c r="K1649" s="13">
        <f t="shared" si="280"/>
        <v>0.51355770540945633</v>
      </c>
      <c r="L1649" s="13">
        <f t="shared" si="281"/>
        <v>0.48644229459054367</v>
      </c>
      <c r="M1649" s="13">
        <f t="shared" si="282"/>
        <v>1.9864422945905438</v>
      </c>
      <c r="O1649" s="13">
        <v>831.28237999999999</v>
      </c>
      <c r="P1649" s="13">
        <v>5.9089999999999997E-2</v>
      </c>
      <c r="Q1649" s="13">
        <f t="shared" si="283"/>
        <v>7.8490000000000004E-2</v>
      </c>
      <c r="R1649" s="13">
        <f t="shared" si="284"/>
        <v>0.5957947472293913</v>
      </c>
      <c r="S1649" s="13">
        <f t="shared" si="285"/>
        <v>0.4042052527706087</v>
      </c>
    </row>
    <row r="1650" spans="1:19" x14ac:dyDescent="0.3">
      <c r="A1650" s="13">
        <v>829.35365000000002</v>
      </c>
      <c r="B1650" s="13">
        <v>9.2829999999999996E-2</v>
      </c>
      <c r="C1650" s="13">
        <f t="shared" si="275"/>
        <v>0.10876999999999999</v>
      </c>
      <c r="D1650" s="13">
        <f t="shared" si="276"/>
        <v>0.44526772556083183</v>
      </c>
      <c r="E1650" s="13">
        <f t="shared" si="277"/>
        <v>0.55473227443916817</v>
      </c>
      <c r="F1650" s="13">
        <f t="shared" si="278"/>
        <v>3.0547322744391683</v>
      </c>
      <c r="H1650" s="13">
        <v>829.35365000000002</v>
      </c>
      <c r="I1650" s="13">
        <v>0.15719</v>
      </c>
      <c r="J1650" s="13">
        <f t="shared" si="279"/>
        <v>0.18157999999999999</v>
      </c>
      <c r="K1650" s="13">
        <f t="shared" si="280"/>
        <v>0.49483580869328242</v>
      </c>
      <c r="L1650" s="13">
        <f t="shared" si="281"/>
        <v>0.50516419130671752</v>
      </c>
      <c r="M1650" s="13">
        <f t="shared" si="282"/>
        <v>2.0051641913067177</v>
      </c>
      <c r="O1650" s="13">
        <v>829.35365000000002</v>
      </c>
      <c r="P1650" s="13">
        <v>5.527E-2</v>
      </c>
      <c r="Q1650" s="13">
        <f t="shared" si="283"/>
        <v>7.467E-2</v>
      </c>
      <c r="R1650" s="13">
        <f t="shared" si="284"/>
        <v>0.56679823895551851</v>
      </c>
      <c r="S1650" s="13">
        <f t="shared" si="285"/>
        <v>0.43320176104448149</v>
      </c>
    </row>
    <row r="1651" spans="1:19" x14ac:dyDescent="0.3">
      <c r="A1651" s="13">
        <v>827.42492000000004</v>
      </c>
      <c r="B1651" s="13">
        <v>8.6999999999999994E-2</v>
      </c>
      <c r="C1651" s="13">
        <f t="shared" si="275"/>
        <v>0.10293999999999999</v>
      </c>
      <c r="D1651" s="13">
        <f t="shared" si="276"/>
        <v>0.42140167021450792</v>
      </c>
      <c r="E1651" s="13">
        <f t="shared" si="277"/>
        <v>0.57859832978549208</v>
      </c>
      <c r="F1651" s="13">
        <f t="shared" si="278"/>
        <v>3.0785983297854922</v>
      </c>
      <c r="H1651" s="13">
        <v>827.42492000000004</v>
      </c>
      <c r="I1651" s="13">
        <v>0.15071999999999999</v>
      </c>
      <c r="J1651" s="13">
        <f t="shared" si="279"/>
        <v>0.17510999999999999</v>
      </c>
      <c r="K1651" s="13">
        <f t="shared" si="280"/>
        <v>0.47720397874369802</v>
      </c>
      <c r="L1651" s="13">
        <f t="shared" si="281"/>
        <v>0.52279602125630198</v>
      </c>
      <c r="M1651" s="13">
        <f t="shared" si="282"/>
        <v>2.0227960212563021</v>
      </c>
      <c r="O1651" s="13">
        <v>827.42492000000004</v>
      </c>
      <c r="P1651" s="13">
        <v>5.1740000000000001E-2</v>
      </c>
      <c r="Q1651" s="13">
        <f t="shared" si="283"/>
        <v>7.1140000000000009E-2</v>
      </c>
      <c r="R1651" s="13">
        <f t="shared" si="284"/>
        <v>0.54000303628358892</v>
      </c>
      <c r="S1651" s="13">
        <f t="shared" si="285"/>
        <v>0.45999696371641108</v>
      </c>
    </row>
    <row r="1652" spans="1:19" x14ac:dyDescent="0.3">
      <c r="A1652" s="13">
        <v>825.49618999999996</v>
      </c>
      <c r="B1652" s="13">
        <v>8.1350000000000006E-2</v>
      </c>
      <c r="C1652" s="13">
        <f t="shared" si="275"/>
        <v>9.7290000000000001E-2</v>
      </c>
      <c r="D1652" s="13">
        <f t="shared" si="276"/>
        <v>0.39827247420992307</v>
      </c>
      <c r="E1652" s="13">
        <f t="shared" si="277"/>
        <v>0.60172752579007693</v>
      </c>
      <c r="F1652" s="13">
        <f t="shared" si="278"/>
        <v>3.1017275257900767</v>
      </c>
      <c r="H1652" s="13">
        <v>825.49618999999996</v>
      </c>
      <c r="I1652" s="13">
        <v>0.14444000000000001</v>
      </c>
      <c r="J1652" s="13">
        <f t="shared" si="279"/>
        <v>0.16883000000000001</v>
      </c>
      <c r="K1652" s="13">
        <f t="shared" si="280"/>
        <v>0.46008993050824365</v>
      </c>
      <c r="L1652" s="13">
        <f t="shared" si="281"/>
        <v>0.53991006949175635</v>
      </c>
      <c r="M1652" s="13">
        <f t="shared" si="282"/>
        <v>2.0399100694917562</v>
      </c>
      <c r="O1652" s="13">
        <v>825.49618999999996</v>
      </c>
      <c r="P1652" s="13">
        <v>4.8329999999999998E-2</v>
      </c>
      <c r="Q1652" s="13">
        <f t="shared" si="283"/>
        <v>6.7729999999999999E-2</v>
      </c>
      <c r="R1652" s="13">
        <f t="shared" si="284"/>
        <v>0.51411871868832548</v>
      </c>
      <c r="S1652" s="13">
        <f t="shared" si="285"/>
        <v>0.48588128131167452</v>
      </c>
    </row>
    <row r="1653" spans="1:19" x14ac:dyDescent="0.3">
      <c r="A1653" s="13">
        <v>823.56745999999998</v>
      </c>
      <c r="B1653" s="13">
        <v>7.4889999999999998E-2</v>
      </c>
      <c r="C1653" s="13">
        <f t="shared" si="275"/>
        <v>9.0829999999999994E-2</v>
      </c>
      <c r="D1653" s="13">
        <f t="shared" si="276"/>
        <v>0.37182741116751267</v>
      </c>
      <c r="E1653" s="13">
        <f t="shared" si="277"/>
        <v>0.62817258883248739</v>
      </c>
      <c r="F1653" s="13">
        <f t="shared" si="278"/>
        <v>3.1281725888324874</v>
      </c>
      <c r="H1653" s="13">
        <v>823.56745999999998</v>
      </c>
      <c r="I1653" s="13">
        <v>0.13755999999999999</v>
      </c>
      <c r="J1653" s="13">
        <f t="shared" si="279"/>
        <v>0.16194999999999998</v>
      </c>
      <c r="K1653" s="13">
        <f t="shared" si="280"/>
        <v>0.44134078212290501</v>
      </c>
      <c r="L1653" s="13">
        <f t="shared" si="281"/>
        <v>0.55865921787709505</v>
      </c>
      <c r="M1653" s="13">
        <f t="shared" si="282"/>
        <v>2.058659217877095</v>
      </c>
      <c r="O1653" s="13">
        <v>823.56745999999998</v>
      </c>
      <c r="P1653" s="13">
        <v>4.462E-2</v>
      </c>
      <c r="Q1653" s="13">
        <f t="shared" si="283"/>
        <v>6.4019999999999994E-2</v>
      </c>
      <c r="R1653" s="13">
        <f t="shared" si="284"/>
        <v>0.48595718840139668</v>
      </c>
      <c r="S1653" s="13">
        <f t="shared" si="285"/>
        <v>0.51404281159860332</v>
      </c>
    </row>
    <row r="1654" spans="1:19" x14ac:dyDescent="0.3">
      <c r="A1654" s="13">
        <v>821.63873000000001</v>
      </c>
      <c r="B1654" s="13">
        <v>6.7510000000000001E-2</v>
      </c>
      <c r="C1654" s="13">
        <f t="shared" si="275"/>
        <v>8.3449999999999996E-2</v>
      </c>
      <c r="D1654" s="13">
        <f t="shared" si="276"/>
        <v>0.34161617815621415</v>
      </c>
      <c r="E1654" s="13">
        <f t="shared" si="277"/>
        <v>0.65838382184378585</v>
      </c>
      <c r="F1654" s="13">
        <f t="shared" si="278"/>
        <v>3.1583838218437856</v>
      </c>
      <c r="H1654" s="13">
        <v>821.63873000000001</v>
      </c>
      <c r="I1654" s="13">
        <v>0.13022</v>
      </c>
      <c r="J1654" s="13">
        <f t="shared" si="279"/>
        <v>0.15461</v>
      </c>
      <c r="K1654" s="13">
        <f t="shared" si="280"/>
        <v>0.42133805695598853</v>
      </c>
      <c r="L1654" s="13">
        <f t="shared" si="281"/>
        <v>0.57866194304401142</v>
      </c>
      <c r="M1654" s="13">
        <f t="shared" si="282"/>
        <v>2.0786619430440112</v>
      </c>
      <c r="O1654" s="13">
        <v>821.63873000000001</v>
      </c>
      <c r="P1654" s="13">
        <v>4.0669999999999998E-2</v>
      </c>
      <c r="Q1654" s="13">
        <f t="shared" si="283"/>
        <v>6.0069999999999998E-2</v>
      </c>
      <c r="R1654" s="13">
        <f t="shared" si="284"/>
        <v>0.45597388796113558</v>
      </c>
      <c r="S1654" s="13">
        <f t="shared" si="285"/>
        <v>0.54402611203886442</v>
      </c>
    </row>
    <row r="1655" spans="1:19" x14ac:dyDescent="0.3">
      <c r="A1655" s="13">
        <v>819.71</v>
      </c>
      <c r="B1655" s="13">
        <v>6.021E-2</v>
      </c>
      <c r="C1655" s="13">
        <f t="shared" si="275"/>
        <v>7.6149999999999995E-2</v>
      </c>
      <c r="D1655" s="13">
        <f t="shared" si="276"/>
        <v>0.31173243818568852</v>
      </c>
      <c r="E1655" s="13">
        <f t="shared" si="277"/>
        <v>0.68826756181431148</v>
      </c>
      <c r="F1655" s="13">
        <f t="shared" si="278"/>
        <v>3.1882675618143113</v>
      </c>
      <c r="H1655" s="13">
        <v>819.71</v>
      </c>
      <c r="I1655" s="13">
        <v>0.12364</v>
      </c>
      <c r="J1655" s="13">
        <f t="shared" si="279"/>
        <v>0.14802999999999999</v>
      </c>
      <c r="K1655" s="13">
        <f t="shared" si="280"/>
        <v>0.40340645864559205</v>
      </c>
      <c r="L1655" s="13">
        <f t="shared" si="281"/>
        <v>0.5965935413544079</v>
      </c>
      <c r="M1655" s="13">
        <f t="shared" si="282"/>
        <v>2.0965935413544079</v>
      </c>
      <c r="O1655" s="13">
        <v>819.71</v>
      </c>
      <c r="P1655" s="13">
        <v>3.6990000000000002E-2</v>
      </c>
      <c r="Q1655" s="13">
        <f t="shared" si="283"/>
        <v>5.6390000000000003E-2</v>
      </c>
      <c r="R1655" s="13">
        <f t="shared" si="284"/>
        <v>0.42804007894337337</v>
      </c>
      <c r="S1655" s="13">
        <f t="shared" si="285"/>
        <v>0.57195992105662663</v>
      </c>
    </row>
    <row r="1656" spans="1:19" x14ac:dyDescent="0.3">
      <c r="A1656" s="13">
        <v>817.78126999999995</v>
      </c>
      <c r="B1656" s="13">
        <v>5.4370000000000002E-2</v>
      </c>
      <c r="C1656" s="13">
        <f t="shared" si="275"/>
        <v>7.0309999999999997E-2</v>
      </c>
      <c r="D1656" s="13">
        <f t="shared" si="276"/>
        <v>0.28782544620926803</v>
      </c>
      <c r="E1656" s="13">
        <f t="shared" si="277"/>
        <v>0.71217455379073202</v>
      </c>
      <c r="F1656" s="13">
        <f t="shared" si="278"/>
        <v>3.212174553790732</v>
      </c>
      <c r="H1656" s="13">
        <v>817.78126999999995</v>
      </c>
      <c r="I1656" s="13">
        <v>0.1191</v>
      </c>
      <c r="J1656" s="13">
        <f t="shared" si="279"/>
        <v>0.14349000000000001</v>
      </c>
      <c r="K1656" s="13">
        <f t="shared" si="280"/>
        <v>0.39103420084480178</v>
      </c>
      <c r="L1656" s="13">
        <f t="shared" si="281"/>
        <v>0.60896579915519822</v>
      </c>
      <c r="M1656" s="13">
        <f t="shared" si="282"/>
        <v>2.1089657991551984</v>
      </c>
      <c r="O1656" s="13">
        <v>817.78126999999995</v>
      </c>
      <c r="P1656" s="13">
        <v>3.3930000000000002E-2</v>
      </c>
      <c r="Q1656" s="13">
        <f t="shared" si="283"/>
        <v>5.3330000000000002E-2</v>
      </c>
      <c r="R1656" s="13">
        <f t="shared" si="284"/>
        <v>0.40481250948838626</v>
      </c>
      <c r="S1656" s="13">
        <f t="shared" si="285"/>
        <v>0.59518749051161368</v>
      </c>
    </row>
    <row r="1657" spans="1:19" x14ac:dyDescent="0.3">
      <c r="A1657" s="13">
        <v>815.85253999999998</v>
      </c>
      <c r="B1657" s="13">
        <v>5.0529999999999999E-2</v>
      </c>
      <c r="C1657" s="13">
        <f t="shared" si="275"/>
        <v>6.6470000000000001E-2</v>
      </c>
      <c r="D1657" s="13">
        <f t="shared" si="276"/>
        <v>0.27210578025216964</v>
      </c>
      <c r="E1657" s="13">
        <f t="shared" si="277"/>
        <v>0.72789421974783042</v>
      </c>
      <c r="F1657" s="13">
        <f t="shared" si="278"/>
        <v>3.2278942197478306</v>
      </c>
      <c r="H1657" s="13">
        <v>815.85253999999998</v>
      </c>
      <c r="I1657" s="13">
        <v>0.11670999999999999</v>
      </c>
      <c r="J1657" s="13">
        <f t="shared" si="279"/>
        <v>0.1411</v>
      </c>
      <c r="K1657" s="13">
        <f t="shared" si="280"/>
        <v>0.38452105191442976</v>
      </c>
      <c r="L1657" s="13">
        <f t="shared" si="281"/>
        <v>0.61547894808557024</v>
      </c>
      <c r="M1657" s="13">
        <f t="shared" si="282"/>
        <v>2.1154789480855705</v>
      </c>
      <c r="O1657" s="13">
        <v>815.85253999999998</v>
      </c>
      <c r="P1657" s="13">
        <v>3.1489999999999997E-2</v>
      </c>
      <c r="Q1657" s="13">
        <f t="shared" si="283"/>
        <v>5.0889999999999998E-2</v>
      </c>
      <c r="R1657" s="13">
        <f t="shared" si="284"/>
        <v>0.38629117959617426</v>
      </c>
      <c r="S1657" s="13">
        <f t="shared" si="285"/>
        <v>0.61370882040382568</v>
      </c>
    </row>
    <row r="1658" spans="1:19" x14ac:dyDescent="0.3">
      <c r="A1658" s="13">
        <v>813.92381</v>
      </c>
      <c r="B1658" s="13">
        <v>4.8039999999999999E-2</v>
      </c>
      <c r="C1658" s="13">
        <f t="shared" si="275"/>
        <v>6.3979999999999995E-2</v>
      </c>
      <c r="D1658" s="13">
        <f t="shared" si="276"/>
        <v>0.26191255935811364</v>
      </c>
      <c r="E1658" s="13">
        <f t="shared" si="277"/>
        <v>0.73808744064188636</v>
      </c>
      <c r="F1658" s="13">
        <f t="shared" si="278"/>
        <v>3.2380874406418862</v>
      </c>
      <c r="H1658" s="13">
        <v>813.92381</v>
      </c>
      <c r="I1658" s="13">
        <v>0.11563</v>
      </c>
      <c r="J1658" s="13">
        <f t="shared" si="279"/>
        <v>0.14002000000000001</v>
      </c>
      <c r="K1658" s="13">
        <f t="shared" si="280"/>
        <v>0.38157787164463824</v>
      </c>
      <c r="L1658" s="13">
        <f t="shared" si="281"/>
        <v>0.6184221283553617</v>
      </c>
      <c r="M1658" s="13">
        <f t="shared" si="282"/>
        <v>2.1184221283553617</v>
      </c>
      <c r="O1658" s="13">
        <v>813.92381</v>
      </c>
      <c r="P1658" s="13">
        <v>2.9389999999999999E-2</v>
      </c>
      <c r="Q1658" s="13">
        <f t="shared" si="283"/>
        <v>4.879E-2</v>
      </c>
      <c r="R1658" s="13">
        <f t="shared" si="284"/>
        <v>0.37035069075451649</v>
      </c>
      <c r="S1658" s="13">
        <f t="shared" si="285"/>
        <v>0.62964930924548357</v>
      </c>
    </row>
    <row r="1659" spans="1:19" x14ac:dyDescent="0.3">
      <c r="A1659" s="13">
        <v>811.99508000000003</v>
      </c>
      <c r="B1659" s="13">
        <v>4.5560000000000003E-2</v>
      </c>
      <c r="C1659" s="13">
        <f t="shared" si="275"/>
        <v>6.1499999999999999E-2</v>
      </c>
      <c r="D1659" s="13">
        <f t="shared" si="276"/>
        <v>0.25176027509415427</v>
      </c>
      <c r="E1659" s="13">
        <f t="shared" si="277"/>
        <v>0.74823972490584567</v>
      </c>
      <c r="F1659" s="13">
        <f t="shared" si="278"/>
        <v>3.2482397249058454</v>
      </c>
      <c r="H1659" s="13">
        <v>811.99508000000003</v>
      </c>
      <c r="I1659" s="13">
        <v>0.11459</v>
      </c>
      <c r="J1659" s="13">
        <f t="shared" si="279"/>
        <v>0.13897999999999999</v>
      </c>
      <c r="K1659" s="13">
        <f t="shared" si="280"/>
        <v>0.37874369805150565</v>
      </c>
      <c r="L1659" s="13">
        <f t="shared" si="281"/>
        <v>0.62125630194849435</v>
      </c>
      <c r="M1659" s="13">
        <f t="shared" si="282"/>
        <v>2.1212563019484945</v>
      </c>
      <c r="O1659" s="13">
        <v>811.99508000000003</v>
      </c>
      <c r="P1659" s="13">
        <v>2.7199999999999998E-2</v>
      </c>
      <c r="Q1659" s="13">
        <f t="shared" si="283"/>
        <v>4.6600000000000003E-2</v>
      </c>
      <c r="R1659" s="13">
        <f t="shared" si="284"/>
        <v>0.35372703810535905</v>
      </c>
      <c r="S1659" s="13">
        <f t="shared" si="285"/>
        <v>0.64627296189464101</v>
      </c>
    </row>
    <row r="1660" spans="1:19" x14ac:dyDescent="0.3">
      <c r="A1660" s="13">
        <v>810.06635000000006</v>
      </c>
      <c r="B1660" s="13">
        <v>4.2220000000000001E-2</v>
      </c>
      <c r="C1660" s="13">
        <f t="shared" si="275"/>
        <v>5.8160000000000003E-2</v>
      </c>
      <c r="D1660" s="13">
        <f t="shared" si="276"/>
        <v>0.23808744064188639</v>
      </c>
      <c r="E1660" s="13">
        <f t="shared" si="277"/>
        <v>0.76191255935811364</v>
      </c>
      <c r="F1660" s="13">
        <f t="shared" si="278"/>
        <v>3.2619125593581138</v>
      </c>
      <c r="H1660" s="13">
        <v>810.06635000000006</v>
      </c>
      <c r="I1660" s="13">
        <v>0.11262</v>
      </c>
      <c r="J1660" s="13">
        <f t="shared" si="279"/>
        <v>0.13700999999999999</v>
      </c>
      <c r="K1660" s="13">
        <f t="shared" si="280"/>
        <v>0.3733751192260526</v>
      </c>
      <c r="L1660" s="13">
        <f t="shared" si="281"/>
        <v>0.6266248807739474</v>
      </c>
      <c r="M1660" s="13">
        <f t="shared" si="282"/>
        <v>2.1266248807739476</v>
      </c>
      <c r="O1660" s="13">
        <v>810.06635000000006</v>
      </c>
      <c r="P1660" s="13">
        <v>2.4680000000000001E-2</v>
      </c>
      <c r="Q1660" s="13">
        <f t="shared" si="283"/>
        <v>4.4080000000000001E-2</v>
      </c>
      <c r="R1660" s="13">
        <f t="shared" si="284"/>
        <v>0.33459845149536971</v>
      </c>
      <c r="S1660" s="13">
        <f t="shared" si="285"/>
        <v>0.66540154850463029</v>
      </c>
    </row>
    <row r="1661" spans="1:19" x14ac:dyDescent="0.3">
      <c r="A1661" s="13">
        <v>808.13761999999997</v>
      </c>
      <c r="B1661" s="13">
        <v>3.8359999999999998E-2</v>
      </c>
      <c r="C1661" s="13">
        <f t="shared" si="275"/>
        <v>5.4300000000000001E-2</v>
      </c>
      <c r="D1661" s="13">
        <f t="shared" si="276"/>
        <v>0.22228590142459473</v>
      </c>
      <c r="E1661" s="13">
        <f t="shared" si="277"/>
        <v>0.7777140985754053</v>
      </c>
      <c r="F1661" s="13">
        <f t="shared" si="278"/>
        <v>3.2777140985754052</v>
      </c>
      <c r="H1661" s="13">
        <v>808.13761999999997</v>
      </c>
      <c r="I1661" s="13">
        <v>0.10992</v>
      </c>
      <c r="J1661" s="13">
        <f t="shared" si="279"/>
        <v>0.13431000000000001</v>
      </c>
      <c r="K1661" s="13">
        <f t="shared" si="280"/>
        <v>0.36601716855157385</v>
      </c>
      <c r="L1661" s="13">
        <f t="shared" si="281"/>
        <v>0.63398283144842615</v>
      </c>
      <c r="M1661" s="13">
        <f t="shared" si="282"/>
        <v>2.1339828314484262</v>
      </c>
      <c r="O1661" s="13">
        <v>808.13761999999997</v>
      </c>
      <c r="P1661" s="13">
        <v>2.2069999999999999E-2</v>
      </c>
      <c r="Q1661" s="13">
        <f t="shared" si="283"/>
        <v>4.147E-2</v>
      </c>
      <c r="R1661" s="13">
        <f t="shared" si="284"/>
        <v>0.3147867010778807</v>
      </c>
      <c r="S1661" s="13">
        <f t="shared" si="285"/>
        <v>0.68521329892211935</v>
      </c>
    </row>
    <row r="1662" spans="1:19" x14ac:dyDescent="0.3">
      <c r="A1662" s="13">
        <v>806.20889999999997</v>
      </c>
      <c r="B1662" s="13">
        <v>3.4869999999999998E-2</v>
      </c>
      <c r="C1662" s="13">
        <f t="shared" si="275"/>
        <v>5.0809999999999994E-2</v>
      </c>
      <c r="D1662" s="13">
        <f t="shared" si="276"/>
        <v>0.20799901752087765</v>
      </c>
      <c r="E1662" s="13">
        <f t="shared" si="277"/>
        <v>0.79200098247912232</v>
      </c>
      <c r="F1662" s="13">
        <f t="shared" si="278"/>
        <v>3.2920009824791223</v>
      </c>
      <c r="H1662" s="13">
        <v>806.20889999999997</v>
      </c>
      <c r="I1662" s="13">
        <v>0.10735</v>
      </c>
      <c r="J1662" s="13">
        <f t="shared" si="279"/>
        <v>0.13174</v>
      </c>
      <c r="K1662" s="13">
        <f t="shared" si="280"/>
        <v>0.35901348957623652</v>
      </c>
      <c r="L1662" s="13">
        <f t="shared" si="281"/>
        <v>0.64098651042376353</v>
      </c>
      <c r="M1662" s="13">
        <f t="shared" si="282"/>
        <v>2.1409865104237635</v>
      </c>
      <c r="O1662" s="13">
        <v>806.20889999999997</v>
      </c>
      <c r="P1662" s="13">
        <v>1.975E-2</v>
      </c>
      <c r="Q1662" s="13">
        <f t="shared" si="283"/>
        <v>3.9150000000000004E-2</v>
      </c>
      <c r="R1662" s="13">
        <f t="shared" si="284"/>
        <v>0.29717625626233496</v>
      </c>
      <c r="S1662" s="13">
        <f t="shared" si="285"/>
        <v>0.70282374373766499</v>
      </c>
    </row>
    <row r="1663" spans="1:19" x14ac:dyDescent="0.3">
      <c r="A1663" s="13">
        <v>804.28017</v>
      </c>
      <c r="B1663" s="13">
        <v>3.1989999999999998E-2</v>
      </c>
      <c r="C1663" s="13">
        <f t="shared" si="275"/>
        <v>4.793E-2</v>
      </c>
      <c r="D1663" s="13">
        <f t="shared" si="276"/>
        <v>0.19620926805305389</v>
      </c>
      <c r="E1663" s="13">
        <f t="shared" si="277"/>
        <v>0.80379073194694617</v>
      </c>
      <c r="F1663" s="13">
        <f t="shared" si="278"/>
        <v>3.3037907319469459</v>
      </c>
      <c r="H1663" s="13">
        <v>804.28017</v>
      </c>
      <c r="I1663" s="13">
        <v>0.10532</v>
      </c>
      <c r="J1663" s="13">
        <f t="shared" si="279"/>
        <v>0.12970999999999999</v>
      </c>
      <c r="K1663" s="13">
        <f t="shared" si="280"/>
        <v>0.35348140073579504</v>
      </c>
      <c r="L1663" s="13">
        <f t="shared" si="281"/>
        <v>0.64651859926420496</v>
      </c>
      <c r="M1663" s="13">
        <f t="shared" si="282"/>
        <v>2.1465185992642049</v>
      </c>
      <c r="O1663" s="13">
        <v>804.28017</v>
      </c>
      <c r="P1663" s="13">
        <v>1.779E-2</v>
      </c>
      <c r="Q1663" s="13">
        <f t="shared" si="283"/>
        <v>3.7190000000000001E-2</v>
      </c>
      <c r="R1663" s="13">
        <f t="shared" si="284"/>
        <v>0.28229846667678765</v>
      </c>
      <c r="S1663" s="13">
        <f t="shared" si="285"/>
        <v>0.7177015333232124</v>
      </c>
    </row>
    <row r="1664" spans="1:19" x14ac:dyDescent="0.3">
      <c r="A1664" s="13">
        <v>802.35144000000003</v>
      </c>
      <c r="B1664" s="13">
        <v>2.938E-2</v>
      </c>
      <c r="C1664" s="13">
        <f t="shared" si="275"/>
        <v>4.5319999999999999E-2</v>
      </c>
      <c r="D1664" s="13">
        <f t="shared" si="276"/>
        <v>0.18552480759783854</v>
      </c>
      <c r="E1664" s="13">
        <f t="shared" si="277"/>
        <v>0.81447519240216149</v>
      </c>
      <c r="F1664" s="13">
        <f t="shared" si="278"/>
        <v>3.3144751924021616</v>
      </c>
      <c r="H1664" s="13">
        <v>802.35144000000003</v>
      </c>
      <c r="I1664" s="13">
        <v>0.10364</v>
      </c>
      <c r="J1664" s="13">
        <f t="shared" si="279"/>
        <v>0.12803</v>
      </c>
      <c r="K1664" s="13">
        <f t="shared" si="280"/>
        <v>0.34890312031611936</v>
      </c>
      <c r="L1664" s="13">
        <f t="shared" si="281"/>
        <v>0.65109687968388064</v>
      </c>
      <c r="M1664" s="13">
        <f t="shared" si="282"/>
        <v>2.1510968796838807</v>
      </c>
      <c r="O1664" s="13">
        <v>802.35144000000003</v>
      </c>
      <c r="P1664" s="13">
        <v>1.6049999999999998E-2</v>
      </c>
      <c r="Q1664" s="13">
        <f t="shared" si="283"/>
        <v>3.5449999999999995E-2</v>
      </c>
      <c r="R1664" s="13">
        <f t="shared" si="284"/>
        <v>0.26909063306512826</v>
      </c>
      <c r="S1664" s="13">
        <f t="shared" si="285"/>
        <v>0.73090936693487174</v>
      </c>
    </row>
    <row r="1665" spans="1:19" x14ac:dyDescent="0.3">
      <c r="A1665" s="13">
        <v>800.42271000000005</v>
      </c>
      <c r="B1665" s="13">
        <v>2.665E-2</v>
      </c>
      <c r="C1665" s="13">
        <f t="shared" si="275"/>
        <v>4.2590000000000003E-2</v>
      </c>
      <c r="D1665" s="13">
        <f t="shared" si="276"/>
        <v>0.17434910758146391</v>
      </c>
      <c r="E1665" s="13">
        <f t="shared" si="277"/>
        <v>0.82565089241853606</v>
      </c>
      <c r="F1665" s="13">
        <f t="shared" si="278"/>
        <v>3.325650892418536</v>
      </c>
      <c r="H1665" s="13">
        <v>800.42271000000005</v>
      </c>
      <c r="I1665" s="13">
        <v>0.10199999999999999</v>
      </c>
      <c r="J1665" s="13">
        <f t="shared" si="279"/>
        <v>0.12639</v>
      </c>
      <c r="K1665" s="13">
        <f t="shared" si="280"/>
        <v>0.34443384657310261</v>
      </c>
      <c r="L1665" s="13">
        <f t="shared" si="281"/>
        <v>0.65556615342689739</v>
      </c>
      <c r="M1665" s="13">
        <f t="shared" si="282"/>
        <v>2.1555661534268973</v>
      </c>
      <c r="O1665" s="13">
        <v>800.42271000000005</v>
      </c>
      <c r="P1665" s="13">
        <v>1.44E-2</v>
      </c>
      <c r="Q1665" s="13">
        <f t="shared" si="283"/>
        <v>3.3799999999999997E-2</v>
      </c>
      <c r="R1665" s="13">
        <f t="shared" si="284"/>
        <v>0.25656596326096853</v>
      </c>
      <c r="S1665" s="13">
        <f t="shared" si="285"/>
        <v>0.74343403673903152</v>
      </c>
    </row>
    <row r="1666" spans="1:19" x14ac:dyDescent="0.3">
      <c r="A1666" s="13">
        <v>798.49397999999997</v>
      </c>
      <c r="B1666" s="13">
        <v>2.3709999999999998E-2</v>
      </c>
      <c r="C1666" s="13">
        <f t="shared" si="275"/>
        <v>3.9649999999999998E-2</v>
      </c>
      <c r="D1666" s="13">
        <f t="shared" si="276"/>
        <v>0.16231373833306043</v>
      </c>
      <c r="E1666" s="13">
        <f t="shared" si="277"/>
        <v>0.8376862616669396</v>
      </c>
      <c r="F1666" s="13">
        <f t="shared" si="278"/>
        <v>3.3376862616669394</v>
      </c>
      <c r="H1666" s="13">
        <v>798.49397999999997</v>
      </c>
      <c r="I1666" s="13">
        <v>0.10023</v>
      </c>
      <c r="J1666" s="13">
        <f t="shared" si="279"/>
        <v>0.12461999999999999</v>
      </c>
      <c r="K1666" s="13">
        <f t="shared" si="280"/>
        <v>0.33961030113094426</v>
      </c>
      <c r="L1666" s="13">
        <f t="shared" si="281"/>
        <v>0.66038969886905574</v>
      </c>
      <c r="M1666" s="13">
        <f t="shared" si="282"/>
        <v>2.1603896988690559</v>
      </c>
      <c r="O1666" s="13">
        <v>798.49397999999997</v>
      </c>
      <c r="P1666" s="13">
        <v>1.2659999999999999E-2</v>
      </c>
      <c r="Q1666" s="13">
        <f t="shared" si="283"/>
        <v>3.2059999999999998E-2</v>
      </c>
      <c r="R1666" s="13">
        <f t="shared" si="284"/>
        <v>0.24335812964930925</v>
      </c>
      <c r="S1666" s="13">
        <f t="shared" si="285"/>
        <v>0.75664187035069075</v>
      </c>
    </row>
    <row r="1667" spans="1:19" x14ac:dyDescent="0.3">
      <c r="A1667" s="13">
        <v>796.56524999999999</v>
      </c>
      <c r="B1667" s="13">
        <v>2.0670000000000001E-2</v>
      </c>
      <c r="C1667" s="13">
        <f t="shared" si="275"/>
        <v>3.6610000000000004E-2</v>
      </c>
      <c r="D1667" s="13">
        <f t="shared" si="276"/>
        <v>0.14986900278369086</v>
      </c>
      <c r="E1667" s="13">
        <f t="shared" si="277"/>
        <v>0.85013099721630914</v>
      </c>
      <c r="F1667" s="13">
        <f t="shared" si="278"/>
        <v>3.3501309972163091</v>
      </c>
      <c r="H1667" s="13">
        <v>796.56524999999999</v>
      </c>
      <c r="I1667" s="13">
        <v>9.8280000000000006E-2</v>
      </c>
      <c r="J1667" s="13">
        <f t="shared" si="279"/>
        <v>0.12267</v>
      </c>
      <c r="K1667" s="13">
        <f t="shared" si="280"/>
        <v>0.33429622564382067</v>
      </c>
      <c r="L1667" s="13">
        <f t="shared" si="281"/>
        <v>0.66570377435617933</v>
      </c>
      <c r="M1667" s="13">
        <f t="shared" si="282"/>
        <v>2.1657037743561793</v>
      </c>
      <c r="O1667" s="13">
        <v>796.56524999999999</v>
      </c>
      <c r="P1667" s="13">
        <v>1.0800000000000001E-2</v>
      </c>
      <c r="Q1667" s="13">
        <f t="shared" si="283"/>
        <v>3.0200000000000001E-2</v>
      </c>
      <c r="R1667" s="13">
        <f t="shared" si="284"/>
        <v>0.22923941096098377</v>
      </c>
      <c r="S1667" s="13">
        <f t="shared" si="285"/>
        <v>0.77076058903901623</v>
      </c>
    </row>
    <row r="1668" spans="1:19" x14ac:dyDescent="0.3">
      <c r="A1668" s="13">
        <v>794.63652000000002</v>
      </c>
      <c r="B1668" s="13">
        <v>1.7729999999999999E-2</v>
      </c>
      <c r="C1668" s="13">
        <f t="shared" si="275"/>
        <v>3.3669999999999999E-2</v>
      </c>
      <c r="D1668" s="13">
        <f t="shared" si="276"/>
        <v>0.13783363353528738</v>
      </c>
      <c r="E1668" s="13">
        <f t="shared" si="277"/>
        <v>0.86216636646471256</v>
      </c>
      <c r="F1668" s="13">
        <f t="shared" si="278"/>
        <v>3.3621663664647126</v>
      </c>
      <c r="H1668" s="13">
        <v>794.63652000000002</v>
      </c>
      <c r="I1668" s="13">
        <v>9.6269999999999994E-2</v>
      </c>
      <c r="J1668" s="13">
        <f t="shared" si="279"/>
        <v>0.12065999999999999</v>
      </c>
      <c r="K1668" s="13">
        <f t="shared" si="280"/>
        <v>0.32881864014170864</v>
      </c>
      <c r="L1668" s="13">
        <f t="shared" si="281"/>
        <v>0.67118135985829142</v>
      </c>
      <c r="M1668" s="13">
        <f t="shared" si="282"/>
        <v>2.1711813598582914</v>
      </c>
      <c r="O1668" s="13">
        <v>794.63652000000002</v>
      </c>
      <c r="P1668" s="13">
        <v>8.9800000000000001E-3</v>
      </c>
      <c r="Q1668" s="13">
        <f t="shared" si="283"/>
        <v>2.8380000000000002E-2</v>
      </c>
      <c r="R1668" s="13">
        <f t="shared" si="284"/>
        <v>0.21542432063154701</v>
      </c>
      <c r="S1668" s="13">
        <f t="shared" si="285"/>
        <v>0.78457567936845296</v>
      </c>
    </row>
    <row r="1669" spans="1:19" x14ac:dyDescent="0.3">
      <c r="A1669" s="13">
        <v>792.70779000000005</v>
      </c>
      <c r="B1669" s="13">
        <v>1.5049999999999999E-2</v>
      </c>
      <c r="C1669" s="13">
        <f t="shared" si="275"/>
        <v>3.0989999999999997E-2</v>
      </c>
      <c r="D1669" s="13">
        <f t="shared" si="276"/>
        <v>0.12686261666939577</v>
      </c>
      <c r="E1669" s="13">
        <f t="shared" si="277"/>
        <v>0.8731373833306042</v>
      </c>
      <c r="F1669" s="13">
        <f t="shared" si="278"/>
        <v>3.3731373833306044</v>
      </c>
      <c r="H1669" s="13">
        <v>792.70779000000005</v>
      </c>
      <c r="I1669" s="13">
        <v>9.4339999999999993E-2</v>
      </c>
      <c r="J1669" s="13">
        <f t="shared" si="279"/>
        <v>0.11872999999999999</v>
      </c>
      <c r="K1669" s="13">
        <f t="shared" si="280"/>
        <v>0.32355906799291456</v>
      </c>
      <c r="L1669" s="13">
        <f t="shared" si="281"/>
        <v>0.67644093200708544</v>
      </c>
      <c r="M1669" s="13">
        <f t="shared" si="282"/>
        <v>2.1764409320070852</v>
      </c>
      <c r="O1669" s="13">
        <v>792.70779000000005</v>
      </c>
      <c r="P1669" s="13">
        <v>7.3200000000000001E-3</v>
      </c>
      <c r="Q1669" s="13">
        <f t="shared" si="283"/>
        <v>2.6720000000000001E-2</v>
      </c>
      <c r="R1669" s="13">
        <f t="shared" si="284"/>
        <v>0.2028237437376651</v>
      </c>
      <c r="S1669" s="13">
        <f t="shared" si="285"/>
        <v>0.7971762562623349</v>
      </c>
    </row>
    <row r="1670" spans="1:19" x14ac:dyDescent="0.3">
      <c r="A1670" s="13">
        <v>790.77905999999996</v>
      </c>
      <c r="B1670" s="13">
        <v>1.265E-2</v>
      </c>
      <c r="C1670" s="13">
        <f t="shared" si="275"/>
        <v>2.8589999999999997E-2</v>
      </c>
      <c r="D1670" s="13">
        <f t="shared" si="276"/>
        <v>0.11703782544620926</v>
      </c>
      <c r="E1670" s="13">
        <f t="shared" si="277"/>
        <v>0.88296217455379078</v>
      </c>
      <c r="F1670" s="13">
        <f t="shared" si="278"/>
        <v>3.382962174553791</v>
      </c>
      <c r="H1670" s="13">
        <v>790.77905999999996</v>
      </c>
      <c r="I1670" s="13">
        <v>9.2499999999999999E-2</v>
      </c>
      <c r="J1670" s="13">
        <f t="shared" si="279"/>
        <v>0.11688999999999999</v>
      </c>
      <c r="K1670" s="13">
        <f t="shared" si="280"/>
        <v>0.31854476086660305</v>
      </c>
      <c r="L1670" s="13">
        <f t="shared" si="281"/>
        <v>0.68145523913339701</v>
      </c>
      <c r="M1670" s="13">
        <f t="shared" si="282"/>
        <v>2.1814552391333972</v>
      </c>
      <c r="O1670" s="13">
        <v>790.77905999999996</v>
      </c>
      <c r="P1670" s="13">
        <v>5.77E-3</v>
      </c>
      <c r="Q1670" s="13">
        <f t="shared" si="283"/>
        <v>2.5170000000000001E-2</v>
      </c>
      <c r="R1670" s="13">
        <f t="shared" si="284"/>
        <v>0.19105814483072719</v>
      </c>
      <c r="S1670" s="13">
        <f t="shared" si="285"/>
        <v>0.80894185516927286</v>
      </c>
    </row>
    <row r="1671" spans="1:19" x14ac:dyDescent="0.3">
      <c r="A1671" s="13">
        <v>788.85032999999999</v>
      </c>
      <c r="B1671" s="13">
        <v>1.044E-2</v>
      </c>
      <c r="C1671" s="13">
        <f t="shared" si="275"/>
        <v>2.6380000000000001E-2</v>
      </c>
      <c r="D1671" s="13">
        <f t="shared" si="276"/>
        <v>0.10799083019485836</v>
      </c>
      <c r="E1671" s="13">
        <f t="shared" si="277"/>
        <v>0.89200916980514167</v>
      </c>
      <c r="F1671" s="13">
        <f t="shared" si="278"/>
        <v>3.3920091698051418</v>
      </c>
      <c r="H1671" s="13">
        <v>788.85032999999999</v>
      </c>
      <c r="I1671" s="13">
        <v>9.0770000000000003E-2</v>
      </c>
      <c r="J1671" s="13">
        <f t="shared" si="279"/>
        <v>0.11516</v>
      </c>
      <c r="K1671" s="13">
        <f t="shared" si="280"/>
        <v>0.31383022210110367</v>
      </c>
      <c r="L1671" s="13">
        <f t="shared" si="281"/>
        <v>0.68616977789889633</v>
      </c>
      <c r="M1671" s="13">
        <f t="shared" si="282"/>
        <v>2.1861697778988964</v>
      </c>
      <c r="O1671" s="13">
        <v>788.85032999999999</v>
      </c>
      <c r="P1671" s="13">
        <v>4.3400000000000001E-3</v>
      </c>
      <c r="Q1671" s="13">
        <f t="shared" si="283"/>
        <v>2.3740000000000001E-2</v>
      </c>
      <c r="R1671" s="13">
        <f t="shared" si="284"/>
        <v>0.18020343100045547</v>
      </c>
      <c r="S1671" s="13">
        <f t="shared" si="285"/>
        <v>0.81979656899954456</v>
      </c>
    </row>
    <row r="1672" spans="1:19" x14ac:dyDescent="0.3">
      <c r="A1672" s="13">
        <v>786.92160000000001</v>
      </c>
      <c r="B1672" s="13">
        <v>8.6099999999999996E-3</v>
      </c>
      <c r="C1672" s="13">
        <f t="shared" si="275"/>
        <v>2.4549999999999999E-2</v>
      </c>
      <c r="D1672" s="13">
        <f t="shared" si="276"/>
        <v>0.10049942688717864</v>
      </c>
      <c r="E1672" s="13">
        <f t="shared" si="277"/>
        <v>0.89950057311282139</v>
      </c>
      <c r="F1672" s="13">
        <f t="shared" si="278"/>
        <v>3.3995005731128214</v>
      </c>
      <c r="H1672" s="13">
        <v>786.92160000000001</v>
      </c>
      <c r="I1672" s="13">
        <v>8.9380000000000001E-2</v>
      </c>
      <c r="J1672" s="13">
        <f t="shared" si="279"/>
        <v>0.11377</v>
      </c>
      <c r="K1672" s="13">
        <f t="shared" si="280"/>
        <v>0.31004224008720532</v>
      </c>
      <c r="L1672" s="13">
        <f t="shared" si="281"/>
        <v>0.68995775991279462</v>
      </c>
      <c r="M1672" s="13">
        <f t="shared" si="282"/>
        <v>2.1899577599127946</v>
      </c>
      <c r="O1672" s="13">
        <v>786.92160000000001</v>
      </c>
      <c r="P1672" s="13">
        <v>3.0899999999999999E-3</v>
      </c>
      <c r="Q1672" s="13">
        <f t="shared" si="283"/>
        <v>2.249E-2</v>
      </c>
      <c r="R1672" s="13">
        <f t="shared" si="284"/>
        <v>0.17071504478518293</v>
      </c>
      <c r="S1672" s="13">
        <f t="shared" si="285"/>
        <v>0.82928495521481704</v>
      </c>
    </row>
    <row r="1673" spans="1:19" x14ac:dyDescent="0.3">
      <c r="A1673" s="13">
        <v>784.99287000000004</v>
      </c>
      <c r="B1673" s="13">
        <v>7.4099999999999999E-3</v>
      </c>
      <c r="C1673" s="13">
        <f t="shared" ref="C1673:C1736" si="286">B1673-$B$7</f>
        <v>2.3349999999999999E-2</v>
      </c>
      <c r="D1673" s="13">
        <f t="shared" ref="D1673:D1736" si="287">(C1673/$C$7)</f>
        <v>9.5587031275585391E-2</v>
      </c>
      <c r="E1673" s="13">
        <f t="shared" ref="E1673:E1736" si="288">1-D1673</f>
        <v>0.90441296872441457</v>
      </c>
      <c r="F1673" s="13">
        <f t="shared" ref="F1673:F1736" si="289">E1673+2.5</f>
        <v>3.4044129687244147</v>
      </c>
      <c r="H1673" s="13">
        <v>784.99287000000004</v>
      </c>
      <c r="I1673" s="13">
        <v>8.8510000000000005E-2</v>
      </c>
      <c r="J1673" s="13">
        <f t="shared" ref="J1673:J1736" si="290">I1673-$I$7</f>
        <v>0.1129</v>
      </c>
      <c r="K1673" s="13">
        <f t="shared" ref="K1673:K1736" si="291">J1673/$J$7</f>
        <v>0.3076713448698733</v>
      </c>
      <c r="L1673" s="13">
        <f t="shared" ref="L1673:L1736" si="292">1-K1673</f>
        <v>0.69232865513012665</v>
      </c>
      <c r="M1673" s="13">
        <f t="shared" ref="M1673:M1736" si="293">L1673+1.5</f>
        <v>2.1923286551301269</v>
      </c>
      <c r="O1673" s="13">
        <v>784.99287000000004</v>
      </c>
      <c r="P1673" s="13">
        <v>2.1700000000000001E-3</v>
      </c>
      <c r="Q1673" s="13">
        <f t="shared" ref="Q1673:Q1736" si="294">P1673-$P$7</f>
        <v>2.1569999999999999E-2</v>
      </c>
      <c r="R1673" s="13">
        <f t="shared" ref="R1673:R1736" si="295">Q1673/$Q$7</f>
        <v>0.16373159253074238</v>
      </c>
      <c r="S1673" s="13">
        <f t="shared" ref="S1673:S1736" si="296">1-R1673</f>
        <v>0.83626840746925768</v>
      </c>
    </row>
    <row r="1674" spans="1:19" x14ac:dyDescent="0.3">
      <c r="A1674" s="13">
        <v>783.06413999999995</v>
      </c>
      <c r="B1674" s="13">
        <v>6.9800000000000001E-3</v>
      </c>
      <c r="C1674" s="13">
        <f t="shared" si="286"/>
        <v>2.2919999999999999E-2</v>
      </c>
      <c r="D1674" s="13">
        <f t="shared" si="287"/>
        <v>9.3826756181431145E-2</v>
      </c>
      <c r="E1674" s="13">
        <f t="shared" si="288"/>
        <v>0.9061732438185689</v>
      </c>
      <c r="F1674" s="13">
        <f t="shared" si="289"/>
        <v>3.4061732438185688</v>
      </c>
      <c r="H1674" s="13">
        <v>783.06413999999995</v>
      </c>
      <c r="I1674" s="13">
        <v>8.8260000000000005E-2</v>
      </c>
      <c r="J1674" s="13">
        <f t="shared" si="290"/>
        <v>0.11265</v>
      </c>
      <c r="K1674" s="13">
        <f t="shared" si="291"/>
        <v>0.30699005314075489</v>
      </c>
      <c r="L1674" s="13">
        <f t="shared" si="292"/>
        <v>0.69300994685924511</v>
      </c>
      <c r="M1674" s="13">
        <f t="shared" si="293"/>
        <v>2.1930099468592452</v>
      </c>
      <c r="O1674" s="13">
        <v>783.06413999999995</v>
      </c>
      <c r="P1674" s="13">
        <v>1.8E-3</v>
      </c>
      <c r="Q1674" s="13">
        <f t="shared" si="294"/>
        <v>2.12E-2</v>
      </c>
      <c r="R1674" s="13">
        <f t="shared" si="295"/>
        <v>0.16092303021102172</v>
      </c>
      <c r="S1674" s="13">
        <f t="shared" si="296"/>
        <v>0.83907696978897828</v>
      </c>
    </row>
    <row r="1675" spans="1:19" x14ac:dyDescent="0.3">
      <c r="A1675" s="13">
        <v>781.13540999999998</v>
      </c>
      <c r="B1675" s="13">
        <v>7.43E-3</v>
      </c>
      <c r="C1675" s="13">
        <f t="shared" si="286"/>
        <v>2.3369999999999998E-2</v>
      </c>
      <c r="D1675" s="13">
        <f t="shared" si="287"/>
        <v>9.5668904535778615E-2</v>
      </c>
      <c r="E1675" s="13">
        <f t="shared" si="288"/>
        <v>0.90433109546422141</v>
      </c>
      <c r="F1675" s="13">
        <f t="shared" si="289"/>
        <v>3.4043310954642214</v>
      </c>
      <c r="H1675" s="13">
        <v>781.13540999999998</v>
      </c>
      <c r="I1675" s="13">
        <v>8.8840000000000002E-2</v>
      </c>
      <c r="J1675" s="13">
        <f t="shared" si="290"/>
        <v>0.11323</v>
      </c>
      <c r="K1675" s="13">
        <f t="shared" si="291"/>
        <v>0.30857064995230959</v>
      </c>
      <c r="L1675" s="13">
        <f t="shared" si="292"/>
        <v>0.69142935004769046</v>
      </c>
      <c r="M1675" s="13">
        <f t="shared" si="293"/>
        <v>2.1914293500476907</v>
      </c>
      <c r="O1675" s="13">
        <v>781.13540999999998</v>
      </c>
      <c r="P1675" s="13">
        <v>2.0300000000000001E-3</v>
      </c>
      <c r="Q1675" s="13">
        <f t="shared" si="294"/>
        <v>2.1430000000000001E-2</v>
      </c>
      <c r="R1675" s="13">
        <f t="shared" si="295"/>
        <v>0.16266889327463185</v>
      </c>
      <c r="S1675" s="13">
        <f t="shared" si="296"/>
        <v>0.83733110672536815</v>
      </c>
    </row>
    <row r="1676" spans="1:19" x14ac:dyDescent="0.3">
      <c r="A1676" s="13">
        <v>779.20668000000001</v>
      </c>
      <c r="B1676" s="13">
        <v>8.6400000000000001E-3</v>
      </c>
      <c r="C1676" s="13">
        <f t="shared" si="286"/>
        <v>2.4579999999999998E-2</v>
      </c>
      <c r="D1676" s="13">
        <f t="shared" si="287"/>
        <v>0.10062223677746847</v>
      </c>
      <c r="E1676" s="13">
        <f t="shared" si="288"/>
        <v>0.89937776322253149</v>
      </c>
      <c r="F1676" s="13">
        <f t="shared" si="289"/>
        <v>3.3993777632225317</v>
      </c>
      <c r="H1676" s="13">
        <v>779.20668000000001</v>
      </c>
      <c r="I1676" s="13">
        <v>9.0279999999999999E-2</v>
      </c>
      <c r="J1676" s="13">
        <f t="shared" si="290"/>
        <v>0.11466999999999999</v>
      </c>
      <c r="K1676" s="13">
        <f t="shared" si="291"/>
        <v>0.31249489031203159</v>
      </c>
      <c r="L1676" s="13">
        <f t="shared" si="292"/>
        <v>0.68750510968796841</v>
      </c>
      <c r="M1676" s="13">
        <f t="shared" si="293"/>
        <v>2.1875051096879683</v>
      </c>
      <c r="O1676" s="13">
        <v>779.20668000000001</v>
      </c>
      <c r="P1676" s="13">
        <v>2.7100000000000002E-3</v>
      </c>
      <c r="Q1676" s="13">
        <f t="shared" si="294"/>
        <v>2.2110000000000001E-2</v>
      </c>
      <c r="R1676" s="13">
        <f t="shared" si="295"/>
        <v>0.16783057537574012</v>
      </c>
      <c r="S1676" s="13">
        <f t="shared" si="296"/>
        <v>0.83216942462425991</v>
      </c>
    </row>
    <row r="1677" spans="1:19" x14ac:dyDescent="0.3">
      <c r="A1677" s="13">
        <v>777.27795000000003</v>
      </c>
      <c r="B1677" s="13">
        <v>1.0189999999999999E-2</v>
      </c>
      <c r="C1677" s="13">
        <f t="shared" si="286"/>
        <v>2.613E-2</v>
      </c>
      <c r="D1677" s="13">
        <f t="shared" si="287"/>
        <v>0.10696741444244311</v>
      </c>
      <c r="E1677" s="13">
        <f t="shared" si="288"/>
        <v>0.89303258555755693</v>
      </c>
      <c r="F1677" s="13">
        <f t="shared" si="289"/>
        <v>3.3930325855575569</v>
      </c>
      <c r="H1677" s="13">
        <v>777.27795000000003</v>
      </c>
      <c r="I1677" s="13">
        <v>9.2109999999999997E-2</v>
      </c>
      <c r="J1677" s="13">
        <f t="shared" si="290"/>
        <v>0.11649999999999999</v>
      </c>
      <c r="K1677" s="13">
        <f t="shared" si="291"/>
        <v>0.31748194576917832</v>
      </c>
      <c r="L1677" s="13">
        <f t="shared" si="292"/>
        <v>0.68251805423082168</v>
      </c>
      <c r="M1677" s="13">
        <f t="shared" si="293"/>
        <v>2.1825180542308216</v>
      </c>
      <c r="O1677" s="13">
        <v>777.27795000000003</v>
      </c>
      <c r="P1677" s="13">
        <v>3.5999999999999999E-3</v>
      </c>
      <c r="Q1677" s="13">
        <f t="shared" si="294"/>
        <v>2.3E-2</v>
      </c>
      <c r="R1677" s="13">
        <f t="shared" si="295"/>
        <v>0.17458630636101413</v>
      </c>
      <c r="S1677" s="13">
        <f t="shared" si="296"/>
        <v>0.82541369363898587</v>
      </c>
    </row>
    <row r="1678" spans="1:19" x14ac:dyDescent="0.3">
      <c r="A1678" s="13">
        <v>775.34921999999995</v>
      </c>
      <c r="B1678" s="13">
        <v>1.166E-2</v>
      </c>
      <c r="C1678" s="13">
        <f t="shared" si="286"/>
        <v>2.76E-2</v>
      </c>
      <c r="D1678" s="13">
        <f t="shared" si="287"/>
        <v>0.11298509906664483</v>
      </c>
      <c r="E1678" s="13">
        <f t="shared" si="288"/>
        <v>0.88701490093335522</v>
      </c>
      <c r="F1678" s="13">
        <f t="shared" si="289"/>
        <v>3.3870149009333552</v>
      </c>
      <c r="H1678" s="13">
        <v>775.34921999999995</v>
      </c>
      <c r="I1678" s="13">
        <v>9.3880000000000005E-2</v>
      </c>
      <c r="J1678" s="13">
        <f t="shared" si="290"/>
        <v>0.11827</v>
      </c>
      <c r="K1678" s="13">
        <f t="shared" si="291"/>
        <v>0.32230549121133667</v>
      </c>
      <c r="L1678" s="13">
        <f t="shared" si="292"/>
        <v>0.67769450878866333</v>
      </c>
      <c r="M1678" s="13">
        <f t="shared" si="293"/>
        <v>2.1776945087886634</v>
      </c>
      <c r="O1678" s="13">
        <v>775.34921999999995</v>
      </c>
      <c r="P1678" s="13">
        <v>4.5100000000000001E-3</v>
      </c>
      <c r="Q1678" s="13">
        <f t="shared" si="294"/>
        <v>2.3910000000000001E-2</v>
      </c>
      <c r="R1678" s="13">
        <f t="shared" si="295"/>
        <v>0.18149385152573252</v>
      </c>
      <c r="S1678" s="13">
        <f t="shared" si="296"/>
        <v>0.8185061484742675</v>
      </c>
    </row>
    <row r="1679" spans="1:19" x14ac:dyDescent="0.3">
      <c r="A1679" s="13">
        <v>773.42049999999995</v>
      </c>
      <c r="B1679" s="13">
        <v>1.2789999999999999E-2</v>
      </c>
      <c r="C1679" s="13">
        <f t="shared" si="286"/>
        <v>2.8729999999999999E-2</v>
      </c>
      <c r="D1679" s="13">
        <f t="shared" si="287"/>
        <v>0.1176109382675618</v>
      </c>
      <c r="E1679" s="13">
        <f t="shared" si="288"/>
        <v>0.88238906173243814</v>
      </c>
      <c r="F1679" s="13">
        <f t="shared" si="289"/>
        <v>3.3823890617324381</v>
      </c>
      <c r="H1679" s="13">
        <v>773.42049999999995</v>
      </c>
      <c r="I1679" s="13">
        <v>9.5299999999999996E-2</v>
      </c>
      <c r="J1679" s="13">
        <f t="shared" si="290"/>
        <v>0.11968999999999999</v>
      </c>
      <c r="K1679" s="13">
        <f t="shared" si="291"/>
        <v>0.32617522823272921</v>
      </c>
      <c r="L1679" s="13">
        <f t="shared" si="292"/>
        <v>0.67382477176727074</v>
      </c>
      <c r="M1679" s="13">
        <f t="shared" si="293"/>
        <v>2.1738247717672707</v>
      </c>
      <c r="O1679" s="13">
        <v>773.42049999999995</v>
      </c>
      <c r="P1679" s="13">
        <v>5.2199999999999998E-3</v>
      </c>
      <c r="Q1679" s="13">
        <f t="shared" si="294"/>
        <v>2.462E-2</v>
      </c>
      <c r="R1679" s="13">
        <f t="shared" si="295"/>
        <v>0.18688325489600729</v>
      </c>
      <c r="S1679" s="13">
        <f t="shared" si="296"/>
        <v>0.81311674510399268</v>
      </c>
    </row>
    <row r="1680" spans="1:19" x14ac:dyDescent="0.3">
      <c r="A1680" s="13">
        <v>771.49176999999997</v>
      </c>
      <c r="B1680" s="13">
        <v>1.355E-2</v>
      </c>
      <c r="C1680" s="13">
        <f t="shared" si="286"/>
        <v>2.9489999999999999E-2</v>
      </c>
      <c r="D1680" s="13">
        <f t="shared" si="287"/>
        <v>0.1207221221549042</v>
      </c>
      <c r="E1680" s="13">
        <f t="shared" si="288"/>
        <v>0.87927787784509581</v>
      </c>
      <c r="F1680" s="13">
        <f t="shared" si="289"/>
        <v>3.3792778778450958</v>
      </c>
      <c r="H1680" s="13">
        <v>771.49176999999997</v>
      </c>
      <c r="I1680" s="13">
        <v>9.6390000000000003E-2</v>
      </c>
      <c r="J1680" s="13">
        <f t="shared" si="290"/>
        <v>0.12078</v>
      </c>
      <c r="K1680" s="13">
        <f t="shared" si="291"/>
        <v>0.32914566017168551</v>
      </c>
      <c r="L1680" s="13">
        <f t="shared" si="292"/>
        <v>0.67085433982831444</v>
      </c>
      <c r="M1680" s="13">
        <f t="shared" si="293"/>
        <v>2.1708543398283142</v>
      </c>
      <c r="O1680" s="13">
        <v>771.49176999999997</v>
      </c>
      <c r="P1680" s="13">
        <v>5.6699999999999997E-3</v>
      </c>
      <c r="Q1680" s="13">
        <f t="shared" si="294"/>
        <v>2.5070000000000002E-2</v>
      </c>
      <c r="R1680" s="13">
        <f t="shared" si="295"/>
        <v>0.1902990739335054</v>
      </c>
      <c r="S1680" s="13">
        <f t="shared" si="296"/>
        <v>0.80970092606649458</v>
      </c>
    </row>
    <row r="1681" spans="1:19" x14ac:dyDescent="0.3">
      <c r="A1681" s="13">
        <v>769.56304</v>
      </c>
      <c r="B1681" s="13">
        <v>1.4109999999999999E-2</v>
      </c>
      <c r="C1681" s="13">
        <f t="shared" si="286"/>
        <v>3.005E-2</v>
      </c>
      <c r="D1681" s="13">
        <f t="shared" si="287"/>
        <v>0.1230145734403144</v>
      </c>
      <c r="E1681" s="13">
        <f t="shared" si="288"/>
        <v>0.87698542655968559</v>
      </c>
      <c r="F1681" s="13">
        <f t="shared" si="289"/>
        <v>3.3769854265596857</v>
      </c>
      <c r="H1681" s="13">
        <v>769.56304</v>
      </c>
      <c r="I1681" s="13">
        <v>9.7229999999999997E-2</v>
      </c>
      <c r="J1681" s="13">
        <f t="shared" si="290"/>
        <v>0.12161999999999999</v>
      </c>
      <c r="K1681" s="13">
        <f t="shared" si="291"/>
        <v>0.33143480038152334</v>
      </c>
      <c r="L1681" s="13">
        <f t="shared" si="292"/>
        <v>0.66856519961847671</v>
      </c>
      <c r="M1681" s="13">
        <f t="shared" si="293"/>
        <v>2.1685651996184765</v>
      </c>
      <c r="O1681" s="13">
        <v>769.56304</v>
      </c>
      <c r="P1681" s="13">
        <v>5.96E-3</v>
      </c>
      <c r="Q1681" s="13">
        <f t="shared" si="294"/>
        <v>2.5360000000000001E-2</v>
      </c>
      <c r="R1681" s="13">
        <f t="shared" si="295"/>
        <v>0.19250037953544863</v>
      </c>
      <c r="S1681" s="13">
        <f t="shared" si="296"/>
        <v>0.80749962046455137</v>
      </c>
    </row>
    <row r="1682" spans="1:19" x14ac:dyDescent="0.3">
      <c r="A1682" s="13">
        <v>767.63431000000003</v>
      </c>
      <c r="B1682" s="13">
        <v>1.453E-2</v>
      </c>
      <c r="C1682" s="13">
        <f t="shared" si="286"/>
        <v>3.0469999999999997E-2</v>
      </c>
      <c r="D1682" s="13">
        <f t="shared" si="287"/>
        <v>0.12473391190437202</v>
      </c>
      <c r="E1682" s="13">
        <f t="shared" si="288"/>
        <v>0.875266088095628</v>
      </c>
      <c r="F1682" s="13">
        <f t="shared" si="289"/>
        <v>3.375266088095628</v>
      </c>
      <c r="H1682" s="13">
        <v>767.63431000000003</v>
      </c>
      <c r="I1682" s="13">
        <v>9.7919999999999993E-2</v>
      </c>
      <c r="J1682" s="13">
        <f t="shared" si="290"/>
        <v>0.12230999999999999</v>
      </c>
      <c r="K1682" s="13">
        <f t="shared" si="291"/>
        <v>0.33331516555389012</v>
      </c>
      <c r="L1682" s="13">
        <f t="shared" si="292"/>
        <v>0.66668483444610982</v>
      </c>
      <c r="M1682" s="13">
        <f t="shared" si="293"/>
        <v>2.1666848344461096</v>
      </c>
      <c r="O1682" s="13">
        <v>767.63431000000003</v>
      </c>
      <c r="P1682" s="13">
        <v>6.2300000000000003E-3</v>
      </c>
      <c r="Q1682" s="13">
        <f t="shared" si="294"/>
        <v>2.563E-2</v>
      </c>
      <c r="R1682" s="13">
        <f t="shared" si="295"/>
        <v>0.19454987095794748</v>
      </c>
      <c r="S1682" s="13">
        <f t="shared" si="296"/>
        <v>0.80545012904205249</v>
      </c>
    </row>
    <row r="1683" spans="1:19" x14ac:dyDescent="0.3">
      <c r="A1683" s="13">
        <v>765.70558000000005</v>
      </c>
      <c r="B1683" s="13">
        <v>1.4710000000000001E-2</v>
      </c>
      <c r="C1683" s="13">
        <f t="shared" si="286"/>
        <v>3.065E-2</v>
      </c>
      <c r="D1683" s="13">
        <f t="shared" si="287"/>
        <v>0.12547077124611103</v>
      </c>
      <c r="E1683" s="13">
        <f t="shared" si="288"/>
        <v>0.87452922875388894</v>
      </c>
      <c r="F1683" s="13">
        <f t="shared" si="289"/>
        <v>3.3745292287538891</v>
      </c>
      <c r="H1683" s="13">
        <v>765.70558000000005</v>
      </c>
      <c r="I1683" s="13">
        <v>9.8519999999999996E-2</v>
      </c>
      <c r="J1683" s="13">
        <f t="shared" si="290"/>
        <v>0.12290999999999999</v>
      </c>
      <c r="K1683" s="13">
        <f t="shared" si="291"/>
        <v>0.33495026570377434</v>
      </c>
      <c r="L1683" s="13">
        <f t="shared" si="292"/>
        <v>0.6650497342962256</v>
      </c>
      <c r="M1683" s="13">
        <f t="shared" si="293"/>
        <v>2.1650497342962254</v>
      </c>
      <c r="O1683" s="13">
        <v>765.70558000000005</v>
      </c>
      <c r="P1683" s="13">
        <v>6.4400000000000004E-3</v>
      </c>
      <c r="Q1683" s="13">
        <f t="shared" si="294"/>
        <v>2.5840000000000002E-2</v>
      </c>
      <c r="R1683" s="13">
        <f t="shared" si="295"/>
        <v>0.19614391984211327</v>
      </c>
      <c r="S1683" s="13">
        <f t="shared" si="296"/>
        <v>0.80385608015788668</v>
      </c>
    </row>
    <row r="1684" spans="1:19" x14ac:dyDescent="0.3">
      <c r="A1684" s="13">
        <v>763.77684999999997</v>
      </c>
      <c r="B1684" s="13">
        <v>1.4579999999999999E-2</v>
      </c>
      <c r="C1684" s="13">
        <f t="shared" si="286"/>
        <v>3.0519999999999999E-2</v>
      </c>
      <c r="D1684" s="13">
        <f t="shared" si="287"/>
        <v>0.12493859505485508</v>
      </c>
      <c r="E1684" s="13">
        <f t="shared" si="288"/>
        <v>0.87506140494514495</v>
      </c>
      <c r="F1684" s="13">
        <f t="shared" si="289"/>
        <v>3.3750614049451451</v>
      </c>
      <c r="H1684" s="13">
        <v>763.77684999999997</v>
      </c>
      <c r="I1684" s="13">
        <v>9.9019999999999997E-2</v>
      </c>
      <c r="J1684" s="13">
        <f t="shared" si="290"/>
        <v>0.12340999999999999</v>
      </c>
      <c r="K1684" s="13">
        <f t="shared" si="291"/>
        <v>0.33631284916201115</v>
      </c>
      <c r="L1684" s="13">
        <f t="shared" si="292"/>
        <v>0.6636871508379889</v>
      </c>
      <c r="M1684" s="13">
        <f t="shared" si="293"/>
        <v>2.1636871508379887</v>
      </c>
      <c r="O1684" s="13">
        <v>763.77684999999997</v>
      </c>
      <c r="P1684" s="13">
        <v>6.4799999999999996E-3</v>
      </c>
      <c r="Q1684" s="13">
        <f t="shared" si="294"/>
        <v>2.588E-2</v>
      </c>
      <c r="R1684" s="13">
        <f t="shared" si="295"/>
        <v>0.19644754820100199</v>
      </c>
      <c r="S1684" s="13">
        <f t="shared" si="296"/>
        <v>0.80355245179899804</v>
      </c>
    </row>
    <row r="1685" spans="1:19" x14ac:dyDescent="0.3">
      <c r="A1685" s="13">
        <v>761.84811999999999</v>
      </c>
      <c r="B1685" s="13">
        <v>1.43E-2</v>
      </c>
      <c r="C1685" s="13">
        <f t="shared" si="286"/>
        <v>3.024E-2</v>
      </c>
      <c r="D1685" s="13">
        <f t="shared" si="287"/>
        <v>0.12379236941214999</v>
      </c>
      <c r="E1685" s="13">
        <f t="shared" si="288"/>
        <v>0.87620763058785001</v>
      </c>
      <c r="F1685" s="13">
        <f t="shared" si="289"/>
        <v>3.3762076305878499</v>
      </c>
      <c r="H1685" s="13">
        <v>761.84811999999999</v>
      </c>
      <c r="I1685" s="13">
        <v>9.9430000000000004E-2</v>
      </c>
      <c r="J1685" s="13">
        <f t="shared" si="290"/>
        <v>0.12382</v>
      </c>
      <c r="K1685" s="13">
        <f t="shared" si="291"/>
        <v>0.33743016759776534</v>
      </c>
      <c r="L1685" s="13">
        <f t="shared" si="292"/>
        <v>0.66256983240223466</v>
      </c>
      <c r="M1685" s="13">
        <f t="shared" si="293"/>
        <v>2.1625698324022347</v>
      </c>
      <c r="O1685" s="13">
        <v>761.84811999999999</v>
      </c>
      <c r="P1685" s="13">
        <v>6.3400000000000001E-3</v>
      </c>
      <c r="Q1685" s="13">
        <f t="shared" si="294"/>
        <v>2.5739999999999999E-2</v>
      </c>
      <c r="R1685" s="13">
        <f t="shared" si="295"/>
        <v>0.19538484894489144</v>
      </c>
      <c r="S1685" s="13">
        <f t="shared" si="296"/>
        <v>0.8046151510551085</v>
      </c>
    </row>
    <row r="1686" spans="1:19" x14ac:dyDescent="0.3">
      <c r="A1686" s="13">
        <v>759.91939000000002</v>
      </c>
      <c r="B1686" s="13">
        <v>1.4160000000000001E-2</v>
      </c>
      <c r="C1686" s="13">
        <f t="shared" si="286"/>
        <v>3.0100000000000002E-2</v>
      </c>
      <c r="D1686" s="13">
        <f t="shared" si="287"/>
        <v>0.12321925659079745</v>
      </c>
      <c r="E1686" s="13">
        <f t="shared" si="288"/>
        <v>0.87678074340920253</v>
      </c>
      <c r="F1686" s="13">
        <f t="shared" si="289"/>
        <v>3.3767807434092028</v>
      </c>
      <c r="H1686" s="13">
        <v>759.91939000000002</v>
      </c>
      <c r="I1686" s="13">
        <v>9.9879999999999997E-2</v>
      </c>
      <c r="J1686" s="13">
        <f t="shared" si="290"/>
        <v>0.12426999999999999</v>
      </c>
      <c r="K1686" s="13">
        <f t="shared" si="291"/>
        <v>0.3386564927101785</v>
      </c>
      <c r="L1686" s="13">
        <f t="shared" si="292"/>
        <v>0.6613435072898215</v>
      </c>
      <c r="M1686" s="13">
        <f t="shared" si="293"/>
        <v>2.1613435072898213</v>
      </c>
      <c r="O1686" s="13">
        <v>759.91939000000002</v>
      </c>
      <c r="P1686" s="13">
        <v>6.2100000000000002E-3</v>
      </c>
      <c r="Q1686" s="13">
        <f t="shared" si="294"/>
        <v>2.5610000000000001E-2</v>
      </c>
      <c r="R1686" s="13">
        <f t="shared" si="295"/>
        <v>0.19439805677850314</v>
      </c>
      <c r="S1686" s="13">
        <f t="shared" si="296"/>
        <v>0.80560194322149692</v>
      </c>
    </row>
    <row r="1687" spans="1:19" x14ac:dyDescent="0.3">
      <c r="A1687" s="13">
        <v>757.99066000000005</v>
      </c>
      <c r="B1687" s="13">
        <v>1.4290000000000001E-2</v>
      </c>
      <c r="C1687" s="13">
        <f t="shared" si="286"/>
        <v>3.023E-2</v>
      </c>
      <c r="D1687" s="13">
        <f t="shared" si="287"/>
        <v>0.12375143278205339</v>
      </c>
      <c r="E1687" s="13">
        <f t="shared" si="288"/>
        <v>0.87624856721794664</v>
      </c>
      <c r="F1687" s="13">
        <f t="shared" si="289"/>
        <v>3.3762485672179467</v>
      </c>
      <c r="H1687" s="13">
        <v>757.99066000000005</v>
      </c>
      <c r="I1687" s="13">
        <v>0.10034999999999999</v>
      </c>
      <c r="J1687" s="13">
        <f t="shared" si="290"/>
        <v>0.12473999999999999</v>
      </c>
      <c r="K1687" s="13">
        <f t="shared" si="291"/>
        <v>0.33993732116092107</v>
      </c>
      <c r="L1687" s="13">
        <f t="shared" si="292"/>
        <v>0.66006267883907888</v>
      </c>
      <c r="M1687" s="13">
        <f t="shared" si="293"/>
        <v>2.1600626788390791</v>
      </c>
      <c r="O1687" s="13">
        <v>757.99066000000005</v>
      </c>
      <c r="P1687" s="13">
        <v>6.1700000000000001E-3</v>
      </c>
      <c r="Q1687" s="13">
        <f t="shared" si="294"/>
        <v>2.5570000000000002E-2</v>
      </c>
      <c r="R1687" s="13">
        <f t="shared" si="295"/>
        <v>0.19409442841961441</v>
      </c>
      <c r="S1687" s="13">
        <f t="shared" si="296"/>
        <v>0.80590557158038556</v>
      </c>
    </row>
    <row r="1688" spans="1:19" x14ac:dyDescent="0.3">
      <c r="A1688" s="13">
        <v>756.06192999999996</v>
      </c>
      <c r="B1688" s="13">
        <v>1.457E-2</v>
      </c>
      <c r="C1688" s="13">
        <f t="shared" si="286"/>
        <v>3.0509999999999999E-2</v>
      </c>
      <c r="D1688" s="13">
        <f t="shared" si="287"/>
        <v>0.12489765842475847</v>
      </c>
      <c r="E1688" s="13">
        <f t="shared" si="288"/>
        <v>0.87510234157524147</v>
      </c>
      <c r="F1688" s="13">
        <f t="shared" si="289"/>
        <v>3.3751023415752415</v>
      </c>
      <c r="H1688" s="13">
        <v>756.06192999999996</v>
      </c>
      <c r="I1688" s="13">
        <v>0.10088</v>
      </c>
      <c r="J1688" s="13">
        <f t="shared" si="290"/>
        <v>0.12526999999999999</v>
      </c>
      <c r="K1688" s="13">
        <f t="shared" si="291"/>
        <v>0.34138165962665212</v>
      </c>
      <c r="L1688" s="13">
        <f t="shared" si="292"/>
        <v>0.65861834037334788</v>
      </c>
      <c r="M1688" s="13">
        <f t="shared" si="293"/>
        <v>2.1586183403733479</v>
      </c>
      <c r="O1688" s="13">
        <v>756.06192999999996</v>
      </c>
      <c r="P1688" s="13">
        <v>6.1799999999999997E-3</v>
      </c>
      <c r="Q1688" s="13">
        <f t="shared" si="294"/>
        <v>2.5579999999999999E-2</v>
      </c>
      <c r="R1688" s="13">
        <f t="shared" si="295"/>
        <v>0.19417033550933657</v>
      </c>
      <c r="S1688" s="13">
        <f t="shared" si="296"/>
        <v>0.8058296644906634</v>
      </c>
    </row>
    <row r="1689" spans="1:19" x14ac:dyDescent="0.3">
      <c r="A1689" s="13">
        <v>754.13319999999999</v>
      </c>
      <c r="B1689" s="13">
        <v>1.49E-2</v>
      </c>
      <c r="C1689" s="13">
        <f t="shared" si="286"/>
        <v>3.0839999999999999E-2</v>
      </c>
      <c r="D1689" s="13">
        <f t="shared" si="287"/>
        <v>0.12624856721794661</v>
      </c>
      <c r="E1689" s="13">
        <f t="shared" si="288"/>
        <v>0.87375143278205336</v>
      </c>
      <c r="F1689" s="13">
        <f t="shared" si="289"/>
        <v>3.3737514327820533</v>
      </c>
      <c r="H1689" s="13">
        <v>754.13319999999999</v>
      </c>
      <c r="I1689" s="13">
        <v>0.10155</v>
      </c>
      <c r="J1689" s="13">
        <f t="shared" si="290"/>
        <v>0.12594</v>
      </c>
      <c r="K1689" s="13">
        <f t="shared" si="291"/>
        <v>0.34320752146068945</v>
      </c>
      <c r="L1689" s="13">
        <f t="shared" si="292"/>
        <v>0.65679247853931055</v>
      </c>
      <c r="M1689" s="13">
        <f t="shared" si="293"/>
        <v>2.1567924785393107</v>
      </c>
      <c r="O1689" s="13">
        <v>754.13319999999999</v>
      </c>
      <c r="P1689" s="13">
        <v>6.2500000000000003E-3</v>
      </c>
      <c r="Q1689" s="13">
        <f t="shared" si="294"/>
        <v>2.5649999999999999E-2</v>
      </c>
      <c r="R1689" s="13">
        <f t="shared" si="295"/>
        <v>0.19470168513739183</v>
      </c>
      <c r="S1689" s="13">
        <f t="shared" si="296"/>
        <v>0.80529831486260817</v>
      </c>
    </row>
    <row r="1690" spans="1:19" x14ac:dyDescent="0.3">
      <c r="A1690" s="13">
        <v>752.20447000000001</v>
      </c>
      <c r="B1690" s="13">
        <v>1.5259999999999999E-2</v>
      </c>
      <c r="C1690" s="13">
        <f t="shared" si="286"/>
        <v>3.1199999999999999E-2</v>
      </c>
      <c r="D1690" s="13">
        <f t="shared" si="287"/>
        <v>0.12772228590142459</v>
      </c>
      <c r="E1690" s="13">
        <f t="shared" si="288"/>
        <v>0.87227771409857535</v>
      </c>
      <c r="F1690" s="13">
        <f t="shared" si="289"/>
        <v>3.3722777140985754</v>
      </c>
      <c r="H1690" s="13">
        <v>752.20447000000001</v>
      </c>
      <c r="I1690" s="13">
        <v>0.10219</v>
      </c>
      <c r="J1690" s="13">
        <f t="shared" si="290"/>
        <v>0.12658</v>
      </c>
      <c r="K1690" s="13">
        <f t="shared" si="291"/>
        <v>0.34495162828723258</v>
      </c>
      <c r="L1690" s="13">
        <f t="shared" si="292"/>
        <v>0.65504837171276742</v>
      </c>
      <c r="M1690" s="13">
        <f t="shared" si="293"/>
        <v>2.1550483717127675</v>
      </c>
      <c r="O1690" s="13">
        <v>752.20447000000001</v>
      </c>
      <c r="P1690" s="13">
        <v>6.3200000000000001E-3</v>
      </c>
      <c r="Q1690" s="13">
        <f t="shared" si="294"/>
        <v>2.572E-2</v>
      </c>
      <c r="R1690" s="13">
        <f t="shared" si="295"/>
        <v>0.19523303476544709</v>
      </c>
      <c r="S1690" s="13">
        <f t="shared" si="296"/>
        <v>0.80476696523455293</v>
      </c>
    </row>
    <row r="1691" spans="1:19" x14ac:dyDescent="0.3">
      <c r="A1691" s="13">
        <v>750.27574000000004</v>
      </c>
      <c r="B1691" s="13">
        <v>1.5599999999999999E-2</v>
      </c>
      <c r="C1691" s="13">
        <f t="shared" si="286"/>
        <v>3.1539999999999999E-2</v>
      </c>
      <c r="D1691" s="13">
        <f t="shared" si="287"/>
        <v>0.12911413132470934</v>
      </c>
      <c r="E1691" s="13">
        <f t="shared" si="288"/>
        <v>0.87088586867529072</v>
      </c>
      <c r="F1691" s="13">
        <f t="shared" si="289"/>
        <v>3.3708858686752907</v>
      </c>
      <c r="H1691" s="13">
        <v>750.27574000000004</v>
      </c>
      <c r="I1691" s="13">
        <v>0.10271</v>
      </c>
      <c r="J1691" s="13">
        <f t="shared" si="290"/>
        <v>0.12709999999999999</v>
      </c>
      <c r="K1691" s="13">
        <f t="shared" si="291"/>
        <v>0.34636871508379885</v>
      </c>
      <c r="L1691" s="13">
        <f t="shared" si="292"/>
        <v>0.65363128491620115</v>
      </c>
      <c r="M1691" s="13">
        <f t="shared" si="293"/>
        <v>2.1536312849162011</v>
      </c>
      <c r="O1691" s="13">
        <v>750.27574000000004</v>
      </c>
      <c r="P1691" s="13">
        <v>6.3699999999999998E-3</v>
      </c>
      <c r="Q1691" s="13">
        <f t="shared" si="294"/>
        <v>2.5770000000000001E-2</v>
      </c>
      <c r="R1691" s="13">
        <f t="shared" si="295"/>
        <v>0.19561257021405801</v>
      </c>
      <c r="S1691" s="13">
        <f t="shared" si="296"/>
        <v>0.80438742978594202</v>
      </c>
    </row>
    <row r="1692" spans="1:19" x14ac:dyDescent="0.3">
      <c r="A1692" s="13">
        <v>748.34700999999995</v>
      </c>
      <c r="B1692" s="13">
        <v>1.585E-2</v>
      </c>
      <c r="C1692" s="13">
        <f t="shared" si="286"/>
        <v>3.1789999999999999E-2</v>
      </c>
      <c r="D1692" s="13">
        <f t="shared" si="287"/>
        <v>0.1301375470771246</v>
      </c>
      <c r="E1692" s="13">
        <f t="shared" si="288"/>
        <v>0.86986245292287534</v>
      </c>
      <c r="F1692" s="13">
        <f t="shared" si="289"/>
        <v>3.3698624529228756</v>
      </c>
      <c r="H1692" s="13">
        <v>748.34700999999995</v>
      </c>
      <c r="I1692" s="13">
        <v>0.10324</v>
      </c>
      <c r="J1692" s="13">
        <f t="shared" si="290"/>
        <v>0.12762999999999999</v>
      </c>
      <c r="K1692" s="13">
        <f t="shared" si="291"/>
        <v>0.3478130535495299</v>
      </c>
      <c r="L1692" s="13">
        <f t="shared" si="292"/>
        <v>0.65218694645047015</v>
      </c>
      <c r="M1692" s="13">
        <f t="shared" si="293"/>
        <v>2.1521869464504704</v>
      </c>
      <c r="O1692" s="13">
        <v>748.34700999999995</v>
      </c>
      <c r="P1692" s="13">
        <v>6.43E-3</v>
      </c>
      <c r="Q1692" s="13">
        <f t="shared" si="294"/>
        <v>2.5829999999999999E-2</v>
      </c>
      <c r="R1692" s="13">
        <f t="shared" si="295"/>
        <v>0.19606801275239108</v>
      </c>
      <c r="S1692" s="13">
        <f t="shared" si="296"/>
        <v>0.80393198724760895</v>
      </c>
    </row>
    <row r="1693" spans="1:19" x14ac:dyDescent="0.3">
      <c r="A1693" s="13">
        <v>746.41827999999998</v>
      </c>
      <c r="B1693" s="13">
        <v>1.5980000000000001E-2</v>
      </c>
      <c r="C1693" s="13">
        <f t="shared" si="286"/>
        <v>3.1920000000000004E-2</v>
      </c>
      <c r="D1693" s="13">
        <f t="shared" si="287"/>
        <v>0.13066972326838056</v>
      </c>
      <c r="E1693" s="13">
        <f t="shared" si="288"/>
        <v>0.86933027673161944</v>
      </c>
      <c r="F1693" s="13">
        <f t="shared" si="289"/>
        <v>3.3693302767316196</v>
      </c>
      <c r="H1693" s="13">
        <v>746.41827999999998</v>
      </c>
      <c r="I1693" s="13">
        <v>0.10385999999999999</v>
      </c>
      <c r="J1693" s="13">
        <f t="shared" si="290"/>
        <v>0.12825</v>
      </c>
      <c r="K1693" s="13">
        <f t="shared" si="291"/>
        <v>0.34950265703774358</v>
      </c>
      <c r="L1693" s="13">
        <f t="shared" si="292"/>
        <v>0.65049734296225648</v>
      </c>
      <c r="M1693" s="13">
        <f t="shared" si="293"/>
        <v>2.1504973429622565</v>
      </c>
      <c r="O1693" s="13">
        <v>746.41827999999998</v>
      </c>
      <c r="P1693" s="13">
        <v>6.4900000000000001E-3</v>
      </c>
      <c r="Q1693" s="13">
        <f t="shared" si="294"/>
        <v>2.589E-2</v>
      </c>
      <c r="R1693" s="13">
        <f t="shared" si="295"/>
        <v>0.19652345529072415</v>
      </c>
      <c r="S1693" s="13">
        <f t="shared" si="296"/>
        <v>0.80347654470927588</v>
      </c>
    </row>
    <row r="1694" spans="1:19" x14ac:dyDescent="0.3">
      <c r="A1694" s="13">
        <v>744.48955000000001</v>
      </c>
      <c r="B1694" s="13">
        <v>1.609E-2</v>
      </c>
      <c r="C1694" s="13">
        <f t="shared" si="286"/>
        <v>3.2030000000000003E-2</v>
      </c>
      <c r="D1694" s="13">
        <f t="shared" si="287"/>
        <v>0.13112002619944327</v>
      </c>
      <c r="E1694" s="13">
        <f t="shared" si="288"/>
        <v>0.8688799738005567</v>
      </c>
      <c r="F1694" s="13">
        <f t="shared" si="289"/>
        <v>3.3688799738005568</v>
      </c>
      <c r="H1694" s="13">
        <v>744.48955000000001</v>
      </c>
      <c r="I1694" s="13">
        <v>0.10455</v>
      </c>
      <c r="J1694" s="13">
        <f t="shared" si="290"/>
        <v>0.12894</v>
      </c>
      <c r="K1694" s="13">
        <f t="shared" si="291"/>
        <v>0.35138302221011036</v>
      </c>
      <c r="L1694" s="13">
        <f t="shared" si="292"/>
        <v>0.64861697778988958</v>
      </c>
      <c r="M1694" s="13">
        <f t="shared" si="293"/>
        <v>2.1486169777898896</v>
      </c>
      <c r="O1694" s="13">
        <v>744.48955000000001</v>
      </c>
      <c r="P1694" s="13">
        <v>6.5100000000000002E-3</v>
      </c>
      <c r="Q1694" s="13">
        <f t="shared" si="294"/>
        <v>2.5910000000000002E-2</v>
      </c>
      <c r="R1694" s="13">
        <f t="shared" si="295"/>
        <v>0.19667526947016853</v>
      </c>
      <c r="S1694" s="13">
        <f t="shared" si="296"/>
        <v>0.80332473052983144</v>
      </c>
    </row>
    <row r="1695" spans="1:19" x14ac:dyDescent="0.3">
      <c r="A1695" s="13">
        <v>742.56082000000004</v>
      </c>
      <c r="B1695" s="13">
        <v>1.6150000000000001E-2</v>
      </c>
      <c r="C1695" s="13">
        <f t="shared" si="286"/>
        <v>3.209E-2</v>
      </c>
      <c r="D1695" s="13">
        <f t="shared" si="287"/>
        <v>0.13136564598002293</v>
      </c>
      <c r="E1695" s="13">
        <f t="shared" si="288"/>
        <v>0.86863435401997702</v>
      </c>
      <c r="F1695" s="13">
        <f t="shared" si="289"/>
        <v>3.368634354019977</v>
      </c>
      <c r="H1695" s="13">
        <v>742.56082000000004</v>
      </c>
      <c r="I1695" s="13">
        <v>0.10514</v>
      </c>
      <c r="J1695" s="13">
        <f t="shared" si="290"/>
        <v>0.12953000000000001</v>
      </c>
      <c r="K1695" s="13">
        <f t="shared" si="291"/>
        <v>0.35299087069082985</v>
      </c>
      <c r="L1695" s="13">
        <f t="shared" si="292"/>
        <v>0.64700912930917021</v>
      </c>
      <c r="M1695" s="13">
        <f t="shared" si="293"/>
        <v>2.1470091293091702</v>
      </c>
      <c r="O1695" s="13">
        <v>742.56082000000004</v>
      </c>
      <c r="P1695" s="13">
        <v>6.4700000000000001E-3</v>
      </c>
      <c r="Q1695" s="13">
        <f t="shared" si="294"/>
        <v>2.5870000000000001E-2</v>
      </c>
      <c r="R1695" s="13">
        <f t="shared" si="295"/>
        <v>0.1963716411112798</v>
      </c>
      <c r="S1695" s="13">
        <f t="shared" si="296"/>
        <v>0.8036283588887202</v>
      </c>
    </row>
    <row r="1696" spans="1:19" x14ac:dyDescent="0.3">
      <c r="A1696" s="13">
        <v>740.63210000000004</v>
      </c>
      <c r="B1696" s="13">
        <v>1.609E-2</v>
      </c>
      <c r="C1696" s="13">
        <f t="shared" si="286"/>
        <v>3.2030000000000003E-2</v>
      </c>
      <c r="D1696" s="13">
        <f t="shared" si="287"/>
        <v>0.13112002619944327</v>
      </c>
      <c r="E1696" s="13">
        <f t="shared" si="288"/>
        <v>0.8688799738005567</v>
      </c>
      <c r="F1696" s="13">
        <f t="shared" si="289"/>
        <v>3.3688799738005568</v>
      </c>
      <c r="H1696" s="13">
        <v>740.63210000000004</v>
      </c>
      <c r="I1696" s="13">
        <v>0.10555</v>
      </c>
      <c r="J1696" s="13">
        <f t="shared" si="290"/>
        <v>0.12994</v>
      </c>
      <c r="K1696" s="13">
        <f t="shared" si="291"/>
        <v>0.35410818912658398</v>
      </c>
      <c r="L1696" s="13">
        <f t="shared" si="292"/>
        <v>0.64589181087341596</v>
      </c>
      <c r="M1696" s="13">
        <f t="shared" si="293"/>
        <v>2.1458918108734162</v>
      </c>
      <c r="O1696" s="13">
        <v>740.63210000000004</v>
      </c>
      <c r="P1696" s="13">
        <v>6.4099999999999999E-3</v>
      </c>
      <c r="Q1696" s="13">
        <f t="shared" si="294"/>
        <v>2.581E-2</v>
      </c>
      <c r="R1696" s="13">
        <f t="shared" si="295"/>
        <v>0.1959161985729467</v>
      </c>
      <c r="S1696" s="13">
        <f t="shared" si="296"/>
        <v>0.80408380142705327</v>
      </c>
    </row>
    <row r="1697" spans="1:19" x14ac:dyDescent="0.3">
      <c r="A1697" s="13">
        <v>738.70336999999995</v>
      </c>
      <c r="B1697" s="13">
        <v>1.5970000000000002E-2</v>
      </c>
      <c r="C1697" s="13">
        <f t="shared" si="286"/>
        <v>3.1910000000000001E-2</v>
      </c>
      <c r="D1697" s="13">
        <f t="shared" si="287"/>
        <v>0.13062878663828395</v>
      </c>
      <c r="E1697" s="13">
        <f t="shared" si="288"/>
        <v>0.86937121336171608</v>
      </c>
      <c r="F1697" s="13">
        <f t="shared" si="289"/>
        <v>3.369371213361716</v>
      </c>
      <c r="H1697" s="13">
        <v>738.70336999999995</v>
      </c>
      <c r="I1697" s="13">
        <v>0.10589999999999999</v>
      </c>
      <c r="J1697" s="13">
        <f t="shared" si="290"/>
        <v>0.13028999999999999</v>
      </c>
      <c r="K1697" s="13">
        <f t="shared" si="291"/>
        <v>0.35506199754734974</v>
      </c>
      <c r="L1697" s="13">
        <f t="shared" si="292"/>
        <v>0.64493800245265032</v>
      </c>
      <c r="M1697" s="13">
        <f t="shared" si="293"/>
        <v>2.1449380024526503</v>
      </c>
      <c r="O1697" s="13">
        <v>738.70336999999995</v>
      </c>
      <c r="P1697" s="13">
        <v>6.3299999999999997E-3</v>
      </c>
      <c r="Q1697" s="13">
        <f t="shared" si="294"/>
        <v>2.5729999999999999E-2</v>
      </c>
      <c r="R1697" s="13">
        <f t="shared" si="295"/>
        <v>0.19530894185516928</v>
      </c>
      <c r="S1697" s="13">
        <f t="shared" si="296"/>
        <v>0.80469105814483077</v>
      </c>
    </row>
    <row r="1698" spans="1:19" x14ac:dyDescent="0.3">
      <c r="A1698" s="13">
        <v>736.77463999999998</v>
      </c>
      <c r="B1698" s="13">
        <v>1.5769999999999999E-2</v>
      </c>
      <c r="C1698" s="13">
        <f t="shared" si="286"/>
        <v>3.1710000000000002E-2</v>
      </c>
      <c r="D1698" s="13">
        <f t="shared" si="287"/>
        <v>0.12981005403635174</v>
      </c>
      <c r="E1698" s="13">
        <f t="shared" si="288"/>
        <v>0.87018994596364829</v>
      </c>
      <c r="F1698" s="13">
        <f t="shared" si="289"/>
        <v>3.3701899459636482</v>
      </c>
      <c r="H1698" s="13">
        <v>736.77463999999998</v>
      </c>
      <c r="I1698" s="13">
        <v>0.10612000000000001</v>
      </c>
      <c r="J1698" s="13">
        <f t="shared" si="290"/>
        <v>0.13051000000000001</v>
      </c>
      <c r="K1698" s="13">
        <f t="shared" si="291"/>
        <v>0.35566153426897401</v>
      </c>
      <c r="L1698" s="13">
        <f t="shared" si="292"/>
        <v>0.64433846573102604</v>
      </c>
      <c r="M1698" s="13">
        <f t="shared" si="293"/>
        <v>2.144338465731026</v>
      </c>
      <c r="O1698" s="13">
        <v>736.77463999999998</v>
      </c>
      <c r="P1698" s="13">
        <v>6.2199999999999998E-3</v>
      </c>
      <c r="Q1698" s="13">
        <f t="shared" si="294"/>
        <v>2.562E-2</v>
      </c>
      <c r="R1698" s="13">
        <f t="shared" si="295"/>
        <v>0.1944739638682253</v>
      </c>
      <c r="S1698" s="13">
        <f t="shared" si="296"/>
        <v>0.80552603613177465</v>
      </c>
    </row>
    <row r="1699" spans="1:19" x14ac:dyDescent="0.3">
      <c r="A1699" s="13">
        <v>734.84591</v>
      </c>
      <c r="B1699" s="13">
        <v>1.5429999999999999E-2</v>
      </c>
      <c r="C1699" s="13">
        <f t="shared" si="286"/>
        <v>3.1369999999999995E-2</v>
      </c>
      <c r="D1699" s="13">
        <f t="shared" si="287"/>
        <v>0.12841820861306696</v>
      </c>
      <c r="E1699" s="13">
        <f t="shared" si="288"/>
        <v>0.87158179138693304</v>
      </c>
      <c r="F1699" s="13">
        <f t="shared" si="289"/>
        <v>3.3715817913869328</v>
      </c>
      <c r="H1699" s="13">
        <v>734.84591</v>
      </c>
      <c r="I1699" s="13">
        <v>0.10607</v>
      </c>
      <c r="J1699" s="13">
        <f t="shared" si="290"/>
        <v>0.13045999999999999</v>
      </c>
      <c r="K1699" s="13">
        <f t="shared" si="291"/>
        <v>0.35552527592315025</v>
      </c>
      <c r="L1699" s="13">
        <f t="shared" si="292"/>
        <v>0.6444747240768498</v>
      </c>
      <c r="M1699" s="13">
        <f t="shared" si="293"/>
        <v>2.1444747240768498</v>
      </c>
      <c r="O1699" s="13">
        <v>734.84591</v>
      </c>
      <c r="P1699" s="13">
        <v>6.0200000000000002E-3</v>
      </c>
      <c r="Q1699" s="13">
        <f t="shared" si="294"/>
        <v>2.5420000000000002E-2</v>
      </c>
      <c r="R1699" s="13">
        <f t="shared" si="295"/>
        <v>0.1929558220737817</v>
      </c>
      <c r="S1699" s="13">
        <f t="shared" si="296"/>
        <v>0.8070441779262183</v>
      </c>
    </row>
    <row r="1700" spans="1:19" x14ac:dyDescent="0.3">
      <c r="A1700" s="13">
        <v>732.91718000000003</v>
      </c>
      <c r="B1700" s="13">
        <v>1.491E-2</v>
      </c>
      <c r="C1700" s="13">
        <f t="shared" si="286"/>
        <v>3.0849999999999999E-2</v>
      </c>
      <c r="D1700" s="13">
        <f t="shared" si="287"/>
        <v>0.12628950384804322</v>
      </c>
      <c r="E1700" s="13">
        <f t="shared" si="288"/>
        <v>0.87371049615195684</v>
      </c>
      <c r="F1700" s="13">
        <f t="shared" si="289"/>
        <v>3.3737104961519568</v>
      </c>
      <c r="H1700" s="13">
        <v>732.91718000000003</v>
      </c>
      <c r="I1700" s="13">
        <v>0.10579</v>
      </c>
      <c r="J1700" s="13">
        <f t="shared" si="290"/>
        <v>0.13017999999999999</v>
      </c>
      <c r="K1700" s="13">
        <f t="shared" si="291"/>
        <v>0.35476222918653766</v>
      </c>
      <c r="L1700" s="13">
        <f t="shared" si="292"/>
        <v>0.64523777081346234</v>
      </c>
      <c r="M1700" s="13">
        <f t="shared" si="293"/>
        <v>2.1452377708134622</v>
      </c>
      <c r="O1700" s="13">
        <v>732.91718000000003</v>
      </c>
      <c r="P1700" s="13">
        <v>5.6899999999999997E-3</v>
      </c>
      <c r="Q1700" s="13">
        <f t="shared" si="294"/>
        <v>2.5090000000000001E-2</v>
      </c>
      <c r="R1700" s="13">
        <f t="shared" si="295"/>
        <v>0.19045088811294977</v>
      </c>
      <c r="S1700" s="13">
        <f t="shared" si="296"/>
        <v>0.80954911188705025</v>
      </c>
    </row>
    <row r="1701" spans="1:19" x14ac:dyDescent="0.3">
      <c r="A1701" s="13">
        <v>730.98844999999994</v>
      </c>
      <c r="B1701" s="13">
        <v>1.426E-2</v>
      </c>
      <c r="C1701" s="13">
        <f t="shared" si="286"/>
        <v>3.0199999999999998E-2</v>
      </c>
      <c r="D1701" s="13">
        <f t="shared" si="287"/>
        <v>0.12362862289176355</v>
      </c>
      <c r="E1701" s="13">
        <f t="shared" si="288"/>
        <v>0.87637137710823643</v>
      </c>
      <c r="F1701" s="13">
        <f t="shared" si="289"/>
        <v>3.3763713771082364</v>
      </c>
      <c r="H1701" s="13">
        <v>730.98844999999994</v>
      </c>
      <c r="I1701" s="13">
        <v>0.10546999999999999</v>
      </c>
      <c r="J1701" s="13">
        <f t="shared" si="290"/>
        <v>0.12986</v>
      </c>
      <c r="K1701" s="13">
        <f t="shared" si="291"/>
        <v>0.35389017577326615</v>
      </c>
      <c r="L1701" s="13">
        <f t="shared" si="292"/>
        <v>0.6461098242267338</v>
      </c>
      <c r="M1701" s="13">
        <f t="shared" si="293"/>
        <v>2.146109824226734</v>
      </c>
      <c r="O1701" s="13">
        <v>730.98844999999994</v>
      </c>
      <c r="P1701" s="13">
        <v>5.2599999999999999E-3</v>
      </c>
      <c r="Q1701" s="13">
        <f t="shared" si="294"/>
        <v>2.4660000000000001E-2</v>
      </c>
      <c r="R1701" s="13">
        <f t="shared" si="295"/>
        <v>0.18718688325489602</v>
      </c>
      <c r="S1701" s="13">
        <f t="shared" si="296"/>
        <v>0.81281311674510404</v>
      </c>
    </row>
    <row r="1702" spans="1:19" x14ac:dyDescent="0.3">
      <c r="A1702" s="13">
        <v>729.05971999999997</v>
      </c>
      <c r="B1702" s="13">
        <v>1.372E-2</v>
      </c>
      <c r="C1702" s="13">
        <f t="shared" si="286"/>
        <v>2.9659999999999999E-2</v>
      </c>
      <c r="D1702" s="13">
        <f t="shared" si="287"/>
        <v>0.12141804486654659</v>
      </c>
      <c r="E1702" s="13">
        <f t="shared" si="288"/>
        <v>0.87858195513345339</v>
      </c>
      <c r="F1702" s="13">
        <f t="shared" si="289"/>
        <v>3.3785819551334533</v>
      </c>
      <c r="H1702" s="13">
        <v>729.05971999999997</v>
      </c>
      <c r="I1702" s="13">
        <v>0.10528</v>
      </c>
      <c r="J1702" s="13">
        <f t="shared" si="290"/>
        <v>0.12967000000000001</v>
      </c>
      <c r="K1702" s="13">
        <f t="shared" si="291"/>
        <v>0.35337239405913612</v>
      </c>
      <c r="L1702" s="13">
        <f t="shared" si="292"/>
        <v>0.64662760594086388</v>
      </c>
      <c r="M1702" s="13">
        <f t="shared" si="293"/>
        <v>2.1466276059408638</v>
      </c>
      <c r="O1702" s="13">
        <v>729.05971999999997</v>
      </c>
      <c r="P1702" s="13">
        <v>4.9100000000000003E-3</v>
      </c>
      <c r="Q1702" s="13">
        <f t="shared" si="294"/>
        <v>2.4310000000000002E-2</v>
      </c>
      <c r="R1702" s="13">
        <f t="shared" si="295"/>
        <v>0.18453013511461971</v>
      </c>
      <c r="S1702" s="13">
        <f t="shared" si="296"/>
        <v>0.81546986488538031</v>
      </c>
    </row>
    <row r="1703" spans="1:19" x14ac:dyDescent="0.3">
      <c r="A1703" s="13">
        <v>727.13099</v>
      </c>
      <c r="B1703" s="13">
        <v>1.374E-2</v>
      </c>
      <c r="C1703" s="13">
        <f t="shared" si="286"/>
        <v>2.9679999999999998E-2</v>
      </c>
      <c r="D1703" s="13">
        <f t="shared" si="287"/>
        <v>0.1214999181267398</v>
      </c>
      <c r="E1703" s="13">
        <f t="shared" si="288"/>
        <v>0.87850008187326023</v>
      </c>
      <c r="F1703" s="13">
        <f t="shared" si="289"/>
        <v>3.37850008187326</v>
      </c>
      <c r="H1703" s="13">
        <v>727.13099</v>
      </c>
      <c r="I1703" s="13">
        <v>0.10548</v>
      </c>
      <c r="J1703" s="13">
        <f t="shared" si="290"/>
        <v>0.12987000000000001</v>
      </c>
      <c r="K1703" s="13">
        <f t="shared" si="291"/>
        <v>0.35391742744243088</v>
      </c>
      <c r="L1703" s="13">
        <f t="shared" si="292"/>
        <v>0.64608257255756918</v>
      </c>
      <c r="M1703" s="13">
        <f t="shared" si="293"/>
        <v>2.1460825725575692</v>
      </c>
      <c r="O1703" s="13">
        <v>727.13099</v>
      </c>
      <c r="P1703" s="13">
        <v>5.0200000000000002E-3</v>
      </c>
      <c r="Q1703" s="13">
        <f t="shared" si="294"/>
        <v>2.4420000000000001E-2</v>
      </c>
      <c r="R1703" s="13">
        <f t="shared" si="295"/>
        <v>0.1853651131015637</v>
      </c>
      <c r="S1703" s="13">
        <f t="shared" si="296"/>
        <v>0.81463488689843633</v>
      </c>
    </row>
    <row r="1704" spans="1:19" x14ac:dyDescent="0.3">
      <c r="A1704" s="13">
        <v>725.20226000000002</v>
      </c>
      <c r="B1704" s="13">
        <v>1.4460000000000001E-2</v>
      </c>
      <c r="C1704" s="13">
        <f t="shared" si="286"/>
        <v>3.04E-2</v>
      </c>
      <c r="D1704" s="13">
        <f t="shared" si="287"/>
        <v>0.12444735549369576</v>
      </c>
      <c r="E1704" s="13">
        <f t="shared" si="288"/>
        <v>0.87555264450630421</v>
      </c>
      <c r="F1704" s="13">
        <f t="shared" si="289"/>
        <v>3.3755526445063042</v>
      </c>
      <c r="H1704" s="13">
        <v>725.20226000000002</v>
      </c>
      <c r="I1704" s="13">
        <v>0.10627</v>
      </c>
      <c r="J1704" s="13">
        <f t="shared" si="290"/>
        <v>0.13066</v>
      </c>
      <c r="K1704" s="13">
        <f t="shared" si="291"/>
        <v>0.35607030930644501</v>
      </c>
      <c r="L1704" s="13">
        <f t="shared" si="292"/>
        <v>0.64392969069355499</v>
      </c>
      <c r="M1704" s="13">
        <f t="shared" si="293"/>
        <v>2.1439296906935548</v>
      </c>
      <c r="O1704" s="13">
        <v>725.20226000000002</v>
      </c>
      <c r="P1704" s="13">
        <v>5.64E-3</v>
      </c>
      <c r="Q1704" s="13">
        <f t="shared" si="294"/>
        <v>2.504E-2</v>
      </c>
      <c r="R1704" s="13">
        <f t="shared" si="295"/>
        <v>0.19007135266433886</v>
      </c>
      <c r="S1704" s="13">
        <f t="shared" si="296"/>
        <v>0.80992864733566117</v>
      </c>
    </row>
    <row r="1705" spans="1:19" x14ac:dyDescent="0.3">
      <c r="A1705" s="13">
        <v>723.27353000000005</v>
      </c>
      <c r="B1705" s="13">
        <v>1.54E-2</v>
      </c>
      <c r="C1705" s="13">
        <f t="shared" si="286"/>
        <v>3.134E-2</v>
      </c>
      <c r="D1705" s="13">
        <f t="shared" si="287"/>
        <v>0.12829539872277715</v>
      </c>
      <c r="E1705" s="13">
        <f t="shared" si="288"/>
        <v>0.87170460127722282</v>
      </c>
      <c r="F1705" s="13">
        <f t="shared" si="289"/>
        <v>3.3717046012772229</v>
      </c>
      <c r="H1705" s="13">
        <v>723.27353000000005</v>
      </c>
      <c r="I1705" s="13">
        <v>0.10731</v>
      </c>
      <c r="J1705" s="13">
        <f t="shared" si="290"/>
        <v>0.13170000000000001</v>
      </c>
      <c r="K1705" s="13">
        <f t="shared" si="291"/>
        <v>0.35890448289957766</v>
      </c>
      <c r="L1705" s="13">
        <f t="shared" si="292"/>
        <v>0.64109551710042234</v>
      </c>
      <c r="M1705" s="13">
        <f t="shared" si="293"/>
        <v>2.1410955171004225</v>
      </c>
      <c r="O1705" s="13">
        <v>723.27353000000005</v>
      </c>
      <c r="P1705" s="13">
        <v>6.4099999999999999E-3</v>
      </c>
      <c r="Q1705" s="13">
        <f t="shared" si="294"/>
        <v>2.581E-2</v>
      </c>
      <c r="R1705" s="13">
        <f t="shared" si="295"/>
        <v>0.1959161985729467</v>
      </c>
      <c r="S1705" s="13">
        <f t="shared" si="296"/>
        <v>0.80408380142705327</v>
      </c>
    </row>
    <row r="1706" spans="1:19" x14ac:dyDescent="0.3">
      <c r="A1706" s="13">
        <v>721.34479999999996</v>
      </c>
      <c r="B1706" s="13">
        <v>1.602E-2</v>
      </c>
      <c r="C1706" s="13">
        <f t="shared" si="286"/>
        <v>3.1960000000000002E-2</v>
      </c>
      <c r="D1706" s="13">
        <f t="shared" si="287"/>
        <v>0.130833469788767</v>
      </c>
      <c r="E1706" s="13">
        <f t="shared" si="288"/>
        <v>0.86916653021123302</v>
      </c>
      <c r="F1706" s="13">
        <f t="shared" si="289"/>
        <v>3.369166530211233</v>
      </c>
      <c r="H1706" s="13">
        <v>721.34479999999996</v>
      </c>
      <c r="I1706" s="13">
        <v>0.10813</v>
      </c>
      <c r="J1706" s="13">
        <f t="shared" si="290"/>
        <v>0.13252</v>
      </c>
      <c r="K1706" s="13">
        <f t="shared" si="291"/>
        <v>0.36113911977108598</v>
      </c>
      <c r="L1706" s="13">
        <f t="shared" si="292"/>
        <v>0.63886088022891396</v>
      </c>
      <c r="M1706" s="13">
        <f t="shared" si="293"/>
        <v>2.138860880228914</v>
      </c>
      <c r="O1706" s="13">
        <v>721.34479999999996</v>
      </c>
      <c r="P1706" s="13">
        <v>6.9199999999999999E-3</v>
      </c>
      <c r="Q1706" s="13">
        <f t="shared" si="294"/>
        <v>2.632E-2</v>
      </c>
      <c r="R1706" s="13">
        <f t="shared" si="295"/>
        <v>0.19978746014877791</v>
      </c>
      <c r="S1706" s="13">
        <f t="shared" si="296"/>
        <v>0.80021253985122209</v>
      </c>
    </row>
    <row r="1707" spans="1:19" x14ac:dyDescent="0.3">
      <c r="A1707" s="13">
        <v>719.41606999999999</v>
      </c>
      <c r="B1707" s="13">
        <v>1.6279999999999999E-2</v>
      </c>
      <c r="C1707" s="13">
        <f t="shared" si="286"/>
        <v>3.2219999999999999E-2</v>
      </c>
      <c r="D1707" s="13">
        <f t="shared" si="287"/>
        <v>0.13189782217127885</v>
      </c>
      <c r="E1707" s="13">
        <f t="shared" si="288"/>
        <v>0.86810217782872112</v>
      </c>
      <c r="F1707" s="13">
        <f t="shared" si="289"/>
        <v>3.368102177828721</v>
      </c>
      <c r="H1707" s="13">
        <v>719.41606999999999</v>
      </c>
      <c r="I1707" s="13">
        <v>0.10868999999999999</v>
      </c>
      <c r="J1707" s="13">
        <f t="shared" si="290"/>
        <v>0.13308</v>
      </c>
      <c r="K1707" s="13">
        <f t="shared" si="291"/>
        <v>0.36266521324431122</v>
      </c>
      <c r="L1707" s="13">
        <f t="shared" si="292"/>
        <v>0.63733478675568878</v>
      </c>
      <c r="M1707" s="13">
        <f t="shared" si="293"/>
        <v>2.1373347867556887</v>
      </c>
      <c r="O1707" s="13">
        <v>719.41606999999999</v>
      </c>
      <c r="P1707" s="13">
        <v>7.0800000000000004E-3</v>
      </c>
      <c r="Q1707" s="13">
        <f t="shared" si="294"/>
        <v>2.648E-2</v>
      </c>
      <c r="R1707" s="13">
        <f t="shared" si="295"/>
        <v>0.20100197358433278</v>
      </c>
      <c r="S1707" s="13">
        <f t="shared" si="296"/>
        <v>0.7989980264156672</v>
      </c>
    </row>
    <row r="1708" spans="1:19" x14ac:dyDescent="0.3">
      <c r="A1708" s="13">
        <v>717.48734000000002</v>
      </c>
      <c r="B1708" s="13">
        <v>1.652E-2</v>
      </c>
      <c r="C1708" s="13">
        <f t="shared" si="286"/>
        <v>3.2460000000000003E-2</v>
      </c>
      <c r="D1708" s="13">
        <f t="shared" si="287"/>
        <v>0.13288030129359751</v>
      </c>
      <c r="E1708" s="13">
        <f t="shared" si="288"/>
        <v>0.86711969870640249</v>
      </c>
      <c r="F1708" s="13">
        <f t="shared" si="289"/>
        <v>3.3671196987064027</v>
      </c>
      <c r="H1708" s="13">
        <v>717.48734000000002</v>
      </c>
      <c r="I1708" s="13">
        <v>0.10926</v>
      </c>
      <c r="J1708" s="13">
        <f t="shared" si="290"/>
        <v>0.13364999999999999</v>
      </c>
      <c r="K1708" s="13">
        <f t="shared" si="291"/>
        <v>0.36421855838670114</v>
      </c>
      <c r="L1708" s="13">
        <f t="shared" si="292"/>
        <v>0.63578144161329886</v>
      </c>
      <c r="M1708" s="13">
        <f t="shared" si="293"/>
        <v>2.135781441613299</v>
      </c>
      <c r="O1708" s="13">
        <v>717.48734000000002</v>
      </c>
      <c r="P1708" s="13">
        <v>7.1799999999999998E-3</v>
      </c>
      <c r="Q1708" s="13">
        <f t="shared" si="294"/>
        <v>2.6579999999999999E-2</v>
      </c>
      <c r="R1708" s="13">
        <f t="shared" si="295"/>
        <v>0.20176104448155457</v>
      </c>
      <c r="S1708" s="13">
        <f t="shared" si="296"/>
        <v>0.79823895551844548</v>
      </c>
    </row>
    <row r="1709" spans="1:19" x14ac:dyDescent="0.3">
      <c r="A1709" s="13">
        <v>715.55861000000004</v>
      </c>
      <c r="B1709" s="13">
        <v>1.7059999999999999E-2</v>
      </c>
      <c r="C1709" s="13">
        <f t="shared" si="286"/>
        <v>3.3000000000000002E-2</v>
      </c>
      <c r="D1709" s="13">
        <f t="shared" si="287"/>
        <v>0.13509087931881447</v>
      </c>
      <c r="E1709" s="13">
        <f t="shared" si="288"/>
        <v>0.86490912068118553</v>
      </c>
      <c r="F1709" s="13">
        <f t="shared" si="289"/>
        <v>3.3649091206811854</v>
      </c>
      <c r="H1709" s="13">
        <v>715.55861000000004</v>
      </c>
      <c r="I1709" s="13">
        <v>0.11012</v>
      </c>
      <c r="J1709" s="13">
        <f t="shared" si="290"/>
        <v>0.13450999999999999</v>
      </c>
      <c r="K1709" s="13">
        <f t="shared" si="291"/>
        <v>0.36656220193486849</v>
      </c>
      <c r="L1709" s="13">
        <f t="shared" si="292"/>
        <v>0.63343779806513156</v>
      </c>
      <c r="M1709" s="13">
        <f t="shared" si="293"/>
        <v>2.1334377980651316</v>
      </c>
      <c r="O1709" s="13">
        <v>715.55861000000004</v>
      </c>
      <c r="P1709" s="13">
        <v>7.5300000000000002E-3</v>
      </c>
      <c r="Q1709" s="13">
        <f t="shared" si="294"/>
        <v>2.6930000000000003E-2</v>
      </c>
      <c r="R1709" s="13">
        <f t="shared" si="295"/>
        <v>0.20441779262183091</v>
      </c>
      <c r="S1709" s="13">
        <f t="shared" si="296"/>
        <v>0.79558220737816909</v>
      </c>
    </row>
    <row r="1710" spans="1:19" x14ac:dyDescent="0.3">
      <c r="A1710" s="13">
        <v>713.62987999999996</v>
      </c>
      <c r="B1710" s="13">
        <v>1.7950000000000001E-2</v>
      </c>
      <c r="C1710" s="13">
        <f t="shared" si="286"/>
        <v>3.3890000000000003E-2</v>
      </c>
      <c r="D1710" s="13">
        <f t="shared" si="287"/>
        <v>0.13873423939741283</v>
      </c>
      <c r="E1710" s="13">
        <f t="shared" si="288"/>
        <v>0.86126576060258719</v>
      </c>
      <c r="F1710" s="13">
        <f t="shared" si="289"/>
        <v>3.3612657606025871</v>
      </c>
      <c r="H1710" s="13">
        <v>713.62987999999996</v>
      </c>
      <c r="I1710" s="13">
        <v>0.11133</v>
      </c>
      <c r="J1710" s="13">
        <f t="shared" si="290"/>
        <v>0.13572000000000001</v>
      </c>
      <c r="K1710" s="13">
        <f t="shared" si="291"/>
        <v>0.36985965390380166</v>
      </c>
      <c r="L1710" s="13">
        <f t="shared" si="292"/>
        <v>0.63014034609619829</v>
      </c>
      <c r="M1710" s="13">
        <f t="shared" si="293"/>
        <v>2.1301403460961983</v>
      </c>
      <c r="O1710" s="13">
        <v>713.62987999999996</v>
      </c>
      <c r="P1710" s="13">
        <v>8.2000000000000007E-3</v>
      </c>
      <c r="Q1710" s="13">
        <f t="shared" si="294"/>
        <v>2.76E-2</v>
      </c>
      <c r="R1710" s="13">
        <f t="shared" si="295"/>
        <v>0.20950356763321695</v>
      </c>
      <c r="S1710" s="13">
        <f t="shared" si="296"/>
        <v>0.79049643236678302</v>
      </c>
    </row>
    <row r="1711" spans="1:19" x14ac:dyDescent="0.3">
      <c r="A1711" s="13">
        <v>711.70114999999998</v>
      </c>
      <c r="B1711" s="13">
        <v>1.9060000000000001E-2</v>
      </c>
      <c r="C1711" s="13">
        <f t="shared" si="286"/>
        <v>3.5000000000000003E-2</v>
      </c>
      <c r="D1711" s="13">
        <f t="shared" si="287"/>
        <v>0.14327820533813657</v>
      </c>
      <c r="E1711" s="13">
        <f t="shared" si="288"/>
        <v>0.85672179466186349</v>
      </c>
      <c r="F1711" s="13">
        <f t="shared" si="289"/>
        <v>3.3567217946618637</v>
      </c>
      <c r="H1711" s="13">
        <v>711.70114999999998</v>
      </c>
      <c r="I1711" s="13">
        <v>0.11269999999999999</v>
      </c>
      <c r="J1711" s="13">
        <f t="shared" si="290"/>
        <v>0.13708999999999999</v>
      </c>
      <c r="K1711" s="13">
        <f t="shared" si="291"/>
        <v>0.37359313257937043</v>
      </c>
      <c r="L1711" s="13">
        <f t="shared" si="292"/>
        <v>0.62640686742062957</v>
      </c>
      <c r="M1711" s="13">
        <f t="shared" si="293"/>
        <v>2.1264068674206298</v>
      </c>
      <c r="O1711" s="13">
        <v>711.70114999999998</v>
      </c>
      <c r="P1711" s="13">
        <v>8.9700000000000005E-3</v>
      </c>
      <c r="Q1711" s="13">
        <f t="shared" si="294"/>
        <v>2.8369999999999999E-2</v>
      </c>
      <c r="R1711" s="13">
        <f t="shared" si="295"/>
        <v>0.2153484135418248</v>
      </c>
      <c r="S1711" s="13">
        <f t="shared" si="296"/>
        <v>0.78465158645817523</v>
      </c>
    </row>
    <row r="1712" spans="1:19" x14ac:dyDescent="0.3">
      <c r="A1712" s="13">
        <v>709.77242000000001</v>
      </c>
      <c r="B1712" s="13">
        <v>2.0299999999999999E-2</v>
      </c>
      <c r="C1712" s="13">
        <f t="shared" si="286"/>
        <v>3.6239999999999994E-2</v>
      </c>
      <c r="D1712" s="13">
        <f t="shared" si="287"/>
        <v>0.14835434747011625</v>
      </c>
      <c r="E1712" s="13">
        <f t="shared" si="288"/>
        <v>0.85164565252988378</v>
      </c>
      <c r="F1712" s="13">
        <f t="shared" si="289"/>
        <v>3.3516456525298839</v>
      </c>
      <c r="H1712" s="13">
        <v>709.77242000000001</v>
      </c>
      <c r="I1712" s="13">
        <v>0.11408</v>
      </c>
      <c r="J1712" s="13">
        <f t="shared" si="290"/>
        <v>0.13847000000000001</v>
      </c>
      <c r="K1712" s="13">
        <f t="shared" si="291"/>
        <v>0.37735386292410411</v>
      </c>
      <c r="L1712" s="13">
        <f t="shared" si="292"/>
        <v>0.62264613707589589</v>
      </c>
      <c r="M1712" s="13">
        <f t="shared" si="293"/>
        <v>2.122646137075896</v>
      </c>
      <c r="O1712" s="13">
        <v>709.77242000000001</v>
      </c>
      <c r="P1712" s="13">
        <v>9.7099999999999999E-3</v>
      </c>
      <c r="Q1712" s="13">
        <f t="shared" si="294"/>
        <v>2.911E-2</v>
      </c>
      <c r="R1712" s="13">
        <f t="shared" si="295"/>
        <v>0.22096553818126613</v>
      </c>
      <c r="S1712" s="13">
        <f t="shared" si="296"/>
        <v>0.77903446181873393</v>
      </c>
    </row>
    <row r="1713" spans="1:19" x14ac:dyDescent="0.3">
      <c r="A1713" s="13">
        <v>707.84370000000001</v>
      </c>
      <c r="B1713" s="13">
        <v>2.1440000000000001E-2</v>
      </c>
      <c r="C1713" s="13">
        <f t="shared" si="286"/>
        <v>3.7379999999999997E-2</v>
      </c>
      <c r="D1713" s="13">
        <f t="shared" si="287"/>
        <v>0.15302112330112985</v>
      </c>
      <c r="E1713" s="13">
        <f t="shared" si="288"/>
        <v>0.84697887669887018</v>
      </c>
      <c r="F1713" s="13">
        <f t="shared" si="289"/>
        <v>3.34697887669887</v>
      </c>
      <c r="H1713" s="13">
        <v>707.84370000000001</v>
      </c>
      <c r="I1713" s="13">
        <v>0.11534</v>
      </c>
      <c r="J1713" s="13">
        <f t="shared" si="290"/>
        <v>0.13972999999999999</v>
      </c>
      <c r="K1713" s="13">
        <f t="shared" si="291"/>
        <v>0.38078757323886087</v>
      </c>
      <c r="L1713" s="13">
        <f t="shared" si="292"/>
        <v>0.61921242676113919</v>
      </c>
      <c r="M1713" s="13">
        <f t="shared" si="293"/>
        <v>2.1192124267611394</v>
      </c>
      <c r="O1713" s="13">
        <v>707.84370000000001</v>
      </c>
      <c r="P1713" s="13">
        <v>1.04E-2</v>
      </c>
      <c r="Q1713" s="13">
        <f t="shared" si="294"/>
        <v>2.98E-2</v>
      </c>
      <c r="R1713" s="13">
        <f t="shared" si="295"/>
        <v>0.22620312737209655</v>
      </c>
      <c r="S1713" s="13">
        <f t="shared" si="296"/>
        <v>0.77379687262790342</v>
      </c>
    </row>
    <row r="1714" spans="1:19" x14ac:dyDescent="0.3">
      <c r="A1714" s="13">
        <v>705.91497000000004</v>
      </c>
      <c r="B1714" s="13">
        <v>2.1940000000000001E-2</v>
      </c>
      <c r="C1714" s="13">
        <f t="shared" si="286"/>
        <v>3.7879999999999997E-2</v>
      </c>
      <c r="D1714" s="13">
        <f t="shared" si="287"/>
        <v>0.15506795480596036</v>
      </c>
      <c r="E1714" s="13">
        <f t="shared" si="288"/>
        <v>0.84493204519403964</v>
      </c>
      <c r="F1714" s="13">
        <f t="shared" si="289"/>
        <v>3.3449320451940396</v>
      </c>
      <c r="H1714" s="13">
        <v>705.91497000000004</v>
      </c>
      <c r="I1714" s="13">
        <v>0.11613</v>
      </c>
      <c r="J1714" s="13">
        <f t="shared" si="290"/>
        <v>0.14052000000000001</v>
      </c>
      <c r="K1714" s="13">
        <f t="shared" si="291"/>
        <v>0.38294045510287505</v>
      </c>
      <c r="L1714" s="13">
        <f t="shared" si="292"/>
        <v>0.617059544897125</v>
      </c>
      <c r="M1714" s="13">
        <f t="shared" si="293"/>
        <v>2.117059544897125</v>
      </c>
      <c r="O1714" s="13">
        <v>705.91497000000004</v>
      </c>
      <c r="P1714" s="13">
        <v>1.093E-2</v>
      </c>
      <c r="Q1714" s="13">
        <f t="shared" si="294"/>
        <v>3.0330000000000003E-2</v>
      </c>
      <c r="R1714" s="13">
        <f t="shared" si="295"/>
        <v>0.23022620312737213</v>
      </c>
      <c r="S1714" s="13">
        <f t="shared" si="296"/>
        <v>0.76977379687262792</v>
      </c>
    </row>
    <row r="1715" spans="1:19" x14ac:dyDescent="0.3">
      <c r="A1715" s="13">
        <v>703.98623999999995</v>
      </c>
      <c r="B1715" s="13">
        <v>2.1440000000000001E-2</v>
      </c>
      <c r="C1715" s="13">
        <f t="shared" si="286"/>
        <v>3.7379999999999997E-2</v>
      </c>
      <c r="D1715" s="13">
        <f t="shared" si="287"/>
        <v>0.15302112330112985</v>
      </c>
      <c r="E1715" s="13">
        <f t="shared" si="288"/>
        <v>0.84697887669887018</v>
      </c>
      <c r="F1715" s="13">
        <f t="shared" si="289"/>
        <v>3.34697887669887</v>
      </c>
      <c r="H1715" s="13">
        <v>703.98623999999995</v>
      </c>
      <c r="I1715" s="13">
        <v>0.11611</v>
      </c>
      <c r="J1715" s="13">
        <f t="shared" si="290"/>
        <v>0.14050000000000001</v>
      </c>
      <c r="K1715" s="13">
        <f t="shared" si="291"/>
        <v>0.3828859517645456</v>
      </c>
      <c r="L1715" s="13">
        <f t="shared" si="292"/>
        <v>0.61711404823545446</v>
      </c>
      <c r="M1715" s="13">
        <f t="shared" si="293"/>
        <v>2.1171140482354547</v>
      </c>
      <c r="O1715" s="13">
        <v>703.98623999999995</v>
      </c>
      <c r="P1715" s="13">
        <v>1.1010000000000001E-2</v>
      </c>
      <c r="Q1715" s="13">
        <f t="shared" si="294"/>
        <v>3.041E-2</v>
      </c>
      <c r="R1715" s="13">
        <f t="shared" si="295"/>
        <v>0.23083345984514955</v>
      </c>
      <c r="S1715" s="13">
        <f t="shared" si="296"/>
        <v>0.76916654015485042</v>
      </c>
    </row>
    <row r="1716" spans="1:19" x14ac:dyDescent="0.3">
      <c r="A1716" s="13">
        <v>702.05750999999998</v>
      </c>
      <c r="B1716" s="13">
        <v>2.0140000000000002E-2</v>
      </c>
      <c r="C1716" s="13">
        <f t="shared" si="286"/>
        <v>3.6080000000000001E-2</v>
      </c>
      <c r="D1716" s="13">
        <f t="shared" si="287"/>
        <v>0.14769936138857051</v>
      </c>
      <c r="E1716" s="13">
        <f t="shared" si="288"/>
        <v>0.85230063861142946</v>
      </c>
      <c r="F1716" s="13">
        <f t="shared" si="289"/>
        <v>3.3523006386114296</v>
      </c>
      <c r="H1716" s="13">
        <v>702.05750999999998</v>
      </c>
      <c r="I1716" s="13">
        <v>0.1153</v>
      </c>
      <c r="J1716" s="13">
        <f t="shared" si="290"/>
        <v>0.13969000000000001</v>
      </c>
      <c r="K1716" s="13">
        <f t="shared" si="291"/>
        <v>0.38067856656220195</v>
      </c>
      <c r="L1716" s="13">
        <f t="shared" si="292"/>
        <v>0.61932143343779811</v>
      </c>
      <c r="M1716" s="13">
        <f t="shared" si="293"/>
        <v>2.1193214334377979</v>
      </c>
      <c r="O1716" s="13">
        <v>702.05750999999998</v>
      </c>
      <c r="P1716" s="13">
        <v>1.0580000000000001E-2</v>
      </c>
      <c r="Q1716" s="13">
        <f t="shared" si="294"/>
        <v>2.998E-2</v>
      </c>
      <c r="R1716" s="13">
        <f t="shared" si="295"/>
        <v>0.2275694549870958</v>
      </c>
      <c r="S1716" s="13">
        <f t="shared" si="296"/>
        <v>0.7724305450129042</v>
      </c>
    </row>
    <row r="1717" spans="1:19" x14ac:dyDescent="0.3">
      <c r="A1717" s="13">
        <v>700.12878000000001</v>
      </c>
      <c r="B1717" s="13">
        <v>1.8530000000000001E-2</v>
      </c>
      <c r="C1717" s="13">
        <f t="shared" si="286"/>
        <v>3.4470000000000001E-2</v>
      </c>
      <c r="D1717" s="13">
        <f t="shared" si="287"/>
        <v>0.14110856394301621</v>
      </c>
      <c r="E1717" s="13">
        <f t="shared" si="288"/>
        <v>0.85889143605698381</v>
      </c>
      <c r="F1717" s="13">
        <f t="shared" si="289"/>
        <v>3.3588914360569837</v>
      </c>
      <c r="H1717" s="13">
        <v>700.12878000000001</v>
      </c>
      <c r="I1717" s="13">
        <v>0.11411</v>
      </c>
      <c r="J1717" s="13">
        <f t="shared" si="290"/>
        <v>0.13850000000000001</v>
      </c>
      <c r="K1717" s="13">
        <f t="shared" si="291"/>
        <v>0.37743561793159836</v>
      </c>
      <c r="L1717" s="13">
        <f t="shared" si="292"/>
        <v>0.6225643820684017</v>
      </c>
      <c r="M1717" s="13">
        <f t="shared" si="293"/>
        <v>2.1225643820684015</v>
      </c>
      <c r="O1717" s="13">
        <v>700.12878000000001</v>
      </c>
      <c r="P1717" s="13">
        <v>9.9000000000000008E-3</v>
      </c>
      <c r="Q1717" s="13">
        <f t="shared" si="294"/>
        <v>2.93E-2</v>
      </c>
      <c r="R1717" s="13">
        <f t="shared" si="295"/>
        <v>0.22240777288598756</v>
      </c>
      <c r="S1717" s="13">
        <f t="shared" si="296"/>
        <v>0.77759222711401244</v>
      </c>
    </row>
    <row r="1718" spans="1:19" x14ac:dyDescent="0.3">
      <c r="A1718" s="13">
        <v>698.20005000000003</v>
      </c>
      <c r="B1718" s="13">
        <v>1.6969999999999999E-2</v>
      </c>
      <c r="C1718" s="13">
        <f t="shared" si="286"/>
        <v>3.2909999999999995E-2</v>
      </c>
      <c r="D1718" s="13">
        <f t="shared" si="287"/>
        <v>0.13472244964794497</v>
      </c>
      <c r="E1718" s="13">
        <f t="shared" si="288"/>
        <v>0.865277550352055</v>
      </c>
      <c r="F1718" s="13">
        <f t="shared" si="289"/>
        <v>3.3652775503520549</v>
      </c>
      <c r="H1718" s="13">
        <v>698.20005000000003</v>
      </c>
      <c r="I1718" s="13">
        <v>0.11294</v>
      </c>
      <c r="J1718" s="13">
        <f t="shared" si="290"/>
        <v>0.13733000000000001</v>
      </c>
      <c r="K1718" s="13">
        <f t="shared" si="291"/>
        <v>0.37424717263932417</v>
      </c>
      <c r="L1718" s="13">
        <f t="shared" si="292"/>
        <v>0.62575282736067583</v>
      </c>
      <c r="M1718" s="13">
        <f t="shared" si="293"/>
        <v>2.1257528273606758</v>
      </c>
      <c r="O1718" s="13">
        <v>698.20005000000003</v>
      </c>
      <c r="P1718" s="13">
        <v>9.2300000000000004E-3</v>
      </c>
      <c r="Q1718" s="13">
        <f t="shared" si="294"/>
        <v>2.8630000000000003E-2</v>
      </c>
      <c r="R1718" s="13">
        <f t="shared" si="295"/>
        <v>0.21732199787460152</v>
      </c>
      <c r="S1718" s="13">
        <f t="shared" si="296"/>
        <v>0.78267800212539851</v>
      </c>
    </row>
    <row r="1719" spans="1:19" x14ac:dyDescent="0.3">
      <c r="A1719" s="13">
        <v>696.27131999999995</v>
      </c>
      <c r="B1719" s="13">
        <v>1.5689999999999999E-2</v>
      </c>
      <c r="C1719" s="13">
        <f t="shared" si="286"/>
        <v>3.1629999999999998E-2</v>
      </c>
      <c r="D1719" s="13">
        <f t="shared" si="287"/>
        <v>0.12948256099557884</v>
      </c>
      <c r="E1719" s="13">
        <f t="shared" si="288"/>
        <v>0.87051743900442113</v>
      </c>
      <c r="F1719" s="13">
        <f t="shared" si="289"/>
        <v>3.3705174390044212</v>
      </c>
      <c r="H1719" s="13">
        <v>696.27131999999995</v>
      </c>
      <c r="I1719" s="13">
        <v>0.11199000000000001</v>
      </c>
      <c r="J1719" s="13">
        <f t="shared" si="290"/>
        <v>0.13638</v>
      </c>
      <c r="K1719" s="13">
        <f t="shared" si="291"/>
        <v>0.37165826406867419</v>
      </c>
      <c r="L1719" s="13">
        <f t="shared" si="292"/>
        <v>0.62834173593132581</v>
      </c>
      <c r="M1719" s="13">
        <f t="shared" si="293"/>
        <v>2.1283417359313259</v>
      </c>
      <c r="O1719" s="13">
        <v>696.27131999999995</v>
      </c>
      <c r="P1719" s="13">
        <v>8.7200000000000003E-3</v>
      </c>
      <c r="Q1719" s="13">
        <f t="shared" si="294"/>
        <v>2.8119999999999999E-2</v>
      </c>
      <c r="R1719" s="13">
        <f t="shared" si="295"/>
        <v>0.21345073629877032</v>
      </c>
      <c r="S1719" s="13">
        <f t="shared" si="296"/>
        <v>0.78654926370122968</v>
      </c>
    </row>
    <row r="1720" spans="1:19" x14ac:dyDescent="0.3">
      <c r="A1720" s="13">
        <v>694.34258999999997</v>
      </c>
      <c r="B1720" s="13">
        <v>1.4829999999999999E-2</v>
      </c>
      <c r="C1720" s="13">
        <f t="shared" si="286"/>
        <v>3.0769999999999999E-2</v>
      </c>
      <c r="D1720" s="13">
        <f t="shared" si="287"/>
        <v>0.12596201080727035</v>
      </c>
      <c r="E1720" s="13">
        <f t="shared" si="288"/>
        <v>0.87403798919272968</v>
      </c>
      <c r="F1720" s="13">
        <f t="shared" si="289"/>
        <v>3.3740379891927299</v>
      </c>
      <c r="H1720" s="13">
        <v>694.34258999999997</v>
      </c>
      <c r="I1720" s="13">
        <v>0.11133999999999999</v>
      </c>
      <c r="J1720" s="13">
        <f t="shared" si="290"/>
        <v>0.13572999999999999</v>
      </c>
      <c r="K1720" s="13">
        <f t="shared" si="291"/>
        <v>0.36988690557296633</v>
      </c>
      <c r="L1720" s="13">
        <f t="shared" si="292"/>
        <v>0.63011309442703367</v>
      </c>
      <c r="M1720" s="13">
        <f t="shared" si="293"/>
        <v>2.1301130944270339</v>
      </c>
      <c r="O1720" s="13">
        <v>694.34258999999997</v>
      </c>
      <c r="P1720" s="13">
        <v>8.4899999999999993E-3</v>
      </c>
      <c r="Q1720" s="13">
        <f t="shared" si="294"/>
        <v>2.7889999999999998E-2</v>
      </c>
      <c r="R1720" s="13">
        <f t="shared" si="295"/>
        <v>0.21170487323516016</v>
      </c>
      <c r="S1720" s="13">
        <f t="shared" si="296"/>
        <v>0.78829512676483982</v>
      </c>
    </row>
    <row r="1721" spans="1:19" x14ac:dyDescent="0.3">
      <c r="A1721" s="13">
        <v>692.41386</v>
      </c>
      <c r="B1721" s="13">
        <v>1.4370000000000001E-2</v>
      </c>
      <c r="C1721" s="13">
        <f t="shared" si="286"/>
        <v>3.031E-2</v>
      </c>
      <c r="D1721" s="13">
        <f t="shared" si="287"/>
        <v>0.12407892582282627</v>
      </c>
      <c r="E1721" s="13">
        <f t="shared" si="288"/>
        <v>0.87592107417717369</v>
      </c>
      <c r="F1721" s="13">
        <f t="shared" si="289"/>
        <v>3.3759210741771737</v>
      </c>
      <c r="H1721" s="13">
        <v>692.41386</v>
      </c>
      <c r="I1721" s="13">
        <v>0.11105</v>
      </c>
      <c r="J1721" s="13">
        <f t="shared" si="290"/>
        <v>0.13544</v>
      </c>
      <c r="K1721" s="13">
        <f t="shared" si="291"/>
        <v>0.36909660716718901</v>
      </c>
      <c r="L1721" s="13">
        <f t="shared" si="292"/>
        <v>0.63090339283281094</v>
      </c>
      <c r="M1721" s="13">
        <f t="shared" si="293"/>
        <v>2.1309033928328107</v>
      </c>
      <c r="O1721" s="13">
        <v>692.41386</v>
      </c>
      <c r="P1721" s="13">
        <v>8.5299999999999994E-3</v>
      </c>
      <c r="Q1721" s="13">
        <f t="shared" si="294"/>
        <v>2.793E-2</v>
      </c>
      <c r="R1721" s="13">
        <f t="shared" si="295"/>
        <v>0.21200850159404888</v>
      </c>
      <c r="S1721" s="13">
        <f t="shared" si="296"/>
        <v>0.78799149840595106</v>
      </c>
    </row>
    <row r="1722" spans="1:19" x14ac:dyDescent="0.3">
      <c r="A1722" s="13">
        <v>690.48513000000003</v>
      </c>
      <c r="B1722" s="13">
        <v>1.4200000000000001E-2</v>
      </c>
      <c r="C1722" s="13">
        <f t="shared" si="286"/>
        <v>3.014E-2</v>
      </c>
      <c r="D1722" s="13">
        <f t="shared" si="287"/>
        <v>0.12338300311118389</v>
      </c>
      <c r="E1722" s="13">
        <f t="shared" si="288"/>
        <v>0.87661699688881611</v>
      </c>
      <c r="F1722" s="13">
        <f t="shared" si="289"/>
        <v>3.3766169968888162</v>
      </c>
      <c r="H1722" s="13">
        <v>690.48513000000003</v>
      </c>
      <c r="I1722" s="13">
        <v>0.111</v>
      </c>
      <c r="J1722" s="13">
        <f t="shared" si="290"/>
        <v>0.13539000000000001</v>
      </c>
      <c r="K1722" s="13">
        <f t="shared" si="291"/>
        <v>0.36896034882136536</v>
      </c>
      <c r="L1722" s="13">
        <f t="shared" si="292"/>
        <v>0.6310396511786347</v>
      </c>
      <c r="M1722" s="13">
        <f t="shared" si="293"/>
        <v>2.1310396511786349</v>
      </c>
      <c r="O1722" s="13">
        <v>690.48513000000003</v>
      </c>
      <c r="P1722" s="13">
        <v>8.6800000000000002E-3</v>
      </c>
      <c r="Q1722" s="13">
        <f t="shared" si="294"/>
        <v>2.8080000000000001E-2</v>
      </c>
      <c r="R1722" s="13">
        <f t="shared" si="295"/>
        <v>0.21314710793988159</v>
      </c>
      <c r="S1722" s="13">
        <f t="shared" si="296"/>
        <v>0.78685289206011844</v>
      </c>
    </row>
    <row r="1723" spans="1:19" x14ac:dyDescent="0.3">
      <c r="A1723" s="13">
        <v>688.55640000000005</v>
      </c>
      <c r="B1723" s="13">
        <v>1.4290000000000001E-2</v>
      </c>
      <c r="C1723" s="13">
        <f t="shared" si="286"/>
        <v>3.023E-2</v>
      </c>
      <c r="D1723" s="13">
        <f t="shared" si="287"/>
        <v>0.12375143278205339</v>
      </c>
      <c r="E1723" s="13">
        <f t="shared" si="288"/>
        <v>0.87624856721794664</v>
      </c>
      <c r="F1723" s="13">
        <f t="shared" si="289"/>
        <v>3.3762485672179467</v>
      </c>
      <c r="H1723" s="13">
        <v>688.55640000000005</v>
      </c>
      <c r="I1723" s="13">
        <v>0.11106000000000001</v>
      </c>
      <c r="J1723" s="13">
        <f t="shared" si="290"/>
        <v>0.13545000000000001</v>
      </c>
      <c r="K1723" s="13">
        <f t="shared" si="291"/>
        <v>0.36912385883635379</v>
      </c>
      <c r="L1723" s="13">
        <f t="shared" si="292"/>
        <v>0.63087614116364621</v>
      </c>
      <c r="M1723" s="13">
        <f t="shared" si="293"/>
        <v>2.1308761411636463</v>
      </c>
      <c r="O1723" s="13">
        <v>688.55640000000005</v>
      </c>
      <c r="P1723" s="13">
        <v>8.8599999999999998E-3</v>
      </c>
      <c r="Q1723" s="13">
        <f t="shared" si="294"/>
        <v>2.826E-2</v>
      </c>
      <c r="R1723" s="13">
        <f t="shared" si="295"/>
        <v>0.21451343555488084</v>
      </c>
      <c r="S1723" s="13">
        <f t="shared" si="296"/>
        <v>0.78548656444511922</v>
      </c>
    </row>
    <row r="1724" spans="1:19" x14ac:dyDescent="0.3">
      <c r="A1724" s="13">
        <v>686.62766999999997</v>
      </c>
      <c r="B1724" s="13">
        <v>1.448E-2</v>
      </c>
      <c r="C1724" s="13">
        <f t="shared" si="286"/>
        <v>3.0419999999999999E-2</v>
      </c>
      <c r="D1724" s="13">
        <f t="shared" si="287"/>
        <v>0.12452922875388897</v>
      </c>
      <c r="E1724" s="13">
        <f t="shared" si="288"/>
        <v>0.87547077124611106</v>
      </c>
      <c r="F1724" s="13">
        <f t="shared" si="289"/>
        <v>3.3754707712461109</v>
      </c>
      <c r="H1724" s="13">
        <v>686.62766999999997</v>
      </c>
      <c r="I1724" s="13">
        <v>0.11121</v>
      </c>
      <c r="J1724" s="13">
        <f t="shared" si="290"/>
        <v>0.1356</v>
      </c>
      <c r="K1724" s="13">
        <f t="shared" si="291"/>
        <v>0.36953263387382479</v>
      </c>
      <c r="L1724" s="13">
        <f t="shared" si="292"/>
        <v>0.63046736612617527</v>
      </c>
      <c r="M1724" s="13">
        <f t="shared" si="293"/>
        <v>2.130467366126175</v>
      </c>
      <c r="O1724" s="13">
        <v>686.62766999999997</v>
      </c>
      <c r="P1724" s="13">
        <v>9.0200000000000002E-3</v>
      </c>
      <c r="Q1724" s="13">
        <f t="shared" si="294"/>
        <v>2.8420000000000001E-2</v>
      </c>
      <c r="R1724" s="13">
        <f t="shared" si="295"/>
        <v>0.21572794899043571</v>
      </c>
      <c r="S1724" s="13">
        <f t="shared" si="296"/>
        <v>0.78427205100956432</v>
      </c>
    </row>
    <row r="1725" spans="1:19" x14ac:dyDescent="0.3">
      <c r="A1725" s="13">
        <v>684.69893999999999</v>
      </c>
      <c r="B1725" s="13">
        <v>1.464E-2</v>
      </c>
      <c r="C1725" s="13">
        <f t="shared" si="286"/>
        <v>3.058E-2</v>
      </c>
      <c r="D1725" s="13">
        <f t="shared" si="287"/>
        <v>0.12518421483543474</v>
      </c>
      <c r="E1725" s="13">
        <f t="shared" si="288"/>
        <v>0.87481578516456526</v>
      </c>
      <c r="F1725" s="13">
        <f t="shared" si="289"/>
        <v>3.3748157851645653</v>
      </c>
      <c r="H1725" s="13">
        <v>684.69893999999999</v>
      </c>
      <c r="I1725" s="13">
        <v>0.11141</v>
      </c>
      <c r="J1725" s="13">
        <f t="shared" si="290"/>
        <v>0.1358</v>
      </c>
      <c r="K1725" s="13">
        <f t="shared" si="291"/>
        <v>0.37007766725711949</v>
      </c>
      <c r="L1725" s="13">
        <f t="shared" si="292"/>
        <v>0.62992233274288045</v>
      </c>
      <c r="M1725" s="13">
        <f t="shared" si="293"/>
        <v>2.1299223327428805</v>
      </c>
      <c r="O1725" s="13">
        <v>684.69893999999999</v>
      </c>
      <c r="P1725" s="13">
        <v>8.9599999999999992E-3</v>
      </c>
      <c r="Q1725" s="13">
        <f t="shared" si="294"/>
        <v>2.836E-2</v>
      </c>
      <c r="R1725" s="13">
        <f t="shared" si="295"/>
        <v>0.21527250645210264</v>
      </c>
      <c r="S1725" s="13">
        <f t="shared" si="296"/>
        <v>0.78472749354789739</v>
      </c>
    </row>
    <row r="1726" spans="1:19" x14ac:dyDescent="0.3">
      <c r="A1726" s="13">
        <v>682.77021000000002</v>
      </c>
      <c r="B1726" s="13">
        <v>1.485E-2</v>
      </c>
      <c r="C1726" s="13">
        <f t="shared" si="286"/>
        <v>3.0789999999999998E-2</v>
      </c>
      <c r="D1726" s="13">
        <f t="shared" si="287"/>
        <v>0.12604388406746356</v>
      </c>
      <c r="E1726" s="13">
        <f t="shared" si="288"/>
        <v>0.87395611593253641</v>
      </c>
      <c r="F1726" s="13">
        <f t="shared" si="289"/>
        <v>3.3739561159325362</v>
      </c>
      <c r="H1726" s="13">
        <v>682.77021000000002</v>
      </c>
      <c r="I1726" s="13">
        <v>0.11164</v>
      </c>
      <c r="J1726" s="13">
        <f t="shared" si="290"/>
        <v>0.13603000000000001</v>
      </c>
      <c r="K1726" s="13">
        <f t="shared" si="291"/>
        <v>0.37070445564790849</v>
      </c>
      <c r="L1726" s="13">
        <f t="shared" si="292"/>
        <v>0.62929554435209156</v>
      </c>
      <c r="M1726" s="13">
        <f t="shared" si="293"/>
        <v>2.1292955443520913</v>
      </c>
      <c r="O1726" s="13">
        <v>682.77021000000002</v>
      </c>
      <c r="P1726" s="13">
        <v>8.6700000000000006E-3</v>
      </c>
      <c r="Q1726" s="13">
        <f t="shared" si="294"/>
        <v>2.8070000000000001E-2</v>
      </c>
      <c r="R1726" s="13">
        <f t="shared" si="295"/>
        <v>0.21307120085015943</v>
      </c>
      <c r="S1726" s="13">
        <f t="shared" si="296"/>
        <v>0.7869287991498406</v>
      </c>
    </row>
    <row r="1727" spans="1:19" x14ac:dyDescent="0.3">
      <c r="A1727" s="13">
        <v>680.84148000000005</v>
      </c>
      <c r="B1727" s="13">
        <v>1.5270000000000001E-2</v>
      </c>
      <c r="C1727" s="13">
        <f t="shared" si="286"/>
        <v>3.1210000000000002E-2</v>
      </c>
      <c r="D1727" s="13">
        <f t="shared" si="287"/>
        <v>0.12776322253152123</v>
      </c>
      <c r="E1727" s="13">
        <f t="shared" si="288"/>
        <v>0.87223677746847872</v>
      </c>
      <c r="F1727" s="13">
        <f t="shared" si="289"/>
        <v>3.3722367774684789</v>
      </c>
      <c r="H1727" s="13">
        <v>680.84148000000005</v>
      </c>
      <c r="I1727" s="13">
        <v>0.11198</v>
      </c>
      <c r="J1727" s="13">
        <f t="shared" si="290"/>
        <v>0.13636999999999999</v>
      </c>
      <c r="K1727" s="13">
        <f t="shared" si="291"/>
        <v>0.37163101239950946</v>
      </c>
      <c r="L1727" s="13">
        <f t="shared" si="292"/>
        <v>0.62836898760049054</v>
      </c>
      <c r="M1727" s="13">
        <f t="shared" si="293"/>
        <v>2.1283689876004903</v>
      </c>
      <c r="O1727" s="13">
        <v>680.84148000000005</v>
      </c>
      <c r="P1727" s="13">
        <v>8.3899999999999999E-3</v>
      </c>
      <c r="Q1727" s="13">
        <f t="shared" si="294"/>
        <v>2.7790000000000002E-2</v>
      </c>
      <c r="R1727" s="13">
        <f t="shared" si="295"/>
        <v>0.21094580233793839</v>
      </c>
      <c r="S1727" s="13">
        <f t="shared" si="296"/>
        <v>0.78905419766206164</v>
      </c>
    </row>
    <row r="1728" spans="1:19" x14ac:dyDescent="0.3">
      <c r="A1728" s="13">
        <v>678.91274999999996</v>
      </c>
      <c r="B1728" s="13">
        <v>1.5879999999999998E-2</v>
      </c>
      <c r="C1728" s="13">
        <f t="shared" si="286"/>
        <v>3.1820000000000001E-2</v>
      </c>
      <c r="D1728" s="13">
        <f t="shared" si="287"/>
        <v>0.13026035696741445</v>
      </c>
      <c r="E1728" s="13">
        <f t="shared" si="288"/>
        <v>0.86973964303258555</v>
      </c>
      <c r="F1728" s="13">
        <f t="shared" si="289"/>
        <v>3.3697396430325854</v>
      </c>
      <c r="H1728" s="13">
        <v>678.91274999999996</v>
      </c>
      <c r="I1728" s="13">
        <v>0.11242000000000001</v>
      </c>
      <c r="J1728" s="13">
        <f t="shared" si="290"/>
        <v>0.13681000000000001</v>
      </c>
      <c r="K1728" s="13">
        <f t="shared" si="291"/>
        <v>0.3728300858427579</v>
      </c>
      <c r="L1728" s="13">
        <f t="shared" si="292"/>
        <v>0.6271699141572421</v>
      </c>
      <c r="M1728" s="13">
        <f t="shared" si="293"/>
        <v>2.1271699141572422</v>
      </c>
      <c r="O1728" s="13">
        <v>678.91274999999996</v>
      </c>
      <c r="P1728" s="13">
        <v>8.26E-3</v>
      </c>
      <c r="Q1728" s="13">
        <f t="shared" si="294"/>
        <v>2.7660000000000001E-2</v>
      </c>
      <c r="R1728" s="13">
        <f t="shared" si="295"/>
        <v>0.20995901017155003</v>
      </c>
      <c r="S1728" s="13">
        <f t="shared" si="296"/>
        <v>0.79004098982844995</v>
      </c>
    </row>
    <row r="1729" spans="1:19" x14ac:dyDescent="0.3">
      <c r="A1729" s="13">
        <v>676.98401999999999</v>
      </c>
      <c r="B1729" s="13">
        <v>1.635E-2</v>
      </c>
      <c r="C1729" s="13">
        <f t="shared" si="286"/>
        <v>3.2289999999999999E-2</v>
      </c>
      <c r="D1729" s="13">
        <f t="shared" si="287"/>
        <v>0.13218437858195514</v>
      </c>
      <c r="E1729" s="13">
        <f t="shared" si="288"/>
        <v>0.8678156214180448</v>
      </c>
      <c r="F1729" s="13">
        <f t="shared" si="289"/>
        <v>3.3678156214180448</v>
      </c>
      <c r="H1729" s="13">
        <v>676.98401999999999</v>
      </c>
      <c r="I1729" s="13">
        <v>0.11275</v>
      </c>
      <c r="J1729" s="13">
        <f t="shared" si="290"/>
        <v>0.13714000000000001</v>
      </c>
      <c r="K1729" s="13">
        <f t="shared" si="291"/>
        <v>0.37372939092519419</v>
      </c>
      <c r="L1729" s="13">
        <f t="shared" si="292"/>
        <v>0.62627060907480581</v>
      </c>
      <c r="M1729" s="13">
        <f t="shared" si="293"/>
        <v>2.1262706090748056</v>
      </c>
      <c r="O1729" s="13">
        <v>676.98401999999999</v>
      </c>
      <c r="P1729" s="13">
        <v>8.1799999999999998E-3</v>
      </c>
      <c r="Q1729" s="13">
        <f t="shared" si="294"/>
        <v>2.758E-2</v>
      </c>
      <c r="R1729" s="13">
        <f t="shared" si="295"/>
        <v>0.2093517534537726</v>
      </c>
      <c r="S1729" s="13">
        <f t="shared" si="296"/>
        <v>0.79064824654622745</v>
      </c>
    </row>
    <row r="1730" spans="1:19" x14ac:dyDescent="0.3">
      <c r="A1730" s="13">
        <v>675.05529999999999</v>
      </c>
      <c r="B1730" s="13">
        <v>1.6570000000000001E-2</v>
      </c>
      <c r="C1730" s="13">
        <f t="shared" si="286"/>
        <v>3.2509999999999997E-2</v>
      </c>
      <c r="D1730" s="13">
        <f t="shared" si="287"/>
        <v>0.13308498444408057</v>
      </c>
      <c r="E1730" s="13">
        <f t="shared" si="288"/>
        <v>0.86691501555591943</v>
      </c>
      <c r="F1730" s="13">
        <f t="shared" si="289"/>
        <v>3.3669150155559193</v>
      </c>
      <c r="H1730" s="13">
        <v>675.05529999999999</v>
      </c>
      <c r="I1730" s="13">
        <v>0.11279</v>
      </c>
      <c r="J1730" s="13">
        <f t="shared" si="290"/>
        <v>0.13718</v>
      </c>
      <c r="K1730" s="13">
        <f t="shared" si="291"/>
        <v>0.37383839760185311</v>
      </c>
      <c r="L1730" s="13">
        <f t="shared" si="292"/>
        <v>0.62616160239814689</v>
      </c>
      <c r="M1730" s="13">
        <f t="shared" si="293"/>
        <v>2.1261616023981471</v>
      </c>
      <c r="O1730" s="13">
        <v>675.05529999999999</v>
      </c>
      <c r="P1730" s="13">
        <v>8.0000000000000002E-3</v>
      </c>
      <c r="Q1730" s="13">
        <f t="shared" si="294"/>
        <v>2.7400000000000001E-2</v>
      </c>
      <c r="R1730" s="13">
        <f t="shared" si="295"/>
        <v>0.20798542583877336</v>
      </c>
      <c r="S1730" s="13">
        <f t="shared" si="296"/>
        <v>0.79201457416122667</v>
      </c>
    </row>
    <row r="1731" spans="1:19" x14ac:dyDescent="0.3">
      <c r="A1731" s="13">
        <v>673.12657000000002</v>
      </c>
      <c r="B1731" s="13">
        <v>1.6760000000000001E-2</v>
      </c>
      <c r="C1731" s="13">
        <f t="shared" si="286"/>
        <v>3.27E-2</v>
      </c>
      <c r="D1731" s="13">
        <f t="shared" si="287"/>
        <v>0.13386278041591615</v>
      </c>
      <c r="E1731" s="13">
        <f t="shared" si="288"/>
        <v>0.86613721958408385</v>
      </c>
      <c r="F1731" s="13">
        <f t="shared" si="289"/>
        <v>3.366137219584084</v>
      </c>
      <c r="H1731" s="13">
        <v>673.12657000000002</v>
      </c>
      <c r="I1731" s="13">
        <v>0.11269</v>
      </c>
      <c r="J1731" s="13">
        <f t="shared" si="290"/>
        <v>0.13708000000000001</v>
      </c>
      <c r="K1731" s="13">
        <f t="shared" si="291"/>
        <v>0.37356588091020576</v>
      </c>
      <c r="L1731" s="13">
        <f t="shared" si="292"/>
        <v>0.62643411908979418</v>
      </c>
      <c r="M1731" s="13">
        <f t="shared" si="293"/>
        <v>2.1264341190897942</v>
      </c>
      <c r="O1731" s="13">
        <v>673.12657000000002</v>
      </c>
      <c r="P1731" s="13">
        <v>7.7299999999999999E-3</v>
      </c>
      <c r="Q1731" s="13">
        <f t="shared" si="294"/>
        <v>2.7130000000000001E-2</v>
      </c>
      <c r="R1731" s="13">
        <f t="shared" si="295"/>
        <v>0.2059359344162745</v>
      </c>
      <c r="S1731" s="13">
        <f t="shared" si="296"/>
        <v>0.79406406558372544</v>
      </c>
    </row>
    <row r="1732" spans="1:19" x14ac:dyDescent="0.3">
      <c r="A1732" s="13">
        <v>671.19784000000004</v>
      </c>
      <c r="B1732" s="13">
        <v>1.695E-2</v>
      </c>
      <c r="C1732" s="13">
        <f t="shared" si="286"/>
        <v>3.2890000000000003E-2</v>
      </c>
      <c r="D1732" s="13">
        <f t="shared" si="287"/>
        <v>0.13464057638775176</v>
      </c>
      <c r="E1732" s="13">
        <f t="shared" si="288"/>
        <v>0.86535942361224827</v>
      </c>
      <c r="F1732" s="13">
        <f t="shared" si="289"/>
        <v>3.3653594236122482</v>
      </c>
      <c r="H1732" s="13">
        <v>671.19784000000004</v>
      </c>
      <c r="I1732" s="13">
        <v>0.11277</v>
      </c>
      <c r="J1732" s="13">
        <f t="shared" si="290"/>
        <v>0.13716</v>
      </c>
      <c r="K1732" s="13">
        <f t="shared" si="291"/>
        <v>0.37378389426352365</v>
      </c>
      <c r="L1732" s="13">
        <f t="shared" si="292"/>
        <v>0.62621610573647635</v>
      </c>
      <c r="M1732" s="13">
        <f t="shared" si="293"/>
        <v>2.1262161057364763</v>
      </c>
      <c r="O1732" s="13">
        <v>671.19784000000004</v>
      </c>
      <c r="P1732" s="13">
        <v>7.5300000000000002E-3</v>
      </c>
      <c r="Q1732" s="13">
        <f t="shared" si="294"/>
        <v>2.6930000000000003E-2</v>
      </c>
      <c r="R1732" s="13">
        <f t="shared" si="295"/>
        <v>0.20441779262183091</v>
      </c>
      <c r="S1732" s="13">
        <f t="shared" si="296"/>
        <v>0.79558220737816909</v>
      </c>
    </row>
    <row r="1733" spans="1:19" x14ac:dyDescent="0.3">
      <c r="A1733" s="13">
        <v>669.26910999999996</v>
      </c>
      <c r="B1733" s="13">
        <v>1.7170000000000001E-2</v>
      </c>
      <c r="C1733" s="13">
        <f t="shared" si="286"/>
        <v>3.3110000000000001E-2</v>
      </c>
      <c r="D1733" s="13">
        <f t="shared" si="287"/>
        <v>0.13554118224987718</v>
      </c>
      <c r="E1733" s="13">
        <f t="shared" si="288"/>
        <v>0.86445881775012279</v>
      </c>
      <c r="F1733" s="13">
        <f t="shared" si="289"/>
        <v>3.3644588177501227</v>
      </c>
      <c r="H1733" s="13">
        <v>669.26910999999996</v>
      </c>
      <c r="I1733" s="13">
        <v>0.11326</v>
      </c>
      <c r="J1733" s="13">
        <f t="shared" si="290"/>
        <v>0.13764999999999999</v>
      </c>
      <c r="K1733" s="13">
        <f t="shared" si="291"/>
        <v>0.37511922605259573</v>
      </c>
      <c r="L1733" s="13">
        <f t="shared" si="292"/>
        <v>0.62488077394740427</v>
      </c>
      <c r="M1733" s="13">
        <f t="shared" si="293"/>
        <v>2.124880773947404</v>
      </c>
      <c r="O1733" s="13">
        <v>669.26910999999996</v>
      </c>
      <c r="P1733" s="13">
        <v>7.5100000000000002E-3</v>
      </c>
      <c r="Q1733" s="13">
        <f t="shared" si="294"/>
        <v>2.691E-2</v>
      </c>
      <c r="R1733" s="13">
        <f t="shared" si="295"/>
        <v>0.20426597844238653</v>
      </c>
      <c r="S1733" s="13">
        <f t="shared" si="296"/>
        <v>0.79573402155761341</v>
      </c>
    </row>
    <row r="1734" spans="1:19" x14ac:dyDescent="0.3">
      <c r="A1734" s="13">
        <v>667.34037999999998</v>
      </c>
      <c r="B1734" s="13">
        <v>1.7770000000000001E-2</v>
      </c>
      <c r="C1734" s="13">
        <f t="shared" si="286"/>
        <v>3.3710000000000004E-2</v>
      </c>
      <c r="D1734" s="13">
        <f t="shared" si="287"/>
        <v>0.13799738005567383</v>
      </c>
      <c r="E1734" s="13">
        <f t="shared" si="288"/>
        <v>0.86200261994432614</v>
      </c>
      <c r="F1734" s="13">
        <f t="shared" si="289"/>
        <v>3.362002619944326</v>
      </c>
      <c r="H1734" s="13">
        <v>667.34037999999998</v>
      </c>
      <c r="I1734" s="13">
        <v>0.11337</v>
      </c>
      <c r="J1734" s="13">
        <f t="shared" si="290"/>
        <v>0.13775999999999999</v>
      </c>
      <c r="K1734" s="13">
        <f t="shared" si="291"/>
        <v>0.37541899441340781</v>
      </c>
      <c r="L1734" s="13">
        <f t="shared" si="292"/>
        <v>0.62458100558659213</v>
      </c>
      <c r="M1734" s="13">
        <f t="shared" si="293"/>
        <v>2.1245810055865921</v>
      </c>
      <c r="O1734" s="13">
        <v>667.34037999999998</v>
      </c>
      <c r="P1734" s="13">
        <v>7.4999999999999997E-3</v>
      </c>
      <c r="Q1734" s="13">
        <f t="shared" si="294"/>
        <v>2.69E-2</v>
      </c>
      <c r="R1734" s="13">
        <f t="shared" si="295"/>
        <v>0.20419007135266434</v>
      </c>
      <c r="S1734" s="13">
        <f t="shared" si="296"/>
        <v>0.79580992864733568</v>
      </c>
    </row>
    <row r="1735" spans="1:19" x14ac:dyDescent="0.3">
      <c r="A1735" s="13">
        <v>665.41165000000001</v>
      </c>
      <c r="B1735" s="13">
        <v>1.8440000000000002E-2</v>
      </c>
      <c r="C1735" s="13">
        <f t="shared" si="286"/>
        <v>3.4380000000000001E-2</v>
      </c>
      <c r="D1735" s="13">
        <f t="shared" si="287"/>
        <v>0.14074013427214671</v>
      </c>
      <c r="E1735" s="13">
        <f t="shared" si="288"/>
        <v>0.85925986572785329</v>
      </c>
      <c r="F1735" s="13">
        <f t="shared" si="289"/>
        <v>3.3592598657278532</v>
      </c>
      <c r="H1735" s="13">
        <v>665.41165000000001</v>
      </c>
      <c r="I1735" s="13">
        <v>0.11268</v>
      </c>
      <c r="J1735" s="13">
        <f t="shared" si="290"/>
        <v>0.13707</v>
      </c>
      <c r="K1735" s="13">
        <f t="shared" si="291"/>
        <v>0.37353862924104103</v>
      </c>
      <c r="L1735" s="13">
        <f t="shared" si="292"/>
        <v>0.62646137075895902</v>
      </c>
      <c r="M1735" s="13">
        <f t="shared" si="293"/>
        <v>2.126461370758959</v>
      </c>
      <c r="O1735" s="13">
        <v>665.41165000000001</v>
      </c>
      <c r="P1735" s="13">
        <v>7.4000000000000003E-3</v>
      </c>
      <c r="Q1735" s="13">
        <f t="shared" si="294"/>
        <v>2.6800000000000001E-2</v>
      </c>
      <c r="R1735" s="13">
        <f t="shared" si="295"/>
        <v>0.20343100045544255</v>
      </c>
      <c r="S1735" s="13">
        <f t="shared" si="296"/>
        <v>0.79656899954455751</v>
      </c>
    </row>
    <row r="1736" spans="1:19" x14ac:dyDescent="0.3">
      <c r="A1736" s="13">
        <v>663.48292000000004</v>
      </c>
      <c r="B1736" s="13">
        <v>1.9050000000000001E-2</v>
      </c>
      <c r="C1736" s="13">
        <f t="shared" si="286"/>
        <v>3.499E-2</v>
      </c>
      <c r="D1736" s="13">
        <f t="shared" si="287"/>
        <v>0.14323726870803996</v>
      </c>
      <c r="E1736" s="13">
        <f t="shared" si="288"/>
        <v>0.85676273129196001</v>
      </c>
      <c r="F1736" s="13">
        <f t="shared" si="289"/>
        <v>3.3567627312919601</v>
      </c>
      <c r="H1736" s="13">
        <v>663.48292000000004</v>
      </c>
      <c r="I1736" s="13">
        <v>0.11218</v>
      </c>
      <c r="J1736" s="13">
        <f t="shared" si="290"/>
        <v>0.13657</v>
      </c>
      <c r="K1736" s="13">
        <f t="shared" si="291"/>
        <v>0.37217604578280417</v>
      </c>
      <c r="L1736" s="13">
        <f t="shared" si="292"/>
        <v>0.62782395421719583</v>
      </c>
      <c r="M1736" s="13">
        <f t="shared" si="293"/>
        <v>2.1278239542171957</v>
      </c>
      <c r="O1736" s="13">
        <v>663.48292000000004</v>
      </c>
      <c r="P1736" s="13">
        <v>7.3000000000000001E-3</v>
      </c>
      <c r="Q1736" s="13">
        <f t="shared" si="294"/>
        <v>2.6700000000000002E-2</v>
      </c>
      <c r="R1736" s="13">
        <f t="shared" si="295"/>
        <v>0.20267192955822075</v>
      </c>
      <c r="S1736" s="13">
        <f t="shared" si="296"/>
        <v>0.79732807044177922</v>
      </c>
    </row>
    <row r="1737" spans="1:19" x14ac:dyDescent="0.3">
      <c r="A1737" s="13">
        <v>661.55418999999995</v>
      </c>
      <c r="B1737" s="13">
        <v>1.9820000000000001E-2</v>
      </c>
      <c r="C1737" s="13">
        <f t="shared" ref="C1737:C1800" si="297">B1737-$B$7</f>
        <v>3.576E-2</v>
      </c>
      <c r="D1737" s="13">
        <f t="shared" ref="D1737:D1800" si="298">(C1737/$C$7)</f>
        <v>0.14638938922547895</v>
      </c>
      <c r="E1737" s="13">
        <f t="shared" ref="E1737:E1800" si="299">1-D1737</f>
        <v>0.85361061077452105</v>
      </c>
      <c r="F1737" s="13">
        <f t="shared" ref="F1737:F1800" si="300">E1737+2.5</f>
        <v>3.3536106107745209</v>
      </c>
      <c r="H1737" s="13">
        <v>661.55418999999995</v>
      </c>
      <c r="I1737" s="13">
        <v>0.11206000000000001</v>
      </c>
      <c r="J1737" s="13">
        <f t="shared" ref="J1737:J1800" si="301">I1737-$I$7</f>
        <v>0.13645000000000002</v>
      </c>
      <c r="K1737" s="13">
        <f t="shared" ref="K1737:K1800" si="302">J1737/$J$7</f>
        <v>0.37184902575282741</v>
      </c>
      <c r="L1737" s="13">
        <f t="shared" ref="L1737:L1800" si="303">1-K1737</f>
        <v>0.62815097424717259</v>
      </c>
      <c r="M1737" s="13">
        <f t="shared" ref="M1737:M1800" si="304">L1737+1.5</f>
        <v>2.1281509742471725</v>
      </c>
      <c r="O1737" s="13">
        <v>661.55418999999995</v>
      </c>
      <c r="P1737" s="13">
        <v>7.2100000000000003E-3</v>
      </c>
      <c r="Q1737" s="13">
        <f t="shared" ref="Q1737:Q1800" si="305">P1737-$P$7</f>
        <v>2.6610000000000002E-2</v>
      </c>
      <c r="R1737" s="13">
        <f t="shared" ref="R1737:R1800" si="306">Q1737/$Q$7</f>
        <v>0.20198876575072114</v>
      </c>
      <c r="S1737" s="13">
        <f t="shared" ref="S1737:S1800" si="307">1-R1737</f>
        <v>0.79801123424927889</v>
      </c>
    </row>
    <row r="1738" spans="1:19" x14ac:dyDescent="0.3">
      <c r="A1738" s="13">
        <v>659.62545999999998</v>
      </c>
      <c r="B1738" s="13">
        <v>2.069E-2</v>
      </c>
      <c r="C1738" s="13">
        <f t="shared" si="297"/>
        <v>3.6629999999999996E-2</v>
      </c>
      <c r="D1738" s="13">
        <f t="shared" si="298"/>
        <v>0.14995087604388405</v>
      </c>
      <c r="E1738" s="13">
        <f t="shared" si="299"/>
        <v>0.85004912395611598</v>
      </c>
      <c r="F1738" s="13">
        <f t="shared" si="300"/>
        <v>3.3500491239561159</v>
      </c>
      <c r="H1738" s="13">
        <v>659.62545999999998</v>
      </c>
      <c r="I1738" s="13">
        <v>0.11211</v>
      </c>
      <c r="J1738" s="13">
        <f t="shared" si="301"/>
        <v>0.13650000000000001</v>
      </c>
      <c r="K1738" s="13">
        <f t="shared" si="302"/>
        <v>0.37198528409865106</v>
      </c>
      <c r="L1738" s="13">
        <f t="shared" si="303"/>
        <v>0.62801471590134894</v>
      </c>
      <c r="M1738" s="13">
        <f t="shared" si="304"/>
        <v>2.1280147159013492</v>
      </c>
      <c r="O1738" s="13">
        <v>659.62545999999998</v>
      </c>
      <c r="P1738" s="13">
        <v>7.1799999999999998E-3</v>
      </c>
      <c r="Q1738" s="13">
        <f t="shared" si="305"/>
        <v>2.6579999999999999E-2</v>
      </c>
      <c r="R1738" s="13">
        <f t="shared" si="306"/>
        <v>0.20176104448155457</v>
      </c>
      <c r="S1738" s="13">
        <f t="shared" si="307"/>
        <v>0.79823895551844548</v>
      </c>
    </row>
    <row r="1739" spans="1:19" x14ac:dyDescent="0.3">
      <c r="A1739" s="13">
        <v>657.69673</v>
      </c>
      <c r="B1739" s="13">
        <v>2.1350000000000001E-2</v>
      </c>
      <c r="C1739" s="13">
        <f t="shared" si="297"/>
        <v>3.7290000000000004E-2</v>
      </c>
      <c r="D1739" s="13">
        <f t="shared" si="298"/>
        <v>0.15265269363026038</v>
      </c>
      <c r="E1739" s="13">
        <f t="shared" si="299"/>
        <v>0.84734730636973965</v>
      </c>
      <c r="F1739" s="13">
        <f t="shared" si="300"/>
        <v>3.3473473063697394</v>
      </c>
      <c r="H1739" s="13">
        <v>657.69673</v>
      </c>
      <c r="I1739" s="13">
        <v>0.11211</v>
      </c>
      <c r="J1739" s="13">
        <f t="shared" si="301"/>
        <v>0.13650000000000001</v>
      </c>
      <c r="K1739" s="13">
        <f t="shared" si="302"/>
        <v>0.37198528409865106</v>
      </c>
      <c r="L1739" s="13">
        <f t="shared" si="303"/>
        <v>0.62801471590134894</v>
      </c>
      <c r="M1739" s="13">
        <f t="shared" si="304"/>
        <v>2.1280147159013492</v>
      </c>
      <c r="O1739" s="13">
        <v>657.69673</v>
      </c>
      <c r="P1739" s="13">
        <v>7.1999999999999998E-3</v>
      </c>
      <c r="Q1739" s="13">
        <f t="shared" si="305"/>
        <v>2.6599999999999999E-2</v>
      </c>
      <c r="R1739" s="13">
        <f t="shared" si="306"/>
        <v>0.20191285866099892</v>
      </c>
      <c r="S1739" s="13">
        <f t="shared" si="307"/>
        <v>0.79808714133900105</v>
      </c>
    </row>
    <row r="1740" spans="1:19" x14ac:dyDescent="0.3">
      <c r="A1740" s="13">
        <v>655.76800000000003</v>
      </c>
      <c r="B1740" s="13">
        <v>2.164E-2</v>
      </c>
      <c r="C1740" s="13">
        <f t="shared" si="297"/>
        <v>3.7580000000000002E-2</v>
      </c>
      <c r="D1740" s="13">
        <f t="shared" si="298"/>
        <v>0.15383985590306207</v>
      </c>
      <c r="E1740" s="13">
        <f t="shared" si="299"/>
        <v>0.84616014409693796</v>
      </c>
      <c r="F1740" s="13">
        <f t="shared" si="300"/>
        <v>3.3461601440969382</v>
      </c>
      <c r="H1740" s="13">
        <v>655.76800000000003</v>
      </c>
      <c r="I1740" s="13">
        <v>0.11206000000000001</v>
      </c>
      <c r="J1740" s="13">
        <f t="shared" si="301"/>
        <v>0.13645000000000002</v>
      </c>
      <c r="K1740" s="13">
        <f t="shared" si="302"/>
        <v>0.37184902575282741</v>
      </c>
      <c r="L1740" s="13">
        <f t="shared" si="303"/>
        <v>0.62815097424717259</v>
      </c>
      <c r="M1740" s="13">
        <f t="shared" si="304"/>
        <v>2.1281509742471725</v>
      </c>
      <c r="O1740" s="13">
        <v>655.76800000000003</v>
      </c>
      <c r="P1740" s="13">
        <v>7.2199999999999999E-3</v>
      </c>
      <c r="Q1740" s="13">
        <f t="shared" si="305"/>
        <v>2.6620000000000001E-2</v>
      </c>
      <c r="R1740" s="13">
        <f t="shared" si="306"/>
        <v>0.20206467284044333</v>
      </c>
      <c r="S1740" s="13">
        <f t="shared" si="307"/>
        <v>0.79793532715955662</v>
      </c>
    </row>
    <row r="1741" spans="1:19" x14ac:dyDescent="0.3">
      <c r="A1741" s="13">
        <v>653.83927000000006</v>
      </c>
      <c r="B1741" s="13">
        <v>2.1680000000000001E-2</v>
      </c>
      <c r="C1741" s="13">
        <f t="shared" si="297"/>
        <v>3.7620000000000001E-2</v>
      </c>
      <c r="D1741" s="13">
        <f t="shared" si="298"/>
        <v>0.15400360242344852</v>
      </c>
      <c r="E1741" s="13">
        <f t="shared" si="299"/>
        <v>0.84599639757655143</v>
      </c>
      <c r="F1741" s="13">
        <f t="shared" si="300"/>
        <v>3.3459963975765517</v>
      </c>
      <c r="H1741" s="13">
        <v>653.83927000000006</v>
      </c>
      <c r="I1741" s="13">
        <v>0.11212</v>
      </c>
      <c r="J1741" s="13">
        <f t="shared" si="301"/>
        <v>0.13650999999999999</v>
      </c>
      <c r="K1741" s="13">
        <f t="shared" si="302"/>
        <v>0.37201253576781573</v>
      </c>
      <c r="L1741" s="13">
        <f t="shared" si="303"/>
        <v>0.62798746423218432</v>
      </c>
      <c r="M1741" s="13">
        <f t="shared" si="304"/>
        <v>2.1279874642321843</v>
      </c>
      <c r="O1741" s="13">
        <v>653.83927000000006</v>
      </c>
      <c r="P1741" s="13">
        <v>7.28E-3</v>
      </c>
      <c r="Q1741" s="13">
        <f t="shared" si="305"/>
        <v>2.6680000000000002E-2</v>
      </c>
      <c r="R1741" s="13">
        <f t="shared" si="306"/>
        <v>0.2025201153787764</v>
      </c>
      <c r="S1741" s="13">
        <f t="shared" si="307"/>
        <v>0.79747988462122366</v>
      </c>
    </row>
    <row r="1742" spans="1:19" x14ac:dyDescent="0.3">
      <c r="A1742" s="13">
        <v>651.91053999999997</v>
      </c>
      <c r="B1742" s="13">
        <v>2.1499999999999998E-2</v>
      </c>
      <c r="C1742" s="13">
        <f t="shared" si="297"/>
        <v>3.7440000000000001E-2</v>
      </c>
      <c r="D1742" s="13">
        <f t="shared" si="298"/>
        <v>0.15326674308170951</v>
      </c>
      <c r="E1742" s="13">
        <f t="shared" si="299"/>
        <v>0.84673325691829049</v>
      </c>
      <c r="F1742" s="13">
        <f t="shared" si="300"/>
        <v>3.3467332569182906</v>
      </c>
      <c r="H1742" s="13">
        <v>651.91053999999997</v>
      </c>
      <c r="I1742" s="13">
        <v>0.11222</v>
      </c>
      <c r="J1742" s="13">
        <f t="shared" si="301"/>
        <v>0.13661000000000001</v>
      </c>
      <c r="K1742" s="13">
        <f t="shared" si="302"/>
        <v>0.37228505245946319</v>
      </c>
      <c r="L1742" s="13">
        <f t="shared" si="303"/>
        <v>0.62771494754053681</v>
      </c>
      <c r="M1742" s="13">
        <f t="shared" si="304"/>
        <v>2.1277149475405368</v>
      </c>
      <c r="O1742" s="13">
        <v>651.91053999999997</v>
      </c>
      <c r="P1742" s="13">
        <v>7.3899999999999999E-3</v>
      </c>
      <c r="Q1742" s="13">
        <f t="shared" si="305"/>
        <v>2.6790000000000001E-2</v>
      </c>
      <c r="R1742" s="13">
        <f t="shared" si="306"/>
        <v>0.20335509336572039</v>
      </c>
      <c r="S1742" s="13">
        <f t="shared" si="307"/>
        <v>0.79664490663427956</v>
      </c>
    </row>
    <row r="1743" spans="1:19" x14ac:dyDescent="0.3">
      <c r="A1743" s="13">
        <v>649.98181</v>
      </c>
      <c r="B1743" s="13">
        <v>2.111E-2</v>
      </c>
      <c r="C1743" s="13">
        <f t="shared" si="297"/>
        <v>3.705E-2</v>
      </c>
      <c r="D1743" s="13">
        <f t="shared" si="298"/>
        <v>0.15167021450794171</v>
      </c>
      <c r="E1743" s="13">
        <f t="shared" si="299"/>
        <v>0.84832978549205829</v>
      </c>
      <c r="F1743" s="13">
        <f t="shared" si="300"/>
        <v>3.3483297854920582</v>
      </c>
      <c r="H1743" s="13">
        <v>649.98181</v>
      </c>
      <c r="I1743" s="13">
        <v>0.11219</v>
      </c>
      <c r="J1743" s="13">
        <f t="shared" si="301"/>
        <v>0.13658000000000001</v>
      </c>
      <c r="K1743" s="13">
        <f t="shared" si="302"/>
        <v>0.37220329745196895</v>
      </c>
      <c r="L1743" s="13">
        <f t="shared" si="303"/>
        <v>0.6277967025480311</v>
      </c>
      <c r="M1743" s="13">
        <f t="shared" si="304"/>
        <v>2.1277967025480313</v>
      </c>
      <c r="O1743" s="13">
        <v>649.98181</v>
      </c>
      <c r="P1743" s="13">
        <v>7.4400000000000004E-3</v>
      </c>
      <c r="Q1743" s="13">
        <f t="shared" si="305"/>
        <v>2.6840000000000003E-2</v>
      </c>
      <c r="R1743" s="13">
        <f t="shared" si="306"/>
        <v>0.2037346288143313</v>
      </c>
      <c r="S1743" s="13">
        <f t="shared" si="307"/>
        <v>0.79626537118566865</v>
      </c>
    </row>
    <row r="1744" spans="1:19" x14ac:dyDescent="0.3">
      <c r="A1744" s="13">
        <v>648.05308000000002</v>
      </c>
      <c r="B1744" s="13">
        <v>2.07E-2</v>
      </c>
      <c r="C1744" s="13">
        <f t="shared" si="297"/>
        <v>3.6639999999999999E-2</v>
      </c>
      <c r="D1744" s="13">
        <f t="shared" si="298"/>
        <v>0.14999181267398068</v>
      </c>
      <c r="E1744" s="13">
        <f t="shared" si="299"/>
        <v>0.85000818732601935</v>
      </c>
      <c r="F1744" s="13">
        <f t="shared" si="300"/>
        <v>3.3500081873260195</v>
      </c>
      <c r="H1744" s="13">
        <v>648.05308000000002</v>
      </c>
      <c r="I1744" s="13">
        <v>0.11197</v>
      </c>
      <c r="J1744" s="13">
        <f t="shared" si="301"/>
        <v>0.13636000000000001</v>
      </c>
      <c r="K1744" s="13">
        <f t="shared" si="302"/>
        <v>0.37160376073034473</v>
      </c>
      <c r="L1744" s="13">
        <f t="shared" si="303"/>
        <v>0.62839623926965527</v>
      </c>
      <c r="M1744" s="13">
        <f t="shared" si="304"/>
        <v>2.1283962392696552</v>
      </c>
      <c r="O1744" s="13">
        <v>648.05308000000002</v>
      </c>
      <c r="P1744" s="13">
        <v>7.3699999999999998E-3</v>
      </c>
      <c r="Q1744" s="13">
        <f t="shared" si="305"/>
        <v>2.6770000000000002E-2</v>
      </c>
      <c r="R1744" s="13">
        <f t="shared" si="306"/>
        <v>0.20320327918627601</v>
      </c>
      <c r="S1744" s="13">
        <f t="shared" si="307"/>
        <v>0.79679672081372399</v>
      </c>
    </row>
    <row r="1745" spans="1:19" x14ac:dyDescent="0.3">
      <c r="A1745" s="13">
        <v>646.12435000000005</v>
      </c>
      <c r="B1745" s="13">
        <v>2.0490000000000001E-2</v>
      </c>
      <c r="C1745" s="13">
        <f t="shared" si="297"/>
        <v>3.6430000000000004E-2</v>
      </c>
      <c r="D1745" s="13">
        <f t="shared" si="298"/>
        <v>0.14913214344195189</v>
      </c>
      <c r="E1745" s="13">
        <f t="shared" si="299"/>
        <v>0.85086785655804809</v>
      </c>
      <c r="F1745" s="13">
        <f t="shared" si="300"/>
        <v>3.3508678565580481</v>
      </c>
      <c r="H1745" s="13">
        <v>646.12435000000005</v>
      </c>
      <c r="I1745" s="13">
        <v>0.11169</v>
      </c>
      <c r="J1745" s="13">
        <f t="shared" si="301"/>
        <v>0.13608000000000001</v>
      </c>
      <c r="K1745" s="13">
        <f t="shared" si="302"/>
        <v>0.37084071399373214</v>
      </c>
      <c r="L1745" s="13">
        <f t="shared" si="303"/>
        <v>0.6291592860062678</v>
      </c>
      <c r="M1745" s="13">
        <f t="shared" si="304"/>
        <v>2.129159286006268</v>
      </c>
      <c r="O1745" s="13">
        <v>646.12435000000005</v>
      </c>
      <c r="P1745" s="13">
        <v>7.2300000000000003E-3</v>
      </c>
      <c r="Q1745" s="13">
        <f t="shared" si="305"/>
        <v>2.6630000000000001E-2</v>
      </c>
      <c r="R1745" s="13">
        <f t="shared" si="306"/>
        <v>0.20214057993016549</v>
      </c>
      <c r="S1745" s="13">
        <f t="shared" si="307"/>
        <v>0.79785942006983457</v>
      </c>
    </row>
    <row r="1746" spans="1:19" x14ac:dyDescent="0.3">
      <c r="A1746" s="13">
        <v>644.19561999999996</v>
      </c>
      <c r="B1746" s="13">
        <v>2.0590000000000001E-2</v>
      </c>
      <c r="C1746" s="13">
        <f t="shared" si="297"/>
        <v>3.653E-2</v>
      </c>
      <c r="D1746" s="13">
        <f t="shared" si="298"/>
        <v>0.14954150974291797</v>
      </c>
      <c r="E1746" s="13">
        <f t="shared" si="299"/>
        <v>0.85045849025708198</v>
      </c>
      <c r="F1746" s="13">
        <f t="shared" si="300"/>
        <v>3.3504584902570818</v>
      </c>
      <c r="H1746" s="13">
        <v>644.19561999999996</v>
      </c>
      <c r="I1746" s="13">
        <v>0.11156000000000001</v>
      </c>
      <c r="J1746" s="13">
        <f t="shared" si="301"/>
        <v>0.13595000000000002</v>
      </c>
      <c r="K1746" s="13">
        <f t="shared" si="302"/>
        <v>0.3704864422945906</v>
      </c>
      <c r="L1746" s="13">
        <f t="shared" si="303"/>
        <v>0.6295135577054094</v>
      </c>
      <c r="M1746" s="13">
        <f t="shared" si="304"/>
        <v>2.1295135577054092</v>
      </c>
      <c r="O1746" s="13">
        <v>644.19561999999996</v>
      </c>
      <c r="P1746" s="13">
        <v>7.1999999999999998E-3</v>
      </c>
      <c r="Q1746" s="13">
        <f t="shared" si="305"/>
        <v>2.6599999999999999E-2</v>
      </c>
      <c r="R1746" s="13">
        <f t="shared" si="306"/>
        <v>0.20191285866099892</v>
      </c>
      <c r="S1746" s="13">
        <f t="shared" si="307"/>
        <v>0.79808714133900105</v>
      </c>
    </row>
    <row r="1747" spans="1:19" x14ac:dyDescent="0.3">
      <c r="A1747" s="13">
        <v>642.26689999999996</v>
      </c>
      <c r="B1747" s="13">
        <v>2.0879999999999999E-2</v>
      </c>
      <c r="C1747" s="13">
        <f t="shared" si="297"/>
        <v>3.6819999999999999E-2</v>
      </c>
      <c r="D1747" s="13">
        <f t="shared" si="298"/>
        <v>0.15072867201571966</v>
      </c>
      <c r="E1747" s="13">
        <f t="shared" si="299"/>
        <v>0.84927132798428029</v>
      </c>
      <c r="F1747" s="13">
        <f t="shared" si="300"/>
        <v>3.3492713279842805</v>
      </c>
      <c r="H1747" s="13">
        <v>642.26689999999996</v>
      </c>
      <c r="I1747" s="13">
        <v>0.11158999999999999</v>
      </c>
      <c r="J1747" s="13">
        <f t="shared" si="301"/>
        <v>0.13597999999999999</v>
      </c>
      <c r="K1747" s="13">
        <f t="shared" si="302"/>
        <v>0.37056819730208473</v>
      </c>
      <c r="L1747" s="13">
        <f t="shared" si="303"/>
        <v>0.62943180269791532</v>
      </c>
      <c r="M1747" s="13">
        <f t="shared" si="304"/>
        <v>2.1294318026979155</v>
      </c>
      <c r="O1747" s="13">
        <v>642.26689999999996</v>
      </c>
      <c r="P1747" s="13">
        <v>7.3099999999999997E-3</v>
      </c>
      <c r="Q1747" s="13">
        <f t="shared" si="305"/>
        <v>2.6710000000000001E-2</v>
      </c>
      <c r="R1747" s="13">
        <f t="shared" si="306"/>
        <v>0.20274783664794294</v>
      </c>
      <c r="S1747" s="13">
        <f t="shared" si="307"/>
        <v>0.79725216335205706</v>
      </c>
    </row>
    <row r="1748" spans="1:19" x14ac:dyDescent="0.3">
      <c r="A1748" s="13">
        <v>640.33816999999999</v>
      </c>
      <c r="B1748" s="13">
        <v>2.1100000000000001E-2</v>
      </c>
      <c r="C1748" s="13">
        <f t="shared" si="297"/>
        <v>3.7040000000000003E-2</v>
      </c>
      <c r="D1748" s="13">
        <f t="shared" si="298"/>
        <v>0.15162927787784511</v>
      </c>
      <c r="E1748" s="13">
        <f t="shared" si="299"/>
        <v>0.84837072212215492</v>
      </c>
      <c r="F1748" s="13">
        <f t="shared" si="300"/>
        <v>3.348370722122155</v>
      </c>
      <c r="H1748" s="13">
        <v>640.33816999999999</v>
      </c>
      <c r="I1748" s="13">
        <v>0.11157</v>
      </c>
      <c r="J1748" s="13">
        <f t="shared" si="301"/>
        <v>0.13596</v>
      </c>
      <c r="K1748" s="13">
        <f t="shared" si="302"/>
        <v>0.37051369396375528</v>
      </c>
      <c r="L1748" s="13">
        <f t="shared" si="303"/>
        <v>0.62948630603624478</v>
      </c>
      <c r="M1748" s="13">
        <f t="shared" si="304"/>
        <v>2.1294863060362448</v>
      </c>
      <c r="O1748" s="13">
        <v>640.33816999999999</v>
      </c>
      <c r="P1748" s="13">
        <v>7.3499999999999998E-3</v>
      </c>
      <c r="Q1748" s="13">
        <f t="shared" si="305"/>
        <v>2.6749999999999999E-2</v>
      </c>
      <c r="R1748" s="13">
        <f t="shared" si="306"/>
        <v>0.20305146500683163</v>
      </c>
      <c r="S1748" s="13">
        <f t="shared" si="307"/>
        <v>0.79694853499316842</v>
      </c>
    </row>
    <row r="1749" spans="1:19" x14ac:dyDescent="0.3">
      <c r="A1749" s="13">
        <v>638.40944000000002</v>
      </c>
      <c r="B1749" s="13">
        <v>2.1090000000000001E-2</v>
      </c>
      <c r="C1749" s="13">
        <f t="shared" si="297"/>
        <v>3.703E-2</v>
      </c>
      <c r="D1749" s="13">
        <f t="shared" si="298"/>
        <v>0.15158834124774848</v>
      </c>
      <c r="E1749" s="13">
        <f t="shared" si="299"/>
        <v>0.84841165875225155</v>
      </c>
      <c r="F1749" s="13">
        <f t="shared" si="300"/>
        <v>3.3484116587522514</v>
      </c>
      <c r="H1749" s="13">
        <v>638.40944000000002</v>
      </c>
      <c r="I1749" s="13">
        <v>0.11135</v>
      </c>
      <c r="J1749" s="13">
        <f t="shared" si="301"/>
        <v>0.13574</v>
      </c>
      <c r="K1749" s="13">
        <f t="shared" si="302"/>
        <v>0.36991415724213106</v>
      </c>
      <c r="L1749" s="13">
        <f t="shared" si="303"/>
        <v>0.63008584275786894</v>
      </c>
      <c r="M1749" s="13">
        <f t="shared" si="304"/>
        <v>2.1300858427578691</v>
      </c>
      <c r="O1749" s="13">
        <v>638.40944000000002</v>
      </c>
      <c r="P1749" s="13">
        <v>7.1500000000000001E-3</v>
      </c>
      <c r="Q1749" s="13">
        <f t="shared" si="305"/>
        <v>2.6550000000000001E-2</v>
      </c>
      <c r="R1749" s="13">
        <f t="shared" si="306"/>
        <v>0.20153332321238804</v>
      </c>
      <c r="S1749" s="13">
        <f t="shared" si="307"/>
        <v>0.79846667678761196</v>
      </c>
    </row>
    <row r="1750" spans="1:19" x14ac:dyDescent="0.3">
      <c r="A1750" s="13">
        <v>636.48071000000004</v>
      </c>
      <c r="B1750" s="13">
        <v>2.1010000000000001E-2</v>
      </c>
      <c r="C1750" s="13">
        <f t="shared" si="297"/>
        <v>3.6949999999999997E-2</v>
      </c>
      <c r="D1750" s="13">
        <f t="shared" si="298"/>
        <v>0.15126084820697558</v>
      </c>
      <c r="E1750" s="13">
        <f t="shared" si="299"/>
        <v>0.84873915179302439</v>
      </c>
      <c r="F1750" s="13">
        <f t="shared" si="300"/>
        <v>3.3487391517930245</v>
      </c>
      <c r="H1750" s="13">
        <v>636.48071000000004</v>
      </c>
      <c r="I1750" s="13">
        <v>0.11113000000000001</v>
      </c>
      <c r="J1750" s="13">
        <f t="shared" si="301"/>
        <v>0.13552</v>
      </c>
      <c r="K1750" s="13">
        <f t="shared" si="302"/>
        <v>0.3693146205205069</v>
      </c>
      <c r="L1750" s="13">
        <f t="shared" si="303"/>
        <v>0.6306853794794931</v>
      </c>
      <c r="M1750" s="13">
        <f t="shared" si="304"/>
        <v>2.1306853794794929</v>
      </c>
      <c r="O1750" s="13">
        <v>636.48071000000004</v>
      </c>
      <c r="P1750" s="13">
        <v>6.9199999999999999E-3</v>
      </c>
      <c r="Q1750" s="13">
        <f t="shared" si="305"/>
        <v>2.632E-2</v>
      </c>
      <c r="R1750" s="13">
        <f t="shared" si="306"/>
        <v>0.19978746014877791</v>
      </c>
      <c r="S1750" s="13">
        <f t="shared" si="307"/>
        <v>0.80021253985122209</v>
      </c>
    </row>
    <row r="1751" spans="1:19" x14ac:dyDescent="0.3">
      <c r="A1751" s="13">
        <v>634.55197999999996</v>
      </c>
      <c r="B1751" s="13">
        <v>2.1090000000000001E-2</v>
      </c>
      <c r="C1751" s="13">
        <f t="shared" si="297"/>
        <v>3.703E-2</v>
      </c>
      <c r="D1751" s="13">
        <f t="shared" si="298"/>
        <v>0.15158834124774848</v>
      </c>
      <c r="E1751" s="13">
        <f t="shared" si="299"/>
        <v>0.84841165875225155</v>
      </c>
      <c r="F1751" s="13">
        <f t="shared" si="300"/>
        <v>3.3484116587522514</v>
      </c>
      <c r="H1751" s="13">
        <v>634.55197999999996</v>
      </c>
      <c r="I1751" s="13">
        <v>0.11126</v>
      </c>
      <c r="J1751" s="13">
        <f t="shared" si="301"/>
        <v>0.13564999999999999</v>
      </c>
      <c r="K1751" s="13">
        <f t="shared" si="302"/>
        <v>0.36966889221964844</v>
      </c>
      <c r="L1751" s="13">
        <f t="shared" si="303"/>
        <v>0.63033110778035151</v>
      </c>
      <c r="M1751" s="13">
        <f t="shared" si="304"/>
        <v>2.1303311077803517</v>
      </c>
      <c r="O1751" s="13">
        <v>634.55197999999996</v>
      </c>
      <c r="P1751" s="13">
        <v>6.8100000000000001E-3</v>
      </c>
      <c r="Q1751" s="13">
        <f t="shared" si="305"/>
        <v>2.6210000000000001E-2</v>
      </c>
      <c r="R1751" s="13">
        <f t="shared" si="306"/>
        <v>0.19895248216183392</v>
      </c>
      <c r="S1751" s="13">
        <f t="shared" si="307"/>
        <v>0.80104751783816608</v>
      </c>
    </row>
    <row r="1752" spans="1:19" x14ac:dyDescent="0.3">
      <c r="A1752" s="13">
        <v>632.62324999999998</v>
      </c>
      <c r="B1752" s="13">
        <v>2.129E-2</v>
      </c>
      <c r="C1752" s="13">
        <f t="shared" si="297"/>
        <v>3.7229999999999999E-2</v>
      </c>
      <c r="D1752" s="13">
        <f t="shared" si="298"/>
        <v>0.15240707384968069</v>
      </c>
      <c r="E1752" s="13">
        <f t="shared" si="299"/>
        <v>0.84759292615031934</v>
      </c>
      <c r="F1752" s="13">
        <f t="shared" si="300"/>
        <v>3.3475929261503192</v>
      </c>
      <c r="H1752" s="13">
        <v>632.62324999999998</v>
      </c>
      <c r="I1752" s="13">
        <v>0.1115</v>
      </c>
      <c r="J1752" s="13">
        <f t="shared" si="301"/>
        <v>0.13589000000000001</v>
      </c>
      <c r="K1752" s="13">
        <f t="shared" si="302"/>
        <v>0.37032293227960217</v>
      </c>
      <c r="L1752" s="13">
        <f t="shared" si="303"/>
        <v>0.62967706772039778</v>
      </c>
      <c r="M1752" s="13">
        <f t="shared" si="304"/>
        <v>2.1296770677203978</v>
      </c>
      <c r="O1752" s="13">
        <v>632.62324999999998</v>
      </c>
      <c r="P1752" s="13">
        <v>6.7600000000000004E-3</v>
      </c>
      <c r="Q1752" s="13">
        <f t="shared" si="305"/>
        <v>2.6160000000000003E-2</v>
      </c>
      <c r="R1752" s="13">
        <f t="shared" si="306"/>
        <v>0.19857294671322304</v>
      </c>
      <c r="S1752" s="13">
        <f t="shared" si="307"/>
        <v>0.80142705328677699</v>
      </c>
    </row>
    <row r="1753" spans="1:19" x14ac:dyDescent="0.3">
      <c r="A1753" s="13">
        <v>630.69452000000001</v>
      </c>
      <c r="B1753" s="13">
        <v>2.1510000000000001E-2</v>
      </c>
      <c r="C1753" s="13">
        <f t="shared" si="297"/>
        <v>3.7449999999999997E-2</v>
      </c>
      <c r="D1753" s="13">
        <f t="shared" si="298"/>
        <v>0.15330767971180612</v>
      </c>
      <c r="E1753" s="13">
        <f t="shared" si="299"/>
        <v>0.84669232028819386</v>
      </c>
      <c r="F1753" s="13">
        <f t="shared" si="300"/>
        <v>3.3466923202881937</v>
      </c>
      <c r="H1753" s="13">
        <v>630.69452000000001</v>
      </c>
      <c r="I1753" s="13">
        <v>0.11149000000000001</v>
      </c>
      <c r="J1753" s="13">
        <f t="shared" si="301"/>
        <v>0.13588</v>
      </c>
      <c r="K1753" s="13">
        <f t="shared" si="302"/>
        <v>0.37029568061043738</v>
      </c>
      <c r="L1753" s="13">
        <f t="shared" si="303"/>
        <v>0.62970431938956262</v>
      </c>
      <c r="M1753" s="13">
        <f t="shared" si="304"/>
        <v>2.1297043193895626</v>
      </c>
      <c r="O1753" s="13">
        <v>630.69452000000001</v>
      </c>
      <c r="P1753" s="13">
        <v>6.79E-3</v>
      </c>
      <c r="Q1753" s="13">
        <f t="shared" si="305"/>
        <v>2.6190000000000001E-2</v>
      </c>
      <c r="R1753" s="13">
        <f t="shared" si="306"/>
        <v>0.19880066798238957</v>
      </c>
      <c r="S1753" s="13">
        <f t="shared" si="307"/>
        <v>0.8011993320176104</v>
      </c>
    </row>
    <row r="1754" spans="1:19" x14ac:dyDescent="0.3">
      <c r="A1754" s="13">
        <v>628.76579000000004</v>
      </c>
      <c r="B1754" s="13">
        <v>2.1749999999999999E-2</v>
      </c>
      <c r="C1754" s="13">
        <f t="shared" si="297"/>
        <v>3.7690000000000001E-2</v>
      </c>
      <c r="D1754" s="13">
        <f t="shared" si="298"/>
        <v>0.15429015883412478</v>
      </c>
      <c r="E1754" s="13">
        <f t="shared" si="299"/>
        <v>0.84570984116587522</v>
      </c>
      <c r="F1754" s="13">
        <f t="shared" si="300"/>
        <v>3.345709841165875</v>
      </c>
      <c r="H1754" s="13">
        <v>628.76579000000004</v>
      </c>
      <c r="I1754" s="13">
        <v>0.11126</v>
      </c>
      <c r="J1754" s="13">
        <f t="shared" si="301"/>
        <v>0.13564999999999999</v>
      </c>
      <c r="K1754" s="13">
        <f t="shared" si="302"/>
        <v>0.36966889221964844</v>
      </c>
      <c r="L1754" s="13">
        <f t="shared" si="303"/>
        <v>0.63033110778035151</v>
      </c>
      <c r="M1754" s="13">
        <f t="shared" si="304"/>
        <v>2.1303311077803517</v>
      </c>
      <c r="O1754" s="13">
        <v>628.76579000000004</v>
      </c>
      <c r="P1754" s="13">
        <v>6.9100000000000003E-3</v>
      </c>
      <c r="Q1754" s="13">
        <f t="shared" si="305"/>
        <v>2.631E-2</v>
      </c>
      <c r="R1754" s="13">
        <f t="shared" si="306"/>
        <v>0.19971155305905572</v>
      </c>
      <c r="S1754" s="13">
        <f t="shared" si="307"/>
        <v>0.80028844694094425</v>
      </c>
    </row>
    <row r="1755" spans="1:19" x14ac:dyDescent="0.3">
      <c r="A1755" s="13">
        <v>626.83705999999995</v>
      </c>
      <c r="B1755" s="13">
        <v>2.2069999999999999E-2</v>
      </c>
      <c r="C1755" s="13">
        <f t="shared" si="297"/>
        <v>3.8010000000000002E-2</v>
      </c>
      <c r="D1755" s="13">
        <f t="shared" si="298"/>
        <v>0.15560013099721631</v>
      </c>
      <c r="E1755" s="13">
        <f t="shared" si="299"/>
        <v>0.84439986900278363</v>
      </c>
      <c r="F1755" s="13">
        <f t="shared" si="300"/>
        <v>3.3443998690027836</v>
      </c>
      <c r="H1755" s="13">
        <v>626.83705999999995</v>
      </c>
      <c r="I1755" s="13">
        <v>0.11111</v>
      </c>
      <c r="J1755" s="13">
        <f t="shared" si="301"/>
        <v>0.13550000000000001</v>
      </c>
      <c r="K1755" s="13">
        <f t="shared" si="302"/>
        <v>0.36926011718217744</v>
      </c>
      <c r="L1755" s="13">
        <f t="shared" si="303"/>
        <v>0.63073988281782256</v>
      </c>
      <c r="M1755" s="13">
        <f t="shared" si="304"/>
        <v>2.1307398828178226</v>
      </c>
      <c r="O1755" s="13">
        <v>626.83705999999995</v>
      </c>
      <c r="P1755" s="13">
        <v>7.0400000000000003E-3</v>
      </c>
      <c r="Q1755" s="13">
        <f t="shared" si="305"/>
        <v>2.6440000000000002E-2</v>
      </c>
      <c r="R1755" s="13">
        <f t="shared" si="306"/>
        <v>0.20069834522544408</v>
      </c>
      <c r="S1755" s="13">
        <f t="shared" si="307"/>
        <v>0.79930165477455595</v>
      </c>
    </row>
    <row r="1756" spans="1:19" x14ac:dyDescent="0.3">
      <c r="A1756" s="13">
        <v>624.90832999999998</v>
      </c>
      <c r="B1756" s="13">
        <v>2.2579999999999999E-2</v>
      </c>
      <c r="C1756" s="13">
        <f t="shared" si="297"/>
        <v>3.8519999999999999E-2</v>
      </c>
      <c r="D1756" s="13">
        <f t="shared" si="298"/>
        <v>0.15768789913214343</v>
      </c>
      <c r="E1756" s="13">
        <f t="shared" si="299"/>
        <v>0.84231210086785657</v>
      </c>
      <c r="F1756" s="13">
        <f t="shared" si="300"/>
        <v>3.3423121008678565</v>
      </c>
      <c r="H1756" s="13">
        <v>624.90832999999998</v>
      </c>
      <c r="I1756" s="13">
        <v>0.11126</v>
      </c>
      <c r="J1756" s="13">
        <f t="shared" si="301"/>
        <v>0.13564999999999999</v>
      </c>
      <c r="K1756" s="13">
        <f t="shared" si="302"/>
        <v>0.36966889221964844</v>
      </c>
      <c r="L1756" s="13">
        <f t="shared" si="303"/>
        <v>0.63033110778035151</v>
      </c>
      <c r="M1756" s="13">
        <f t="shared" si="304"/>
        <v>2.1303311077803517</v>
      </c>
      <c r="O1756" s="13">
        <v>624.90832999999998</v>
      </c>
      <c r="P1756" s="13">
        <v>7.1900000000000002E-3</v>
      </c>
      <c r="Q1756" s="13">
        <f t="shared" si="305"/>
        <v>2.6590000000000003E-2</v>
      </c>
      <c r="R1756" s="13">
        <f t="shared" si="306"/>
        <v>0.20183695157127679</v>
      </c>
      <c r="S1756" s="13">
        <f t="shared" si="307"/>
        <v>0.79816304842872321</v>
      </c>
    </row>
    <row r="1757" spans="1:19" x14ac:dyDescent="0.3">
      <c r="A1757" s="13">
        <v>622.9796</v>
      </c>
      <c r="B1757" s="13">
        <v>2.3269999999999999E-2</v>
      </c>
      <c r="C1757" s="13">
        <f t="shared" si="297"/>
        <v>3.9209999999999995E-2</v>
      </c>
      <c r="D1757" s="13">
        <f t="shared" si="298"/>
        <v>0.16051252660880955</v>
      </c>
      <c r="E1757" s="13">
        <f t="shared" si="299"/>
        <v>0.83948747339119045</v>
      </c>
      <c r="F1757" s="13">
        <f t="shared" si="300"/>
        <v>3.3394874733911903</v>
      </c>
      <c r="H1757" s="13">
        <v>622.9796</v>
      </c>
      <c r="I1757" s="13">
        <v>0.11165</v>
      </c>
      <c r="J1757" s="13">
        <f t="shared" si="301"/>
        <v>0.13603999999999999</v>
      </c>
      <c r="K1757" s="13">
        <f t="shared" si="302"/>
        <v>0.37073170731707317</v>
      </c>
      <c r="L1757" s="13">
        <f t="shared" si="303"/>
        <v>0.62926829268292683</v>
      </c>
      <c r="M1757" s="13">
        <f t="shared" si="304"/>
        <v>2.1292682926829269</v>
      </c>
      <c r="O1757" s="13">
        <v>622.9796</v>
      </c>
      <c r="P1757" s="13">
        <v>7.45E-3</v>
      </c>
      <c r="Q1757" s="13">
        <f t="shared" si="305"/>
        <v>2.6849999999999999E-2</v>
      </c>
      <c r="R1757" s="13">
        <f t="shared" si="306"/>
        <v>0.20381053590405343</v>
      </c>
      <c r="S1757" s="13">
        <f t="shared" si="307"/>
        <v>0.7961894640959466</v>
      </c>
    </row>
    <row r="1758" spans="1:19" x14ac:dyDescent="0.3">
      <c r="A1758" s="13">
        <v>621.05087000000003</v>
      </c>
      <c r="B1758" s="13">
        <v>2.4070000000000001E-2</v>
      </c>
      <c r="C1758" s="13">
        <f t="shared" si="297"/>
        <v>4.0010000000000004E-2</v>
      </c>
      <c r="D1758" s="13">
        <f t="shared" si="298"/>
        <v>0.16378745701653841</v>
      </c>
      <c r="E1758" s="13">
        <f t="shared" si="299"/>
        <v>0.83621254298346159</v>
      </c>
      <c r="F1758" s="13">
        <f t="shared" si="300"/>
        <v>3.3362125429834615</v>
      </c>
      <c r="H1758" s="13">
        <v>621.05087000000003</v>
      </c>
      <c r="I1758" s="13">
        <v>0.11217000000000001</v>
      </c>
      <c r="J1758" s="13">
        <f t="shared" si="301"/>
        <v>0.13656000000000001</v>
      </c>
      <c r="K1758" s="13">
        <f t="shared" si="302"/>
        <v>0.37214879411363949</v>
      </c>
      <c r="L1758" s="13">
        <f t="shared" si="303"/>
        <v>0.62785120588636056</v>
      </c>
      <c r="M1758" s="13">
        <f t="shared" si="304"/>
        <v>2.1278512058863606</v>
      </c>
      <c r="O1758" s="13">
        <v>621.05087000000003</v>
      </c>
      <c r="P1758" s="13">
        <v>7.8399999999999997E-3</v>
      </c>
      <c r="Q1758" s="13">
        <f t="shared" si="305"/>
        <v>2.724E-2</v>
      </c>
      <c r="R1758" s="13">
        <f t="shared" si="306"/>
        <v>0.20677091240321846</v>
      </c>
      <c r="S1758" s="13">
        <f t="shared" si="307"/>
        <v>0.79322908759678157</v>
      </c>
    </row>
    <row r="1759" spans="1:19" x14ac:dyDescent="0.3">
      <c r="A1759" s="13">
        <v>619.12213999999994</v>
      </c>
      <c r="B1759" s="13">
        <v>2.4879999999999999E-2</v>
      </c>
      <c r="C1759" s="13">
        <f t="shared" si="297"/>
        <v>4.0819999999999995E-2</v>
      </c>
      <c r="D1759" s="13">
        <f t="shared" si="298"/>
        <v>0.16710332405436382</v>
      </c>
      <c r="E1759" s="13">
        <f t="shared" si="299"/>
        <v>0.83289667594563621</v>
      </c>
      <c r="F1759" s="13">
        <f t="shared" si="300"/>
        <v>3.3328966759456362</v>
      </c>
      <c r="H1759" s="13">
        <v>619.12213999999994</v>
      </c>
      <c r="I1759" s="13">
        <v>0.11278000000000001</v>
      </c>
      <c r="J1759" s="13">
        <f t="shared" si="301"/>
        <v>0.13717000000000001</v>
      </c>
      <c r="K1759" s="13">
        <f t="shared" si="302"/>
        <v>0.37381114593268844</v>
      </c>
      <c r="L1759" s="13">
        <f t="shared" si="303"/>
        <v>0.62618885406731151</v>
      </c>
      <c r="M1759" s="13">
        <f t="shared" si="304"/>
        <v>2.1261888540673115</v>
      </c>
      <c r="O1759" s="13">
        <v>619.12213999999994</v>
      </c>
      <c r="P1759" s="13">
        <v>8.3300000000000006E-3</v>
      </c>
      <c r="Q1759" s="13">
        <f t="shared" si="305"/>
        <v>2.7730000000000001E-2</v>
      </c>
      <c r="R1759" s="13">
        <f t="shared" si="306"/>
        <v>0.21049035979960529</v>
      </c>
      <c r="S1759" s="13">
        <f t="shared" si="307"/>
        <v>0.78950964020039471</v>
      </c>
    </row>
    <row r="1760" spans="1:19" x14ac:dyDescent="0.3">
      <c r="A1760" s="13">
        <v>617.19340999999997</v>
      </c>
      <c r="B1760" s="13">
        <v>2.5749999999999999E-2</v>
      </c>
      <c r="C1760" s="13">
        <f t="shared" si="297"/>
        <v>4.1689999999999998E-2</v>
      </c>
      <c r="D1760" s="13">
        <f t="shared" si="298"/>
        <v>0.17066481087276894</v>
      </c>
      <c r="E1760" s="13">
        <f t="shared" si="299"/>
        <v>0.82933518912723103</v>
      </c>
      <c r="F1760" s="13">
        <f t="shared" si="300"/>
        <v>3.3293351891272311</v>
      </c>
      <c r="H1760" s="13">
        <v>617.19340999999997</v>
      </c>
      <c r="I1760" s="13">
        <v>0.11347</v>
      </c>
      <c r="J1760" s="13">
        <f t="shared" si="301"/>
        <v>0.13786000000000001</v>
      </c>
      <c r="K1760" s="13">
        <f t="shared" si="302"/>
        <v>0.37569151110505522</v>
      </c>
      <c r="L1760" s="13">
        <f t="shared" si="303"/>
        <v>0.62430848889494484</v>
      </c>
      <c r="M1760" s="13">
        <f t="shared" si="304"/>
        <v>2.1243084888949451</v>
      </c>
      <c r="O1760" s="13">
        <v>617.19340999999997</v>
      </c>
      <c r="P1760" s="13">
        <v>8.7899999999999992E-3</v>
      </c>
      <c r="Q1760" s="13">
        <f t="shared" si="305"/>
        <v>2.819E-2</v>
      </c>
      <c r="R1760" s="13">
        <f t="shared" si="306"/>
        <v>0.21398208592682558</v>
      </c>
      <c r="S1760" s="13">
        <f t="shared" si="307"/>
        <v>0.78601791407317445</v>
      </c>
    </row>
    <row r="1761" spans="1:19" x14ac:dyDescent="0.3">
      <c r="A1761" s="13">
        <v>615.26468</v>
      </c>
      <c r="B1761" s="13">
        <v>2.6689999999999998E-2</v>
      </c>
      <c r="C1761" s="13">
        <f t="shared" si="297"/>
        <v>4.2630000000000001E-2</v>
      </c>
      <c r="D1761" s="13">
        <f t="shared" si="298"/>
        <v>0.17451285410185036</v>
      </c>
      <c r="E1761" s="13">
        <f t="shared" si="299"/>
        <v>0.82548714589814964</v>
      </c>
      <c r="F1761" s="13">
        <f t="shared" si="300"/>
        <v>3.3254871458981494</v>
      </c>
      <c r="H1761" s="13">
        <v>615.26468</v>
      </c>
      <c r="I1761" s="13">
        <v>0.11430999999999999</v>
      </c>
      <c r="J1761" s="13">
        <f t="shared" si="301"/>
        <v>0.13869999999999999</v>
      </c>
      <c r="K1761" s="13">
        <f t="shared" si="302"/>
        <v>0.377980651314893</v>
      </c>
      <c r="L1761" s="13">
        <f t="shared" si="303"/>
        <v>0.622019348685107</v>
      </c>
      <c r="M1761" s="13">
        <f t="shared" si="304"/>
        <v>2.1220193486851069</v>
      </c>
      <c r="O1761" s="13">
        <v>615.26468</v>
      </c>
      <c r="P1761" s="13">
        <v>9.2499999999999995E-3</v>
      </c>
      <c r="Q1761" s="13">
        <f t="shared" si="305"/>
        <v>2.8650000000000002E-2</v>
      </c>
      <c r="R1761" s="13">
        <f t="shared" si="306"/>
        <v>0.21747381205404587</v>
      </c>
      <c r="S1761" s="13">
        <f t="shared" si="307"/>
        <v>0.78252618794595419</v>
      </c>
    </row>
    <row r="1762" spans="1:19" x14ac:dyDescent="0.3">
      <c r="A1762" s="13">
        <v>613.33595000000003</v>
      </c>
      <c r="B1762" s="13">
        <v>2.7650000000000001E-2</v>
      </c>
      <c r="C1762" s="13">
        <f t="shared" si="297"/>
        <v>4.3590000000000004E-2</v>
      </c>
      <c r="D1762" s="13">
        <f t="shared" si="298"/>
        <v>0.17844277059112496</v>
      </c>
      <c r="E1762" s="13">
        <f t="shared" si="299"/>
        <v>0.8215572294088751</v>
      </c>
      <c r="F1762" s="13">
        <f t="shared" si="300"/>
        <v>3.3215572294088753</v>
      </c>
      <c r="H1762" s="13">
        <v>613.33595000000003</v>
      </c>
      <c r="I1762" s="13">
        <v>0.11527999999999999</v>
      </c>
      <c r="J1762" s="13">
        <f t="shared" si="301"/>
        <v>0.13966999999999999</v>
      </c>
      <c r="K1762" s="13">
        <f t="shared" si="302"/>
        <v>0.38062406322387243</v>
      </c>
      <c r="L1762" s="13">
        <f t="shared" si="303"/>
        <v>0.61937593677612757</v>
      </c>
      <c r="M1762" s="13">
        <f t="shared" si="304"/>
        <v>2.1193759367761276</v>
      </c>
      <c r="O1762" s="13">
        <v>613.33595000000003</v>
      </c>
      <c r="P1762" s="13">
        <v>9.7300000000000008E-3</v>
      </c>
      <c r="Q1762" s="13">
        <f t="shared" si="305"/>
        <v>2.9130000000000003E-2</v>
      </c>
      <c r="R1762" s="13">
        <f t="shared" si="306"/>
        <v>0.22111735236071053</v>
      </c>
      <c r="S1762" s="13">
        <f t="shared" si="307"/>
        <v>0.77888264763928949</v>
      </c>
    </row>
    <row r="1763" spans="1:19" x14ac:dyDescent="0.3">
      <c r="A1763" s="13">
        <v>611.40722000000005</v>
      </c>
      <c r="B1763" s="13">
        <v>2.852E-2</v>
      </c>
      <c r="C1763" s="13">
        <f t="shared" si="297"/>
        <v>4.446E-2</v>
      </c>
      <c r="D1763" s="13">
        <f t="shared" si="298"/>
        <v>0.18200425740953005</v>
      </c>
      <c r="E1763" s="13">
        <f t="shared" si="299"/>
        <v>0.81799574259046992</v>
      </c>
      <c r="F1763" s="13">
        <f t="shared" si="300"/>
        <v>3.3179957425904698</v>
      </c>
      <c r="H1763" s="13">
        <v>611.40722000000005</v>
      </c>
      <c r="I1763" s="13">
        <v>0.11606</v>
      </c>
      <c r="J1763" s="13">
        <f t="shared" si="301"/>
        <v>0.14044999999999999</v>
      </c>
      <c r="K1763" s="13">
        <f t="shared" si="302"/>
        <v>0.38274969341872189</v>
      </c>
      <c r="L1763" s="13">
        <f t="shared" si="303"/>
        <v>0.61725030658127811</v>
      </c>
      <c r="M1763" s="13">
        <f t="shared" si="304"/>
        <v>2.117250306581278</v>
      </c>
      <c r="O1763" s="13">
        <v>611.40722000000005</v>
      </c>
      <c r="P1763" s="13">
        <v>1.023E-2</v>
      </c>
      <c r="Q1763" s="13">
        <f t="shared" si="305"/>
        <v>2.963E-2</v>
      </c>
      <c r="R1763" s="13">
        <f t="shared" si="306"/>
        <v>0.22491270684681949</v>
      </c>
      <c r="S1763" s="13">
        <f t="shared" si="307"/>
        <v>0.77508729315318048</v>
      </c>
    </row>
    <row r="1764" spans="1:19" x14ac:dyDescent="0.3">
      <c r="A1764" s="13">
        <v>609.47850000000005</v>
      </c>
      <c r="B1764" s="13">
        <v>2.93E-2</v>
      </c>
      <c r="C1764" s="13">
        <f t="shared" si="297"/>
        <v>4.5240000000000002E-2</v>
      </c>
      <c r="D1764" s="13">
        <f t="shared" si="298"/>
        <v>0.18519731455706567</v>
      </c>
      <c r="E1764" s="13">
        <f t="shared" si="299"/>
        <v>0.81480268544293433</v>
      </c>
      <c r="F1764" s="13">
        <f t="shared" si="300"/>
        <v>3.3148026854429342</v>
      </c>
      <c r="H1764" s="13">
        <v>609.47850000000005</v>
      </c>
      <c r="I1764" s="13">
        <v>0.11645999999999999</v>
      </c>
      <c r="J1764" s="13">
        <f t="shared" si="301"/>
        <v>0.14085</v>
      </c>
      <c r="K1764" s="13">
        <f t="shared" si="302"/>
        <v>0.38383976018531135</v>
      </c>
      <c r="L1764" s="13">
        <f t="shared" si="303"/>
        <v>0.61616023981468859</v>
      </c>
      <c r="M1764" s="13">
        <f t="shared" si="304"/>
        <v>2.1161602398146888</v>
      </c>
      <c r="O1764" s="13">
        <v>609.47850000000005</v>
      </c>
      <c r="P1764" s="13">
        <v>1.068E-2</v>
      </c>
      <c r="Q1764" s="13">
        <f t="shared" si="305"/>
        <v>3.0080000000000003E-2</v>
      </c>
      <c r="R1764" s="13">
        <f t="shared" si="306"/>
        <v>0.22832852588431762</v>
      </c>
      <c r="S1764" s="13">
        <f t="shared" si="307"/>
        <v>0.77167147411568238</v>
      </c>
    </row>
    <row r="1765" spans="1:19" x14ac:dyDescent="0.3">
      <c r="A1765" s="13">
        <v>607.54976999999997</v>
      </c>
      <c r="B1765" s="13">
        <v>3.006E-2</v>
      </c>
      <c r="C1765" s="13">
        <f t="shared" si="297"/>
        <v>4.5999999999999999E-2</v>
      </c>
      <c r="D1765" s="13">
        <f t="shared" si="298"/>
        <v>0.18830849844440806</v>
      </c>
      <c r="E1765" s="13">
        <f t="shared" si="299"/>
        <v>0.81169150155559189</v>
      </c>
      <c r="F1765" s="13">
        <f t="shared" si="300"/>
        <v>3.3116915015555919</v>
      </c>
      <c r="H1765" s="13">
        <v>607.54976999999997</v>
      </c>
      <c r="I1765" s="13">
        <v>0.11681</v>
      </c>
      <c r="J1765" s="13">
        <f t="shared" si="301"/>
        <v>0.14119999999999999</v>
      </c>
      <c r="K1765" s="13">
        <f t="shared" si="302"/>
        <v>0.38479356860607711</v>
      </c>
      <c r="L1765" s="13">
        <f t="shared" si="303"/>
        <v>0.61520643139392295</v>
      </c>
      <c r="M1765" s="13">
        <f t="shared" si="304"/>
        <v>2.1152064313939229</v>
      </c>
      <c r="O1765" s="13">
        <v>607.54976999999997</v>
      </c>
      <c r="P1765" s="13">
        <v>1.107E-2</v>
      </c>
      <c r="Q1765" s="13">
        <f t="shared" si="305"/>
        <v>3.0470000000000001E-2</v>
      </c>
      <c r="R1765" s="13">
        <f t="shared" si="306"/>
        <v>0.23128890238348263</v>
      </c>
      <c r="S1765" s="13">
        <f t="shared" si="307"/>
        <v>0.76871109761651735</v>
      </c>
    </row>
    <row r="1766" spans="1:19" x14ac:dyDescent="0.3">
      <c r="A1766" s="13">
        <v>605.62103999999999</v>
      </c>
      <c r="B1766" s="13">
        <v>3.09E-2</v>
      </c>
      <c r="C1766" s="13">
        <f t="shared" si="297"/>
        <v>4.684E-2</v>
      </c>
      <c r="D1766" s="13">
        <f t="shared" si="298"/>
        <v>0.19174717537252334</v>
      </c>
      <c r="E1766" s="13">
        <f t="shared" si="299"/>
        <v>0.80825282462747672</v>
      </c>
      <c r="F1766" s="13">
        <f t="shared" si="300"/>
        <v>3.3082528246274769</v>
      </c>
      <c r="H1766" s="13">
        <v>605.62103999999999</v>
      </c>
      <c r="I1766" s="13">
        <v>0.11752</v>
      </c>
      <c r="J1766" s="13">
        <f t="shared" si="301"/>
        <v>0.14191000000000001</v>
      </c>
      <c r="K1766" s="13">
        <f t="shared" si="302"/>
        <v>0.3867284371167734</v>
      </c>
      <c r="L1766" s="13">
        <f t="shared" si="303"/>
        <v>0.6132715628832266</v>
      </c>
      <c r="M1766" s="13">
        <f t="shared" si="304"/>
        <v>2.1132715628832264</v>
      </c>
      <c r="O1766" s="13">
        <v>605.62103999999999</v>
      </c>
      <c r="P1766" s="13">
        <v>1.154E-2</v>
      </c>
      <c r="Q1766" s="13">
        <f t="shared" si="305"/>
        <v>3.0940000000000002E-2</v>
      </c>
      <c r="R1766" s="13">
        <f t="shared" si="306"/>
        <v>0.2348565356004251</v>
      </c>
      <c r="S1766" s="13">
        <f t="shared" si="307"/>
        <v>0.76514346439957492</v>
      </c>
    </row>
    <row r="1767" spans="1:19" x14ac:dyDescent="0.3">
      <c r="A1767" s="13">
        <v>603.69231000000002</v>
      </c>
      <c r="B1767" s="13">
        <v>3.184E-2</v>
      </c>
      <c r="C1767" s="13">
        <f t="shared" si="297"/>
        <v>4.7780000000000003E-2</v>
      </c>
      <c r="D1767" s="13">
        <f t="shared" si="298"/>
        <v>0.19559521860160473</v>
      </c>
      <c r="E1767" s="13">
        <f t="shared" si="299"/>
        <v>0.80440478139839522</v>
      </c>
      <c r="F1767" s="13">
        <f t="shared" si="300"/>
        <v>3.3044047813983952</v>
      </c>
      <c r="H1767" s="13">
        <v>603.69231000000002</v>
      </c>
      <c r="I1767" s="13">
        <v>0.11842999999999999</v>
      </c>
      <c r="J1767" s="13">
        <f t="shared" si="301"/>
        <v>0.14282</v>
      </c>
      <c r="K1767" s="13">
        <f t="shared" si="302"/>
        <v>0.3892083390107644</v>
      </c>
      <c r="L1767" s="13">
        <f t="shared" si="303"/>
        <v>0.61079166098923565</v>
      </c>
      <c r="M1767" s="13">
        <f t="shared" si="304"/>
        <v>2.1107916609892357</v>
      </c>
      <c r="O1767" s="13">
        <v>603.69231000000002</v>
      </c>
      <c r="P1767" s="13">
        <v>1.2109999999999999E-2</v>
      </c>
      <c r="Q1767" s="13">
        <f t="shared" si="305"/>
        <v>3.1509999999999996E-2</v>
      </c>
      <c r="R1767" s="13">
        <f t="shared" si="306"/>
        <v>0.23918323971458932</v>
      </c>
      <c r="S1767" s="13">
        <f t="shared" si="307"/>
        <v>0.76081676028541068</v>
      </c>
    </row>
    <row r="1768" spans="1:19" x14ac:dyDescent="0.3">
      <c r="A1768" s="13">
        <v>601.76358000000005</v>
      </c>
      <c r="B1768" s="13">
        <v>3.2669999999999998E-2</v>
      </c>
      <c r="C1768" s="13">
        <f t="shared" si="297"/>
        <v>4.861E-2</v>
      </c>
      <c r="D1768" s="13">
        <f t="shared" si="298"/>
        <v>0.19899295889962337</v>
      </c>
      <c r="E1768" s="13">
        <f t="shared" si="299"/>
        <v>0.80100704110037668</v>
      </c>
      <c r="F1768" s="13">
        <f t="shared" si="300"/>
        <v>3.3010070411003767</v>
      </c>
      <c r="H1768" s="13">
        <v>601.76358000000005</v>
      </c>
      <c r="I1768" s="13">
        <v>0.11919</v>
      </c>
      <c r="J1768" s="13">
        <f t="shared" si="301"/>
        <v>0.14358000000000001</v>
      </c>
      <c r="K1768" s="13">
        <f t="shared" si="302"/>
        <v>0.3912794658672844</v>
      </c>
      <c r="L1768" s="13">
        <f t="shared" si="303"/>
        <v>0.60872053413271554</v>
      </c>
      <c r="M1768" s="13">
        <f t="shared" si="304"/>
        <v>2.1087205341327158</v>
      </c>
      <c r="O1768" s="13">
        <v>601.76358000000005</v>
      </c>
      <c r="P1768" s="13">
        <v>1.257E-2</v>
      </c>
      <c r="Q1768" s="13">
        <f t="shared" si="305"/>
        <v>3.1969999999999998E-2</v>
      </c>
      <c r="R1768" s="13">
        <f t="shared" si="306"/>
        <v>0.24267496584180961</v>
      </c>
      <c r="S1768" s="13">
        <f t="shared" si="307"/>
        <v>0.75732503415819041</v>
      </c>
    </row>
    <row r="1769" spans="1:19" x14ac:dyDescent="0.3">
      <c r="A1769" s="13">
        <v>599.83484999999996</v>
      </c>
      <c r="B1769" s="13">
        <v>3.3169999999999998E-2</v>
      </c>
      <c r="C1769" s="13">
        <f t="shared" si="297"/>
        <v>4.9110000000000001E-2</v>
      </c>
      <c r="D1769" s="13">
        <f t="shared" si="298"/>
        <v>0.20103979040445391</v>
      </c>
      <c r="E1769" s="13">
        <f t="shared" si="299"/>
        <v>0.79896020959554614</v>
      </c>
      <c r="F1769" s="13">
        <f t="shared" si="300"/>
        <v>3.2989602095955464</v>
      </c>
      <c r="H1769" s="13">
        <v>599.83484999999996</v>
      </c>
      <c r="I1769" s="13">
        <v>0.11964</v>
      </c>
      <c r="J1769" s="13">
        <f t="shared" si="301"/>
        <v>0.14402999999999999</v>
      </c>
      <c r="K1769" s="13">
        <f t="shared" si="302"/>
        <v>0.39250579097969751</v>
      </c>
      <c r="L1769" s="13">
        <f t="shared" si="303"/>
        <v>0.60749420902030249</v>
      </c>
      <c r="M1769" s="13">
        <f t="shared" si="304"/>
        <v>2.1074942090203024</v>
      </c>
      <c r="O1769" s="13">
        <v>599.83484999999996</v>
      </c>
      <c r="P1769" s="13">
        <v>1.2829999999999999E-2</v>
      </c>
      <c r="Q1769" s="13">
        <f t="shared" si="305"/>
        <v>3.2230000000000002E-2</v>
      </c>
      <c r="R1769" s="13">
        <f t="shared" si="306"/>
        <v>0.24464855017458634</v>
      </c>
      <c r="S1769" s="13">
        <f t="shared" si="307"/>
        <v>0.75535144982541369</v>
      </c>
    </row>
    <row r="1770" spans="1:19" x14ac:dyDescent="0.3">
      <c r="A1770" s="13">
        <v>597.90611999999999</v>
      </c>
      <c r="B1770" s="13">
        <v>3.3480000000000003E-2</v>
      </c>
      <c r="C1770" s="13">
        <f t="shared" si="297"/>
        <v>4.9420000000000006E-2</v>
      </c>
      <c r="D1770" s="13">
        <f t="shared" si="298"/>
        <v>0.20230882593744887</v>
      </c>
      <c r="E1770" s="13">
        <f t="shared" si="299"/>
        <v>0.79769117406255119</v>
      </c>
      <c r="F1770" s="13">
        <f t="shared" si="300"/>
        <v>3.2976911740625514</v>
      </c>
      <c r="H1770" s="13">
        <v>597.90611999999999</v>
      </c>
      <c r="I1770" s="13">
        <v>0.11973</v>
      </c>
      <c r="J1770" s="13">
        <f t="shared" si="301"/>
        <v>0.14412</v>
      </c>
      <c r="K1770" s="13">
        <f t="shared" si="302"/>
        <v>0.39275105600218013</v>
      </c>
      <c r="L1770" s="13">
        <f t="shared" si="303"/>
        <v>0.60724894399781992</v>
      </c>
      <c r="M1770" s="13">
        <f t="shared" si="304"/>
        <v>2.1072489439978197</v>
      </c>
      <c r="O1770" s="13">
        <v>597.90611999999999</v>
      </c>
      <c r="P1770" s="13">
        <v>1.2999999999999999E-2</v>
      </c>
      <c r="Q1770" s="13">
        <f t="shared" si="305"/>
        <v>3.2399999999999998E-2</v>
      </c>
      <c r="R1770" s="13">
        <f t="shared" si="306"/>
        <v>0.24593897069986337</v>
      </c>
      <c r="S1770" s="13">
        <f t="shared" si="307"/>
        <v>0.75406102930013663</v>
      </c>
    </row>
    <row r="1771" spans="1:19" x14ac:dyDescent="0.3">
      <c r="A1771" s="13">
        <v>595.97739000000001</v>
      </c>
      <c r="B1771" s="13">
        <v>3.3709999999999997E-2</v>
      </c>
      <c r="C1771" s="13">
        <f t="shared" si="297"/>
        <v>4.965E-2</v>
      </c>
      <c r="D1771" s="13">
        <f t="shared" si="298"/>
        <v>0.20325036842967087</v>
      </c>
      <c r="E1771" s="13">
        <f t="shared" si="299"/>
        <v>0.79674963157032908</v>
      </c>
      <c r="F1771" s="13">
        <f t="shared" si="300"/>
        <v>3.2967496315703291</v>
      </c>
      <c r="H1771" s="13">
        <v>595.97739000000001</v>
      </c>
      <c r="I1771" s="13">
        <v>0.11960999999999999</v>
      </c>
      <c r="J1771" s="13">
        <f t="shared" si="301"/>
        <v>0.14399999999999999</v>
      </c>
      <c r="K1771" s="13">
        <f t="shared" si="302"/>
        <v>0.39242403597220327</v>
      </c>
      <c r="L1771" s="13">
        <f t="shared" si="303"/>
        <v>0.60757596402779668</v>
      </c>
      <c r="M1771" s="13">
        <f t="shared" si="304"/>
        <v>2.1075759640277969</v>
      </c>
      <c r="O1771" s="13">
        <v>595.97739000000001</v>
      </c>
      <c r="P1771" s="13">
        <v>1.3169999999999999E-2</v>
      </c>
      <c r="Q1771" s="13">
        <f t="shared" si="305"/>
        <v>3.2570000000000002E-2</v>
      </c>
      <c r="R1771" s="13">
        <f t="shared" si="306"/>
        <v>0.24722939122514045</v>
      </c>
      <c r="S1771" s="13">
        <f t="shared" si="307"/>
        <v>0.75277060877485957</v>
      </c>
    </row>
    <row r="1772" spans="1:19" x14ac:dyDescent="0.3">
      <c r="A1772" s="13">
        <v>594.04866000000004</v>
      </c>
      <c r="B1772" s="13">
        <v>3.3790000000000001E-2</v>
      </c>
      <c r="C1772" s="13">
        <f t="shared" si="297"/>
        <v>4.9729999999999996E-2</v>
      </c>
      <c r="D1772" s="13">
        <f t="shared" si="298"/>
        <v>0.20357786147044374</v>
      </c>
      <c r="E1772" s="13">
        <f t="shared" si="299"/>
        <v>0.79642213852955623</v>
      </c>
      <c r="F1772" s="13">
        <f t="shared" si="300"/>
        <v>3.2964221385295565</v>
      </c>
      <c r="H1772" s="13">
        <v>594.04866000000004</v>
      </c>
      <c r="I1772" s="13">
        <v>0.11935</v>
      </c>
      <c r="J1772" s="13">
        <f t="shared" si="301"/>
        <v>0.14374000000000001</v>
      </c>
      <c r="K1772" s="13">
        <f t="shared" si="302"/>
        <v>0.39171549257392019</v>
      </c>
      <c r="L1772" s="13">
        <f t="shared" si="303"/>
        <v>0.60828450742607987</v>
      </c>
      <c r="M1772" s="13">
        <f t="shared" si="304"/>
        <v>2.1082845074260801</v>
      </c>
      <c r="O1772" s="13">
        <v>594.04866000000004</v>
      </c>
      <c r="P1772" s="13">
        <v>1.3299999999999999E-2</v>
      </c>
      <c r="Q1772" s="13">
        <f t="shared" si="305"/>
        <v>3.27E-2</v>
      </c>
      <c r="R1772" s="13">
        <f t="shared" si="306"/>
        <v>0.24821618339152879</v>
      </c>
      <c r="S1772" s="13">
        <f t="shared" si="307"/>
        <v>0.75178381660847116</v>
      </c>
    </row>
    <row r="1773" spans="1:19" x14ac:dyDescent="0.3">
      <c r="A1773" s="13">
        <v>592.11992999999995</v>
      </c>
      <c r="B1773" s="13">
        <v>3.3829999999999999E-2</v>
      </c>
      <c r="C1773" s="13">
        <f t="shared" si="297"/>
        <v>4.9769999999999995E-2</v>
      </c>
      <c r="D1773" s="13">
        <f t="shared" si="298"/>
        <v>0.20374160799083019</v>
      </c>
      <c r="E1773" s="13">
        <f t="shared" si="299"/>
        <v>0.79625839200916981</v>
      </c>
      <c r="F1773" s="13">
        <f t="shared" si="300"/>
        <v>3.2962583920091699</v>
      </c>
      <c r="H1773" s="13">
        <v>592.11992999999995</v>
      </c>
      <c r="I1773" s="13">
        <v>0.11889</v>
      </c>
      <c r="J1773" s="13">
        <f t="shared" si="301"/>
        <v>0.14327999999999999</v>
      </c>
      <c r="K1773" s="13">
        <f t="shared" si="302"/>
        <v>0.39046191579234224</v>
      </c>
      <c r="L1773" s="13">
        <f t="shared" si="303"/>
        <v>0.60953808420765776</v>
      </c>
      <c r="M1773" s="13">
        <f t="shared" si="304"/>
        <v>2.1095380842076579</v>
      </c>
      <c r="O1773" s="13">
        <v>592.11992999999995</v>
      </c>
      <c r="P1773" s="13">
        <v>1.333E-2</v>
      </c>
      <c r="Q1773" s="13">
        <f t="shared" si="305"/>
        <v>3.2730000000000002E-2</v>
      </c>
      <c r="R1773" s="13">
        <f t="shared" si="306"/>
        <v>0.24844390466069532</v>
      </c>
      <c r="S1773" s="13">
        <f t="shared" si="307"/>
        <v>0.75155609533930468</v>
      </c>
    </row>
    <row r="1774" spans="1:19" x14ac:dyDescent="0.3">
      <c r="A1774" s="13">
        <v>590.19119999999998</v>
      </c>
      <c r="B1774" s="13">
        <v>3.388E-2</v>
      </c>
      <c r="C1774" s="13">
        <f t="shared" si="297"/>
        <v>4.9820000000000003E-2</v>
      </c>
      <c r="D1774" s="13">
        <f t="shared" si="298"/>
        <v>0.20394629114131327</v>
      </c>
      <c r="E1774" s="13">
        <f t="shared" si="299"/>
        <v>0.79605370885868676</v>
      </c>
      <c r="F1774" s="13">
        <f t="shared" si="300"/>
        <v>3.296053708858687</v>
      </c>
      <c r="H1774" s="13">
        <v>590.19119999999998</v>
      </c>
      <c r="I1774" s="13">
        <v>0.11817</v>
      </c>
      <c r="J1774" s="13">
        <f t="shared" si="301"/>
        <v>0.14255999999999999</v>
      </c>
      <c r="K1774" s="13">
        <f t="shared" si="302"/>
        <v>0.38849979561248127</v>
      </c>
      <c r="L1774" s="13">
        <f t="shared" si="303"/>
        <v>0.61150020438751873</v>
      </c>
      <c r="M1774" s="13">
        <f t="shared" si="304"/>
        <v>2.1115002043875188</v>
      </c>
      <c r="O1774" s="13">
        <v>590.19119999999998</v>
      </c>
      <c r="P1774" s="13">
        <v>1.323E-2</v>
      </c>
      <c r="Q1774" s="13">
        <f t="shared" si="305"/>
        <v>3.2629999999999999E-2</v>
      </c>
      <c r="R1774" s="13">
        <f t="shared" si="306"/>
        <v>0.2476848337634735</v>
      </c>
      <c r="S1774" s="13">
        <f t="shared" si="307"/>
        <v>0.7523151662365265</v>
      </c>
    </row>
    <row r="1775" spans="1:19" x14ac:dyDescent="0.3">
      <c r="A1775" s="13">
        <v>588.26247000000001</v>
      </c>
      <c r="B1775" s="13">
        <v>3.3849999999999998E-2</v>
      </c>
      <c r="C1775" s="13">
        <f t="shared" si="297"/>
        <v>4.9790000000000001E-2</v>
      </c>
      <c r="D1775" s="13">
        <f t="shared" si="298"/>
        <v>0.20382348125102343</v>
      </c>
      <c r="E1775" s="13">
        <f t="shared" si="299"/>
        <v>0.79617651874897655</v>
      </c>
      <c r="F1775" s="13">
        <f t="shared" si="300"/>
        <v>3.2961765187489767</v>
      </c>
      <c r="H1775" s="13">
        <v>588.26247000000001</v>
      </c>
      <c r="I1775" s="13">
        <v>0.11735</v>
      </c>
      <c r="J1775" s="13">
        <f t="shared" si="301"/>
        <v>0.14174</v>
      </c>
      <c r="K1775" s="13">
        <f t="shared" si="302"/>
        <v>0.38626515874097289</v>
      </c>
      <c r="L1775" s="13">
        <f t="shared" si="303"/>
        <v>0.61373484125902711</v>
      </c>
      <c r="M1775" s="13">
        <f t="shared" si="304"/>
        <v>2.1137348412590269</v>
      </c>
      <c r="O1775" s="13">
        <v>588.26247000000001</v>
      </c>
      <c r="P1775" s="13">
        <v>1.294E-2</v>
      </c>
      <c r="Q1775" s="13">
        <f t="shared" si="305"/>
        <v>3.2340000000000001E-2</v>
      </c>
      <c r="R1775" s="13">
        <f t="shared" si="306"/>
        <v>0.2454835281615303</v>
      </c>
      <c r="S1775" s="13">
        <f t="shared" si="307"/>
        <v>0.7545164718384697</v>
      </c>
    </row>
    <row r="1776" spans="1:19" x14ac:dyDescent="0.3">
      <c r="A1776" s="13">
        <v>586.33374000000003</v>
      </c>
      <c r="B1776" s="13">
        <v>3.39E-2</v>
      </c>
      <c r="C1776" s="13">
        <f t="shared" si="297"/>
        <v>4.9839999999999995E-2</v>
      </c>
      <c r="D1776" s="13">
        <f t="shared" si="298"/>
        <v>0.20402816440150645</v>
      </c>
      <c r="E1776" s="13">
        <f t="shared" si="299"/>
        <v>0.79597183559849349</v>
      </c>
      <c r="F1776" s="13">
        <f t="shared" si="300"/>
        <v>3.2959718355984933</v>
      </c>
      <c r="H1776" s="13">
        <v>586.33374000000003</v>
      </c>
      <c r="I1776" s="13">
        <v>0.11677</v>
      </c>
      <c r="J1776" s="13">
        <f t="shared" si="301"/>
        <v>0.14116000000000001</v>
      </c>
      <c r="K1776" s="13">
        <f t="shared" si="302"/>
        <v>0.38468456192941819</v>
      </c>
      <c r="L1776" s="13">
        <f t="shared" si="303"/>
        <v>0.61531543807058187</v>
      </c>
      <c r="M1776" s="13">
        <f t="shared" si="304"/>
        <v>2.1153154380705819</v>
      </c>
      <c r="O1776" s="13">
        <v>586.33374000000003</v>
      </c>
      <c r="P1776" s="13">
        <v>1.269E-2</v>
      </c>
      <c r="Q1776" s="13">
        <f t="shared" si="305"/>
        <v>3.209E-2</v>
      </c>
      <c r="R1776" s="13">
        <f t="shared" si="306"/>
        <v>0.24358585091847579</v>
      </c>
      <c r="S1776" s="13">
        <f t="shared" si="307"/>
        <v>0.75641414908152416</v>
      </c>
    </row>
    <row r="1777" spans="1:19" x14ac:dyDescent="0.3">
      <c r="A1777" s="13">
        <v>584.40500999999995</v>
      </c>
      <c r="B1777" s="13">
        <v>3.4169999999999999E-2</v>
      </c>
      <c r="C1777" s="13">
        <f t="shared" si="297"/>
        <v>5.0110000000000002E-2</v>
      </c>
      <c r="D1777" s="13">
        <f t="shared" si="298"/>
        <v>0.20513345341411496</v>
      </c>
      <c r="E1777" s="13">
        <f t="shared" si="299"/>
        <v>0.79486654658588507</v>
      </c>
      <c r="F1777" s="13">
        <f t="shared" si="300"/>
        <v>3.2948665465858848</v>
      </c>
      <c r="H1777" s="13">
        <v>584.40500999999995</v>
      </c>
      <c r="I1777" s="13">
        <v>0.11651</v>
      </c>
      <c r="J1777" s="13">
        <f t="shared" si="301"/>
        <v>0.1409</v>
      </c>
      <c r="K1777" s="13">
        <f t="shared" si="302"/>
        <v>0.383976018531135</v>
      </c>
      <c r="L1777" s="13">
        <f t="shared" si="303"/>
        <v>0.61602398146886506</v>
      </c>
      <c r="M1777" s="13">
        <f t="shared" si="304"/>
        <v>2.1160239814688651</v>
      </c>
      <c r="O1777" s="13">
        <v>584.40500999999995</v>
      </c>
      <c r="P1777" s="13">
        <v>1.277E-2</v>
      </c>
      <c r="Q1777" s="13">
        <f t="shared" si="305"/>
        <v>3.2170000000000004E-2</v>
      </c>
      <c r="R1777" s="13">
        <f t="shared" si="306"/>
        <v>0.24419310763625326</v>
      </c>
      <c r="S1777" s="13">
        <f t="shared" si="307"/>
        <v>0.75580689236374676</v>
      </c>
    </row>
    <row r="1778" spans="1:19" x14ac:dyDescent="0.3">
      <c r="A1778" s="13">
        <v>582.47627999999997</v>
      </c>
      <c r="B1778" s="13">
        <v>3.4450000000000001E-2</v>
      </c>
      <c r="C1778" s="13">
        <f t="shared" si="297"/>
        <v>5.0390000000000004E-2</v>
      </c>
      <c r="D1778" s="13">
        <f t="shared" si="298"/>
        <v>0.20627967905682007</v>
      </c>
      <c r="E1778" s="13">
        <f t="shared" si="299"/>
        <v>0.7937203209431799</v>
      </c>
      <c r="F1778" s="13">
        <f t="shared" si="300"/>
        <v>3.29372032094318</v>
      </c>
      <c r="H1778" s="13">
        <v>582.47627999999997</v>
      </c>
      <c r="I1778" s="13">
        <v>0.11641</v>
      </c>
      <c r="J1778" s="13">
        <f t="shared" si="301"/>
        <v>0.14080000000000001</v>
      </c>
      <c r="K1778" s="13">
        <f t="shared" si="302"/>
        <v>0.3837035018394877</v>
      </c>
      <c r="L1778" s="13">
        <f t="shared" si="303"/>
        <v>0.61629649816051235</v>
      </c>
      <c r="M1778" s="13">
        <f t="shared" si="304"/>
        <v>2.1162964981605121</v>
      </c>
      <c r="O1778" s="13">
        <v>582.47627999999997</v>
      </c>
      <c r="P1778" s="13">
        <v>1.303E-2</v>
      </c>
      <c r="Q1778" s="13">
        <f t="shared" si="305"/>
        <v>3.243E-2</v>
      </c>
      <c r="R1778" s="13">
        <f t="shared" si="306"/>
        <v>0.2461666919690299</v>
      </c>
      <c r="S1778" s="13">
        <f t="shared" si="307"/>
        <v>0.75383330803097004</v>
      </c>
    </row>
    <row r="1779" spans="1:19" x14ac:dyDescent="0.3">
      <c r="A1779" s="13">
        <v>580.54755</v>
      </c>
      <c r="B1779" s="13">
        <v>3.4509999999999999E-2</v>
      </c>
      <c r="C1779" s="13">
        <f t="shared" si="297"/>
        <v>5.0449999999999995E-2</v>
      </c>
      <c r="D1779" s="13">
        <f t="shared" si="298"/>
        <v>0.20652529883739967</v>
      </c>
      <c r="E1779" s="13">
        <f t="shared" si="299"/>
        <v>0.79347470116260033</v>
      </c>
      <c r="F1779" s="13">
        <f t="shared" si="300"/>
        <v>3.2934747011626002</v>
      </c>
      <c r="H1779" s="13">
        <v>580.54755</v>
      </c>
      <c r="I1779" s="13">
        <v>0.11624</v>
      </c>
      <c r="J1779" s="13">
        <f t="shared" si="301"/>
        <v>0.14063000000000001</v>
      </c>
      <c r="K1779" s="13">
        <f t="shared" si="302"/>
        <v>0.38324022346368719</v>
      </c>
      <c r="L1779" s="13">
        <f t="shared" si="303"/>
        <v>0.61675977653631286</v>
      </c>
      <c r="M1779" s="13">
        <f t="shared" si="304"/>
        <v>2.1167597765363126</v>
      </c>
      <c r="O1779" s="13">
        <v>580.54755</v>
      </c>
      <c r="P1779" s="13">
        <v>1.316E-2</v>
      </c>
      <c r="Q1779" s="13">
        <f t="shared" si="305"/>
        <v>3.2559999999999999E-2</v>
      </c>
      <c r="R1779" s="13">
        <f t="shared" si="306"/>
        <v>0.24715348413541824</v>
      </c>
      <c r="S1779" s="13">
        <f t="shared" si="307"/>
        <v>0.75284651586458173</v>
      </c>
    </row>
    <row r="1780" spans="1:19" x14ac:dyDescent="0.3">
      <c r="A1780" s="13">
        <v>578.61882000000003</v>
      </c>
      <c r="B1780" s="13">
        <v>3.4509999999999999E-2</v>
      </c>
      <c r="C1780" s="13">
        <f t="shared" si="297"/>
        <v>5.0449999999999995E-2</v>
      </c>
      <c r="D1780" s="13">
        <f t="shared" si="298"/>
        <v>0.20652529883739967</v>
      </c>
      <c r="E1780" s="13">
        <f t="shared" si="299"/>
        <v>0.79347470116260033</v>
      </c>
      <c r="F1780" s="13">
        <f t="shared" si="300"/>
        <v>3.2934747011626002</v>
      </c>
      <c r="H1780" s="13">
        <v>578.61882000000003</v>
      </c>
      <c r="I1780" s="13">
        <v>0.11598</v>
      </c>
      <c r="J1780" s="13">
        <f t="shared" si="301"/>
        <v>0.14036999999999999</v>
      </c>
      <c r="K1780" s="13">
        <f t="shared" si="302"/>
        <v>0.382531680065404</v>
      </c>
      <c r="L1780" s="13">
        <f t="shared" si="303"/>
        <v>0.61746831993459605</v>
      </c>
      <c r="M1780" s="13">
        <f t="shared" si="304"/>
        <v>2.1174683199345958</v>
      </c>
      <c r="O1780" s="13">
        <v>578.61882000000003</v>
      </c>
      <c r="P1780" s="13">
        <v>1.3259999999999999E-2</v>
      </c>
      <c r="Q1780" s="13">
        <f t="shared" si="305"/>
        <v>3.2660000000000002E-2</v>
      </c>
      <c r="R1780" s="13">
        <f t="shared" si="306"/>
        <v>0.24791255503264006</v>
      </c>
      <c r="S1780" s="13">
        <f t="shared" si="307"/>
        <v>0.75208744496735991</v>
      </c>
    </row>
    <row r="1781" spans="1:19" x14ac:dyDescent="0.3">
      <c r="A1781" s="13">
        <v>576.69010000000003</v>
      </c>
      <c r="B1781" s="13">
        <v>3.4639999999999997E-2</v>
      </c>
      <c r="C1781" s="13">
        <f t="shared" si="297"/>
        <v>5.058E-2</v>
      </c>
      <c r="D1781" s="13">
        <f t="shared" si="298"/>
        <v>0.20705747502865565</v>
      </c>
      <c r="E1781" s="13">
        <f t="shared" si="299"/>
        <v>0.79294252497134432</v>
      </c>
      <c r="F1781" s="13">
        <f t="shared" si="300"/>
        <v>3.2929425249713442</v>
      </c>
      <c r="H1781" s="13">
        <v>576.69010000000003</v>
      </c>
      <c r="I1781" s="13">
        <v>0.11576</v>
      </c>
      <c r="J1781" s="13">
        <f t="shared" si="301"/>
        <v>0.14015</v>
      </c>
      <c r="K1781" s="13">
        <f t="shared" si="302"/>
        <v>0.38193214334377978</v>
      </c>
      <c r="L1781" s="13">
        <f t="shared" si="303"/>
        <v>0.61806785665622022</v>
      </c>
      <c r="M1781" s="13">
        <f t="shared" si="304"/>
        <v>2.1180678566562201</v>
      </c>
      <c r="O1781" s="13">
        <v>576.69010000000003</v>
      </c>
      <c r="P1781" s="13">
        <v>1.3440000000000001E-2</v>
      </c>
      <c r="Q1781" s="13">
        <f t="shared" si="305"/>
        <v>3.2840000000000001E-2</v>
      </c>
      <c r="R1781" s="13">
        <f t="shared" si="306"/>
        <v>0.24927888264763931</v>
      </c>
      <c r="S1781" s="13">
        <f t="shared" si="307"/>
        <v>0.75072111735236069</v>
      </c>
    </row>
    <row r="1782" spans="1:19" x14ac:dyDescent="0.3">
      <c r="A1782" s="13">
        <v>574.76137000000006</v>
      </c>
      <c r="B1782" s="13">
        <v>3.4869999999999998E-2</v>
      </c>
      <c r="C1782" s="13">
        <f t="shared" si="297"/>
        <v>5.0809999999999994E-2</v>
      </c>
      <c r="D1782" s="13">
        <f t="shared" si="298"/>
        <v>0.20799901752087765</v>
      </c>
      <c r="E1782" s="13">
        <f t="shared" si="299"/>
        <v>0.79200098247912232</v>
      </c>
      <c r="F1782" s="13">
        <f t="shared" si="300"/>
        <v>3.2920009824791223</v>
      </c>
      <c r="H1782" s="13">
        <v>574.76137000000006</v>
      </c>
      <c r="I1782" s="13">
        <v>0.11561</v>
      </c>
      <c r="J1782" s="13">
        <f t="shared" si="301"/>
        <v>0.14000000000000001</v>
      </c>
      <c r="K1782" s="13">
        <f t="shared" si="302"/>
        <v>0.38152336830630879</v>
      </c>
      <c r="L1782" s="13">
        <f t="shared" si="303"/>
        <v>0.61847663169369116</v>
      </c>
      <c r="M1782" s="13">
        <f t="shared" si="304"/>
        <v>2.1184766316936914</v>
      </c>
      <c r="O1782" s="13">
        <v>574.76137000000006</v>
      </c>
      <c r="P1782" s="13">
        <v>1.359E-2</v>
      </c>
      <c r="Q1782" s="13">
        <f t="shared" si="305"/>
        <v>3.2989999999999998E-2</v>
      </c>
      <c r="R1782" s="13">
        <f t="shared" si="306"/>
        <v>0.25041748899347199</v>
      </c>
      <c r="S1782" s="13">
        <f t="shared" si="307"/>
        <v>0.74958251100652795</v>
      </c>
    </row>
    <row r="1783" spans="1:19" x14ac:dyDescent="0.3">
      <c r="A1783" s="13">
        <v>572.83263999999997</v>
      </c>
      <c r="B1783" s="13">
        <v>3.5069999999999997E-2</v>
      </c>
      <c r="C1783" s="13">
        <f t="shared" si="297"/>
        <v>5.101E-2</v>
      </c>
      <c r="D1783" s="13">
        <f t="shared" si="298"/>
        <v>0.2088177501228099</v>
      </c>
      <c r="E1783" s="13">
        <f t="shared" si="299"/>
        <v>0.7911822498771901</v>
      </c>
      <c r="F1783" s="13">
        <f t="shared" si="300"/>
        <v>3.2911822498771901</v>
      </c>
      <c r="H1783" s="13">
        <v>572.83263999999997</v>
      </c>
      <c r="I1783" s="13">
        <v>0.11545</v>
      </c>
      <c r="J1783" s="13">
        <f t="shared" si="301"/>
        <v>0.13983999999999999</v>
      </c>
      <c r="K1783" s="13">
        <f t="shared" si="302"/>
        <v>0.38108734159967295</v>
      </c>
      <c r="L1783" s="13">
        <f t="shared" si="303"/>
        <v>0.61891265840032705</v>
      </c>
      <c r="M1783" s="13">
        <f t="shared" si="304"/>
        <v>2.1189126584003271</v>
      </c>
      <c r="O1783" s="13">
        <v>572.83263999999997</v>
      </c>
      <c r="P1783" s="13">
        <v>1.366E-2</v>
      </c>
      <c r="Q1783" s="13">
        <f t="shared" si="305"/>
        <v>3.3059999999999999E-2</v>
      </c>
      <c r="R1783" s="13">
        <f t="shared" si="306"/>
        <v>0.25094883862152723</v>
      </c>
      <c r="S1783" s="13">
        <f t="shared" si="307"/>
        <v>0.74905116137847272</v>
      </c>
    </row>
    <row r="1784" spans="1:19" x14ac:dyDescent="0.3">
      <c r="A1784" s="13">
        <v>570.90391</v>
      </c>
      <c r="B1784" s="13">
        <v>3.5220000000000001E-2</v>
      </c>
      <c r="C1784" s="13">
        <f t="shared" si="297"/>
        <v>5.1159999999999997E-2</v>
      </c>
      <c r="D1784" s="13">
        <f t="shared" si="298"/>
        <v>0.20943179957425903</v>
      </c>
      <c r="E1784" s="13">
        <f t="shared" si="299"/>
        <v>0.79056820042574094</v>
      </c>
      <c r="F1784" s="13">
        <f t="shared" si="300"/>
        <v>3.2905682004257408</v>
      </c>
      <c r="H1784" s="13">
        <v>570.90391</v>
      </c>
      <c r="I1784" s="13">
        <v>0.11526</v>
      </c>
      <c r="J1784" s="13">
        <f t="shared" si="301"/>
        <v>0.13965</v>
      </c>
      <c r="K1784" s="13">
        <f t="shared" si="302"/>
        <v>0.38056955988554297</v>
      </c>
      <c r="L1784" s="13">
        <f t="shared" si="303"/>
        <v>0.61943044011445703</v>
      </c>
      <c r="M1784" s="13">
        <f t="shared" si="304"/>
        <v>2.1194304401144572</v>
      </c>
      <c r="O1784" s="13">
        <v>570.90391</v>
      </c>
      <c r="P1784" s="13">
        <v>1.3690000000000001E-2</v>
      </c>
      <c r="Q1784" s="13">
        <f t="shared" si="305"/>
        <v>3.3090000000000001E-2</v>
      </c>
      <c r="R1784" s="13">
        <f t="shared" si="306"/>
        <v>0.25117655989069382</v>
      </c>
      <c r="S1784" s="13">
        <f t="shared" si="307"/>
        <v>0.74882344010930613</v>
      </c>
    </row>
    <row r="1785" spans="1:19" x14ac:dyDescent="0.3">
      <c r="A1785" s="13">
        <v>568.97518000000002</v>
      </c>
      <c r="B1785" s="13">
        <v>3.5430000000000003E-2</v>
      </c>
      <c r="C1785" s="13">
        <f t="shared" si="297"/>
        <v>5.1369999999999999E-2</v>
      </c>
      <c r="D1785" s="13">
        <f t="shared" si="298"/>
        <v>0.21029146880628785</v>
      </c>
      <c r="E1785" s="13">
        <f t="shared" si="299"/>
        <v>0.7897085311937122</v>
      </c>
      <c r="F1785" s="13">
        <f t="shared" si="300"/>
        <v>3.2897085311937122</v>
      </c>
      <c r="H1785" s="13">
        <v>568.97518000000002</v>
      </c>
      <c r="I1785" s="13">
        <v>0.11506</v>
      </c>
      <c r="J1785" s="13">
        <f t="shared" si="301"/>
        <v>0.13944999999999999</v>
      </c>
      <c r="K1785" s="13">
        <f t="shared" si="302"/>
        <v>0.38002452650224822</v>
      </c>
      <c r="L1785" s="13">
        <f t="shared" si="303"/>
        <v>0.61997547349775184</v>
      </c>
      <c r="M1785" s="13">
        <f t="shared" si="304"/>
        <v>2.1199754734977518</v>
      </c>
      <c r="O1785" s="13">
        <v>568.97518000000002</v>
      </c>
      <c r="P1785" s="13">
        <v>1.372E-2</v>
      </c>
      <c r="Q1785" s="13">
        <f t="shared" si="305"/>
        <v>3.3119999999999997E-2</v>
      </c>
      <c r="R1785" s="13">
        <f t="shared" si="306"/>
        <v>0.2514042811598603</v>
      </c>
      <c r="S1785" s="13">
        <f t="shared" si="307"/>
        <v>0.74859571884013976</v>
      </c>
    </row>
    <row r="1786" spans="1:19" x14ac:dyDescent="0.3">
      <c r="A1786" s="13">
        <v>567.04645000000005</v>
      </c>
      <c r="B1786" s="13">
        <v>3.5729999999999998E-2</v>
      </c>
      <c r="C1786" s="13">
        <f t="shared" si="297"/>
        <v>5.1669999999999994E-2</v>
      </c>
      <c r="D1786" s="13">
        <f t="shared" si="298"/>
        <v>0.21151956770918615</v>
      </c>
      <c r="E1786" s="13">
        <f t="shared" si="299"/>
        <v>0.78848043229081388</v>
      </c>
      <c r="F1786" s="13">
        <f t="shared" si="300"/>
        <v>3.2884804322908137</v>
      </c>
      <c r="H1786" s="13">
        <v>567.04645000000005</v>
      </c>
      <c r="I1786" s="13">
        <v>0.11498</v>
      </c>
      <c r="J1786" s="13">
        <f t="shared" si="301"/>
        <v>0.13936999999999999</v>
      </c>
      <c r="K1786" s="13">
        <f t="shared" si="302"/>
        <v>0.37980651314893038</v>
      </c>
      <c r="L1786" s="13">
        <f t="shared" si="303"/>
        <v>0.62019348685106968</v>
      </c>
      <c r="M1786" s="13">
        <f t="shared" si="304"/>
        <v>2.1201934868510697</v>
      </c>
      <c r="O1786" s="13">
        <v>567.04645000000005</v>
      </c>
      <c r="P1786" s="13">
        <v>1.383E-2</v>
      </c>
      <c r="Q1786" s="13">
        <f t="shared" si="305"/>
        <v>3.3230000000000003E-2</v>
      </c>
      <c r="R1786" s="13">
        <f t="shared" si="306"/>
        <v>0.25223925914680434</v>
      </c>
      <c r="S1786" s="13">
        <f t="shared" si="307"/>
        <v>0.74776074085319566</v>
      </c>
    </row>
    <row r="1787" spans="1:19" x14ac:dyDescent="0.3">
      <c r="A1787" s="13">
        <v>565.11771999999996</v>
      </c>
      <c r="B1787" s="13">
        <v>3.6080000000000001E-2</v>
      </c>
      <c r="C1787" s="13">
        <f t="shared" si="297"/>
        <v>5.2019999999999997E-2</v>
      </c>
      <c r="D1787" s="13">
        <f t="shared" si="298"/>
        <v>0.21295234976256752</v>
      </c>
      <c r="E1787" s="13">
        <f t="shared" si="299"/>
        <v>0.78704765023743251</v>
      </c>
      <c r="F1787" s="13">
        <f t="shared" si="300"/>
        <v>3.2870476502374326</v>
      </c>
      <c r="H1787" s="13">
        <v>565.11771999999996</v>
      </c>
      <c r="I1787" s="13">
        <v>0.11507000000000001</v>
      </c>
      <c r="J1787" s="13">
        <f t="shared" si="301"/>
        <v>0.13946</v>
      </c>
      <c r="K1787" s="13">
        <f t="shared" si="302"/>
        <v>0.380051778171413</v>
      </c>
      <c r="L1787" s="13">
        <f t="shared" si="303"/>
        <v>0.619948221828587</v>
      </c>
      <c r="M1787" s="13">
        <f t="shared" si="304"/>
        <v>2.119948221828587</v>
      </c>
      <c r="O1787" s="13">
        <v>565.11771999999996</v>
      </c>
      <c r="P1787" s="13">
        <v>1.4030000000000001E-2</v>
      </c>
      <c r="Q1787" s="13">
        <f t="shared" si="305"/>
        <v>3.3430000000000001E-2</v>
      </c>
      <c r="R1787" s="13">
        <f t="shared" si="306"/>
        <v>0.25375740094124793</v>
      </c>
      <c r="S1787" s="13">
        <f t="shared" si="307"/>
        <v>0.74624259905875201</v>
      </c>
    </row>
    <row r="1788" spans="1:19" x14ac:dyDescent="0.3">
      <c r="A1788" s="13">
        <v>563.18898999999999</v>
      </c>
      <c r="B1788" s="13">
        <v>3.6549999999999999E-2</v>
      </c>
      <c r="C1788" s="13">
        <f t="shared" si="297"/>
        <v>5.2489999999999995E-2</v>
      </c>
      <c r="D1788" s="13">
        <f t="shared" si="298"/>
        <v>0.21487637137710822</v>
      </c>
      <c r="E1788" s="13">
        <f t="shared" si="299"/>
        <v>0.78512362862289176</v>
      </c>
      <c r="F1788" s="13">
        <f t="shared" si="300"/>
        <v>3.285123628622892</v>
      </c>
      <c r="H1788" s="13">
        <v>563.18898999999999</v>
      </c>
      <c r="I1788" s="13">
        <v>0.11526</v>
      </c>
      <c r="J1788" s="13">
        <f t="shared" si="301"/>
        <v>0.13965</v>
      </c>
      <c r="K1788" s="13">
        <f t="shared" si="302"/>
        <v>0.38056955988554297</v>
      </c>
      <c r="L1788" s="13">
        <f t="shared" si="303"/>
        <v>0.61943044011445703</v>
      </c>
      <c r="M1788" s="13">
        <f t="shared" si="304"/>
        <v>2.1194304401144572</v>
      </c>
      <c r="O1788" s="13">
        <v>563.18898999999999</v>
      </c>
      <c r="P1788" s="13">
        <v>1.436E-2</v>
      </c>
      <c r="Q1788" s="13">
        <f t="shared" si="305"/>
        <v>3.3759999999999998E-2</v>
      </c>
      <c r="R1788" s="13">
        <f t="shared" si="306"/>
        <v>0.25626233490207984</v>
      </c>
      <c r="S1788" s="13">
        <f t="shared" si="307"/>
        <v>0.74373766509792016</v>
      </c>
    </row>
    <row r="1789" spans="1:19" x14ac:dyDescent="0.3">
      <c r="A1789" s="13">
        <v>561.26026000000002</v>
      </c>
      <c r="B1789" s="13">
        <v>3.7139999999999999E-2</v>
      </c>
      <c r="C1789" s="13">
        <f t="shared" si="297"/>
        <v>5.3080000000000002E-2</v>
      </c>
      <c r="D1789" s="13">
        <f t="shared" si="298"/>
        <v>0.21729163255280826</v>
      </c>
      <c r="E1789" s="13">
        <f t="shared" si="299"/>
        <v>0.78270836744719174</v>
      </c>
      <c r="F1789" s="13">
        <f t="shared" si="300"/>
        <v>3.2827083674471917</v>
      </c>
      <c r="H1789" s="13">
        <v>561.26026000000002</v>
      </c>
      <c r="I1789" s="13">
        <v>0.11548</v>
      </c>
      <c r="J1789" s="13">
        <f t="shared" si="301"/>
        <v>0.13986999999999999</v>
      </c>
      <c r="K1789" s="13">
        <f t="shared" si="302"/>
        <v>0.38116909660716719</v>
      </c>
      <c r="L1789" s="13">
        <f t="shared" si="303"/>
        <v>0.61883090339283275</v>
      </c>
      <c r="M1789" s="13">
        <f t="shared" si="304"/>
        <v>2.1188309033928325</v>
      </c>
      <c r="O1789" s="13">
        <v>561.26026000000002</v>
      </c>
      <c r="P1789" s="13">
        <v>1.4800000000000001E-2</v>
      </c>
      <c r="Q1789" s="13">
        <f t="shared" si="305"/>
        <v>3.4200000000000001E-2</v>
      </c>
      <c r="R1789" s="13">
        <f t="shared" si="306"/>
        <v>0.25960224684985578</v>
      </c>
      <c r="S1789" s="13">
        <f t="shared" si="307"/>
        <v>0.74039775315014422</v>
      </c>
    </row>
    <row r="1790" spans="1:19" x14ac:dyDescent="0.3">
      <c r="A1790" s="13">
        <v>559.33153000000004</v>
      </c>
      <c r="B1790" s="13">
        <v>3.7629999999999997E-2</v>
      </c>
      <c r="C1790" s="13">
        <f t="shared" si="297"/>
        <v>5.3569999999999993E-2</v>
      </c>
      <c r="D1790" s="13">
        <f t="shared" si="298"/>
        <v>0.21929752742754213</v>
      </c>
      <c r="E1790" s="13">
        <f t="shared" si="299"/>
        <v>0.78070247257245784</v>
      </c>
      <c r="F1790" s="13">
        <f t="shared" si="300"/>
        <v>3.2807024725724578</v>
      </c>
      <c r="H1790" s="13">
        <v>559.33153000000004</v>
      </c>
      <c r="I1790" s="13">
        <v>0.11558</v>
      </c>
      <c r="J1790" s="13">
        <f t="shared" si="301"/>
        <v>0.13997000000000001</v>
      </c>
      <c r="K1790" s="13">
        <f t="shared" si="302"/>
        <v>0.3814416132988146</v>
      </c>
      <c r="L1790" s="13">
        <f t="shared" si="303"/>
        <v>0.61855838670118546</v>
      </c>
      <c r="M1790" s="13">
        <f t="shared" si="304"/>
        <v>2.1185583867011855</v>
      </c>
      <c r="O1790" s="13">
        <v>559.33153000000004</v>
      </c>
      <c r="P1790" s="13">
        <v>1.5169999999999999E-2</v>
      </c>
      <c r="Q1790" s="13">
        <f t="shared" si="305"/>
        <v>3.4570000000000004E-2</v>
      </c>
      <c r="R1790" s="13">
        <f t="shared" si="306"/>
        <v>0.26241080916957649</v>
      </c>
      <c r="S1790" s="13">
        <f t="shared" si="307"/>
        <v>0.73758919083042351</v>
      </c>
    </row>
    <row r="1791" spans="1:19" x14ac:dyDescent="0.3">
      <c r="A1791" s="13">
        <v>557.40279999999996</v>
      </c>
      <c r="B1791" s="13">
        <v>3.7859999999999998E-2</v>
      </c>
      <c r="C1791" s="13">
        <f t="shared" si="297"/>
        <v>5.3800000000000001E-2</v>
      </c>
      <c r="D1791" s="13">
        <f t="shared" si="298"/>
        <v>0.22023906991976422</v>
      </c>
      <c r="E1791" s="13">
        <f t="shared" si="299"/>
        <v>0.77976093008023573</v>
      </c>
      <c r="F1791" s="13">
        <f t="shared" si="300"/>
        <v>3.2797609300802355</v>
      </c>
      <c r="H1791" s="13">
        <v>557.40279999999996</v>
      </c>
      <c r="I1791" s="13">
        <v>0.11565</v>
      </c>
      <c r="J1791" s="13">
        <f t="shared" si="301"/>
        <v>0.14004</v>
      </c>
      <c r="K1791" s="13">
        <f t="shared" si="302"/>
        <v>0.3816323749829677</v>
      </c>
      <c r="L1791" s="13">
        <f t="shared" si="303"/>
        <v>0.61836762501703224</v>
      </c>
      <c r="M1791" s="13">
        <f t="shared" si="304"/>
        <v>2.118367625017032</v>
      </c>
      <c r="O1791" s="13">
        <v>557.40279999999996</v>
      </c>
      <c r="P1791" s="13">
        <v>1.532E-2</v>
      </c>
      <c r="Q1791" s="13">
        <f t="shared" si="305"/>
        <v>3.4720000000000001E-2</v>
      </c>
      <c r="R1791" s="13">
        <f t="shared" si="306"/>
        <v>0.26354941551540917</v>
      </c>
      <c r="S1791" s="13">
        <f t="shared" si="307"/>
        <v>0.73645058448459078</v>
      </c>
    </row>
    <row r="1792" spans="1:19" x14ac:dyDescent="0.3">
      <c r="A1792" s="13">
        <v>555.47406999999998</v>
      </c>
      <c r="B1792" s="13">
        <v>3.8019999999999998E-2</v>
      </c>
      <c r="C1792" s="13">
        <f t="shared" si="297"/>
        <v>5.3959999999999994E-2</v>
      </c>
      <c r="D1792" s="13">
        <f t="shared" si="298"/>
        <v>0.22089405600130996</v>
      </c>
      <c r="E1792" s="13">
        <f t="shared" si="299"/>
        <v>0.77910594399869004</v>
      </c>
      <c r="F1792" s="13">
        <f t="shared" si="300"/>
        <v>3.2791059439986903</v>
      </c>
      <c r="H1792" s="13">
        <v>555.47406999999998</v>
      </c>
      <c r="I1792" s="13">
        <v>0.11597</v>
      </c>
      <c r="J1792" s="13">
        <f t="shared" si="301"/>
        <v>0.14036000000000001</v>
      </c>
      <c r="K1792" s="13">
        <f t="shared" si="302"/>
        <v>0.38250442839623933</v>
      </c>
      <c r="L1792" s="13">
        <f t="shared" si="303"/>
        <v>0.61749557160376067</v>
      </c>
      <c r="M1792" s="13">
        <f t="shared" si="304"/>
        <v>2.1174955716037607</v>
      </c>
      <c r="O1792" s="13">
        <v>555.47406999999998</v>
      </c>
      <c r="P1792" s="13">
        <v>1.549E-2</v>
      </c>
      <c r="Q1792" s="13">
        <f t="shared" si="305"/>
        <v>3.4890000000000004E-2</v>
      </c>
      <c r="R1792" s="13">
        <f t="shared" si="306"/>
        <v>0.26483983604068623</v>
      </c>
      <c r="S1792" s="13">
        <f t="shared" si="307"/>
        <v>0.73516016395931372</v>
      </c>
    </row>
    <row r="1793" spans="1:19" x14ac:dyDescent="0.3">
      <c r="A1793" s="13">
        <v>553.54534000000001</v>
      </c>
      <c r="B1793" s="13">
        <v>3.8190000000000002E-2</v>
      </c>
      <c r="C1793" s="13">
        <f t="shared" si="297"/>
        <v>5.4129999999999998E-2</v>
      </c>
      <c r="D1793" s="13">
        <f t="shared" si="298"/>
        <v>0.22158997871295233</v>
      </c>
      <c r="E1793" s="13">
        <f t="shared" si="299"/>
        <v>0.77841002128704773</v>
      </c>
      <c r="F1793" s="13">
        <f t="shared" si="300"/>
        <v>3.2784100212870477</v>
      </c>
      <c r="H1793" s="13">
        <v>553.54534000000001</v>
      </c>
      <c r="I1793" s="13">
        <v>0.11638</v>
      </c>
      <c r="J1793" s="13">
        <f t="shared" si="301"/>
        <v>0.14077000000000001</v>
      </c>
      <c r="K1793" s="13">
        <f t="shared" si="302"/>
        <v>0.38362174683199346</v>
      </c>
      <c r="L1793" s="13">
        <f t="shared" si="303"/>
        <v>0.61637825316800654</v>
      </c>
      <c r="M1793" s="13">
        <f t="shared" si="304"/>
        <v>2.1163782531680067</v>
      </c>
      <c r="O1793" s="13">
        <v>553.54534000000001</v>
      </c>
      <c r="P1793" s="13">
        <v>1.5769999999999999E-2</v>
      </c>
      <c r="Q1793" s="13">
        <f t="shared" si="305"/>
        <v>3.517E-2</v>
      </c>
      <c r="R1793" s="13">
        <f t="shared" si="306"/>
        <v>0.26696523455290727</v>
      </c>
      <c r="S1793" s="13">
        <f t="shared" si="307"/>
        <v>0.73303476544709278</v>
      </c>
    </row>
    <row r="1794" spans="1:19" x14ac:dyDescent="0.3">
      <c r="A1794" s="13">
        <v>551.61661000000004</v>
      </c>
      <c r="B1794" s="13">
        <v>3.8190000000000002E-2</v>
      </c>
      <c r="C1794" s="13">
        <f t="shared" si="297"/>
        <v>5.4129999999999998E-2</v>
      </c>
      <c r="D1794" s="13">
        <f t="shared" si="298"/>
        <v>0.22158997871295233</v>
      </c>
      <c r="E1794" s="13">
        <f t="shared" si="299"/>
        <v>0.77841002128704773</v>
      </c>
      <c r="F1794" s="13">
        <f t="shared" si="300"/>
        <v>3.2784100212870477</v>
      </c>
      <c r="H1794" s="13">
        <v>551.61661000000004</v>
      </c>
      <c r="I1794" s="13">
        <v>0.11638</v>
      </c>
      <c r="J1794" s="13">
        <f t="shared" si="301"/>
        <v>0.14077000000000001</v>
      </c>
      <c r="K1794" s="13">
        <f t="shared" si="302"/>
        <v>0.38362174683199346</v>
      </c>
      <c r="L1794" s="13">
        <f t="shared" si="303"/>
        <v>0.61637825316800654</v>
      </c>
      <c r="M1794" s="13">
        <f t="shared" si="304"/>
        <v>2.1163782531680067</v>
      </c>
      <c r="O1794" s="13">
        <v>551.61661000000004</v>
      </c>
      <c r="P1794" s="13">
        <v>1.5890000000000001E-2</v>
      </c>
      <c r="Q1794" s="13">
        <f t="shared" si="305"/>
        <v>3.5290000000000002E-2</v>
      </c>
      <c r="R1794" s="13">
        <f t="shared" si="306"/>
        <v>0.26787611962957342</v>
      </c>
      <c r="S1794" s="13">
        <f t="shared" si="307"/>
        <v>0.73212388037042664</v>
      </c>
    </row>
    <row r="1795" spans="1:19" x14ac:dyDescent="0.3">
      <c r="A1795" s="13">
        <v>549.68787999999995</v>
      </c>
      <c r="B1795" s="13">
        <v>3.7960000000000001E-2</v>
      </c>
      <c r="C1795" s="13">
        <f t="shared" si="297"/>
        <v>5.3900000000000003E-2</v>
      </c>
      <c r="D1795" s="13">
        <f t="shared" si="298"/>
        <v>0.22064843622073033</v>
      </c>
      <c r="E1795" s="13">
        <f t="shared" si="299"/>
        <v>0.77935156377926962</v>
      </c>
      <c r="F1795" s="13">
        <f t="shared" si="300"/>
        <v>3.2793515637792696</v>
      </c>
      <c r="H1795" s="13">
        <v>549.68787999999995</v>
      </c>
      <c r="I1795" s="13">
        <v>0.11591</v>
      </c>
      <c r="J1795" s="13">
        <f t="shared" si="301"/>
        <v>0.14030000000000001</v>
      </c>
      <c r="K1795" s="13">
        <f t="shared" si="302"/>
        <v>0.38234091838125089</v>
      </c>
      <c r="L1795" s="13">
        <f t="shared" si="303"/>
        <v>0.61765908161874905</v>
      </c>
      <c r="M1795" s="13">
        <f t="shared" si="304"/>
        <v>2.1176590816187488</v>
      </c>
      <c r="O1795" s="13">
        <v>549.68787999999995</v>
      </c>
      <c r="P1795" s="13">
        <v>1.585E-2</v>
      </c>
      <c r="Q1795" s="13">
        <f t="shared" si="305"/>
        <v>3.5250000000000004E-2</v>
      </c>
      <c r="R1795" s="13">
        <f t="shared" si="306"/>
        <v>0.26757249127068472</v>
      </c>
      <c r="S1795" s="13">
        <f t="shared" si="307"/>
        <v>0.73242750872931528</v>
      </c>
    </row>
    <row r="1796" spans="1:19" x14ac:dyDescent="0.3">
      <c r="A1796" s="13">
        <v>547.75914999999998</v>
      </c>
      <c r="B1796" s="13">
        <v>3.7699999999999997E-2</v>
      </c>
      <c r="C1796" s="13">
        <f t="shared" si="297"/>
        <v>5.3639999999999993E-2</v>
      </c>
      <c r="D1796" s="13">
        <f t="shared" si="298"/>
        <v>0.21958408383821842</v>
      </c>
      <c r="E1796" s="13">
        <f t="shared" si="299"/>
        <v>0.78041591616178163</v>
      </c>
      <c r="F1796" s="13">
        <f t="shared" si="300"/>
        <v>3.2804159161617816</v>
      </c>
      <c r="H1796" s="13">
        <v>547.75914999999998</v>
      </c>
      <c r="I1796" s="13">
        <v>0.11539000000000001</v>
      </c>
      <c r="J1796" s="13">
        <f t="shared" si="301"/>
        <v>0.13978000000000002</v>
      </c>
      <c r="K1796" s="13">
        <f t="shared" si="302"/>
        <v>0.38092383158468462</v>
      </c>
      <c r="L1796" s="13">
        <f t="shared" si="303"/>
        <v>0.61907616841531543</v>
      </c>
      <c r="M1796" s="13">
        <f t="shared" si="304"/>
        <v>2.1190761684153152</v>
      </c>
      <c r="O1796" s="13">
        <v>547.75914999999998</v>
      </c>
      <c r="P1796" s="13">
        <v>1.5779999999999999E-2</v>
      </c>
      <c r="Q1796" s="13">
        <f t="shared" si="305"/>
        <v>3.5180000000000003E-2</v>
      </c>
      <c r="R1796" s="13">
        <f t="shared" si="306"/>
        <v>0.26704114164262943</v>
      </c>
      <c r="S1796" s="13">
        <f t="shared" si="307"/>
        <v>0.73295885835737051</v>
      </c>
    </row>
    <row r="1797" spans="1:19" x14ac:dyDescent="0.3">
      <c r="A1797" s="13">
        <v>545.83042</v>
      </c>
      <c r="B1797" s="13">
        <v>3.7580000000000002E-2</v>
      </c>
      <c r="C1797" s="13">
        <f t="shared" si="297"/>
        <v>5.3519999999999998E-2</v>
      </c>
      <c r="D1797" s="13">
        <f t="shared" si="298"/>
        <v>0.21909284427705911</v>
      </c>
      <c r="E1797" s="13">
        <f t="shared" si="299"/>
        <v>0.78090715572294089</v>
      </c>
      <c r="F1797" s="13">
        <f t="shared" si="300"/>
        <v>3.2809071557229408</v>
      </c>
      <c r="H1797" s="13">
        <v>545.83042</v>
      </c>
      <c r="I1797" s="13">
        <v>0.11504</v>
      </c>
      <c r="J1797" s="13">
        <f t="shared" si="301"/>
        <v>0.13943</v>
      </c>
      <c r="K1797" s="13">
        <f t="shared" si="302"/>
        <v>0.37997002316391881</v>
      </c>
      <c r="L1797" s="13">
        <f t="shared" si="303"/>
        <v>0.62002997683608119</v>
      </c>
      <c r="M1797" s="13">
        <f t="shared" si="304"/>
        <v>2.1200299768360811</v>
      </c>
      <c r="O1797" s="13">
        <v>545.83042</v>
      </c>
      <c r="P1797" s="13">
        <v>1.5689999999999999E-2</v>
      </c>
      <c r="Q1797" s="13">
        <f t="shared" si="305"/>
        <v>3.5089999999999996E-2</v>
      </c>
      <c r="R1797" s="13">
        <f t="shared" si="306"/>
        <v>0.26635797783512977</v>
      </c>
      <c r="S1797" s="13">
        <f t="shared" si="307"/>
        <v>0.73364202216487029</v>
      </c>
    </row>
    <row r="1798" spans="1:19" x14ac:dyDescent="0.3">
      <c r="A1798" s="13">
        <v>543.90170000000001</v>
      </c>
      <c r="B1798" s="13">
        <v>3.771E-2</v>
      </c>
      <c r="C1798" s="13">
        <f t="shared" si="297"/>
        <v>5.3650000000000003E-2</v>
      </c>
      <c r="D1798" s="13">
        <f t="shared" si="298"/>
        <v>0.21962502046831506</v>
      </c>
      <c r="E1798" s="13">
        <f t="shared" si="299"/>
        <v>0.780374979531685</v>
      </c>
      <c r="F1798" s="13">
        <f t="shared" si="300"/>
        <v>3.2803749795316852</v>
      </c>
      <c r="H1798" s="13">
        <v>543.90170000000001</v>
      </c>
      <c r="I1798" s="13">
        <v>0.11473999999999999</v>
      </c>
      <c r="J1798" s="13">
        <f t="shared" si="301"/>
        <v>0.13913</v>
      </c>
      <c r="K1798" s="13">
        <f t="shared" si="302"/>
        <v>0.3791524730889767</v>
      </c>
      <c r="L1798" s="13">
        <f t="shared" si="303"/>
        <v>0.6208475269110233</v>
      </c>
      <c r="M1798" s="13">
        <f t="shared" si="304"/>
        <v>2.1208475269110232</v>
      </c>
      <c r="O1798" s="13">
        <v>543.90170000000001</v>
      </c>
      <c r="P1798" s="13">
        <v>1.5689999999999999E-2</v>
      </c>
      <c r="Q1798" s="13">
        <f t="shared" si="305"/>
        <v>3.5089999999999996E-2</v>
      </c>
      <c r="R1798" s="13">
        <f t="shared" si="306"/>
        <v>0.26635797783512977</v>
      </c>
      <c r="S1798" s="13">
        <f t="shared" si="307"/>
        <v>0.73364202216487029</v>
      </c>
    </row>
    <row r="1799" spans="1:19" x14ac:dyDescent="0.3">
      <c r="A1799" s="13">
        <v>541.97297000000003</v>
      </c>
      <c r="B1799" s="13">
        <v>3.7990000000000003E-2</v>
      </c>
      <c r="C1799" s="13">
        <f t="shared" si="297"/>
        <v>5.3930000000000006E-2</v>
      </c>
      <c r="D1799" s="13">
        <f t="shared" si="298"/>
        <v>0.22077124611102017</v>
      </c>
      <c r="E1799" s="13">
        <f t="shared" si="299"/>
        <v>0.77922875388897983</v>
      </c>
      <c r="F1799" s="13">
        <f t="shared" si="300"/>
        <v>3.2792287538889799</v>
      </c>
      <c r="H1799" s="13">
        <v>541.97297000000003</v>
      </c>
      <c r="I1799" s="13">
        <v>0.11437</v>
      </c>
      <c r="J1799" s="13">
        <f t="shared" si="301"/>
        <v>0.13875999999999999</v>
      </c>
      <c r="K1799" s="13">
        <f t="shared" si="302"/>
        <v>0.37814416132988143</v>
      </c>
      <c r="L1799" s="13">
        <f t="shared" si="303"/>
        <v>0.62185583867011851</v>
      </c>
      <c r="M1799" s="13">
        <f t="shared" si="304"/>
        <v>2.1218558386701183</v>
      </c>
      <c r="O1799" s="13">
        <v>541.97297000000003</v>
      </c>
      <c r="P1799" s="13">
        <v>1.5859999999999999E-2</v>
      </c>
      <c r="Q1799" s="13">
        <f t="shared" si="305"/>
        <v>3.526E-2</v>
      </c>
      <c r="R1799" s="13">
        <f t="shared" si="306"/>
        <v>0.26764839836040688</v>
      </c>
      <c r="S1799" s="13">
        <f t="shared" si="307"/>
        <v>0.73235160163959312</v>
      </c>
    </row>
    <row r="1800" spans="1:19" x14ac:dyDescent="0.3">
      <c r="A1800" s="13">
        <v>540.04423999999995</v>
      </c>
      <c r="B1800" s="13">
        <v>3.8370000000000001E-2</v>
      </c>
      <c r="C1800" s="13">
        <f t="shared" si="297"/>
        <v>5.4309999999999997E-2</v>
      </c>
      <c r="D1800" s="13">
        <f t="shared" si="298"/>
        <v>0.22232683805469133</v>
      </c>
      <c r="E1800" s="13">
        <f t="shared" si="299"/>
        <v>0.77767316194530867</v>
      </c>
      <c r="F1800" s="13">
        <f t="shared" si="300"/>
        <v>3.2776731619453088</v>
      </c>
      <c r="H1800" s="13">
        <v>540.04423999999995</v>
      </c>
      <c r="I1800" s="13">
        <v>0.11418</v>
      </c>
      <c r="J1800" s="13">
        <f t="shared" si="301"/>
        <v>0.13857</v>
      </c>
      <c r="K1800" s="13">
        <f t="shared" si="302"/>
        <v>0.37762637961575146</v>
      </c>
      <c r="L1800" s="13">
        <f t="shared" si="303"/>
        <v>0.62237362038424848</v>
      </c>
      <c r="M1800" s="13">
        <f t="shared" si="304"/>
        <v>2.1223736203842485</v>
      </c>
      <c r="O1800" s="13">
        <v>540.04423999999995</v>
      </c>
      <c r="P1800" s="13">
        <v>1.61E-2</v>
      </c>
      <c r="Q1800" s="13">
        <f t="shared" si="305"/>
        <v>3.5500000000000004E-2</v>
      </c>
      <c r="R1800" s="13">
        <f t="shared" si="306"/>
        <v>0.26947016851373923</v>
      </c>
      <c r="S1800" s="13">
        <f t="shared" si="307"/>
        <v>0.73052983148626072</v>
      </c>
    </row>
    <row r="1801" spans="1:19" x14ac:dyDescent="0.3">
      <c r="A1801" s="13">
        <v>538.11550999999997</v>
      </c>
      <c r="B1801" s="13">
        <v>3.8850000000000003E-2</v>
      </c>
      <c r="C1801" s="13">
        <f t="shared" ref="C1801:C1864" si="308">B1801-$B$7</f>
        <v>5.4790000000000005E-2</v>
      </c>
      <c r="D1801" s="13">
        <f t="shared" ref="D1801:D1864" si="309">(C1801/$C$7)</f>
        <v>0.22429179629932866</v>
      </c>
      <c r="E1801" s="13">
        <f t="shared" ref="E1801:E1864" si="310">1-D1801</f>
        <v>0.77570820370067128</v>
      </c>
      <c r="F1801" s="13">
        <f t="shared" ref="F1801:F1864" si="311">E1801+2.5</f>
        <v>3.2757082037006713</v>
      </c>
      <c r="H1801" s="13">
        <v>538.11550999999997</v>
      </c>
      <c r="I1801" s="13">
        <v>0.11428000000000001</v>
      </c>
      <c r="J1801" s="13">
        <f t="shared" ref="J1801:J1864" si="312">I1801-$I$7</f>
        <v>0.13867000000000002</v>
      </c>
      <c r="K1801" s="13">
        <f t="shared" ref="K1801:K1864" si="313">J1801/$J$7</f>
        <v>0.37789889630739887</v>
      </c>
      <c r="L1801" s="13">
        <f t="shared" ref="L1801:L1864" si="314">1-K1801</f>
        <v>0.62210110369260119</v>
      </c>
      <c r="M1801" s="13">
        <f t="shared" ref="M1801:M1864" si="315">L1801+1.5</f>
        <v>2.122101103692601</v>
      </c>
      <c r="O1801" s="13">
        <v>538.11550999999997</v>
      </c>
      <c r="P1801" s="13">
        <v>1.6310000000000002E-2</v>
      </c>
      <c r="Q1801" s="13">
        <f t="shared" ref="Q1801:Q1864" si="316">P1801-$P$7</f>
        <v>3.5710000000000006E-2</v>
      </c>
      <c r="R1801" s="13">
        <f t="shared" ref="R1801:R1864" si="317">Q1801/$Q$7</f>
        <v>0.27106421739790504</v>
      </c>
      <c r="S1801" s="13">
        <f t="shared" ref="S1801:S1864" si="318">1-R1801</f>
        <v>0.72893578260209502</v>
      </c>
    </row>
    <row r="1802" spans="1:19" x14ac:dyDescent="0.3">
      <c r="A1802" s="13">
        <v>536.18678</v>
      </c>
      <c r="B1802" s="13">
        <v>3.9300000000000002E-2</v>
      </c>
      <c r="C1802" s="13">
        <f t="shared" si="308"/>
        <v>5.5239999999999997E-2</v>
      </c>
      <c r="D1802" s="13">
        <f t="shared" si="309"/>
        <v>0.22613394465367609</v>
      </c>
      <c r="E1802" s="13">
        <f t="shared" si="310"/>
        <v>0.77386605534632391</v>
      </c>
      <c r="F1802" s="13">
        <f t="shared" si="311"/>
        <v>3.2738660553463239</v>
      </c>
      <c r="H1802" s="13">
        <v>536.18678</v>
      </c>
      <c r="I1802" s="13">
        <v>0.11443</v>
      </c>
      <c r="J1802" s="13">
        <f t="shared" si="312"/>
        <v>0.13882</v>
      </c>
      <c r="K1802" s="13">
        <f t="shared" si="313"/>
        <v>0.37830767134486987</v>
      </c>
      <c r="L1802" s="13">
        <f t="shared" si="314"/>
        <v>0.62169232865513013</v>
      </c>
      <c r="M1802" s="13">
        <f t="shared" si="315"/>
        <v>2.1216923286551301</v>
      </c>
      <c r="O1802" s="13">
        <v>536.18678</v>
      </c>
      <c r="P1802" s="13">
        <v>1.651E-2</v>
      </c>
      <c r="Q1802" s="13">
        <f t="shared" si="316"/>
        <v>3.5909999999999997E-2</v>
      </c>
      <c r="R1802" s="13">
        <f t="shared" si="317"/>
        <v>0.27258235919234858</v>
      </c>
      <c r="S1802" s="13">
        <f t="shared" si="318"/>
        <v>0.72741764080765137</v>
      </c>
    </row>
    <row r="1803" spans="1:19" x14ac:dyDescent="0.3">
      <c r="A1803" s="13">
        <v>534.25805000000003</v>
      </c>
      <c r="B1803" s="13">
        <v>3.968E-2</v>
      </c>
      <c r="C1803" s="13">
        <f t="shared" si="308"/>
        <v>5.5620000000000003E-2</v>
      </c>
      <c r="D1803" s="13">
        <f t="shared" si="309"/>
        <v>0.22768953659734731</v>
      </c>
      <c r="E1803" s="13">
        <f t="shared" si="310"/>
        <v>0.77231046340265275</v>
      </c>
      <c r="F1803" s="13">
        <f t="shared" si="311"/>
        <v>3.2723104634026527</v>
      </c>
      <c r="H1803" s="13">
        <v>534.25805000000003</v>
      </c>
      <c r="I1803" s="13">
        <v>0.11454</v>
      </c>
      <c r="J1803" s="13">
        <f t="shared" si="312"/>
        <v>0.13893</v>
      </c>
      <c r="K1803" s="13">
        <f t="shared" si="313"/>
        <v>0.37860743970568195</v>
      </c>
      <c r="L1803" s="13">
        <f t="shared" si="314"/>
        <v>0.621392560294318</v>
      </c>
      <c r="M1803" s="13">
        <f t="shared" si="315"/>
        <v>2.1213925602943178</v>
      </c>
      <c r="O1803" s="13">
        <v>534.25805000000003</v>
      </c>
      <c r="P1803" s="13">
        <v>1.6729999999999998E-2</v>
      </c>
      <c r="Q1803" s="13">
        <f t="shared" si="316"/>
        <v>3.6129999999999995E-2</v>
      </c>
      <c r="R1803" s="13">
        <f t="shared" si="317"/>
        <v>0.27425231516623649</v>
      </c>
      <c r="S1803" s="13">
        <f t="shared" si="318"/>
        <v>0.72574768483376351</v>
      </c>
    </row>
    <row r="1804" spans="1:19" x14ac:dyDescent="0.3">
      <c r="A1804" s="13">
        <v>532.32932000000005</v>
      </c>
      <c r="B1804" s="13">
        <v>4.018E-2</v>
      </c>
      <c r="C1804" s="13">
        <f t="shared" si="308"/>
        <v>5.6120000000000003E-2</v>
      </c>
      <c r="D1804" s="13">
        <f t="shared" si="309"/>
        <v>0.22973636810217785</v>
      </c>
      <c r="E1804" s="13">
        <f t="shared" si="310"/>
        <v>0.77026363189782221</v>
      </c>
      <c r="F1804" s="13">
        <f t="shared" si="311"/>
        <v>3.270263631897822</v>
      </c>
      <c r="H1804" s="13">
        <v>532.32932000000005</v>
      </c>
      <c r="I1804" s="13">
        <v>0.11471000000000001</v>
      </c>
      <c r="J1804" s="13">
        <f t="shared" si="312"/>
        <v>0.1391</v>
      </c>
      <c r="K1804" s="13">
        <f t="shared" si="313"/>
        <v>0.37907071808148252</v>
      </c>
      <c r="L1804" s="13">
        <f t="shared" si="314"/>
        <v>0.62092928191851748</v>
      </c>
      <c r="M1804" s="13">
        <f t="shared" si="315"/>
        <v>2.1209292819185173</v>
      </c>
      <c r="O1804" s="13">
        <v>532.32932000000005</v>
      </c>
      <c r="P1804" s="13">
        <v>1.704E-2</v>
      </c>
      <c r="Q1804" s="13">
        <f t="shared" si="316"/>
        <v>3.644E-2</v>
      </c>
      <c r="R1804" s="13">
        <f t="shared" si="317"/>
        <v>0.27660543494762413</v>
      </c>
      <c r="S1804" s="13">
        <f t="shared" si="318"/>
        <v>0.72339456505237587</v>
      </c>
    </row>
    <row r="1805" spans="1:19" x14ac:dyDescent="0.3">
      <c r="A1805" s="13">
        <v>530.40058999999997</v>
      </c>
      <c r="B1805" s="13">
        <v>4.088E-2</v>
      </c>
      <c r="C1805" s="13">
        <f t="shared" si="308"/>
        <v>5.6819999999999996E-2</v>
      </c>
      <c r="D1805" s="13">
        <f t="shared" si="309"/>
        <v>0.23260193220894054</v>
      </c>
      <c r="E1805" s="13">
        <f t="shared" si="310"/>
        <v>0.76739806779105946</v>
      </c>
      <c r="F1805" s="13">
        <f t="shared" si="311"/>
        <v>3.2673980677910595</v>
      </c>
      <c r="H1805" s="13">
        <v>530.40058999999997</v>
      </c>
      <c r="I1805" s="13">
        <v>0.11501</v>
      </c>
      <c r="J1805" s="13">
        <f t="shared" si="312"/>
        <v>0.1394</v>
      </c>
      <c r="K1805" s="13">
        <f t="shared" si="313"/>
        <v>0.37988826815642457</v>
      </c>
      <c r="L1805" s="13">
        <f t="shared" si="314"/>
        <v>0.62011173184357538</v>
      </c>
      <c r="M1805" s="13">
        <f t="shared" si="315"/>
        <v>2.1201117318435756</v>
      </c>
      <c r="O1805" s="13">
        <v>530.40058999999997</v>
      </c>
      <c r="P1805" s="13">
        <v>1.7500000000000002E-2</v>
      </c>
      <c r="Q1805" s="13">
        <f t="shared" si="316"/>
        <v>3.6900000000000002E-2</v>
      </c>
      <c r="R1805" s="13">
        <f t="shared" si="317"/>
        <v>0.28009716107484439</v>
      </c>
      <c r="S1805" s="13">
        <f t="shared" si="318"/>
        <v>0.71990283892515561</v>
      </c>
    </row>
    <row r="1806" spans="1:19" x14ac:dyDescent="0.3">
      <c r="A1806" s="13">
        <v>528.47185999999999</v>
      </c>
      <c r="B1806" s="13">
        <v>4.1549999999999997E-2</v>
      </c>
      <c r="C1806" s="13">
        <f t="shared" si="308"/>
        <v>5.7489999999999999E-2</v>
      </c>
      <c r="D1806" s="13">
        <f t="shared" si="309"/>
        <v>0.23534468642541345</v>
      </c>
      <c r="E1806" s="13">
        <f t="shared" si="310"/>
        <v>0.7646553135745866</v>
      </c>
      <c r="F1806" s="13">
        <f t="shared" si="311"/>
        <v>3.2646553135745866</v>
      </c>
      <c r="H1806" s="13">
        <v>528.47185999999999</v>
      </c>
      <c r="I1806" s="13">
        <v>0.11527</v>
      </c>
      <c r="J1806" s="13">
        <f t="shared" si="312"/>
        <v>0.13966000000000001</v>
      </c>
      <c r="K1806" s="13">
        <f t="shared" si="313"/>
        <v>0.38059681155470776</v>
      </c>
      <c r="L1806" s="13">
        <f t="shared" si="314"/>
        <v>0.61940318844529219</v>
      </c>
      <c r="M1806" s="13">
        <f t="shared" si="315"/>
        <v>2.1194031884452924</v>
      </c>
      <c r="O1806" s="13">
        <v>528.47185999999999</v>
      </c>
      <c r="P1806" s="13">
        <v>1.8030000000000001E-2</v>
      </c>
      <c r="Q1806" s="13">
        <f t="shared" si="316"/>
        <v>3.7430000000000005E-2</v>
      </c>
      <c r="R1806" s="13">
        <f t="shared" si="317"/>
        <v>0.28412023683012</v>
      </c>
      <c r="S1806" s="13">
        <f t="shared" si="318"/>
        <v>0.71587976316988</v>
      </c>
    </row>
    <row r="1807" spans="1:19" x14ac:dyDescent="0.3">
      <c r="A1807" s="13">
        <v>526.54313000000002</v>
      </c>
      <c r="B1807" s="13">
        <v>4.2099999999999999E-2</v>
      </c>
      <c r="C1807" s="13">
        <f t="shared" si="308"/>
        <v>5.8039999999999994E-2</v>
      </c>
      <c r="D1807" s="13">
        <f t="shared" si="309"/>
        <v>0.23759620108072702</v>
      </c>
      <c r="E1807" s="13">
        <f t="shared" si="310"/>
        <v>0.76240379891927301</v>
      </c>
      <c r="F1807" s="13">
        <f t="shared" si="311"/>
        <v>3.2624037989192729</v>
      </c>
      <c r="H1807" s="13">
        <v>526.54313000000002</v>
      </c>
      <c r="I1807" s="13">
        <v>0.11545</v>
      </c>
      <c r="J1807" s="13">
        <f t="shared" si="312"/>
        <v>0.13983999999999999</v>
      </c>
      <c r="K1807" s="13">
        <f t="shared" si="313"/>
        <v>0.38108734159967295</v>
      </c>
      <c r="L1807" s="13">
        <f t="shared" si="314"/>
        <v>0.61891265840032705</v>
      </c>
      <c r="M1807" s="13">
        <f t="shared" si="315"/>
        <v>2.1189126584003271</v>
      </c>
      <c r="O1807" s="13">
        <v>526.54313000000002</v>
      </c>
      <c r="P1807" s="13">
        <v>1.8440000000000002E-2</v>
      </c>
      <c r="Q1807" s="13">
        <f t="shared" si="316"/>
        <v>3.7839999999999999E-2</v>
      </c>
      <c r="R1807" s="13">
        <f t="shared" si="317"/>
        <v>0.28723242750872929</v>
      </c>
      <c r="S1807" s="13">
        <f t="shared" si="318"/>
        <v>0.71276757249127076</v>
      </c>
    </row>
    <row r="1808" spans="1:19" x14ac:dyDescent="0.3">
      <c r="A1808" s="13">
        <v>524.61440000000005</v>
      </c>
      <c r="B1808" s="13">
        <v>4.2869999999999998E-2</v>
      </c>
      <c r="C1808" s="13">
        <f t="shared" si="308"/>
        <v>5.8810000000000001E-2</v>
      </c>
      <c r="D1808" s="13">
        <f t="shared" si="309"/>
        <v>0.24074832159816606</v>
      </c>
      <c r="E1808" s="13">
        <f t="shared" si="310"/>
        <v>0.75925167840183394</v>
      </c>
      <c r="F1808" s="13">
        <f t="shared" si="311"/>
        <v>3.2592516784018342</v>
      </c>
      <c r="H1808" s="13">
        <v>524.61440000000005</v>
      </c>
      <c r="I1808" s="13">
        <v>0.11587</v>
      </c>
      <c r="J1808" s="13">
        <f t="shared" si="312"/>
        <v>0.14026</v>
      </c>
      <c r="K1808" s="13">
        <f t="shared" si="313"/>
        <v>0.38223191170459192</v>
      </c>
      <c r="L1808" s="13">
        <f t="shared" si="314"/>
        <v>0.61776808829540808</v>
      </c>
      <c r="M1808" s="13">
        <f t="shared" si="315"/>
        <v>2.1177680882954082</v>
      </c>
      <c r="O1808" s="13">
        <v>524.61440000000005</v>
      </c>
      <c r="P1808" s="13">
        <v>1.882E-2</v>
      </c>
      <c r="Q1808" s="13">
        <f t="shared" si="316"/>
        <v>3.8220000000000004E-2</v>
      </c>
      <c r="R1808" s="13">
        <f t="shared" si="317"/>
        <v>0.29011689691817222</v>
      </c>
      <c r="S1808" s="13">
        <f t="shared" si="318"/>
        <v>0.70988310308182778</v>
      </c>
    </row>
    <row r="1809" spans="1:19" x14ac:dyDescent="0.3">
      <c r="A1809" s="13">
        <v>522.68566999999996</v>
      </c>
      <c r="B1809" s="13">
        <v>4.3999999999999997E-2</v>
      </c>
      <c r="C1809" s="13">
        <f t="shared" si="308"/>
        <v>5.9939999999999993E-2</v>
      </c>
      <c r="D1809" s="13">
        <f t="shared" si="309"/>
        <v>0.245374160799083</v>
      </c>
      <c r="E1809" s="13">
        <f t="shared" si="310"/>
        <v>0.75462583920091697</v>
      </c>
      <c r="F1809" s="13">
        <f t="shared" si="311"/>
        <v>3.2546258392009171</v>
      </c>
      <c r="H1809" s="13">
        <v>522.68566999999996</v>
      </c>
      <c r="I1809" s="13">
        <v>0.11656</v>
      </c>
      <c r="J1809" s="13">
        <f t="shared" si="312"/>
        <v>0.14094999999999999</v>
      </c>
      <c r="K1809" s="13">
        <f t="shared" si="313"/>
        <v>0.3841122768769587</v>
      </c>
      <c r="L1809" s="13">
        <f t="shared" si="314"/>
        <v>0.6158877231230413</v>
      </c>
      <c r="M1809" s="13">
        <f t="shared" si="315"/>
        <v>2.1158877231230413</v>
      </c>
      <c r="O1809" s="13">
        <v>522.68566999999996</v>
      </c>
      <c r="P1809" s="13">
        <v>1.9369999999999998E-2</v>
      </c>
      <c r="Q1809" s="13">
        <f t="shared" si="316"/>
        <v>3.8769999999999999E-2</v>
      </c>
      <c r="R1809" s="13">
        <f t="shared" si="317"/>
        <v>0.29429178685289203</v>
      </c>
      <c r="S1809" s="13">
        <f t="shared" si="318"/>
        <v>0.70570821314710797</v>
      </c>
    </row>
    <row r="1810" spans="1:19" x14ac:dyDescent="0.3">
      <c r="A1810" s="13">
        <v>520.75693999999999</v>
      </c>
      <c r="B1810" s="13">
        <v>4.5280000000000001E-2</v>
      </c>
      <c r="C1810" s="13">
        <f t="shared" si="308"/>
        <v>6.1219999999999997E-2</v>
      </c>
      <c r="D1810" s="13">
        <f t="shared" si="309"/>
        <v>0.25061404945144916</v>
      </c>
      <c r="E1810" s="13">
        <f t="shared" si="310"/>
        <v>0.74938595054855084</v>
      </c>
      <c r="F1810" s="13">
        <f t="shared" si="311"/>
        <v>3.2493859505485507</v>
      </c>
      <c r="H1810" s="13">
        <v>520.75693999999999</v>
      </c>
      <c r="I1810" s="13">
        <v>0.11745999999999999</v>
      </c>
      <c r="J1810" s="13">
        <f t="shared" si="312"/>
        <v>0.14185</v>
      </c>
      <c r="K1810" s="13">
        <f t="shared" si="313"/>
        <v>0.38656492710178497</v>
      </c>
      <c r="L1810" s="13">
        <f t="shared" si="314"/>
        <v>0.61343507289821497</v>
      </c>
      <c r="M1810" s="13">
        <f t="shared" si="315"/>
        <v>2.113435072898215</v>
      </c>
      <c r="O1810" s="13">
        <v>520.75693999999999</v>
      </c>
      <c r="P1810" s="13">
        <v>2.0109999999999999E-2</v>
      </c>
      <c r="Q1810" s="13">
        <f t="shared" si="316"/>
        <v>3.9510000000000003E-2</v>
      </c>
      <c r="R1810" s="13">
        <f t="shared" si="317"/>
        <v>0.2999089114923334</v>
      </c>
      <c r="S1810" s="13">
        <f t="shared" si="318"/>
        <v>0.70009108850766655</v>
      </c>
    </row>
    <row r="1811" spans="1:19" x14ac:dyDescent="0.3">
      <c r="A1811" s="13">
        <v>518.82821000000001</v>
      </c>
      <c r="B1811" s="13">
        <v>4.6800000000000001E-2</v>
      </c>
      <c r="C1811" s="13">
        <f t="shared" si="308"/>
        <v>6.2740000000000004E-2</v>
      </c>
      <c r="D1811" s="13">
        <f t="shared" si="309"/>
        <v>0.25683641722613398</v>
      </c>
      <c r="E1811" s="13">
        <f t="shared" si="310"/>
        <v>0.74316358277386607</v>
      </c>
      <c r="F1811" s="13">
        <f t="shared" si="311"/>
        <v>3.2431635827738661</v>
      </c>
      <c r="H1811" s="13">
        <v>518.82821000000001</v>
      </c>
      <c r="I1811" s="13">
        <v>0.11878</v>
      </c>
      <c r="J1811" s="13">
        <f t="shared" si="312"/>
        <v>0.14316999999999999</v>
      </c>
      <c r="K1811" s="13">
        <f t="shared" si="313"/>
        <v>0.39016214743153016</v>
      </c>
      <c r="L1811" s="13">
        <f t="shared" si="314"/>
        <v>0.60983785256846978</v>
      </c>
      <c r="M1811" s="13">
        <f t="shared" si="315"/>
        <v>2.1098378525684698</v>
      </c>
      <c r="O1811" s="13">
        <v>518.82821000000001</v>
      </c>
      <c r="P1811" s="13">
        <v>2.1049999999999999E-2</v>
      </c>
      <c r="Q1811" s="13">
        <f t="shared" si="316"/>
        <v>4.045E-2</v>
      </c>
      <c r="R1811" s="13">
        <f t="shared" si="317"/>
        <v>0.3070441779262183</v>
      </c>
      <c r="S1811" s="13">
        <f t="shared" si="318"/>
        <v>0.6929558220737817</v>
      </c>
    </row>
    <row r="1812" spans="1:19" x14ac:dyDescent="0.3">
      <c r="A1812" s="13">
        <v>516.89948000000004</v>
      </c>
      <c r="B1812" s="13">
        <v>4.9099999999999998E-2</v>
      </c>
      <c r="C1812" s="13">
        <f t="shared" si="308"/>
        <v>6.5040000000000001E-2</v>
      </c>
      <c r="D1812" s="13">
        <f t="shared" si="309"/>
        <v>0.26625184214835435</v>
      </c>
      <c r="E1812" s="13">
        <f t="shared" si="310"/>
        <v>0.7337481578516456</v>
      </c>
      <c r="F1812" s="13">
        <f t="shared" si="311"/>
        <v>3.2337481578516458</v>
      </c>
      <c r="H1812" s="13">
        <v>516.89948000000004</v>
      </c>
      <c r="I1812" s="13">
        <v>0.12096</v>
      </c>
      <c r="J1812" s="13">
        <f t="shared" si="312"/>
        <v>0.14535000000000001</v>
      </c>
      <c r="K1812" s="13">
        <f t="shared" si="313"/>
        <v>0.3961030113094427</v>
      </c>
      <c r="L1812" s="13">
        <f t="shared" si="314"/>
        <v>0.6038969886905573</v>
      </c>
      <c r="M1812" s="13">
        <f t="shared" si="315"/>
        <v>2.1038969886905572</v>
      </c>
      <c r="O1812" s="13">
        <v>516.89948000000004</v>
      </c>
      <c r="P1812" s="13">
        <v>2.2509999999999999E-2</v>
      </c>
      <c r="Q1812" s="13">
        <f t="shared" si="316"/>
        <v>4.1910000000000003E-2</v>
      </c>
      <c r="R1812" s="13">
        <f t="shared" si="317"/>
        <v>0.31812661302565665</v>
      </c>
      <c r="S1812" s="13">
        <f t="shared" si="318"/>
        <v>0.68187338697434341</v>
      </c>
    </row>
    <row r="1813" spans="1:19" x14ac:dyDescent="0.3">
      <c r="A1813" s="13">
        <v>514.97074999999995</v>
      </c>
      <c r="B1813" s="13">
        <v>5.2679999999999998E-2</v>
      </c>
      <c r="C1813" s="13">
        <f t="shared" si="308"/>
        <v>6.862E-2</v>
      </c>
      <c r="D1813" s="13">
        <f t="shared" si="309"/>
        <v>0.28090715572294089</v>
      </c>
      <c r="E1813" s="13">
        <f t="shared" si="310"/>
        <v>0.71909284427705911</v>
      </c>
      <c r="F1813" s="13">
        <f t="shared" si="311"/>
        <v>3.2190928442770592</v>
      </c>
      <c r="H1813" s="13">
        <v>514.97074999999995</v>
      </c>
      <c r="I1813" s="13">
        <v>0.12429</v>
      </c>
      <c r="J1813" s="13">
        <f t="shared" si="312"/>
        <v>0.14868000000000001</v>
      </c>
      <c r="K1813" s="13">
        <f t="shared" si="313"/>
        <v>0.40517781714129991</v>
      </c>
      <c r="L1813" s="13">
        <f t="shared" si="314"/>
        <v>0.59482218285870014</v>
      </c>
      <c r="M1813" s="13">
        <f t="shared" si="315"/>
        <v>2.0948221828587004</v>
      </c>
      <c r="O1813" s="13">
        <v>514.97074999999995</v>
      </c>
      <c r="P1813" s="13">
        <v>2.4760000000000001E-2</v>
      </c>
      <c r="Q1813" s="13">
        <f t="shared" si="316"/>
        <v>4.4160000000000005E-2</v>
      </c>
      <c r="R1813" s="13">
        <f t="shared" si="317"/>
        <v>0.33520570821314716</v>
      </c>
      <c r="S1813" s="13">
        <f t="shared" si="318"/>
        <v>0.66479429178685279</v>
      </c>
    </row>
    <row r="1814" spans="1:19" x14ac:dyDescent="0.3">
      <c r="A1814" s="13">
        <v>513.04201999999998</v>
      </c>
      <c r="B1814" s="13">
        <v>5.706E-2</v>
      </c>
      <c r="C1814" s="13">
        <f t="shared" si="308"/>
        <v>7.2999999999999995E-2</v>
      </c>
      <c r="D1814" s="13">
        <f t="shared" si="309"/>
        <v>0.29883739970525625</v>
      </c>
      <c r="E1814" s="13">
        <f t="shared" si="310"/>
        <v>0.70116260029474375</v>
      </c>
      <c r="F1814" s="13">
        <f t="shared" si="311"/>
        <v>3.2011626002947438</v>
      </c>
      <c r="H1814" s="13">
        <v>513.04201999999998</v>
      </c>
      <c r="I1814" s="13">
        <v>0.12844</v>
      </c>
      <c r="J1814" s="13">
        <f t="shared" si="312"/>
        <v>0.15282999999999999</v>
      </c>
      <c r="K1814" s="13">
        <f t="shared" si="313"/>
        <v>0.41648725984466545</v>
      </c>
      <c r="L1814" s="13">
        <f t="shared" si="314"/>
        <v>0.58351274015533461</v>
      </c>
      <c r="M1814" s="13">
        <f t="shared" si="315"/>
        <v>2.0835127401553346</v>
      </c>
      <c r="O1814" s="13">
        <v>513.04201999999998</v>
      </c>
      <c r="P1814" s="13">
        <v>2.741E-2</v>
      </c>
      <c r="Q1814" s="13">
        <f t="shared" si="316"/>
        <v>4.6810000000000004E-2</v>
      </c>
      <c r="R1814" s="13">
        <f t="shared" si="317"/>
        <v>0.35532108698952486</v>
      </c>
      <c r="S1814" s="13">
        <f t="shared" si="318"/>
        <v>0.64467891301047509</v>
      </c>
    </row>
    <row r="1815" spans="1:19" x14ac:dyDescent="0.3">
      <c r="A1815" s="13">
        <v>511.11329000000001</v>
      </c>
      <c r="B1815" s="13">
        <v>6.0510000000000001E-2</v>
      </c>
      <c r="C1815" s="13">
        <f t="shared" si="308"/>
        <v>7.6450000000000004E-2</v>
      </c>
      <c r="D1815" s="13">
        <f t="shared" si="309"/>
        <v>0.3129605370885869</v>
      </c>
      <c r="E1815" s="13">
        <f t="shared" si="310"/>
        <v>0.68703946291141316</v>
      </c>
      <c r="F1815" s="13">
        <f t="shared" si="311"/>
        <v>3.1870394629114132</v>
      </c>
      <c r="H1815" s="13">
        <v>511.11329000000001</v>
      </c>
      <c r="I1815" s="13">
        <v>0.13203999999999999</v>
      </c>
      <c r="J1815" s="13">
        <f t="shared" si="312"/>
        <v>0.15642999999999999</v>
      </c>
      <c r="K1815" s="13">
        <f t="shared" si="313"/>
        <v>0.42629786074397052</v>
      </c>
      <c r="L1815" s="13">
        <f t="shared" si="314"/>
        <v>0.57370213925602953</v>
      </c>
      <c r="M1815" s="13">
        <f t="shared" si="315"/>
        <v>2.0737021392560298</v>
      </c>
      <c r="O1815" s="13">
        <v>511.11329000000001</v>
      </c>
      <c r="P1815" s="13">
        <v>2.9499999999999998E-2</v>
      </c>
      <c r="Q1815" s="13">
        <f t="shared" si="316"/>
        <v>4.8899999999999999E-2</v>
      </c>
      <c r="R1815" s="13">
        <f t="shared" si="317"/>
        <v>0.37118566874146047</v>
      </c>
      <c r="S1815" s="13">
        <f t="shared" si="318"/>
        <v>0.62881433125853947</v>
      </c>
    </row>
    <row r="1816" spans="1:19" x14ac:dyDescent="0.3">
      <c r="A1816" s="13">
        <v>509.18457000000001</v>
      </c>
      <c r="B1816" s="13">
        <v>6.1440000000000002E-2</v>
      </c>
      <c r="C1816" s="13">
        <f t="shared" si="308"/>
        <v>7.7380000000000004E-2</v>
      </c>
      <c r="D1816" s="13">
        <f t="shared" si="309"/>
        <v>0.31676764368757165</v>
      </c>
      <c r="E1816" s="13">
        <f t="shared" si="310"/>
        <v>0.68323235631242829</v>
      </c>
      <c r="F1816" s="13">
        <f t="shared" si="311"/>
        <v>3.1832323563124283</v>
      </c>
      <c r="H1816" s="13">
        <v>509.18457000000001</v>
      </c>
      <c r="I1816" s="13">
        <v>0.13333999999999999</v>
      </c>
      <c r="J1816" s="13">
        <f t="shared" si="312"/>
        <v>0.15772999999999998</v>
      </c>
      <c r="K1816" s="13">
        <f t="shared" si="313"/>
        <v>0.42984057773538625</v>
      </c>
      <c r="L1816" s="13">
        <f t="shared" si="314"/>
        <v>0.5701594222646138</v>
      </c>
      <c r="M1816" s="13">
        <f t="shared" si="315"/>
        <v>2.0701594222646138</v>
      </c>
      <c r="O1816" s="13">
        <v>509.18457000000001</v>
      </c>
      <c r="P1816" s="13">
        <v>3.015E-2</v>
      </c>
      <c r="Q1816" s="13">
        <f t="shared" si="316"/>
        <v>4.9549999999999997E-2</v>
      </c>
      <c r="R1816" s="13">
        <f t="shared" si="317"/>
        <v>0.37611962957340217</v>
      </c>
      <c r="S1816" s="13">
        <f t="shared" si="318"/>
        <v>0.62388037042659783</v>
      </c>
    </row>
    <row r="1817" spans="1:19" x14ac:dyDescent="0.3">
      <c r="A1817" s="13">
        <v>507.25583999999998</v>
      </c>
      <c r="B1817" s="13">
        <v>6.021E-2</v>
      </c>
      <c r="C1817" s="13">
        <f t="shared" si="308"/>
        <v>7.6149999999999995E-2</v>
      </c>
      <c r="D1817" s="13">
        <f t="shared" si="309"/>
        <v>0.31173243818568852</v>
      </c>
      <c r="E1817" s="13">
        <f t="shared" si="310"/>
        <v>0.68826756181431148</v>
      </c>
      <c r="F1817" s="13">
        <f t="shared" si="311"/>
        <v>3.1882675618143113</v>
      </c>
      <c r="H1817" s="13">
        <v>507.25583999999998</v>
      </c>
      <c r="I1817" s="13">
        <v>0.13228000000000001</v>
      </c>
      <c r="J1817" s="13">
        <f t="shared" si="312"/>
        <v>0.15667</v>
      </c>
      <c r="K1817" s="13">
        <f t="shared" si="313"/>
        <v>0.42695190080392426</v>
      </c>
      <c r="L1817" s="13">
        <f t="shared" si="314"/>
        <v>0.5730480991960758</v>
      </c>
      <c r="M1817" s="13">
        <f t="shared" si="315"/>
        <v>2.0730480991960758</v>
      </c>
      <c r="O1817" s="13">
        <v>507.25583999999998</v>
      </c>
      <c r="P1817" s="13">
        <v>2.9479999999999999E-2</v>
      </c>
      <c r="Q1817" s="13">
        <f t="shared" si="316"/>
        <v>4.888E-2</v>
      </c>
      <c r="R1817" s="13">
        <f t="shared" si="317"/>
        <v>0.3710338545620161</v>
      </c>
      <c r="S1817" s="13">
        <f t="shared" si="318"/>
        <v>0.6289661454379839</v>
      </c>
    </row>
    <row r="1818" spans="1:19" x14ac:dyDescent="0.3">
      <c r="A1818" s="13">
        <v>505.32711</v>
      </c>
      <c r="B1818" s="13">
        <v>5.8409999999999997E-2</v>
      </c>
      <c r="C1818" s="13">
        <f t="shared" si="308"/>
        <v>7.4349999999999999E-2</v>
      </c>
      <c r="D1818" s="13">
        <f t="shared" si="309"/>
        <v>0.3043638447682987</v>
      </c>
      <c r="E1818" s="13">
        <f t="shared" si="310"/>
        <v>0.6956361552317013</v>
      </c>
      <c r="F1818" s="13">
        <f t="shared" si="311"/>
        <v>3.1956361552317012</v>
      </c>
      <c r="H1818" s="13">
        <v>505.32711</v>
      </c>
      <c r="I1818" s="13">
        <v>0.13031999999999999</v>
      </c>
      <c r="J1818" s="13">
        <f t="shared" si="312"/>
        <v>0.15470999999999999</v>
      </c>
      <c r="K1818" s="13">
        <f t="shared" si="313"/>
        <v>0.42161057364763588</v>
      </c>
      <c r="L1818" s="13">
        <f t="shared" si="314"/>
        <v>0.57838942635236412</v>
      </c>
      <c r="M1818" s="13">
        <f t="shared" si="315"/>
        <v>2.0783894263523641</v>
      </c>
      <c r="O1818" s="13">
        <v>505.32711</v>
      </c>
      <c r="P1818" s="13">
        <v>2.8340000000000001E-2</v>
      </c>
      <c r="Q1818" s="13">
        <f t="shared" si="316"/>
        <v>4.7740000000000005E-2</v>
      </c>
      <c r="R1818" s="13">
        <f t="shared" si="317"/>
        <v>0.3623804463336876</v>
      </c>
      <c r="S1818" s="13">
        <f t="shared" si="318"/>
        <v>0.6376195536663124</v>
      </c>
    </row>
    <row r="1819" spans="1:19" x14ac:dyDescent="0.3">
      <c r="A1819" s="13">
        <v>503.39837999999997</v>
      </c>
      <c r="B1819" s="13">
        <v>5.6779999999999997E-2</v>
      </c>
      <c r="C1819" s="13">
        <f t="shared" si="308"/>
        <v>7.2719999999999993E-2</v>
      </c>
      <c r="D1819" s="13">
        <f t="shared" si="309"/>
        <v>0.29769117406255113</v>
      </c>
      <c r="E1819" s="13">
        <f t="shared" si="310"/>
        <v>0.70230882593744881</v>
      </c>
      <c r="F1819" s="13">
        <f t="shared" si="311"/>
        <v>3.2023088259374486</v>
      </c>
      <c r="H1819" s="13">
        <v>503.39837999999997</v>
      </c>
      <c r="I1819" s="13">
        <v>0.12828999999999999</v>
      </c>
      <c r="J1819" s="13">
        <f t="shared" si="312"/>
        <v>0.15267999999999998</v>
      </c>
      <c r="K1819" s="13">
        <f t="shared" si="313"/>
        <v>0.41607848480719439</v>
      </c>
      <c r="L1819" s="13">
        <f t="shared" si="314"/>
        <v>0.58392151519280566</v>
      </c>
      <c r="M1819" s="13">
        <f t="shared" si="315"/>
        <v>2.0839215151928059</v>
      </c>
      <c r="O1819" s="13">
        <v>503.39837999999997</v>
      </c>
      <c r="P1819" s="13">
        <v>2.7289999999999998E-2</v>
      </c>
      <c r="Q1819" s="13">
        <f t="shared" si="316"/>
        <v>4.6689999999999995E-2</v>
      </c>
      <c r="R1819" s="13">
        <f t="shared" si="317"/>
        <v>0.35441020191285866</v>
      </c>
      <c r="S1819" s="13">
        <f t="shared" si="318"/>
        <v>0.64558979808714134</v>
      </c>
    </row>
    <row r="1820" spans="1:19" x14ac:dyDescent="0.3">
      <c r="A1820" s="13">
        <v>501.46965</v>
      </c>
      <c r="B1820" s="13">
        <v>5.5399999999999998E-2</v>
      </c>
      <c r="C1820" s="13">
        <f t="shared" si="308"/>
        <v>7.1340000000000001E-2</v>
      </c>
      <c r="D1820" s="13">
        <f t="shared" si="309"/>
        <v>0.29204191910921895</v>
      </c>
      <c r="E1820" s="13">
        <f t="shared" si="310"/>
        <v>0.70795808089078105</v>
      </c>
      <c r="F1820" s="13">
        <f t="shared" si="311"/>
        <v>3.2079580808907808</v>
      </c>
      <c r="H1820" s="13">
        <v>501.46965</v>
      </c>
      <c r="I1820" s="13">
        <v>0.12637000000000001</v>
      </c>
      <c r="J1820" s="13">
        <f t="shared" si="312"/>
        <v>0.15076000000000001</v>
      </c>
      <c r="K1820" s="13">
        <f t="shared" si="313"/>
        <v>0.4108461643275651</v>
      </c>
      <c r="L1820" s="13">
        <f t="shared" si="314"/>
        <v>0.58915383567243484</v>
      </c>
      <c r="M1820" s="13">
        <f t="shared" si="315"/>
        <v>2.0891538356724348</v>
      </c>
      <c r="O1820" s="13">
        <v>501.46965</v>
      </c>
      <c r="P1820" s="13">
        <v>2.6349999999999998E-2</v>
      </c>
      <c r="Q1820" s="13">
        <f t="shared" si="316"/>
        <v>4.5749999999999999E-2</v>
      </c>
      <c r="R1820" s="13">
        <f t="shared" si="317"/>
        <v>0.34727493547897376</v>
      </c>
      <c r="S1820" s="13">
        <f t="shared" si="318"/>
        <v>0.6527250645210263</v>
      </c>
    </row>
    <row r="1821" spans="1:19" x14ac:dyDescent="0.3">
      <c r="A1821" s="13">
        <v>499.54092000000003</v>
      </c>
      <c r="B1821" s="13">
        <v>5.4620000000000002E-2</v>
      </c>
      <c r="C1821" s="13">
        <f t="shared" si="308"/>
        <v>7.0559999999999998E-2</v>
      </c>
      <c r="D1821" s="13">
        <f t="shared" si="309"/>
        <v>0.2888488619616833</v>
      </c>
      <c r="E1821" s="13">
        <f t="shared" si="310"/>
        <v>0.71115113803831664</v>
      </c>
      <c r="F1821" s="13">
        <f t="shared" si="311"/>
        <v>3.2111511380383169</v>
      </c>
      <c r="H1821" s="13">
        <v>499.54092000000003</v>
      </c>
      <c r="I1821" s="13">
        <v>0.12517</v>
      </c>
      <c r="J1821" s="13">
        <f t="shared" si="312"/>
        <v>0.14956</v>
      </c>
      <c r="K1821" s="13">
        <f t="shared" si="313"/>
        <v>0.40757596402779672</v>
      </c>
      <c r="L1821" s="13">
        <f t="shared" si="314"/>
        <v>0.59242403597220328</v>
      </c>
      <c r="M1821" s="13">
        <f t="shared" si="315"/>
        <v>2.0924240359722033</v>
      </c>
      <c r="O1821" s="13">
        <v>499.54092000000003</v>
      </c>
      <c r="P1821" s="13">
        <v>2.579E-2</v>
      </c>
      <c r="Q1821" s="13">
        <f t="shared" si="316"/>
        <v>4.5190000000000001E-2</v>
      </c>
      <c r="R1821" s="13">
        <f t="shared" si="317"/>
        <v>0.34302413845453167</v>
      </c>
      <c r="S1821" s="13">
        <f t="shared" si="318"/>
        <v>0.65697586154546839</v>
      </c>
    </row>
    <row r="1822" spans="1:19" x14ac:dyDescent="0.3">
      <c r="A1822" s="13">
        <v>497.61219</v>
      </c>
      <c r="B1822" s="13">
        <v>5.4789999999999998E-2</v>
      </c>
      <c r="C1822" s="13">
        <f t="shared" si="308"/>
        <v>7.0730000000000001E-2</v>
      </c>
      <c r="D1822" s="13">
        <f t="shared" si="309"/>
        <v>0.28954478467332567</v>
      </c>
      <c r="E1822" s="13">
        <f t="shared" si="310"/>
        <v>0.71045521532667433</v>
      </c>
      <c r="F1822" s="13">
        <f t="shared" si="311"/>
        <v>3.2104552153266743</v>
      </c>
      <c r="H1822" s="13">
        <v>497.61219</v>
      </c>
      <c r="I1822" s="13">
        <v>0.12494</v>
      </c>
      <c r="J1822" s="13">
        <f t="shared" si="312"/>
        <v>0.14932999999999999</v>
      </c>
      <c r="K1822" s="13">
        <f t="shared" si="313"/>
        <v>0.40694917563700772</v>
      </c>
      <c r="L1822" s="13">
        <f t="shared" si="314"/>
        <v>0.59305082436299228</v>
      </c>
      <c r="M1822" s="13">
        <f t="shared" si="315"/>
        <v>2.0930508243629924</v>
      </c>
      <c r="O1822" s="13">
        <v>497.61219</v>
      </c>
      <c r="P1822" s="13">
        <v>2.5940000000000001E-2</v>
      </c>
      <c r="Q1822" s="13">
        <f t="shared" si="316"/>
        <v>4.5340000000000005E-2</v>
      </c>
      <c r="R1822" s="13">
        <f t="shared" si="317"/>
        <v>0.34416274480036441</v>
      </c>
      <c r="S1822" s="13">
        <f t="shared" si="318"/>
        <v>0.65583725519963565</v>
      </c>
    </row>
    <row r="1823" spans="1:19" x14ac:dyDescent="0.3">
      <c r="A1823" s="13">
        <v>495.68346000000003</v>
      </c>
      <c r="B1823" s="13">
        <v>5.5899999999999998E-2</v>
      </c>
      <c r="C1823" s="13">
        <f t="shared" si="308"/>
        <v>7.1840000000000001E-2</v>
      </c>
      <c r="D1823" s="13">
        <f t="shared" si="309"/>
        <v>0.29408875061404943</v>
      </c>
      <c r="E1823" s="13">
        <f t="shared" si="310"/>
        <v>0.70591124938595051</v>
      </c>
      <c r="F1823" s="13">
        <f t="shared" si="311"/>
        <v>3.2059112493859505</v>
      </c>
      <c r="H1823" s="13">
        <v>495.68346000000003</v>
      </c>
      <c r="I1823" s="13">
        <v>0.12556999999999999</v>
      </c>
      <c r="J1823" s="13">
        <f t="shared" si="312"/>
        <v>0.14995999999999998</v>
      </c>
      <c r="K1823" s="13">
        <f t="shared" si="313"/>
        <v>0.40866603079438613</v>
      </c>
      <c r="L1823" s="13">
        <f t="shared" si="314"/>
        <v>0.59133396920561387</v>
      </c>
      <c r="M1823" s="13">
        <f t="shared" si="315"/>
        <v>2.0913339692056141</v>
      </c>
      <c r="O1823" s="13">
        <v>495.68346000000003</v>
      </c>
      <c r="P1823" s="13">
        <v>2.666E-2</v>
      </c>
      <c r="Q1823" s="13">
        <f t="shared" si="316"/>
        <v>4.6060000000000004E-2</v>
      </c>
      <c r="R1823" s="13">
        <f t="shared" si="317"/>
        <v>0.34962805526036134</v>
      </c>
      <c r="S1823" s="13">
        <f t="shared" si="318"/>
        <v>0.65037194473963866</v>
      </c>
    </row>
    <row r="1824" spans="1:19" x14ac:dyDescent="0.3">
      <c r="A1824" s="13">
        <v>493.75473</v>
      </c>
      <c r="B1824" s="13">
        <v>5.781E-2</v>
      </c>
      <c r="C1824" s="13">
        <f t="shared" si="308"/>
        <v>7.3749999999999996E-2</v>
      </c>
      <c r="D1824" s="13">
        <f t="shared" si="309"/>
        <v>0.30190764696250205</v>
      </c>
      <c r="E1824" s="13">
        <f t="shared" si="310"/>
        <v>0.69809235303749795</v>
      </c>
      <c r="F1824" s="13">
        <f t="shared" si="311"/>
        <v>3.1980923530374978</v>
      </c>
      <c r="H1824" s="13">
        <v>493.75473</v>
      </c>
      <c r="I1824" s="13">
        <v>0.12703999999999999</v>
      </c>
      <c r="J1824" s="13">
        <f t="shared" si="312"/>
        <v>0.15142999999999998</v>
      </c>
      <c r="K1824" s="13">
        <f t="shared" si="313"/>
        <v>0.41267202616160237</v>
      </c>
      <c r="L1824" s="13">
        <f t="shared" si="314"/>
        <v>0.58732797383839763</v>
      </c>
      <c r="M1824" s="13">
        <f t="shared" si="315"/>
        <v>2.0873279738383976</v>
      </c>
      <c r="O1824" s="13">
        <v>493.75473</v>
      </c>
      <c r="P1824" s="13">
        <v>2.7810000000000001E-2</v>
      </c>
      <c r="Q1824" s="13">
        <f t="shared" si="316"/>
        <v>4.7210000000000002E-2</v>
      </c>
      <c r="R1824" s="13">
        <f t="shared" si="317"/>
        <v>0.35835737057841205</v>
      </c>
      <c r="S1824" s="13">
        <f t="shared" si="318"/>
        <v>0.64164262942158801</v>
      </c>
    </row>
    <row r="1825" spans="1:19" x14ac:dyDescent="0.3">
      <c r="A1825" s="13">
        <v>491.82600000000002</v>
      </c>
      <c r="B1825" s="13">
        <v>6.0359999999999997E-2</v>
      </c>
      <c r="C1825" s="13">
        <f t="shared" si="308"/>
        <v>7.6299999999999993E-2</v>
      </c>
      <c r="D1825" s="13">
        <f t="shared" si="309"/>
        <v>0.31234648763713768</v>
      </c>
      <c r="E1825" s="13">
        <f t="shared" si="310"/>
        <v>0.68765351236286232</v>
      </c>
      <c r="F1825" s="13">
        <f t="shared" si="311"/>
        <v>3.1876535123628624</v>
      </c>
      <c r="H1825" s="13">
        <v>491.82600000000002</v>
      </c>
      <c r="I1825" s="13">
        <v>0.12926000000000001</v>
      </c>
      <c r="J1825" s="13">
        <f t="shared" si="312"/>
        <v>0.15365000000000001</v>
      </c>
      <c r="K1825" s="13">
        <f t="shared" si="313"/>
        <v>0.41872189671617388</v>
      </c>
      <c r="L1825" s="13">
        <f t="shared" si="314"/>
        <v>0.58127810328382612</v>
      </c>
      <c r="M1825" s="13">
        <f t="shared" si="315"/>
        <v>2.0812781032838261</v>
      </c>
      <c r="O1825" s="13">
        <v>491.82600000000002</v>
      </c>
      <c r="P1825" s="13">
        <v>2.947E-2</v>
      </c>
      <c r="Q1825" s="13">
        <f t="shared" si="316"/>
        <v>4.8869999999999997E-2</v>
      </c>
      <c r="R1825" s="13">
        <f t="shared" si="317"/>
        <v>0.37095794747229388</v>
      </c>
      <c r="S1825" s="13">
        <f t="shared" si="318"/>
        <v>0.62904205252770606</v>
      </c>
    </row>
    <row r="1826" spans="1:19" x14ac:dyDescent="0.3">
      <c r="A1826" s="13">
        <v>489.89726999999999</v>
      </c>
      <c r="B1826" s="13">
        <v>6.3200000000000006E-2</v>
      </c>
      <c r="C1826" s="13">
        <f t="shared" si="308"/>
        <v>7.9140000000000002E-2</v>
      </c>
      <c r="D1826" s="13">
        <f t="shared" si="309"/>
        <v>0.32397249058457511</v>
      </c>
      <c r="E1826" s="13">
        <f t="shared" si="310"/>
        <v>0.67602750941542489</v>
      </c>
      <c r="F1826" s="13">
        <f t="shared" si="311"/>
        <v>3.1760275094154249</v>
      </c>
      <c r="H1826" s="13">
        <v>489.89726999999999</v>
      </c>
      <c r="I1826" s="13">
        <v>0.13186999999999999</v>
      </c>
      <c r="J1826" s="13">
        <f t="shared" si="312"/>
        <v>0.15625999999999998</v>
      </c>
      <c r="K1826" s="13">
        <f t="shared" si="313"/>
        <v>0.42583458236817001</v>
      </c>
      <c r="L1826" s="13">
        <f t="shared" si="314"/>
        <v>0.57416541763183004</v>
      </c>
      <c r="M1826" s="13">
        <f t="shared" si="315"/>
        <v>2.0741654176318303</v>
      </c>
      <c r="O1826" s="13">
        <v>489.89726999999999</v>
      </c>
      <c r="P1826" s="13">
        <v>3.1379999999999998E-2</v>
      </c>
      <c r="Q1826" s="13">
        <f t="shared" si="316"/>
        <v>5.0779999999999999E-2</v>
      </c>
      <c r="R1826" s="13">
        <f t="shared" si="317"/>
        <v>0.38545620160923033</v>
      </c>
      <c r="S1826" s="13">
        <f t="shared" si="318"/>
        <v>0.61454379839076967</v>
      </c>
    </row>
    <row r="1827" spans="1:19" x14ac:dyDescent="0.3">
      <c r="A1827" s="13">
        <v>487.96854000000002</v>
      </c>
      <c r="B1827" s="13">
        <v>6.6100000000000006E-2</v>
      </c>
      <c r="C1827" s="13">
        <f t="shared" si="308"/>
        <v>8.2040000000000002E-2</v>
      </c>
      <c r="D1827" s="13">
        <f t="shared" si="309"/>
        <v>0.33584411331259212</v>
      </c>
      <c r="E1827" s="13">
        <f t="shared" si="310"/>
        <v>0.66415588668740788</v>
      </c>
      <c r="F1827" s="13">
        <f t="shared" si="311"/>
        <v>3.164155886687408</v>
      </c>
      <c r="H1827" s="13">
        <v>487.96854000000002</v>
      </c>
      <c r="I1827" s="13">
        <v>0.13472999999999999</v>
      </c>
      <c r="J1827" s="13">
        <f t="shared" si="312"/>
        <v>0.15911999999999998</v>
      </c>
      <c r="K1827" s="13">
        <f t="shared" si="313"/>
        <v>0.4336285597492846</v>
      </c>
      <c r="L1827" s="13">
        <f t="shared" si="314"/>
        <v>0.5663714402507154</v>
      </c>
      <c r="M1827" s="13">
        <f t="shared" si="315"/>
        <v>2.0663714402507152</v>
      </c>
      <c r="O1827" s="13">
        <v>487.96854000000002</v>
      </c>
      <c r="P1827" s="13">
        <v>3.3099999999999997E-2</v>
      </c>
      <c r="Q1827" s="13">
        <f t="shared" si="316"/>
        <v>5.2499999999999998E-2</v>
      </c>
      <c r="R1827" s="13">
        <f t="shared" si="317"/>
        <v>0.39851222104144529</v>
      </c>
      <c r="S1827" s="13">
        <f t="shared" si="318"/>
        <v>0.60148777895855465</v>
      </c>
    </row>
    <row r="1828" spans="1:19" x14ac:dyDescent="0.3">
      <c r="A1828" s="13">
        <v>486.03980999999999</v>
      </c>
      <c r="B1828" s="13">
        <v>6.9209999999999994E-2</v>
      </c>
      <c r="C1828" s="13">
        <f t="shared" si="308"/>
        <v>8.514999999999999E-2</v>
      </c>
      <c r="D1828" s="13">
        <f t="shared" si="309"/>
        <v>0.34857540527263792</v>
      </c>
      <c r="E1828" s="13">
        <f t="shared" si="310"/>
        <v>0.65142459472736203</v>
      </c>
      <c r="F1828" s="13">
        <f t="shared" si="311"/>
        <v>3.151424594727362</v>
      </c>
      <c r="H1828" s="13">
        <v>486.03980999999999</v>
      </c>
      <c r="I1828" s="13">
        <v>0.13816999999999999</v>
      </c>
      <c r="J1828" s="13">
        <f t="shared" si="312"/>
        <v>0.16255999999999998</v>
      </c>
      <c r="K1828" s="13">
        <f t="shared" si="313"/>
        <v>0.4430031339419539</v>
      </c>
      <c r="L1828" s="13">
        <f t="shared" si="314"/>
        <v>0.5569968660580461</v>
      </c>
      <c r="M1828" s="13">
        <f t="shared" si="315"/>
        <v>2.056996866058046</v>
      </c>
      <c r="O1828" s="13">
        <v>486.03980999999999</v>
      </c>
      <c r="P1828" s="13">
        <v>3.4680000000000002E-2</v>
      </c>
      <c r="Q1828" s="13">
        <f t="shared" si="316"/>
        <v>5.4080000000000003E-2</v>
      </c>
      <c r="R1828" s="13">
        <f t="shared" si="317"/>
        <v>0.41050554121754973</v>
      </c>
      <c r="S1828" s="13">
        <f t="shared" si="318"/>
        <v>0.58949445878245021</v>
      </c>
    </row>
    <row r="1829" spans="1:19" x14ac:dyDescent="0.3">
      <c r="A1829" s="13">
        <v>484.11108000000002</v>
      </c>
      <c r="B1829" s="13">
        <v>7.2270000000000001E-2</v>
      </c>
      <c r="C1829" s="13">
        <f t="shared" si="308"/>
        <v>8.8209999999999997E-2</v>
      </c>
      <c r="D1829" s="13">
        <f t="shared" si="309"/>
        <v>0.36110201408220072</v>
      </c>
      <c r="E1829" s="13">
        <f t="shared" si="310"/>
        <v>0.63889798591779923</v>
      </c>
      <c r="F1829" s="13">
        <f t="shared" si="311"/>
        <v>3.138897985917799</v>
      </c>
      <c r="H1829" s="13">
        <v>484.11108000000002</v>
      </c>
      <c r="I1829" s="13">
        <v>0.14204</v>
      </c>
      <c r="J1829" s="13">
        <f t="shared" si="312"/>
        <v>0.16642999999999999</v>
      </c>
      <c r="K1829" s="13">
        <f t="shared" si="313"/>
        <v>0.45354952990870689</v>
      </c>
      <c r="L1829" s="13">
        <f t="shared" si="314"/>
        <v>0.54645047009129311</v>
      </c>
      <c r="M1829" s="13">
        <f t="shared" si="315"/>
        <v>2.0464504700912931</v>
      </c>
      <c r="O1829" s="13">
        <v>484.11108000000002</v>
      </c>
      <c r="P1829" s="13">
        <v>3.6360000000000003E-2</v>
      </c>
      <c r="Q1829" s="13">
        <f t="shared" si="316"/>
        <v>5.5760000000000004E-2</v>
      </c>
      <c r="R1829" s="13">
        <f t="shared" si="317"/>
        <v>0.42325793229087599</v>
      </c>
      <c r="S1829" s="13">
        <f t="shared" si="318"/>
        <v>0.57674206770912395</v>
      </c>
    </row>
    <row r="1830" spans="1:19" x14ac:dyDescent="0.3">
      <c r="A1830" s="13">
        <v>482.18234999999999</v>
      </c>
      <c r="B1830" s="13">
        <v>7.4609999999999996E-2</v>
      </c>
      <c r="C1830" s="13">
        <f t="shared" si="308"/>
        <v>9.0549999999999992E-2</v>
      </c>
      <c r="D1830" s="13">
        <f t="shared" si="309"/>
        <v>0.37068118552480755</v>
      </c>
      <c r="E1830" s="13">
        <f t="shared" si="310"/>
        <v>0.62931881447519245</v>
      </c>
      <c r="F1830" s="13">
        <f t="shared" si="311"/>
        <v>3.1293188144751927</v>
      </c>
      <c r="H1830" s="13">
        <v>482.18234999999999</v>
      </c>
      <c r="I1830" s="13">
        <v>0.14524000000000001</v>
      </c>
      <c r="J1830" s="13">
        <f t="shared" si="312"/>
        <v>0.16963</v>
      </c>
      <c r="K1830" s="13">
        <f t="shared" si="313"/>
        <v>0.46227006404142257</v>
      </c>
      <c r="L1830" s="13">
        <f t="shared" si="314"/>
        <v>0.53772993595857743</v>
      </c>
      <c r="M1830" s="13">
        <f t="shared" si="315"/>
        <v>2.0377299359585774</v>
      </c>
      <c r="O1830" s="13">
        <v>482.18234999999999</v>
      </c>
      <c r="P1830" s="13">
        <v>3.7870000000000001E-2</v>
      </c>
      <c r="Q1830" s="13">
        <f t="shared" si="316"/>
        <v>5.7270000000000001E-2</v>
      </c>
      <c r="R1830" s="13">
        <f t="shared" si="317"/>
        <v>0.4347199028389252</v>
      </c>
      <c r="S1830" s="13">
        <f t="shared" si="318"/>
        <v>0.56528009716107475</v>
      </c>
    </row>
    <row r="1831" spans="1:19" x14ac:dyDescent="0.3">
      <c r="A1831" s="13">
        <v>480.25362000000001</v>
      </c>
      <c r="B1831" s="13">
        <v>7.5670000000000001E-2</v>
      </c>
      <c r="C1831" s="13">
        <f t="shared" si="308"/>
        <v>9.1609999999999997E-2</v>
      </c>
      <c r="D1831" s="13">
        <f t="shared" si="309"/>
        <v>0.37502046831504832</v>
      </c>
      <c r="E1831" s="13">
        <f t="shared" si="310"/>
        <v>0.62497953168495168</v>
      </c>
      <c r="F1831" s="13">
        <f t="shared" si="311"/>
        <v>3.1249795316849518</v>
      </c>
      <c r="H1831" s="13">
        <v>480.25362000000001</v>
      </c>
      <c r="I1831" s="13">
        <v>0.14676</v>
      </c>
      <c r="J1831" s="13">
        <f t="shared" si="312"/>
        <v>0.17115</v>
      </c>
      <c r="K1831" s="13">
        <f t="shared" si="313"/>
        <v>0.46641231775446246</v>
      </c>
      <c r="L1831" s="13">
        <f t="shared" si="314"/>
        <v>0.53358768224553754</v>
      </c>
      <c r="M1831" s="13">
        <f t="shared" si="315"/>
        <v>2.0335876822455377</v>
      </c>
      <c r="O1831" s="13">
        <v>480.25362000000001</v>
      </c>
      <c r="P1831" s="13">
        <v>3.8519999999999999E-2</v>
      </c>
      <c r="Q1831" s="13">
        <f t="shared" si="316"/>
        <v>5.7919999999999999E-2</v>
      </c>
      <c r="R1831" s="13">
        <f t="shared" si="317"/>
        <v>0.43965386367086684</v>
      </c>
      <c r="S1831" s="13">
        <f t="shared" si="318"/>
        <v>0.5603461363291331</v>
      </c>
    </row>
    <row r="1832" spans="1:19" x14ac:dyDescent="0.3">
      <c r="A1832" s="13">
        <v>478.32488999999998</v>
      </c>
      <c r="B1832" s="13">
        <v>7.5270000000000004E-2</v>
      </c>
      <c r="C1832" s="13">
        <f t="shared" si="308"/>
        <v>9.1209999999999999E-2</v>
      </c>
      <c r="D1832" s="13">
        <f t="shared" si="309"/>
        <v>0.37338300311118389</v>
      </c>
      <c r="E1832" s="13">
        <f t="shared" si="310"/>
        <v>0.62661699688881611</v>
      </c>
      <c r="F1832" s="13">
        <f t="shared" si="311"/>
        <v>3.1266169968888162</v>
      </c>
      <c r="H1832" s="13">
        <v>478.32488999999998</v>
      </c>
      <c r="I1832" s="13">
        <v>0.14612</v>
      </c>
      <c r="J1832" s="13">
        <f t="shared" si="312"/>
        <v>0.17050999999999999</v>
      </c>
      <c r="K1832" s="13">
        <f t="shared" si="313"/>
        <v>0.46466821092791932</v>
      </c>
      <c r="L1832" s="13">
        <f t="shared" si="314"/>
        <v>0.53533178907208068</v>
      </c>
      <c r="M1832" s="13">
        <f t="shared" si="315"/>
        <v>2.0353317890720808</v>
      </c>
      <c r="O1832" s="13">
        <v>478.32488999999998</v>
      </c>
      <c r="P1832" s="13">
        <v>3.8109999999999998E-2</v>
      </c>
      <c r="Q1832" s="13">
        <f t="shared" si="316"/>
        <v>5.7509999999999999E-2</v>
      </c>
      <c r="R1832" s="13">
        <f t="shared" si="317"/>
        <v>0.43654167299225749</v>
      </c>
      <c r="S1832" s="13">
        <f t="shared" si="318"/>
        <v>0.56345832700774245</v>
      </c>
    </row>
    <row r="1833" spans="1:19" x14ac:dyDescent="0.3">
      <c r="A1833" s="13">
        <v>476.39616999999998</v>
      </c>
      <c r="B1833" s="13">
        <v>7.3929999999999996E-2</v>
      </c>
      <c r="C1833" s="13">
        <f t="shared" si="308"/>
        <v>8.9869999999999992E-2</v>
      </c>
      <c r="D1833" s="13">
        <f t="shared" si="309"/>
        <v>0.36789749467823807</v>
      </c>
      <c r="E1833" s="13">
        <f t="shared" si="310"/>
        <v>0.63210250532176193</v>
      </c>
      <c r="F1833" s="13">
        <f t="shared" si="311"/>
        <v>3.1321025053217619</v>
      </c>
      <c r="H1833" s="13">
        <v>476.39616999999998</v>
      </c>
      <c r="I1833" s="13">
        <v>0.14377000000000001</v>
      </c>
      <c r="J1833" s="13">
        <f t="shared" si="312"/>
        <v>0.16816</v>
      </c>
      <c r="K1833" s="13">
        <f t="shared" si="313"/>
        <v>0.45826406867420633</v>
      </c>
      <c r="L1833" s="13">
        <f t="shared" si="314"/>
        <v>0.54173593132579367</v>
      </c>
      <c r="M1833" s="13">
        <f t="shared" si="315"/>
        <v>2.0417359313257935</v>
      </c>
      <c r="O1833" s="13">
        <v>476.39616999999998</v>
      </c>
      <c r="P1833" s="13">
        <v>3.6900000000000002E-2</v>
      </c>
      <c r="Q1833" s="13">
        <f t="shared" si="316"/>
        <v>5.6300000000000003E-2</v>
      </c>
      <c r="R1833" s="13">
        <f t="shared" si="317"/>
        <v>0.42735691513587371</v>
      </c>
      <c r="S1833" s="13">
        <f t="shared" si="318"/>
        <v>0.57264308486412629</v>
      </c>
    </row>
    <row r="1834" spans="1:19" x14ac:dyDescent="0.3">
      <c r="A1834" s="13">
        <v>474.46744000000001</v>
      </c>
      <c r="B1834" s="13">
        <v>7.2150000000000006E-2</v>
      </c>
      <c r="C1834" s="13">
        <f t="shared" si="308"/>
        <v>8.8090000000000002E-2</v>
      </c>
      <c r="D1834" s="13">
        <f t="shared" si="309"/>
        <v>0.36061077452104146</v>
      </c>
      <c r="E1834" s="13">
        <f t="shared" si="310"/>
        <v>0.6393892254789586</v>
      </c>
      <c r="F1834" s="13">
        <f t="shared" si="311"/>
        <v>3.1393892254789586</v>
      </c>
      <c r="H1834" s="13">
        <v>474.46744000000001</v>
      </c>
      <c r="I1834" s="13">
        <v>0.14044999999999999</v>
      </c>
      <c r="J1834" s="13">
        <f t="shared" si="312"/>
        <v>0.16483999999999999</v>
      </c>
      <c r="K1834" s="13">
        <f t="shared" si="313"/>
        <v>0.44921651451151379</v>
      </c>
      <c r="L1834" s="13">
        <f t="shared" si="314"/>
        <v>0.55078348548848621</v>
      </c>
      <c r="M1834" s="13">
        <f t="shared" si="315"/>
        <v>2.0507834854884863</v>
      </c>
      <c r="O1834" s="13">
        <v>474.46744000000001</v>
      </c>
      <c r="P1834" s="13">
        <v>3.4979999999999997E-2</v>
      </c>
      <c r="Q1834" s="13">
        <f t="shared" si="316"/>
        <v>5.4379999999999998E-2</v>
      </c>
      <c r="R1834" s="13">
        <f t="shared" si="317"/>
        <v>0.41278275390921509</v>
      </c>
      <c r="S1834" s="13">
        <f t="shared" si="318"/>
        <v>0.58721724609078496</v>
      </c>
    </row>
    <row r="1835" spans="1:19" x14ac:dyDescent="0.3">
      <c r="A1835" s="13">
        <v>472.53870999999998</v>
      </c>
      <c r="B1835" s="13">
        <v>6.9889999999999994E-2</v>
      </c>
      <c r="C1835" s="13">
        <f t="shared" si="308"/>
        <v>8.582999999999999E-2</v>
      </c>
      <c r="D1835" s="13">
        <f t="shared" si="309"/>
        <v>0.3513590961192074</v>
      </c>
      <c r="E1835" s="13">
        <f t="shared" si="310"/>
        <v>0.64864090388079254</v>
      </c>
      <c r="F1835" s="13">
        <f t="shared" si="311"/>
        <v>3.1486409038807928</v>
      </c>
      <c r="H1835" s="13">
        <v>472.53870999999998</v>
      </c>
      <c r="I1835" s="13">
        <v>0.13613</v>
      </c>
      <c r="J1835" s="13">
        <f t="shared" si="312"/>
        <v>0.16052</v>
      </c>
      <c r="K1835" s="13">
        <f t="shared" si="313"/>
        <v>0.43744379343234774</v>
      </c>
      <c r="L1835" s="13">
        <f t="shared" si="314"/>
        <v>0.56255620656765226</v>
      </c>
      <c r="M1835" s="13">
        <f t="shared" si="315"/>
        <v>2.0625562065676522</v>
      </c>
      <c r="O1835" s="13">
        <v>472.53870999999998</v>
      </c>
      <c r="P1835" s="13">
        <v>3.227E-2</v>
      </c>
      <c r="Q1835" s="13">
        <f t="shared" si="316"/>
        <v>5.1670000000000001E-2</v>
      </c>
      <c r="R1835" s="13">
        <f t="shared" si="317"/>
        <v>0.39221193259450432</v>
      </c>
      <c r="S1835" s="13">
        <f t="shared" si="318"/>
        <v>0.60778806740549562</v>
      </c>
    </row>
    <row r="1836" spans="1:19" x14ac:dyDescent="0.3">
      <c r="A1836" s="13">
        <v>470.60998000000001</v>
      </c>
      <c r="B1836" s="13">
        <v>6.6830000000000001E-2</v>
      </c>
      <c r="C1836" s="13">
        <f t="shared" si="308"/>
        <v>8.2769999999999996E-2</v>
      </c>
      <c r="D1836" s="13">
        <f t="shared" si="309"/>
        <v>0.33883248730964466</v>
      </c>
      <c r="E1836" s="13">
        <f t="shared" si="310"/>
        <v>0.66116751269035534</v>
      </c>
      <c r="F1836" s="13">
        <f t="shared" si="311"/>
        <v>3.1611675126903553</v>
      </c>
      <c r="H1836" s="13">
        <v>470.60998000000001</v>
      </c>
      <c r="I1836" s="13">
        <v>0.13120000000000001</v>
      </c>
      <c r="J1836" s="13">
        <f t="shared" si="312"/>
        <v>0.15559000000000001</v>
      </c>
      <c r="K1836" s="13">
        <f t="shared" si="313"/>
        <v>0.42400872053413274</v>
      </c>
      <c r="L1836" s="13">
        <f t="shared" si="314"/>
        <v>0.57599127946586726</v>
      </c>
      <c r="M1836" s="13">
        <f t="shared" si="315"/>
        <v>2.0759912794658675</v>
      </c>
      <c r="O1836" s="13">
        <v>470.60998000000001</v>
      </c>
      <c r="P1836" s="13">
        <v>2.9409999999999999E-2</v>
      </c>
      <c r="Q1836" s="13">
        <f t="shared" si="316"/>
        <v>4.8809999999999999E-2</v>
      </c>
      <c r="R1836" s="13">
        <f t="shared" si="317"/>
        <v>0.37050250493396086</v>
      </c>
      <c r="S1836" s="13">
        <f t="shared" si="318"/>
        <v>0.62949749506603914</v>
      </c>
    </row>
    <row r="1837" spans="1:19" x14ac:dyDescent="0.3">
      <c r="A1837" s="13">
        <v>468.68124999999998</v>
      </c>
      <c r="B1837" s="13">
        <v>6.2549999999999994E-2</v>
      </c>
      <c r="C1837" s="13">
        <f t="shared" si="308"/>
        <v>7.848999999999999E-2</v>
      </c>
      <c r="D1837" s="13">
        <f t="shared" si="309"/>
        <v>0.32131160962829536</v>
      </c>
      <c r="E1837" s="13">
        <f t="shared" si="310"/>
        <v>0.6786883903717047</v>
      </c>
      <c r="F1837" s="13">
        <f t="shared" si="311"/>
        <v>3.1786883903717049</v>
      </c>
      <c r="H1837" s="13">
        <v>468.68124999999998</v>
      </c>
      <c r="I1837" s="13">
        <v>0.12633</v>
      </c>
      <c r="J1837" s="13">
        <f t="shared" si="312"/>
        <v>0.15071999999999999</v>
      </c>
      <c r="K1837" s="13">
        <f t="shared" si="313"/>
        <v>0.41073715765090613</v>
      </c>
      <c r="L1837" s="13">
        <f t="shared" si="314"/>
        <v>0.58926284234909387</v>
      </c>
      <c r="M1837" s="13">
        <f t="shared" si="315"/>
        <v>2.0892628423490938</v>
      </c>
      <c r="O1837" s="13">
        <v>468.68124999999998</v>
      </c>
      <c r="P1837" s="13">
        <v>2.6890000000000001E-2</v>
      </c>
      <c r="Q1837" s="13">
        <f t="shared" si="316"/>
        <v>4.6289999999999998E-2</v>
      </c>
      <c r="R1837" s="13">
        <f t="shared" si="317"/>
        <v>0.35137391832397147</v>
      </c>
      <c r="S1837" s="13">
        <f t="shared" si="318"/>
        <v>0.64862608167602853</v>
      </c>
    </row>
    <row r="1838" spans="1:19" x14ac:dyDescent="0.3">
      <c r="A1838" s="13">
        <v>466.75252</v>
      </c>
      <c r="B1838" s="13">
        <v>5.7290000000000001E-2</v>
      </c>
      <c r="C1838" s="13">
        <f t="shared" si="308"/>
        <v>7.3230000000000003E-2</v>
      </c>
      <c r="D1838" s="13">
        <f t="shared" si="309"/>
        <v>0.2997789421974783</v>
      </c>
      <c r="E1838" s="13">
        <f t="shared" si="310"/>
        <v>0.70022105780252164</v>
      </c>
      <c r="F1838" s="13">
        <f t="shared" si="311"/>
        <v>3.2002210578025219</v>
      </c>
      <c r="H1838" s="13">
        <v>466.75252</v>
      </c>
      <c r="I1838" s="13">
        <v>0.12175</v>
      </c>
      <c r="J1838" s="13">
        <f t="shared" si="312"/>
        <v>0.14613999999999999</v>
      </c>
      <c r="K1838" s="13">
        <f t="shared" si="313"/>
        <v>0.39825589317345683</v>
      </c>
      <c r="L1838" s="13">
        <f t="shared" si="314"/>
        <v>0.60174410682654322</v>
      </c>
      <c r="M1838" s="13">
        <f t="shared" si="315"/>
        <v>2.1017441068265432</v>
      </c>
      <c r="O1838" s="13">
        <v>466.75252</v>
      </c>
      <c r="P1838" s="13">
        <v>2.46E-2</v>
      </c>
      <c r="Q1838" s="13">
        <f t="shared" si="316"/>
        <v>4.3999999999999997E-2</v>
      </c>
      <c r="R1838" s="13">
        <f t="shared" si="317"/>
        <v>0.3339911947775922</v>
      </c>
      <c r="S1838" s="13">
        <f t="shared" si="318"/>
        <v>0.6660088052224078</v>
      </c>
    </row>
    <row r="1839" spans="1:19" x14ac:dyDescent="0.3">
      <c r="A1839" s="13">
        <v>464.82378999999997</v>
      </c>
      <c r="B1839" s="13">
        <v>5.2249999999999998E-2</v>
      </c>
      <c r="C1839" s="13">
        <f t="shared" si="308"/>
        <v>6.8190000000000001E-2</v>
      </c>
      <c r="D1839" s="13">
        <f t="shared" si="309"/>
        <v>0.27914688062878662</v>
      </c>
      <c r="E1839" s="13">
        <f t="shared" si="310"/>
        <v>0.72085311937121332</v>
      </c>
      <c r="F1839" s="13">
        <f t="shared" si="311"/>
        <v>3.2208531193712133</v>
      </c>
      <c r="H1839" s="13">
        <v>464.82378999999997</v>
      </c>
      <c r="I1839" s="13">
        <v>0.11756</v>
      </c>
      <c r="J1839" s="13">
        <f t="shared" si="312"/>
        <v>0.14194999999999999</v>
      </c>
      <c r="K1839" s="13">
        <f t="shared" si="313"/>
        <v>0.38683744379343232</v>
      </c>
      <c r="L1839" s="13">
        <f t="shared" si="314"/>
        <v>0.61316255620656768</v>
      </c>
      <c r="M1839" s="13">
        <f t="shared" si="315"/>
        <v>2.1131625562065679</v>
      </c>
      <c r="O1839" s="13">
        <v>464.82378999999997</v>
      </c>
      <c r="P1839" s="13">
        <v>2.247E-2</v>
      </c>
      <c r="Q1839" s="13">
        <f t="shared" si="316"/>
        <v>4.1870000000000004E-2</v>
      </c>
      <c r="R1839" s="13">
        <f t="shared" si="317"/>
        <v>0.31782298466676789</v>
      </c>
      <c r="S1839" s="13">
        <f t="shared" si="318"/>
        <v>0.68217701533323205</v>
      </c>
    </row>
    <row r="1840" spans="1:19" x14ac:dyDescent="0.3">
      <c r="A1840" s="13">
        <v>462.89506</v>
      </c>
      <c r="B1840" s="13">
        <v>4.7910000000000001E-2</v>
      </c>
      <c r="C1840" s="13">
        <f t="shared" si="308"/>
        <v>6.3850000000000004E-2</v>
      </c>
      <c r="D1840" s="13">
        <f t="shared" si="309"/>
        <v>0.26138038316685774</v>
      </c>
      <c r="E1840" s="13">
        <f t="shared" si="310"/>
        <v>0.73861961683314226</v>
      </c>
      <c r="F1840" s="13">
        <f t="shared" si="311"/>
        <v>3.2386196168331423</v>
      </c>
      <c r="H1840" s="13">
        <v>462.89506</v>
      </c>
      <c r="I1840" s="13">
        <v>0.11335000000000001</v>
      </c>
      <c r="J1840" s="13">
        <f t="shared" si="312"/>
        <v>0.13774</v>
      </c>
      <c r="K1840" s="13">
        <f t="shared" si="313"/>
        <v>0.37536449107507835</v>
      </c>
      <c r="L1840" s="13">
        <f t="shared" si="314"/>
        <v>0.62463550892492159</v>
      </c>
      <c r="M1840" s="13">
        <f t="shared" si="315"/>
        <v>2.1246355089249214</v>
      </c>
      <c r="O1840" s="13">
        <v>462.89506</v>
      </c>
      <c r="P1840" s="13">
        <v>2.0140000000000002E-2</v>
      </c>
      <c r="Q1840" s="13">
        <f t="shared" si="316"/>
        <v>3.9540000000000006E-2</v>
      </c>
      <c r="R1840" s="13">
        <f t="shared" si="317"/>
        <v>0.30013663276149999</v>
      </c>
      <c r="S1840" s="13">
        <f t="shared" si="318"/>
        <v>0.69986336723849996</v>
      </c>
    </row>
    <row r="1841" spans="1:19" x14ac:dyDescent="0.3">
      <c r="A1841" s="13">
        <v>460.96633000000003</v>
      </c>
      <c r="B1841" s="13">
        <v>4.3979999999999998E-2</v>
      </c>
      <c r="C1841" s="13">
        <f t="shared" si="308"/>
        <v>5.9920000000000001E-2</v>
      </c>
      <c r="D1841" s="13">
        <f t="shared" si="309"/>
        <v>0.24529228753888982</v>
      </c>
      <c r="E1841" s="13">
        <f t="shared" si="310"/>
        <v>0.75470771246111013</v>
      </c>
      <c r="F1841" s="13">
        <f t="shared" si="311"/>
        <v>3.2547077124611103</v>
      </c>
      <c r="H1841" s="13">
        <v>460.96633000000003</v>
      </c>
      <c r="I1841" s="13">
        <v>0.10928</v>
      </c>
      <c r="J1841" s="13">
        <f t="shared" si="312"/>
        <v>0.13367000000000001</v>
      </c>
      <c r="K1841" s="13">
        <f t="shared" si="313"/>
        <v>0.36427306172503071</v>
      </c>
      <c r="L1841" s="13">
        <f t="shared" si="314"/>
        <v>0.63572693827496929</v>
      </c>
      <c r="M1841" s="13">
        <f t="shared" si="315"/>
        <v>2.1357269382749693</v>
      </c>
      <c r="O1841" s="13">
        <v>460.96633000000003</v>
      </c>
      <c r="P1841" s="13">
        <v>1.7610000000000001E-2</v>
      </c>
      <c r="Q1841" s="13">
        <f t="shared" si="316"/>
        <v>3.7010000000000001E-2</v>
      </c>
      <c r="R1841" s="13">
        <f t="shared" si="317"/>
        <v>0.28093213906178838</v>
      </c>
      <c r="S1841" s="13">
        <f t="shared" si="318"/>
        <v>0.71906786093821162</v>
      </c>
    </row>
    <row r="1842" spans="1:19" x14ac:dyDescent="0.3">
      <c r="A1842" s="13">
        <v>459.0376</v>
      </c>
      <c r="B1842" s="13">
        <v>4.0259999999999997E-2</v>
      </c>
      <c r="C1842" s="13">
        <f t="shared" si="308"/>
        <v>5.62E-2</v>
      </c>
      <c r="D1842" s="13">
        <f t="shared" si="309"/>
        <v>0.23006386114295072</v>
      </c>
      <c r="E1842" s="13">
        <f t="shared" si="310"/>
        <v>0.76993613885704926</v>
      </c>
      <c r="F1842" s="13">
        <f t="shared" si="311"/>
        <v>3.2699361388570494</v>
      </c>
      <c r="H1842" s="13">
        <v>459.0376</v>
      </c>
      <c r="I1842" s="13">
        <v>0.10587000000000001</v>
      </c>
      <c r="J1842" s="13">
        <f t="shared" si="312"/>
        <v>0.13026000000000001</v>
      </c>
      <c r="K1842" s="13">
        <f t="shared" si="313"/>
        <v>0.35498024253985561</v>
      </c>
      <c r="L1842" s="13">
        <f t="shared" si="314"/>
        <v>0.64501975746014439</v>
      </c>
      <c r="M1842" s="13">
        <f t="shared" si="315"/>
        <v>2.1450197574601444</v>
      </c>
      <c r="O1842" s="13">
        <v>459.0376</v>
      </c>
      <c r="P1842" s="13">
        <v>1.532E-2</v>
      </c>
      <c r="Q1842" s="13">
        <f t="shared" si="316"/>
        <v>3.4720000000000001E-2</v>
      </c>
      <c r="R1842" s="13">
        <f t="shared" si="317"/>
        <v>0.26354941551540917</v>
      </c>
      <c r="S1842" s="13">
        <f t="shared" si="318"/>
        <v>0.73645058448459078</v>
      </c>
    </row>
    <row r="1843" spans="1:19" x14ac:dyDescent="0.3">
      <c r="A1843" s="13">
        <v>457.10887000000002</v>
      </c>
      <c r="B1843" s="13">
        <v>3.7350000000000001E-2</v>
      </c>
      <c r="C1843" s="13">
        <f t="shared" si="308"/>
        <v>5.3290000000000004E-2</v>
      </c>
      <c r="D1843" s="13">
        <f t="shared" si="309"/>
        <v>0.2181513017848371</v>
      </c>
      <c r="E1843" s="13">
        <f t="shared" si="310"/>
        <v>0.7818486982151629</v>
      </c>
      <c r="F1843" s="13">
        <f t="shared" si="311"/>
        <v>3.2818486982151631</v>
      </c>
      <c r="H1843" s="13">
        <v>457.10887000000002</v>
      </c>
      <c r="I1843" s="13">
        <v>0.10306</v>
      </c>
      <c r="J1843" s="13">
        <f t="shared" si="312"/>
        <v>0.12745000000000001</v>
      </c>
      <c r="K1843" s="13">
        <f t="shared" si="313"/>
        <v>0.34732252350456466</v>
      </c>
      <c r="L1843" s="13">
        <f t="shared" si="314"/>
        <v>0.65267747649543528</v>
      </c>
      <c r="M1843" s="13">
        <f t="shared" si="315"/>
        <v>2.1526774764954353</v>
      </c>
      <c r="O1843" s="13">
        <v>457.10887000000002</v>
      </c>
      <c r="P1843" s="13">
        <v>1.363E-2</v>
      </c>
      <c r="Q1843" s="13">
        <f t="shared" si="316"/>
        <v>3.3030000000000004E-2</v>
      </c>
      <c r="R1843" s="13">
        <f t="shared" si="317"/>
        <v>0.25072111735236075</v>
      </c>
      <c r="S1843" s="13">
        <f t="shared" si="318"/>
        <v>0.74927888264763931</v>
      </c>
    </row>
    <row r="1844" spans="1:19" x14ac:dyDescent="0.3">
      <c r="A1844" s="13">
        <v>455.18013999999999</v>
      </c>
      <c r="B1844" s="13">
        <v>3.5839999999999997E-2</v>
      </c>
      <c r="C1844" s="13">
        <f t="shared" si="308"/>
        <v>5.1779999999999993E-2</v>
      </c>
      <c r="D1844" s="13">
        <f t="shared" si="309"/>
        <v>0.21196987064024886</v>
      </c>
      <c r="E1844" s="13">
        <f t="shared" si="310"/>
        <v>0.78803012935975114</v>
      </c>
      <c r="F1844" s="13">
        <f t="shared" si="311"/>
        <v>3.2880301293597514</v>
      </c>
      <c r="H1844" s="13">
        <v>455.18013999999999</v>
      </c>
      <c r="I1844" s="13">
        <v>0.10065</v>
      </c>
      <c r="J1844" s="13">
        <f t="shared" si="312"/>
        <v>0.12504000000000001</v>
      </c>
      <c r="K1844" s="13">
        <f t="shared" si="313"/>
        <v>0.34075487123586323</v>
      </c>
      <c r="L1844" s="13">
        <f t="shared" si="314"/>
        <v>0.65924512876413677</v>
      </c>
      <c r="M1844" s="13">
        <f t="shared" si="315"/>
        <v>2.1592451287641365</v>
      </c>
      <c r="O1844" s="13">
        <v>455.18013999999999</v>
      </c>
      <c r="P1844" s="13">
        <v>1.2659999999999999E-2</v>
      </c>
      <c r="Q1844" s="13">
        <f t="shared" si="316"/>
        <v>3.2059999999999998E-2</v>
      </c>
      <c r="R1844" s="13">
        <f t="shared" si="317"/>
        <v>0.24335812964930925</v>
      </c>
      <c r="S1844" s="13">
        <f t="shared" si="318"/>
        <v>0.75664187035069075</v>
      </c>
    </row>
    <row r="1845" spans="1:19" x14ac:dyDescent="0.3">
      <c r="A1845" s="13">
        <v>453.25141000000002</v>
      </c>
      <c r="B1845" s="13">
        <v>3.483E-2</v>
      </c>
      <c r="C1845" s="13">
        <f t="shared" si="308"/>
        <v>5.0769999999999996E-2</v>
      </c>
      <c r="D1845" s="13">
        <f t="shared" si="309"/>
        <v>0.20783527100049123</v>
      </c>
      <c r="E1845" s="13">
        <f t="shared" si="310"/>
        <v>0.79216472899950874</v>
      </c>
      <c r="F1845" s="13">
        <f t="shared" si="311"/>
        <v>3.2921647289995088</v>
      </c>
      <c r="H1845" s="13">
        <v>453.25141000000002</v>
      </c>
      <c r="I1845" s="13">
        <v>9.8640000000000005E-2</v>
      </c>
      <c r="J1845" s="13">
        <f t="shared" si="312"/>
        <v>0.12303</v>
      </c>
      <c r="K1845" s="13">
        <f t="shared" si="313"/>
        <v>0.33527728573375121</v>
      </c>
      <c r="L1845" s="13">
        <f t="shared" si="314"/>
        <v>0.66472271426624885</v>
      </c>
      <c r="M1845" s="13">
        <f t="shared" si="315"/>
        <v>2.1647227142662491</v>
      </c>
      <c r="O1845" s="13">
        <v>453.25141000000002</v>
      </c>
      <c r="P1845" s="13">
        <v>1.2109999999999999E-2</v>
      </c>
      <c r="Q1845" s="13">
        <f t="shared" si="316"/>
        <v>3.1509999999999996E-2</v>
      </c>
      <c r="R1845" s="13">
        <f t="shared" si="317"/>
        <v>0.23918323971458932</v>
      </c>
      <c r="S1845" s="13">
        <f t="shared" si="318"/>
        <v>0.76081676028541068</v>
      </c>
    </row>
    <row r="1846" spans="1:19" x14ac:dyDescent="0.3">
      <c r="A1846" s="13">
        <v>451.32267999999999</v>
      </c>
      <c r="B1846" s="13">
        <v>3.4180000000000002E-2</v>
      </c>
      <c r="C1846" s="13">
        <f t="shared" si="308"/>
        <v>5.0119999999999998E-2</v>
      </c>
      <c r="D1846" s="13">
        <f t="shared" si="309"/>
        <v>0.20517439004421156</v>
      </c>
      <c r="E1846" s="13">
        <f t="shared" si="310"/>
        <v>0.79482560995578844</v>
      </c>
      <c r="F1846" s="13">
        <f t="shared" si="311"/>
        <v>3.2948256099557884</v>
      </c>
      <c r="H1846" s="13">
        <v>451.32267999999999</v>
      </c>
      <c r="I1846" s="13">
        <v>9.7339999999999996E-2</v>
      </c>
      <c r="J1846" s="13">
        <f t="shared" si="312"/>
        <v>0.12172999999999999</v>
      </c>
      <c r="K1846" s="13">
        <f t="shared" si="313"/>
        <v>0.33173456874233542</v>
      </c>
      <c r="L1846" s="13">
        <f t="shared" si="314"/>
        <v>0.66826543125766458</v>
      </c>
      <c r="M1846" s="13">
        <f t="shared" si="315"/>
        <v>2.1682654312576646</v>
      </c>
      <c r="O1846" s="13">
        <v>451.32267999999999</v>
      </c>
      <c r="P1846" s="13">
        <v>1.205E-2</v>
      </c>
      <c r="Q1846" s="13">
        <f t="shared" si="316"/>
        <v>3.1449999999999999E-2</v>
      </c>
      <c r="R1846" s="13">
        <f t="shared" si="317"/>
        <v>0.23872779717625625</v>
      </c>
      <c r="S1846" s="13">
        <f t="shared" si="318"/>
        <v>0.76127220282374375</v>
      </c>
    </row>
    <row r="1847" spans="1:19" x14ac:dyDescent="0.3">
      <c r="A1847" s="13">
        <v>449.39395000000002</v>
      </c>
      <c r="B1847" s="13">
        <v>3.4700000000000002E-2</v>
      </c>
      <c r="C1847" s="13">
        <f t="shared" si="308"/>
        <v>5.0640000000000004E-2</v>
      </c>
      <c r="D1847" s="13">
        <f t="shared" si="309"/>
        <v>0.20730309480923531</v>
      </c>
      <c r="E1847" s="13">
        <f t="shared" si="310"/>
        <v>0.79269690519076463</v>
      </c>
      <c r="F1847" s="13">
        <f t="shared" si="311"/>
        <v>3.2926969051907644</v>
      </c>
      <c r="H1847" s="13">
        <v>449.39395000000002</v>
      </c>
      <c r="I1847" s="13">
        <v>9.7189999999999999E-2</v>
      </c>
      <c r="J1847" s="13">
        <f t="shared" si="312"/>
        <v>0.12157999999999999</v>
      </c>
      <c r="K1847" s="13">
        <f t="shared" si="313"/>
        <v>0.33132579370486442</v>
      </c>
      <c r="L1847" s="13">
        <f t="shared" si="314"/>
        <v>0.66867420629513563</v>
      </c>
      <c r="M1847" s="13">
        <f t="shared" si="315"/>
        <v>2.1686742062951359</v>
      </c>
      <c r="O1847" s="13">
        <v>449.39395000000002</v>
      </c>
      <c r="P1847" s="13">
        <v>1.259E-2</v>
      </c>
      <c r="Q1847" s="13">
        <f t="shared" si="316"/>
        <v>3.1990000000000005E-2</v>
      </c>
      <c r="R1847" s="13">
        <f t="shared" si="317"/>
        <v>0.24282678002125402</v>
      </c>
      <c r="S1847" s="13">
        <f t="shared" si="318"/>
        <v>0.75717321997874598</v>
      </c>
    </row>
    <row r="1848" spans="1:19" x14ac:dyDescent="0.3">
      <c r="A1848" s="13">
        <v>447.46521999999999</v>
      </c>
      <c r="B1848" s="13">
        <v>3.6240000000000001E-2</v>
      </c>
      <c r="C1848" s="13">
        <f t="shared" si="308"/>
        <v>5.2180000000000004E-2</v>
      </c>
      <c r="D1848" s="13">
        <f t="shared" si="309"/>
        <v>0.21360733584411334</v>
      </c>
      <c r="E1848" s="13">
        <f t="shared" si="310"/>
        <v>0.78639266415588671</v>
      </c>
      <c r="F1848" s="13">
        <f t="shared" si="311"/>
        <v>3.2863926641558869</v>
      </c>
      <c r="H1848" s="13">
        <v>447.46521999999999</v>
      </c>
      <c r="I1848" s="13">
        <v>9.8140000000000005E-2</v>
      </c>
      <c r="J1848" s="13">
        <f t="shared" si="312"/>
        <v>0.12253</v>
      </c>
      <c r="K1848" s="13">
        <f t="shared" si="313"/>
        <v>0.3339147022755144</v>
      </c>
      <c r="L1848" s="13">
        <f t="shared" si="314"/>
        <v>0.66608529772448555</v>
      </c>
      <c r="M1848" s="13">
        <f t="shared" si="315"/>
        <v>2.1660852977244858</v>
      </c>
      <c r="O1848" s="13">
        <v>447.46521999999999</v>
      </c>
      <c r="P1848" s="13">
        <v>1.3429999999999999E-2</v>
      </c>
      <c r="Q1848" s="13">
        <f t="shared" si="316"/>
        <v>3.2829999999999998E-2</v>
      </c>
      <c r="R1848" s="13">
        <f t="shared" si="317"/>
        <v>0.24920297555791709</v>
      </c>
      <c r="S1848" s="13">
        <f t="shared" si="318"/>
        <v>0.75079702444208296</v>
      </c>
    </row>
    <row r="1849" spans="1:19" x14ac:dyDescent="0.3">
      <c r="A1849" s="13">
        <v>445.53649000000001</v>
      </c>
      <c r="B1849" s="13">
        <v>3.7560000000000003E-2</v>
      </c>
      <c r="C1849" s="13">
        <f t="shared" si="308"/>
        <v>5.3500000000000006E-2</v>
      </c>
      <c r="D1849" s="13">
        <f t="shared" si="309"/>
        <v>0.21901097101686592</v>
      </c>
      <c r="E1849" s="13">
        <f t="shared" si="310"/>
        <v>0.78098902898313405</v>
      </c>
      <c r="F1849" s="13">
        <f t="shared" si="311"/>
        <v>3.280989028983134</v>
      </c>
      <c r="H1849" s="13">
        <v>445.53649000000001</v>
      </c>
      <c r="I1849" s="13">
        <v>9.9180000000000004E-2</v>
      </c>
      <c r="J1849" s="13">
        <f t="shared" si="312"/>
        <v>0.12357</v>
      </c>
      <c r="K1849" s="13">
        <f t="shared" si="313"/>
        <v>0.33674887586864694</v>
      </c>
      <c r="L1849" s="13">
        <f t="shared" si="314"/>
        <v>0.66325112413135301</v>
      </c>
      <c r="M1849" s="13">
        <f t="shared" si="315"/>
        <v>2.163251124131353</v>
      </c>
      <c r="O1849" s="13">
        <v>445.53649000000001</v>
      </c>
      <c r="P1849" s="13">
        <v>1.4149999999999999E-2</v>
      </c>
      <c r="Q1849" s="13">
        <f t="shared" si="316"/>
        <v>3.3549999999999996E-2</v>
      </c>
      <c r="R1849" s="13">
        <f t="shared" si="317"/>
        <v>0.25466828601791408</v>
      </c>
      <c r="S1849" s="13">
        <f t="shared" si="318"/>
        <v>0.74533171398208586</v>
      </c>
    </row>
    <row r="1850" spans="1:19" x14ac:dyDescent="0.3">
      <c r="A1850" s="13">
        <v>443.60777000000002</v>
      </c>
      <c r="B1850" s="13">
        <v>3.7499999999999999E-2</v>
      </c>
      <c r="C1850" s="13">
        <f t="shared" si="308"/>
        <v>5.3440000000000001E-2</v>
      </c>
      <c r="D1850" s="13">
        <f t="shared" si="309"/>
        <v>0.21876535123628624</v>
      </c>
      <c r="E1850" s="13">
        <f t="shared" si="310"/>
        <v>0.78123464876371373</v>
      </c>
      <c r="F1850" s="13">
        <f t="shared" si="311"/>
        <v>3.2812346487637138</v>
      </c>
      <c r="H1850" s="13">
        <v>443.60777000000002</v>
      </c>
      <c r="I1850" s="13">
        <v>9.9290000000000003E-2</v>
      </c>
      <c r="J1850" s="13">
        <f t="shared" si="312"/>
        <v>0.12368</v>
      </c>
      <c r="K1850" s="13">
        <f t="shared" si="313"/>
        <v>0.33704864422945907</v>
      </c>
      <c r="L1850" s="13">
        <f t="shared" si="314"/>
        <v>0.66295135577054087</v>
      </c>
      <c r="M1850" s="13">
        <f t="shared" si="315"/>
        <v>2.1629513557705407</v>
      </c>
      <c r="O1850" s="13">
        <v>443.60777000000002</v>
      </c>
      <c r="P1850" s="13">
        <v>1.422E-2</v>
      </c>
      <c r="Q1850" s="13">
        <f t="shared" si="316"/>
        <v>3.3619999999999997E-2</v>
      </c>
      <c r="R1850" s="13">
        <f t="shared" si="317"/>
        <v>0.25519963564596931</v>
      </c>
      <c r="S1850" s="13">
        <f t="shared" si="318"/>
        <v>0.74480036435403063</v>
      </c>
    </row>
    <row r="1851" spans="1:19" x14ac:dyDescent="0.3">
      <c r="A1851" s="13">
        <v>441.67903999999999</v>
      </c>
      <c r="B1851" s="13">
        <v>3.603E-2</v>
      </c>
      <c r="C1851" s="13">
        <f t="shared" si="308"/>
        <v>5.1970000000000002E-2</v>
      </c>
      <c r="D1851" s="13">
        <f t="shared" si="309"/>
        <v>0.2127476666120845</v>
      </c>
      <c r="E1851" s="13">
        <f t="shared" si="310"/>
        <v>0.78725233338791556</v>
      </c>
      <c r="F1851" s="13">
        <f t="shared" si="311"/>
        <v>3.2872523333879156</v>
      </c>
      <c r="H1851" s="13">
        <v>441.67903999999999</v>
      </c>
      <c r="I1851" s="13">
        <v>9.844E-2</v>
      </c>
      <c r="J1851" s="13">
        <f t="shared" si="312"/>
        <v>0.12282999999999999</v>
      </c>
      <c r="K1851" s="13">
        <f t="shared" si="313"/>
        <v>0.33473225235045645</v>
      </c>
      <c r="L1851" s="13">
        <f t="shared" si="314"/>
        <v>0.66526774764954355</v>
      </c>
      <c r="M1851" s="13">
        <f t="shared" si="315"/>
        <v>2.1652677476495437</v>
      </c>
      <c r="O1851" s="13">
        <v>441.67903999999999</v>
      </c>
      <c r="P1851" s="13">
        <v>1.345E-2</v>
      </c>
      <c r="Q1851" s="13">
        <f t="shared" si="316"/>
        <v>3.2850000000000004E-2</v>
      </c>
      <c r="R1851" s="13">
        <f t="shared" si="317"/>
        <v>0.2493547897373615</v>
      </c>
      <c r="S1851" s="13">
        <f t="shared" si="318"/>
        <v>0.75064521026263853</v>
      </c>
    </row>
    <row r="1852" spans="1:19" x14ac:dyDescent="0.3">
      <c r="A1852" s="13">
        <v>439.75031000000001</v>
      </c>
      <c r="B1852" s="13">
        <v>3.424E-2</v>
      </c>
      <c r="C1852" s="13">
        <f t="shared" si="308"/>
        <v>5.0180000000000002E-2</v>
      </c>
      <c r="D1852" s="13">
        <f t="shared" si="309"/>
        <v>0.20542000982479122</v>
      </c>
      <c r="E1852" s="13">
        <f t="shared" si="310"/>
        <v>0.79457999017520875</v>
      </c>
      <c r="F1852" s="13">
        <f t="shared" si="311"/>
        <v>3.2945799901752086</v>
      </c>
      <c r="H1852" s="13">
        <v>439.75031000000001</v>
      </c>
      <c r="I1852" s="13">
        <v>9.7280000000000005E-2</v>
      </c>
      <c r="J1852" s="13">
        <f t="shared" si="312"/>
        <v>0.12167</v>
      </c>
      <c r="K1852" s="13">
        <f t="shared" si="313"/>
        <v>0.33157105872734705</v>
      </c>
      <c r="L1852" s="13">
        <f t="shared" si="314"/>
        <v>0.66842894127265295</v>
      </c>
      <c r="M1852" s="13">
        <f t="shared" si="315"/>
        <v>2.1684289412726532</v>
      </c>
      <c r="O1852" s="13">
        <v>439.75031000000001</v>
      </c>
      <c r="P1852" s="13">
        <v>1.251E-2</v>
      </c>
      <c r="Q1852" s="13">
        <f t="shared" si="316"/>
        <v>3.1910000000000001E-2</v>
      </c>
      <c r="R1852" s="13">
        <f t="shared" si="317"/>
        <v>0.24221952330347657</v>
      </c>
      <c r="S1852" s="13">
        <f t="shared" si="318"/>
        <v>0.75778047669652349</v>
      </c>
    </row>
    <row r="1853" spans="1:19" x14ac:dyDescent="0.3">
      <c r="A1853" s="13">
        <v>437.82157999999998</v>
      </c>
      <c r="B1853" s="13">
        <v>3.2919999999999998E-2</v>
      </c>
      <c r="C1853" s="13">
        <f t="shared" si="308"/>
        <v>4.8860000000000001E-2</v>
      </c>
      <c r="D1853" s="13">
        <f t="shared" si="309"/>
        <v>0.20001637465203864</v>
      </c>
      <c r="E1853" s="13">
        <f t="shared" si="310"/>
        <v>0.7999836253479613</v>
      </c>
      <c r="F1853" s="13">
        <f t="shared" si="311"/>
        <v>3.2999836253479611</v>
      </c>
      <c r="H1853" s="13">
        <v>437.82157999999998</v>
      </c>
      <c r="I1853" s="13">
        <v>9.6240000000000006E-2</v>
      </c>
      <c r="J1853" s="13">
        <f t="shared" si="312"/>
        <v>0.12063</v>
      </c>
      <c r="K1853" s="13">
        <f t="shared" si="313"/>
        <v>0.32873688513421445</v>
      </c>
      <c r="L1853" s="13">
        <f t="shared" si="314"/>
        <v>0.67126311486578549</v>
      </c>
      <c r="M1853" s="13">
        <f t="shared" si="315"/>
        <v>2.1712631148657855</v>
      </c>
      <c r="O1853" s="13">
        <v>437.82157999999998</v>
      </c>
      <c r="P1853" s="13">
        <v>1.1900000000000001E-2</v>
      </c>
      <c r="Q1853" s="13">
        <f t="shared" si="316"/>
        <v>3.1300000000000001E-2</v>
      </c>
      <c r="R1853" s="13">
        <f t="shared" si="317"/>
        <v>0.23758919083042357</v>
      </c>
      <c r="S1853" s="13">
        <f t="shared" si="318"/>
        <v>0.76241080916957649</v>
      </c>
    </row>
    <row r="1854" spans="1:19" x14ac:dyDescent="0.3">
      <c r="A1854" s="13">
        <v>435.89285000000001</v>
      </c>
      <c r="B1854" s="13">
        <v>3.2199999999999999E-2</v>
      </c>
      <c r="C1854" s="13">
        <f t="shared" si="308"/>
        <v>4.8140000000000002E-2</v>
      </c>
      <c r="D1854" s="13">
        <f t="shared" si="309"/>
        <v>0.19706893728508271</v>
      </c>
      <c r="E1854" s="13">
        <f t="shared" si="310"/>
        <v>0.80293106271491732</v>
      </c>
      <c r="F1854" s="13">
        <f t="shared" si="311"/>
        <v>3.3029310627149173</v>
      </c>
      <c r="H1854" s="13">
        <v>435.89285000000001</v>
      </c>
      <c r="I1854" s="13">
        <v>9.5310000000000006E-2</v>
      </c>
      <c r="J1854" s="13">
        <f t="shared" si="312"/>
        <v>0.1197</v>
      </c>
      <c r="K1854" s="13">
        <f t="shared" si="313"/>
        <v>0.32620247990189399</v>
      </c>
      <c r="L1854" s="13">
        <f t="shared" si="314"/>
        <v>0.67379752009810601</v>
      </c>
      <c r="M1854" s="13">
        <f t="shared" si="315"/>
        <v>2.1737975200981059</v>
      </c>
      <c r="O1854" s="13">
        <v>435.89285000000001</v>
      </c>
      <c r="P1854" s="13">
        <v>1.1429999999999999E-2</v>
      </c>
      <c r="Q1854" s="13">
        <f t="shared" si="316"/>
        <v>3.083E-2</v>
      </c>
      <c r="R1854" s="13">
        <f t="shared" si="317"/>
        <v>0.23402155761348112</v>
      </c>
      <c r="S1854" s="13">
        <f t="shared" si="318"/>
        <v>0.76597844238651891</v>
      </c>
    </row>
    <row r="1855" spans="1:19" x14ac:dyDescent="0.3">
      <c r="A1855" s="13">
        <v>433.96411999999998</v>
      </c>
      <c r="B1855" s="13">
        <v>3.1870000000000002E-2</v>
      </c>
      <c r="C1855" s="13">
        <f t="shared" si="308"/>
        <v>4.7810000000000005E-2</v>
      </c>
      <c r="D1855" s="13">
        <f t="shared" si="309"/>
        <v>0.19571802849189457</v>
      </c>
      <c r="E1855" s="13">
        <f t="shared" si="310"/>
        <v>0.80428197150810543</v>
      </c>
      <c r="F1855" s="13">
        <f t="shared" si="311"/>
        <v>3.3042819715081055</v>
      </c>
      <c r="H1855" s="13">
        <v>433.96411999999998</v>
      </c>
      <c r="I1855" s="13">
        <v>9.4390000000000002E-2</v>
      </c>
      <c r="J1855" s="13">
        <f t="shared" si="312"/>
        <v>0.11878</v>
      </c>
      <c r="K1855" s="13">
        <f t="shared" si="313"/>
        <v>0.32369532633873827</v>
      </c>
      <c r="L1855" s="13">
        <f t="shared" si="314"/>
        <v>0.67630467366126168</v>
      </c>
      <c r="M1855" s="13">
        <f t="shared" si="315"/>
        <v>2.1763046736612619</v>
      </c>
      <c r="O1855" s="13">
        <v>433.96411999999998</v>
      </c>
      <c r="P1855" s="13">
        <v>1.086E-2</v>
      </c>
      <c r="Q1855" s="13">
        <f t="shared" si="316"/>
        <v>3.0260000000000002E-2</v>
      </c>
      <c r="R1855" s="13">
        <f t="shared" si="317"/>
        <v>0.22969485349931687</v>
      </c>
      <c r="S1855" s="13">
        <f t="shared" si="318"/>
        <v>0.77030514650068316</v>
      </c>
    </row>
    <row r="1856" spans="1:19" x14ac:dyDescent="0.3">
      <c r="A1856" s="13">
        <v>432.03539000000001</v>
      </c>
      <c r="B1856" s="13">
        <v>3.134E-2</v>
      </c>
      <c r="C1856" s="13">
        <f t="shared" si="308"/>
        <v>4.7280000000000003E-2</v>
      </c>
      <c r="D1856" s="13">
        <f t="shared" si="309"/>
        <v>0.19354838709677422</v>
      </c>
      <c r="E1856" s="13">
        <f t="shared" si="310"/>
        <v>0.80645161290322576</v>
      </c>
      <c r="F1856" s="13">
        <f t="shared" si="311"/>
        <v>3.306451612903226</v>
      </c>
      <c r="H1856" s="13">
        <v>432.03539000000001</v>
      </c>
      <c r="I1856" s="13">
        <v>9.325E-2</v>
      </c>
      <c r="J1856" s="13">
        <f t="shared" si="312"/>
        <v>0.11763999999999999</v>
      </c>
      <c r="K1856" s="13">
        <f t="shared" si="313"/>
        <v>0.32058863605395826</v>
      </c>
      <c r="L1856" s="13">
        <f t="shared" si="314"/>
        <v>0.67941136394604174</v>
      </c>
      <c r="M1856" s="13">
        <f t="shared" si="315"/>
        <v>2.1794113639460417</v>
      </c>
      <c r="O1856" s="13">
        <v>432.03539000000001</v>
      </c>
      <c r="P1856" s="13">
        <v>1.026E-2</v>
      </c>
      <c r="Q1856" s="13">
        <f t="shared" si="316"/>
        <v>2.9659999999999999E-2</v>
      </c>
      <c r="R1856" s="13">
        <f t="shared" si="317"/>
        <v>0.22514042811598603</v>
      </c>
      <c r="S1856" s="13">
        <f t="shared" si="318"/>
        <v>0.774859571884014</v>
      </c>
    </row>
    <row r="1857" spans="1:19" x14ac:dyDescent="0.3">
      <c r="A1857" s="13">
        <v>430.10665999999998</v>
      </c>
      <c r="B1857" s="13">
        <v>3.0380000000000001E-2</v>
      </c>
      <c r="C1857" s="13">
        <f t="shared" si="308"/>
        <v>4.632E-2</v>
      </c>
      <c r="D1857" s="13">
        <f t="shared" si="309"/>
        <v>0.18961847060749959</v>
      </c>
      <c r="E1857" s="13">
        <f t="shared" si="310"/>
        <v>0.81038152939250041</v>
      </c>
      <c r="F1857" s="13">
        <f t="shared" si="311"/>
        <v>3.3103815293925005</v>
      </c>
      <c r="H1857" s="13">
        <v>430.10665999999998</v>
      </c>
      <c r="I1857" s="13">
        <v>9.1939999999999994E-2</v>
      </c>
      <c r="J1857" s="13">
        <f t="shared" si="312"/>
        <v>0.11632999999999999</v>
      </c>
      <c r="K1857" s="13">
        <f t="shared" si="313"/>
        <v>0.31701866739337781</v>
      </c>
      <c r="L1857" s="13">
        <f t="shared" si="314"/>
        <v>0.68298133260662219</v>
      </c>
      <c r="M1857" s="13">
        <f t="shared" si="315"/>
        <v>2.1829813326066221</v>
      </c>
      <c r="O1857" s="13">
        <v>430.10665999999998</v>
      </c>
      <c r="P1857" s="13">
        <v>9.9500000000000005E-3</v>
      </c>
      <c r="Q1857" s="13">
        <f t="shared" si="316"/>
        <v>2.9350000000000001E-2</v>
      </c>
      <c r="R1857" s="13">
        <f t="shared" si="317"/>
        <v>0.22278730833459848</v>
      </c>
      <c r="S1857" s="13">
        <f t="shared" si="318"/>
        <v>0.77721269166540152</v>
      </c>
    </row>
    <row r="1858" spans="1:19" x14ac:dyDescent="0.3">
      <c r="A1858" s="13">
        <v>428.17793</v>
      </c>
      <c r="B1858" s="13">
        <v>2.9340000000000001E-2</v>
      </c>
      <c r="C1858" s="13">
        <f t="shared" si="308"/>
        <v>4.5280000000000001E-2</v>
      </c>
      <c r="D1858" s="13">
        <f t="shared" si="309"/>
        <v>0.18536106107745212</v>
      </c>
      <c r="E1858" s="13">
        <f t="shared" si="310"/>
        <v>0.81463893892254791</v>
      </c>
      <c r="F1858" s="13">
        <f t="shared" si="311"/>
        <v>3.3146389389225481</v>
      </c>
      <c r="H1858" s="13">
        <v>428.17793</v>
      </c>
      <c r="I1858" s="13">
        <v>9.1069999999999998E-2</v>
      </c>
      <c r="J1858" s="13">
        <f t="shared" si="312"/>
        <v>0.11545999999999999</v>
      </c>
      <c r="K1858" s="13">
        <f t="shared" si="313"/>
        <v>0.31464777217604578</v>
      </c>
      <c r="L1858" s="13">
        <f t="shared" si="314"/>
        <v>0.68535222782395422</v>
      </c>
      <c r="M1858" s="13">
        <f t="shared" si="315"/>
        <v>2.1853522278239543</v>
      </c>
      <c r="O1858" s="13">
        <v>428.17793</v>
      </c>
      <c r="P1858" s="13">
        <v>9.9299999999999996E-3</v>
      </c>
      <c r="Q1858" s="13">
        <f t="shared" si="316"/>
        <v>2.9330000000000002E-2</v>
      </c>
      <c r="R1858" s="13">
        <f t="shared" si="317"/>
        <v>0.2226354941551541</v>
      </c>
      <c r="S1858" s="13">
        <f t="shared" si="318"/>
        <v>0.77736450584484595</v>
      </c>
    </row>
    <row r="1859" spans="1:19" x14ac:dyDescent="0.3">
      <c r="A1859" s="13">
        <v>426.24919999999997</v>
      </c>
      <c r="B1859" s="13">
        <v>2.8510000000000001E-2</v>
      </c>
      <c r="C1859" s="13">
        <f t="shared" si="308"/>
        <v>4.4450000000000003E-2</v>
      </c>
      <c r="D1859" s="13">
        <f t="shared" si="309"/>
        <v>0.18196332077943345</v>
      </c>
      <c r="E1859" s="13">
        <f t="shared" si="310"/>
        <v>0.81803667922056655</v>
      </c>
      <c r="F1859" s="13">
        <f t="shared" si="311"/>
        <v>3.3180366792205667</v>
      </c>
      <c r="H1859" s="13">
        <v>426.24919999999997</v>
      </c>
      <c r="I1859" s="13">
        <v>9.0550000000000005E-2</v>
      </c>
      <c r="J1859" s="13">
        <f t="shared" si="312"/>
        <v>0.11494</v>
      </c>
      <c r="K1859" s="13">
        <f t="shared" si="313"/>
        <v>0.31323068537947951</v>
      </c>
      <c r="L1859" s="13">
        <f t="shared" si="314"/>
        <v>0.68676931462052049</v>
      </c>
      <c r="M1859" s="13">
        <f t="shared" si="315"/>
        <v>2.1867693146205207</v>
      </c>
      <c r="O1859" s="13">
        <v>426.24919999999997</v>
      </c>
      <c r="P1859" s="13">
        <v>9.8499999999999994E-3</v>
      </c>
      <c r="Q1859" s="13">
        <f t="shared" si="316"/>
        <v>2.9249999999999998E-2</v>
      </c>
      <c r="R1859" s="13">
        <f t="shared" si="317"/>
        <v>0.22202823743737665</v>
      </c>
      <c r="S1859" s="13">
        <f t="shared" si="318"/>
        <v>0.77797176256262335</v>
      </c>
    </row>
    <row r="1860" spans="1:19" x14ac:dyDescent="0.3">
      <c r="A1860" s="13">
        <v>424.32047</v>
      </c>
      <c r="B1860" s="13">
        <v>2.777E-2</v>
      </c>
      <c r="C1860" s="13">
        <f t="shared" si="308"/>
        <v>4.3709999999999999E-2</v>
      </c>
      <c r="D1860" s="13">
        <f t="shared" si="309"/>
        <v>0.17893401015228427</v>
      </c>
      <c r="E1860" s="13">
        <f t="shared" si="310"/>
        <v>0.82106598984771573</v>
      </c>
      <c r="F1860" s="13">
        <f t="shared" si="311"/>
        <v>3.3210659898477157</v>
      </c>
      <c r="H1860" s="13">
        <v>424.32047</v>
      </c>
      <c r="I1860" s="13">
        <v>8.9719999999999994E-2</v>
      </c>
      <c r="J1860" s="13">
        <f t="shared" si="312"/>
        <v>0.11410999999999999</v>
      </c>
      <c r="K1860" s="13">
        <f t="shared" si="313"/>
        <v>0.31096879683880635</v>
      </c>
      <c r="L1860" s="13">
        <f t="shared" si="314"/>
        <v>0.6890312031611936</v>
      </c>
      <c r="M1860" s="13">
        <f t="shared" si="315"/>
        <v>2.1890312031611936</v>
      </c>
      <c r="O1860" s="13">
        <v>424.32047</v>
      </c>
      <c r="P1860" s="13">
        <v>9.4999999999999998E-3</v>
      </c>
      <c r="Q1860" s="13">
        <f t="shared" si="316"/>
        <v>2.8900000000000002E-2</v>
      </c>
      <c r="R1860" s="13">
        <f t="shared" si="317"/>
        <v>0.21937148929710037</v>
      </c>
      <c r="S1860" s="13">
        <f t="shared" si="318"/>
        <v>0.78062851070289963</v>
      </c>
    </row>
    <row r="1861" spans="1:19" x14ac:dyDescent="0.3">
      <c r="A1861" s="13">
        <v>422.39174000000003</v>
      </c>
      <c r="B1861" s="13">
        <v>2.6939999999999999E-2</v>
      </c>
      <c r="C1861" s="13">
        <f t="shared" si="308"/>
        <v>4.2880000000000001E-2</v>
      </c>
      <c r="D1861" s="13">
        <f t="shared" si="309"/>
        <v>0.1755362698542656</v>
      </c>
      <c r="E1861" s="13">
        <f t="shared" si="310"/>
        <v>0.82446373014573437</v>
      </c>
      <c r="F1861" s="13">
        <f t="shared" si="311"/>
        <v>3.3244637301457343</v>
      </c>
      <c r="H1861" s="13">
        <v>422.39174000000003</v>
      </c>
      <c r="I1861" s="13">
        <v>8.8819999999999996E-2</v>
      </c>
      <c r="J1861" s="13">
        <f t="shared" si="312"/>
        <v>0.11320999999999999</v>
      </c>
      <c r="K1861" s="13">
        <f t="shared" si="313"/>
        <v>0.30851614661398008</v>
      </c>
      <c r="L1861" s="13">
        <f t="shared" si="314"/>
        <v>0.69148385338601992</v>
      </c>
      <c r="M1861" s="13">
        <f t="shared" si="315"/>
        <v>2.1914838533860199</v>
      </c>
      <c r="O1861" s="13">
        <v>422.39174000000003</v>
      </c>
      <c r="P1861" s="13">
        <v>8.77E-3</v>
      </c>
      <c r="Q1861" s="13">
        <f t="shared" si="316"/>
        <v>2.8170000000000001E-2</v>
      </c>
      <c r="R1861" s="13">
        <f t="shared" si="317"/>
        <v>0.21383027174738123</v>
      </c>
      <c r="S1861" s="13">
        <f t="shared" si="318"/>
        <v>0.78616972825261877</v>
      </c>
    </row>
    <row r="1862" spans="1:19" x14ac:dyDescent="0.3">
      <c r="A1862" s="13">
        <v>420.46301</v>
      </c>
      <c r="B1862" s="13">
        <v>2.5669999999999998E-2</v>
      </c>
      <c r="C1862" s="13">
        <f t="shared" si="308"/>
        <v>4.1609999999999994E-2</v>
      </c>
      <c r="D1862" s="13">
        <f t="shared" si="309"/>
        <v>0.17033731783199604</v>
      </c>
      <c r="E1862" s="13">
        <f t="shared" si="310"/>
        <v>0.82966268216800398</v>
      </c>
      <c r="F1862" s="13">
        <f t="shared" si="311"/>
        <v>3.3296626821680038</v>
      </c>
      <c r="H1862" s="13">
        <v>420.46301</v>
      </c>
      <c r="I1862" s="13">
        <v>8.7970000000000007E-2</v>
      </c>
      <c r="J1862" s="13">
        <f t="shared" si="312"/>
        <v>0.11236</v>
      </c>
      <c r="K1862" s="13">
        <f t="shared" si="313"/>
        <v>0.30619975473497751</v>
      </c>
      <c r="L1862" s="13">
        <f t="shared" si="314"/>
        <v>0.69380024526502249</v>
      </c>
      <c r="M1862" s="13">
        <f t="shared" si="315"/>
        <v>2.1938002452650225</v>
      </c>
      <c r="O1862" s="13">
        <v>420.46301</v>
      </c>
      <c r="P1862" s="13">
        <v>7.4900000000000001E-3</v>
      </c>
      <c r="Q1862" s="13">
        <f t="shared" si="316"/>
        <v>2.6890000000000001E-2</v>
      </c>
      <c r="R1862" s="13">
        <f t="shared" si="317"/>
        <v>0.20411416426294218</v>
      </c>
      <c r="S1862" s="13">
        <f t="shared" si="318"/>
        <v>0.79588583573705785</v>
      </c>
    </row>
    <row r="1863" spans="1:19" x14ac:dyDescent="0.3">
      <c r="A1863" s="13">
        <v>418.53428000000002</v>
      </c>
      <c r="B1863" s="13">
        <v>2.376E-2</v>
      </c>
      <c r="C1863" s="13">
        <f t="shared" si="308"/>
        <v>3.9699999999999999E-2</v>
      </c>
      <c r="D1863" s="13">
        <f t="shared" si="309"/>
        <v>0.16251842148354348</v>
      </c>
      <c r="E1863" s="13">
        <f t="shared" si="310"/>
        <v>0.83748157851645655</v>
      </c>
      <c r="F1863" s="13">
        <f t="shared" si="311"/>
        <v>3.3374815785164564</v>
      </c>
      <c r="H1863" s="13">
        <v>418.53428000000002</v>
      </c>
      <c r="I1863" s="13">
        <v>8.5879999999999998E-2</v>
      </c>
      <c r="J1863" s="13">
        <f t="shared" si="312"/>
        <v>0.11026999999999999</v>
      </c>
      <c r="K1863" s="13">
        <f t="shared" si="313"/>
        <v>0.3005041558795476</v>
      </c>
      <c r="L1863" s="13">
        <f t="shared" si="314"/>
        <v>0.6994958441204524</v>
      </c>
      <c r="M1863" s="13">
        <f t="shared" si="315"/>
        <v>2.1994958441204524</v>
      </c>
      <c r="O1863" s="13">
        <v>418.53428000000002</v>
      </c>
      <c r="P1863" s="13">
        <v>6.0499999999999998E-3</v>
      </c>
      <c r="Q1863" s="13">
        <f t="shared" si="316"/>
        <v>2.545E-2</v>
      </c>
      <c r="R1863" s="13">
        <f t="shared" si="317"/>
        <v>0.19318354334294824</v>
      </c>
      <c r="S1863" s="13">
        <f t="shared" si="318"/>
        <v>0.80681645665705171</v>
      </c>
    </row>
    <row r="1864" spans="1:19" x14ac:dyDescent="0.3">
      <c r="A1864" s="13">
        <v>416.60554999999999</v>
      </c>
      <c r="B1864" s="13">
        <v>2.2429999999999999E-2</v>
      </c>
      <c r="C1864" s="13">
        <f t="shared" si="308"/>
        <v>3.8370000000000001E-2</v>
      </c>
      <c r="D1864" s="13">
        <f t="shared" si="309"/>
        <v>0.15707384968069429</v>
      </c>
      <c r="E1864" s="13">
        <f t="shared" si="310"/>
        <v>0.84292615031930573</v>
      </c>
      <c r="F1864" s="13">
        <f t="shared" si="311"/>
        <v>3.3429261503193057</v>
      </c>
      <c r="H1864" s="13">
        <v>416.60554999999999</v>
      </c>
      <c r="I1864" s="13">
        <v>8.3589999999999998E-2</v>
      </c>
      <c r="J1864" s="13">
        <f t="shared" si="312"/>
        <v>0.10797999999999999</v>
      </c>
      <c r="K1864" s="13">
        <f t="shared" si="313"/>
        <v>0.29426352364082298</v>
      </c>
      <c r="L1864" s="13">
        <f t="shared" si="314"/>
        <v>0.70573647635917702</v>
      </c>
      <c r="M1864" s="13">
        <f t="shared" si="315"/>
        <v>2.2057364763591769</v>
      </c>
      <c r="O1864" s="13">
        <v>416.60554999999999</v>
      </c>
      <c r="P1864" s="13">
        <v>5.79E-3</v>
      </c>
      <c r="Q1864" s="13">
        <f t="shared" si="316"/>
        <v>2.5190000000000001E-2</v>
      </c>
      <c r="R1864" s="13">
        <f t="shared" si="317"/>
        <v>0.19120995901017157</v>
      </c>
      <c r="S1864" s="13">
        <f t="shared" si="318"/>
        <v>0.80879004098982843</v>
      </c>
    </row>
    <row r="1865" spans="1:19" x14ac:dyDescent="0.3">
      <c r="A1865" s="13">
        <v>414.67682000000002</v>
      </c>
      <c r="B1865" s="13">
        <v>2.154E-2</v>
      </c>
      <c r="C1865" s="13">
        <f t="shared" ref="C1865:C1873" si="319">B1865-$B$7</f>
        <v>3.7479999999999999E-2</v>
      </c>
      <c r="D1865" s="13">
        <f t="shared" ref="D1865:D1873" si="320">(C1865/$C$7)</f>
        <v>0.15343048960209596</v>
      </c>
      <c r="E1865" s="13">
        <f t="shared" ref="E1865:E1873" si="321">1-D1865</f>
        <v>0.84656951039790407</v>
      </c>
      <c r="F1865" s="13">
        <f t="shared" ref="F1865:F1873" si="322">E1865+2.5</f>
        <v>3.3465695103979041</v>
      </c>
      <c r="H1865" s="13">
        <v>414.67682000000002</v>
      </c>
      <c r="I1865" s="13">
        <v>8.2250000000000004E-2</v>
      </c>
      <c r="J1865" s="13">
        <f t="shared" ref="J1865:J1873" si="323">I1865-$I$7</f>
        <v>0.10664</v>
      </c>
      <c r="K1865" s="13">
        <f t="shared" ref="K1865:K1873" si="324">J1865/$J$7</f>
        <v>0.29061179997274833</v>
      </c>
      <c r="L1865" s="13">
        <f t="shared" ref="L1865:L1873" si="325">1-K1865</f>
        <v>0.70938820002725167</v>
      </c>
      <c r="M1865" s="13">
        <f t="shared" ref="M1865:M1873" si="326">L1865+1.5</f>
        <v>2.2093882000272518</v>
      </c>
      <c r="O1865" s="13">
        <v>414.67682000000002</v>
      </c>
      <c r="P1865" s="13">
        <v>6.0299999999999998E-3</v>
      </c>
      <c r="Q1865" s="13">
        <f t="shared" ref="Q1865:Q1873" si="327">P1865-$P$7</f>
        <v>2.5430000000000001E-2</v>
      </c>
      <c r="R1865" s="13">
        <f t="shared" ref="R1865:R1873" si="328">Q1865/$Q$7</f>
        <v>0.19303172916350389</v>
      </c>
      <c r="S1865" s="13">
        <f t="shared" ref="S1865:S1873" si="329">1-R1865</f>
        <v>0.80696827083649614</v>
      </c>
    </row>
    <row r="1866" spans="1:19" x14ac:dyDescent="0.3">
      <c r="A1866" s="13">
        <v>412.74808999999999</v>
      </c>
      <c r="B1866" s="13">
        <v>2.0480000000000002E-2</v>
      </c>
      <c r="C1866" s="13">
        <f t="shared" si="319"/>
        <v>3.6420000000000001E-2</v>
      </c>
      <c r="D1866" s="13">
        <f t="shared" si="320"/>
        <v>0.14909120681185525</v>
      </c>
      <c r="E1866" s="13">
        <f t="shared" si="321"/>
        <v>0.85090879318814472</v>
      </c>
      <c r="F1866" s="13">
        <f t="shared" si="322"/>
        <v>3.3509087931881449</v>
      </c>
      <c r="H1866" s="13">
        <v>412.74808999999999</v>
      </c>
      <c r="I1866" s="13">
        <v>8.0930000000000002E-2</v>
      </c>
      <c r="J1866" s="13">
        <f t="shared" si="323"/>
        <v>0.10532</v>
      </c>
      <c r="K1866" s="13">
        <f t="shared" si="324"/>
        <v>0.28701457964300314</v>
      </c>
      <c r="L1866" s="13">
        <f t="shared" si="325"/>
        <v>0.71298542035699686</v>
      </c>
      <c r="M1866" s="13">
        <f t="shared" si="326"/>
        <v>2.212985420356997</v>
      </c>
      <c r="O1866" s="13">
        <v>412.74808999999999</v>
      </c>
      <c r="P1866" s="13">
        <v>5.9699999999999996E-3</v>
      </c>
      <c r="Q1866" s="13">
        <f t="shared" si="327"/>
        <v>2.537E-2</v>
      </c>
      <c r="R1866" s="13">
        <f t="shared" si="328"/>
        <v>0.19257628662517079</v>
      </c>
      <c r="S1866" s="13">
        <f t="shared" si="329"/>
        <v>0.80742371337482921</v>
      </c>
    </row>
    <row r="1867" spans="1:19" x14ac:dyDescent="0.3">
      <c r="A1867" s="13">
        <v>410.81936999999999</v>
      </c>
      <c r="B1867" s="13">
        <v>1.958E-2</v>
      </c>
      <c r="C1867" s="13">
        <f t="shared" si="319"/>
        <v>3.5519999999999996E-2</v>
      </c>
      <c r="D1867" s="13">
        <f t="shared" si="320"/>
        <v>0.14540691010316029</v>
      </c>
      <c r="E1867" s="13">
        <f t="shared" si="321"/>
        <v>0.85459308989683969</v>
      </c>
      <c r="F1867" s="13">
        <f t="shared" si="322"/>
        <v>3.3545930898968397</v>
      </c>
      <c r="H1867" s="13">
        <v>410.81936999999999</v>
      </c>
      <c r="I1867" s="13">
        <v>7.9659999999999995E-2</v>
      </c>
      <c r="J1867" s="13">
        <f t="shared" si="323"/>
        <v>0.10404999999999999</v>
      </c>
      <c r="K1867" s="13">
        <f t="shared" si="324"/>
        <v>0.2835536176590816</v>
      </c>
      <c r="L1867" s="13">
        <f t="shared" si="325"/>
        <v>0.7164463823409184</v>
      </c>
      <c r="M1867" s="13">
        <f t="shared" si="326"/>
        <v>2.2164463823409184</v>
      </c>
      <c r="O1867" s="13">
        <v>410.81936999999999</v>
      </c>
      <c r="P1867" s="13">
        <v>5.6800000000000002E-3</v>
      </c>
      <c r="Q1867" s="13">
        <f t="shared" si="327"/>
        <v>2.5080000000000002E-2</v>
      </c>
      <c r="R1867" s="13">
        <f t="shared" si="328"/>
        <v>0.19037498102322759</v>
      </c>
      <c r="S1867" s="13">
        <f t="shared" si="329"/>
        <v>0.80962501897677241</v>
      </c>
    </row>
    <row r="1868" spans="1:19" x14ac:dyDescent="0.3">
      <c r="A1868" s="13">
        <v>408.89064000000002</v>
      </c>
      <c r="B1868" s="13">
        <v>1.899E-2</v>
      </c>
      <c r="C1868" s="13">
        <f t="shared" si="319"/>
        <v>3.4930000000000003E-2</v>
      </c>
      <c r="D1868" s="13">
        <f t="shared" si="320"/>
        <v>0.1429916489274603</v>
      </c>
      <c r="E1868" s="13">
        <f t="shared" si="321"/>
        <v>0.8570083510725397</v>
      </c>
      <c r="F1868" s="13">
        <f t="shared" si="322"/>
        <v>3.3570083510725395</v>
      </c>
      <c r="H1868" s="13">
        <v>408.89064000000002</v>
      </c>
      <c r="I1868" s="13">
        <v>7.8740000000000004E-2</v>
      </c>
      <c r="J1868" s="13">
        <f t="shared" si="323"/>
        <v>0.10313</v>
      </c>
      <c r="K1868" s="13">
        <f t="shared" si="324"/>
        <v>0.28104646409592587</v>
      </c>
      <c r="L1868" s="13">
        <f t="shared" si="325"/>
        <v>0.71895353590407418</v>
      </c>
      <c r="M1868" s="13">
        <f t="shared" si="326"/>
        <v>2.218953535904074</v>
      </c>
      <c r="O1868" s="13">
        <v>408.89064000000002</v>
      </c>
      <c r="P1868" s="13">
        <v>5.2399999999999999E-3</v>
      </c>
      <c r="Q1868" s="13">
        <f t="shared" si="327"/>
        <v>2.4640000000000002E-2</v>
      </c>
      <c r="R1868" s="13">
        <f t="shared" si="328"/>
        <v>0.18703506907545167</v>
      </c>
      <c r="S1868" s="13">
        <f t="shared" si="329"/>
        <v>0.81296493092454836</v>
      </c>
    </row>
    <row r="1869" spans="1:19" x14ac:dyDescent="0.3">
      <c r="A1869" s="13">
        <v>406.96190999999999</v>
      </c>
      <c r="B1869" s="13">
        <v>1.8519999999999998E-2</v>
      </c>
      <c r="C1869" s="13">
        <f t="shared" si="319"/>
        <v>3.4459999999999998E-2</v>
      </c>
      <c r="D1869" s="13">
        <f t="shared" si="320"/>
        <v>0.14106762731291958</v>
      </c>
      <c r="E1869" s="13">
        <f t="shared" si="321"/>
        <v>0.85893237268708045</v>
      </c>
      <c r="F1869" s="13">
        <f t="shared" si="322"/>
        <v>3.3589323726870806</v>
      </c>
      <c r="H1869" s="13">
        <v>406.96190999999999</v>
      </c>
      <c r="I1869" s="13">
        <v>7.7890000000000001E-2</v>
      </c>
      <c r="J1869" s="13">
        <f t="shared" si="323"/>
        <v>0.10228</v>
      </c>
      <c r="K1869" s="13">
        <f t="shared" si="324"/>
        <v>0.27873007221692325</v>
      </c>
      <c r="L1869" s="13">
        <f t="shared" si="325"/>
        <v>0.72126992778307675</v>
      </c>
      <c r="M1869" s="13">
        <f t="shared" si="326"/>
        <v>2.2212699277830765</v>
      </c>
      <c r="O1869" s="13">
        <v>406.96190999999999</v>
      </c>
      <c r="P1869" s="13">
        <v>4.45E-3</v>
      </c>
      <c r="Q1869" s="13">
        <f t="shared" si="327"/>
        <v>2.385E-2</v>
      </c>
      <c r="R1869" s="13">
        <f t="shared" si="328"/>
        <v>0.18103840898739942</v>
      </c>
      <c r="S1869" s="13">
        <f t="shared" si="329"/>
        <v>0.81896159101260058</v>
      </c>
    </row>
    <row r="1870" spans="1:19" x14ac:dyDescent="0.3">
      <c r="A1870" s="13">
        <v>405.03318000000002</v>
      </c>
      <c r="B1870" s="13">
        <v>1.8100000000000002E-2</v>
      </c>
      <c r="C1870" s="13">
        <f t="shared" si="319"/>
        <v>3.4040000000000001E-2</v>
      </c>
      <c r="D1870" s="13">
        <f t="shared" si="320"/>
        <v>0.13934828884886197</v>
      </c>
      <c r="E1870" s="13">
        <f t="shared" si="321"/>
        <v>0.86065171115113803</v>
      </c>
      <c r="F1870" s="13">
        <f t="shared" si="322"/>
        <v>3.3606517111511378</v>
      </c>
      <c r="H1870" s="13">
        <v>405.03318000000002</v>
      </c>
      <c r="I1870" s="13">
        <v>7.707E-2</v>
      </c>
      <c r="J1870" s="13">
        <f t="shared" si="323"/>
        <v>0.10145999999999999</v>
      </c>
      <c r="K1870" s="13">
        <f t="shared" si="324"/>
        <v>0.27649543534541487</v>
      </c>
      <c r="L1870" s="13">
        <f t="shared" si="325"/>
        <v>0.72350456465458513</v>
      </c>
      <c r="M1870" s="13">
        <f t="shared" si="326"/>
        <v>2.223504564654585</v>
      </c>
      <c r="O1870" s="13">
        <v>405.03318000000002</v>
      </c>
      <c r="P1870" s="13">
        <v>3.29E-3</v>
      </c>
      <c r="Q1870" s="13">
        <f t="shared" si="327"/>
        <v>2.2690000000000002E-2</v>
      </c>
      <c r="R1870" s="13">
        <f t="shared" si="328"/>
        <v>0.17223318657962655</v>
      </c>
      <c r="S1870" s="13">
        <f t="shared" si="329"/>
        <v>0.8277668134203735</v>
      </c>
    </row>
    <row r="1871" spans="1:19" x14ac:dyDescent="0.3">
      <c r="A1871" s="13">
        <v>403.10444999999999</v>
      </c>
      <c r="B1871" s="13">
        <v>1.7670000000000002E-2</v>
      </c>
      <c r="C1871" s="13">
        <f t="shared" si="319"/>
        <v>3.3610000000000001E-2</v>
      </c>
      <c r="D1871" s="13">
        <f t="shared" si="320"/>
        <v>0.13758801375470772</v>
      </c>
      <c r="E1871" s="13">
        <f t="shared" si="321"/>
        <v>0.86241198624529225</v>
      </c>
      <c r="F1871" s="13">
        <f t="shared" si="322"/>
        <v>3.3624119862452924</v>
      </c>
      <c r="H1871" s="13">
        <v>403.10444999999999</v>
      </c>
      <c r="I1871" s="13">
        <v>7.621E-2</v>
      </c>
      <c r="J1871" s="13">
        <f t="shared" si="323"/>
        <v>0.10059999999999999</v>
      </c>
      <c r="K1871" s="13">
        <f t="shared" si="324"/>
        <v>0.27415179179724758</v>
      </c>
      <c r="L1871" s="13">
        <f t="shared" si="325"/>
        <v>0.72584820820275242</v>
      </c>
      <c r="M1871" s="13">
        <f t="shared" si="326"/>
        <v>2.2258482082027524</v>
      </c>
      <c r="O1871" s="13">
        <v>403.10444999999999</v>
      </c>
      <c r="P1871" s="13">
        <v>2.1800000000000001E-3</v>
      </c>
      <c r="Q1871" s="13">
        <f t="shared" si="327"/>
        <v>2.1580000000000002E-2</v>
      </c>
      <c r="R1871" s="13">
        <f t="shared" si="328"/>
        <v>0.16380749962046456</v>
      </c>
      <c r="S1871" s="13">
        <f t="shared" si="329"/>
        <v>0.83619250037953541</v>
      </c>
    </row>
    <row r="1872" spans="1:19" x14ac:dyDescent="0.3">
      <c r="A1872" s="13">
        <v>401.17572000000001</v>
      </c>
      <c r="B1872" s="13">
        <v>1.7129999999999999E-2</v>
      </c>
      <c r="C1872" s="13">
        <f t="shared" si="319"/>
        <v>3.3070000000000002E-2</v>
      </c>
      <c r="D1872" s="13">
        <f t="shared" si="320"/>
        <v>0.13537743572949076</v>
      </c>
      <c r="E1872" s="13">
        <f t="shared" si="321"/>
        <v>0.86462256427050921</v>
      </c>
      <c r="F1872" s="13">
        <f t="shared" si="322"/>
        <v>3.3646225642705092</v>
      </c>
      <c r="H1872" s="13">
        <v>401.17572000000001</v>
      </c>
      <c r="I1872" s="13">
        <v>7.5329999999999994E-2</v>
      </c>
      <c r="J1872" s="13">
        <f t="shared" si="323"/>
        <v>9.9719999999999989E-2</v>
      </c>
      <c r="K1872" s="13">
        <f t="shared" si="324"/>
        <v>0.27175364491075077</v>
      </c>
      <c r="L1872" s="13">
        <f t="shared" si="325"/>
        <v>0.72824635508924929</v>
      </c>
      <c r="M1872" s="13">
        <f t="shared" si="326"/>
        <v>2.2282463550892491</v>
      </c>
      <c r="O1872" s="13">
        <v>401.17572000000001</v>
      </c>
      <c r="P1872" s="13">
        <v>1.6100000000000001E-3</v>
      </c>
      <c r="Q1872" s="13">
        <f t="shared" si="327"/>
        <v>2.1010000000000001E-2</v>
      </c>
      <c r="R1872" s="13">
        <f t="shared" si="328"/>
        <v>0.15948079550630029</v>
      </c>
      <c r="S1872" s="13">
        <f t="shared" si="329"/>
        <v>0.84051920449369977</v>
      </c>
    </row>
    <row r="1873" spans="1:19" x14ac:dyDescent="0.3">
      <c r="A1873" s="13">
        <v>399.24698999999998</v>
      </c>
      <c r="B1873" s="13">
        <v>1.6410000000000001E-2</v>
      </c>
      <c r="C1873" s="13">
        <f t="shared" si="319"/>
        <v>3.2350000000000004E-2</v>
      </c>
      <c r="D1873" s="13">
        <f t="shared" si="320"/>
        <v>0.1324299983625348</v>
      </c>
      <c r="E1873" s="13">
        <f t="shared" si="321"/>
        <v>0.86757000163746523</v>
      </c>
      <c r="F1873" s="13">
        <f t="shared" si="322"/>
        <v>3.367570001637465</v>
      </c>
      <c r="H1873" s="13">
        <v>399.24698999999998</v>
      </c>
      <c r="I1873" s="13">
        <v>7.442E-2</v>
      </c>
      <c r="J1873" s="13">
        <f t="shared" si="323"/>
        <v>9.8809999999999995E-2</v>
      </c>
      <c r="K1873" s="13">
        <f t="shared" si="324"/>
        <v>0.26927374301675977</v>
      </c>
      <c r="L1873" s="13">
        <f t="shared" si="325"/>
        <v>0.73072625698324023</v>
      </c>
      <c r="M1873" s="13">
        <f t="shared" si="326"/>
        <v>2.2307262569832402</v>
      </c>
      <c r="O1873" s="13">
        <v>399.24698999999998</v>
      </c>
      <c r="P1873" s="13">
        <v>1.32E-3</v>
      </c>
      <c r="Q1873" s="13">
        <f t="shared" si="327"/>
        <v>2.0720000000000002E-2</v>
      </c>
      <c r="R1873" s="13">
        <f t="shared" si="328"/>
        <v>0.15727948990435708</v>
      </c>
      <c r="S1873" s="13">
        <f t="shared" si="329"/>
        <v>0.84272051009564297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8329F-80AB-4C27-823B-8B89AC45D466}">
  <dimension ref="A1:W1874"/>
  <sheetViews>
    <sheetView zoomScale="55" zoomScaleNormal="55" workbookViewId="0"/>
  </sheetViews>
  <sheetFormatPr defaultRowHeight="14.4" x14ac:dyDescent="0.3"/>
  <cols>
    <col min="1" max="16384" width="8.796875" style="13"/>
  </cols>
  <sheetData>
    <row r="1" spans="1:23" ht="22.8" x14ac:dyDescent="0.4">
      <c r="A1" s="15" t="s">
        <v>57</v>
      </c>
    </row>
    <row r="5" spans="1:23" ht="21" x14ac:dyDescent="0.4">
      <c r="A5" s="12" t="s">
        <v>33</v>
      </c>
      <c r="W5" s="12" t="s">
        <v>49</v>
      </c>
    </row>
    <row r="6" spans="1:23" x14ac:dyDescent="0.3">
      <c r="A6" s="14" t="s">
        <v>50</v>
      </c>
      <c r="G6" s="14" t="s">
        <v>51</v>
      </c>
      <c r="M6" s="14" t="s">
        <v>52</v>
      </c>
      <c r="S6" s="14" t="s">
        <v>53</v>
      </c>
    </row>
    <row r="8" spans="1:23" x14ac:dyDescent="0.3">
      <c r="B8" s="13">
        <f>MAX(B9:B1874)</f>
        <v>0.27661000000000002</v>
      </c>
      <c r="H8" s="13">
        <f>MAX(H9:H1874)</f>
        <v>0.31888</v>
      </c>
      <c r="N8" s="13">
        <f>MAX(N9:N1874)</f>
        <v>0.33435999999999999</v>
      </c>
      <c r="T8" s="13">
        <f>MAX(T9:T1874)</f>
        <v>0.33435999999999999</v>
      </c>
    </row>
    <row r="9" spans="1:23" x14ac:dyDescent="0.3">
      <c r="A9" s="13">
        <v>3996.32735</v>
      </c>
      <c r="B9" s="13">
        <v>0.2762</v>
      </c>
      <c r="C9" s="13">
        <f>B9/$B$8</f>
        <v>0.99851776869961306</v>
      </c>
      <c r="D9" s="13">
        <f>1-C9</f>
        <v>1.4822313003869381E-3</v>
      </c>
      <c r="E9" s="13">
        <f>D9+2.5</f>
        <v>2.501482231300387</v>
      </c>
      <c r="G9" s="13">
        <v>3996.32735</v>
      </c>
      <c r="H9" s="13">
        <v>0.31879000000000002</v>
      </c>
      <c r="I9" s="13">
        <f>H9/$H$8</f>
        <v>0.99971776216758657</v>
      </c>
      <c r="J9" s="13">
        <f>1-I9</f>
        <v>2.8223783241343448E-4</v>
      </c>
      <c r="K9" s="13">
        <f>J9+1.5</f>
        <v>1.5002822378324134</v>
      </c>
      <c r="M9" s="13">
        <v>3996.32735</v>
      </c>
      <c r="N9" s="13">
        <v>0.33323000000000003</v>
      </c>
      <c r="O9" s="13">
        <f>N9/$N$8</f>
        <v>0.99662040913984939</v>
      </c>
      <c r="P9" s="13">
        <f>1-O9</f>
        <v>3.3795908601506053E-3</v>
      </c>
      <c r="S9" s="13">
        <v>3996.32735</v>
      </c>
      <c r="T9" s="13">
        <v>0.33323000000000003</v>
      </c>
      <c r="U9" s="13">
        <f>T9/$T$8</f>
        <v>0.99662040913984939</v>
      </c>
    </row>
    <row r="10" spans="1:23" x14ac:dyDescent="0.3">
      <c r="A10" s="13">
        <v>3994.3986199999999</v>
      </c>
      <c r="B10" s="13">
        <v>0.2762</v>
      </c>
      <c r="C10" s="13">
        <f t="shared" ref="C10:C73" si="0">B10/$B$8</f>
        <v>0.99851776869961306</v>
      </c>
      <c r="D10" s="13">
        <f t="shared" ref="D10:D73" si="1">1-C10</f>
        <v>1.4822313003869381E-3</v>
      </c>
      <c r="E10" s="13">
        <f t="shared" ref="E10:E73" si="2">D10+2.5</f>
        <v>2.501482231300387</v>
      </c>
      <c r="G10" s="13">
        <v>3994.3986199999999</v>
      </c>
      <c r="H10" s="13">
        <v>0.31874000000000002</v>
      </c>
      <c r="I10" s="13">
        <f t="shared" ref="I10:I73" si="3">H10/$H$8</f>
        <v>0.99956096337180134</v>
      </c>
      <c r="J10" s="13">
        <f t="shared" ref="J10:J73" si="4">1-I10</f>
        <v>4.3903662819866351E-4</v>
      </c>
      <c r="K10" s="13">
        <f t="shared" ref="K10:K73" si="5">J10+1.5</f>
        <v>1.5004390366281988</v>
      </c>
      <c r="M10" s="13">
        <v>3994.3986199999999</v>
      </c>
      <c r="N10" s="13">
        <v>0.33324999999999999</v>
      </c>
      <c r="O10" s="13">
        <f t="shared" ref="O10:O73" si="6">N10/$N$8</f>
        <v>0.99668022490728558</v>
      </c>
      <c r="P10" s="13">
        <f t="shared" ref="P10:P73" si="7">1-O10</f>
        <v>3.3197750927144165E-3</v>
      </c>
      <c r="S10" s="13">
        <v>3994.3986199999999</v>
      </c>
      <c r="T10" s="13">
        <v>0.33324999999999999</v>
      </c>
      <c r="U10" s="13">
        <f t="shared" ref="U10:U73" si="8">T10/$T$8</f>
        <v>0.99668022490728558</v>
      </c>
    </row>
    <row r="11" spans="1:23" x14ac:dyDescent="0.3">
      <c r="A11" s="13">
        <v>3992.4698899999999</v>
      </c>
      <c r="B11" s="13">
        <v>0.27625</v>
      </c>
      <c r="C11" s="13">
        <f t="shared" si="0"/>
        <v>0.99869852861429442</v>
      </c>
      <c r="D11" s="13">
        <f t="shared" si="1"/>
        <v>1.3014713857055771E-3</v>
      </c>
      <c r="E11" s="13">
        <f t="shared" si="2"/>
        <v>2.5013014713857054</v>
      </c>
      <c r="G11" s="13">
        <v>3992.4698899999999</v>
      </c>
      <c r="H11" s="13">
        <v>0.31879999999999997</v>
      </c>
      <c r="I11" s="13">
        <f t="shared" si="3"/>
        <v>0.99974912192674348</v>
      </c>
      <c r="J11" s="13">
        <f t="shared" si="4"/>
        <v>2.5087807325652189E-4</v>
      </c>
      <c r="K11" s="13">
        <f t="shared" si="5"/>
        <v>1.5002508780732566</v>
      </c>
      <c r="M11" s="13">
        <v>3992.4698899999999</v>
      </c>
      <c r="N11" s="13">
        <v>0.33322000000000002</v>
      </c>
      <c r="O11" s="13">
        <f t="shared" si="6"/>
        <v>0.99659050125613124</v>
      </c>
      <c r="P11" s="13">
        <f t="shared" si="7"/>
        <v>3.4094987438687552E-3</v>
      </c>
      <c r="S11" s="13">
        <v>3992.4698899999999</v>
      </c>
      <c r="T11" s="13">
        <v>0.33322000000000002</v>
      </c>
      <c r="U11" s="13">
        <f t="shared" si="8"/>
        <v>0.99659050125613124</v>
      </c>
    </row>
    <row r="12" spans="1:23" x14ac:dyDescent="0.3">
      <c r="A12" s="13">
        <v>3990.5411600000002</v>
      </c>
      <c r="B12" s="13">
        <v>0.27644999999999997</v>
      </c>
      <c r="C12" s="13">
        <f t="shared" si="0"/>
        <v>0.99942156827301964</v>
      </c>
      <c r="D12" s="13">
        <f t="shared" si="1"/>
        <v>5.7843172698035517E-4</v>
      </c>
      <c r="E12" s="13">
        <f t="shared" si="2"/>
        <v>2.5005784317269804</v>
      </c>
      <c r="G12" s="13">
        <v>3990.5411600000002</v>
      </c>
      <c r="H12" s="13">
        <v>0.31888</v>
      </c>
      <c r="I12" s="13">
        <f t="shared" si="3"/>
        <v>1</v>
      </c>
      <c r="J12" s="13">
        <f t="shared" si="4"/>
        <v>0</v>
      </c>
      <c r="K12" s="13">
        <f t="shared" si="5"/>
        <v>1.5</v>
      </c>
      <c r="M12" s="13">
        <v>3990.5411600000002</v>
      </c>
      <c r="N12" s="13">
        <v>0.33318999999999999</v>
      </c>
      <c r="O12" s="13">
        <f t="shared" si="6"/>
        <v>0.99650077760497668</v>
      </c>
      <c r="P12" s="13">
        <f t="shared" si="7"/>
        <v>3.4992223950233159E-3</v>
      </c>
      <c r="S12" s="13">
        <v>3990.5411600000002</v>
      </c>
      <c r="T12" s="13">
        <v>0.33318999999999999</v>
      </c>
      <c r="U12" s="13">
        <f t="shared" si="8"/>
        <v>0.99650077760497668</v>
      </c>
    </row>
    <row r="13" spans="1:23" x14ac:dyDescent="0.3">
      <c r="A13" s="13">
        <v>3988.6124300000001</v>
      </c>
      <c r="B13" s="13">
        <v>0.27661000000000002</v>
      </c>
      <c r="C13" s="13">
        <f t="shared" si="0"/>
        <v>1</v>
      </c>
      <c r="D13" s="13">
        <f t="shared" si="1"/>
        <v>0</v>
      </c>
      <c r="E13" s="13">
        <f t="shared" si="2"/>
        <v>2.5</v>
      </c>
      <c r="G13" s="13">
        <v>3988.6124300000001</v>
      </c>
      <c r="H13" s="13">
        <v>0.31883</v>
      </c>
      <c r="I13" s="13">
        <f t="shared" si="3"/>
        <v>0.99984320120421477</v>
      </c>
      <c r="J13" s="13">
        <f t="shared" si="4"/>
        <v>1.5679879578522904E-4</v>
      </c>
      <c r="K13" s="13">
        <f t="shared" si="5"/>
        <v>1.5001567987957851</v>
      </c>
      <c r="M13" s="13">
        <v>3988.6124300000001</v>
      </c>
      <c r="N13" s="13">
        <v>0.33306999999999998</v>
      </c>
      <c r="O13" s="13">
        <f t="shared" si="6"/>
        <v>0.99614188300035889</v>
      </c>
      <c r="P13" s="13">
        <f t="shared" si="7"/>
        <v>3.8581169996411147E-3</v>
      </c>
      <c r="S13" s="13">
        <v>3988.6124300000001</v>
      </c>
      <c r="T13" s="13">
        <v>0.33306999999999998</v>
      </c>
      <c r="U13" s="13">
        <f t="shared" si="8"/>
        <v>0.99614188300035889</v>
      </c>
    </row>
    <row r="14" spans="1:23" x14ac:dyDescent="0.3">
      <c r="A14" s="13">
        <v>3986.6837</v>
      </c>
      <c r="B14" s="13">
        <v>0.27650999999999998</v>
      </c>
      <c r="C14" s="13">
        <f t="shared" si="0"/>
        <v>0.99963848017063717</v>
      </c>
      <c r="D14" s="13">
        <f t="shared" si="1"/>
        <v>3.61519829362833E-4</v>
      </c>
      <c r="E14" s="13">
        <f t="shared" si="2"/>
        <v>2.5003615198293629</v>
      </c>
      <c r="G14" s="13">
        <v>3986.6837</v>
      </c>
      <c r="H14" s="13">
        <v>0.31873000000000001</v>
      </c>
      <c r="I14" s="13">
        <f t="shared" si="3"/>
        <v>0.99952960361264431</v>
      </c>
      <c r="J14" s="13">
        <f t="shared" si="4"/>
        <v>4.7039638735568712E-4</v>
      </c>
      <c r="K14" s="13">
        <f t="shared" si="5"/>
        <v>1.5004703963873558</v>
      </c>
      <c r="M14" s="13">
        <v>3986.6837</v>
      </c>
      <c r="N14" s="13">
        <v>0.33278000000000002</v>
      </c>
      <c r="O14" s="13">
        <f t="shared" si="6"/>
        <v>0.99527455437253265</v>
      </c>
      <c r="P14" s="13">
        <f t="shared" si="7"/>
        <v>4.7254456274673506E-3</v>
      </c>
      <c r="S14" s="13">
        <v>3986.6837</v>
      </c>
      <c r="T14" s="13">
        <v>0.33278000000000002</v>
      </c>
      <c r="U14" s="13">
        <f t="shared" si="8"/>
        <v>0.99527455437253265</v>
      </c>
    </row>
    <row r="15" spans="1:23" x14ac:dyDescent="0.3">
      <c r="A15" s="13">
        <v>3984.75497</v>
      </c>
      <c r="B15" s="13">
        <v>0.27635999999999999</v>
      </c>
      <c r="C15" s="13">
        <f t="shared" si="0"/>
        <v>0.99909620042659331</v>
      </c>
      <c r="D15" s="13">
        <f t="shared" si="1"/>
        <v>9.0379957340669392E-4</v>
      </c>
      <c r="E15" s="13">
        <f t="shared" si="2"/>
        <v>2.5009037995734067</v>
      </c>
      <c r="G15" s="13">
        <v>3984.75497</v>
      </c>
      <c r="H15" s="13">
        <v>0.31861</v>
      </c>
      <c r="I15" s="13">
        <f t="shared" si="3"/>
        <v>0.9991532865027597</v>
      </c>
      <c r="J15" s="13">
        <f t="shared" si="4"/>
        <v>8.4671349724030343E-4</v>
      </c>
      <c r="K15" s="13">
        <f t="shared" si="5"/>
        <v>1.5008467134972403</v>
      </c>
      <c r="M15" s="13">
        <v>3984.75497</v>
      </c>
      <c r="N15" s="13">
        <v>0.33265</v>
      </c>
      <c r="O15" s="13">
        <f t="shared" si="6"/>
        <v>0.9948857518841967</v>
      </c>
      <c r="P15" s="13">
        <f t="shared" si="7"/>
        <v>5.1142481158032993E-3</v>
      </c>
      <c r="S15" s="13">
        <v>3984.75497</v>
      </c>
      <c r="T15" s="13">
        <v>0.33265</v>
      </c>
      <c r="U15" s="13">
        <f t="shared" si="8"/>
        <v>0.9948857518841967</v>
      </c>
    </row>
    <row r="16" spans="1:23" x14ac:dyDescent="0.3">
      <c r="A16" s="13">
        <v>3982.8262399999999</v>
      </c>
      <c r="B16" s="13">
        <v>0.27631</v>
      </c>
      <c r="C16" s="13">
        <f t="shared" si="0"/>
        <v>0.99891544051191195</v>
      </c>
      <c r="D16" s="13">
        <f t="shared" si="1"/>
        <v>1.0845594880880549E-3</v>
      </c>
      <c r="E16" s="13">
        <f t="shared" si="2"/>
        <v>2.5010845594880879</v>
      </c>
      <c r="G16" s="13">
        <v>3982.8262399999999</v>
      </c>
      <c r="H16" s="13">
        <v>0.31842999999999999</v>
      </c>
      <c r="I16" s="13">
        <f t="shared" si="3"/>
        <v>0.99858881083793272</v>
      </c>
      <c r="J16" s="13">
        <f t="shared" si="4"/>
        <v>1.4111891620672834E-3</v>
      </c>
      <c r="K16" s="13">
        <f t="shared" si="5"/>
        <v>1.5014111891620674</v>
      </c>
      <c r="M16" s="13">
        <v>3982.8262399999999</v>
      </c>
      <c r="N16" s="13">
        <v>0.33276</v>
      </c>
      <c r="O16" s="13">
        <f t="shared" si="6"/>
        <v>0.99521473860509635</v>
      </c>
      <c r="P16" s="13">
        <f t="shared" si="7"/>
        <v>4.7852613949036504E-3</v>
      </c>
      <c r="S16" s="13">
        <v>3982.8262399999999</v>
      </c>
      <c r="T16" s="13">
        <v>0.33276</v>
      </c>
      <c r="U16" s="13">
        <f t="shared" si="8"/>
        <v>0.99521473860509635</v>
      </c>
    </row>
    <row r="17" spans="1:21" x14ac:dyDescent="0.3">
      <c r="A17" s="13">
        <v>3980.8975099999998</v>
      </c>
      <c r="B17" s="13">
        <v>0.27617000000000003</v>
      </c>
      <c r="C17" s="13">
        <f t="shared" si="0"/>
        <v>0.99840931275080436</v>
      </c>
      <c r="D17" s="13">
        <f t="shared" si="1"/>
        <v>1.5906872491956436E-3</v>
      </c>
      <c r="E17" s="13">
        <f t="shared" si="2"/>
        <v>2.5015906872491955</v>
      </c>
      <c r="G17" s="13">
        <v>3980.8975099999998</v>
      </c>
      <c r="H17" s="13">
        <v>0.31822</v>
      </c>
      <c r="I17" s="13">
        <f t="shared" si="3"/>
        <v>0.99793025589563478</v>
      </c>
      <c r="J17" s="13">
        <f t="shared" si="4"/>
        <v>2.0697441043652232E-3</v>
      </c>
      <c r="K17" s="13">
        <f t="shared" si="5"/>
        <v>1.5020697441043653</v>
      </c>
      <c r="M17" s="13">
        <v>3980.8975099999998</v>
      </c>
      <c r="N17" s="13">
        <v>0.33277000000000001</v>
      </c>
      <c r="O17" s="13">
        <f t="shared" si="6"/>
        <v>0.9952446464888145</v>
      </c>
      <c r="P17" s="13">
        <f t="shared" si="7"/>
        <v>4.7553535111855005E-3</v>
      </c>
      <c r="S17" s="13">
        <v>3980.8975099999998</v>
      </c>
      <c r="T17" s="13">
        <v>0.33277000000000001</v>
      </c>
      <c r="U17" s="13">
        <f t="shared" si="8"/>
        <v>0.9952446464888145</v>
      </c>
    </row>
    <row r="18" spans="1:21" x14ac:dyDescent="0.3">
      <c r="A18" s="13">
        <v>3978.9687800000002</v>
      </c>
      <c r="B18" s="13">
        <v>0.27598</v>
      </c>
      <c r="C18" s="13">
        <f t="shared" si="0"/>
        <v>0.9977224250750153</v>
      </c>
      <c r="D18" s="13">
        <f t="shared" si="1"/>
        <v>2.2775749249847044E-3</v>
      </c>
      <c r="E18" s="13">
        <f t="shared" si="2"/>
        <v>2.5022775749249848</v>
      </c>
      <c r="G18" s="13">
        <v>3978.9687800000002</v>
      </c>
      <c r="H18" s="13">
        <v>0.31811</v>
      </c>
      <c r="I18" s="13">
        <f t="shared" si="3"/>
        <v>0.99758529854490718</v>
      </c>
      <c r="J18" s="13">
        <f t="shared" si="4"/>
        <v>2.4147014550928159E-3</v>
      </c>
      <c r="K18" s="13">
        <f t="shared" si="5"/>
        <v>1.5024147014550928</v>
      </c>
      <c r="M18" s="13">
        <v>3978.9687800000002</v>
      </c>
      <c r="N18" s="13">
        <v>0.33241999999999999</v>
      </c>
      <c r="O18" s="13">
        <f t="shared" si="6"/>
        <v>0.99419787055867925</v>
      </c>
      <c r="P18" s="13">
        <f t="shared" si="7"/>
        <v>5.8021294413207469E-3</v>
      </c>
      <c r="S18" s="13">
        <v>3978.9687800000002</v>
      </c>
      <c r="T18" s="13">
        <v>0.33241999999999999</v>
      </c>
      <c r="U18" s="13">
        <f t="shared" si="8"/>
        <v>0.99419787055867925</v>
      </c>
    </row>
    <row r="19" spans="1:21" x14ac:dyDescent="0.3">
      <c r="A19" s="13">
        <v>3977.0400500000001</v>
      </c>
      <c r="B19" s="13">
        <v>0.27592</v>
      </c>
      <c r="C19" s="13">
        <f t="shared" si="0"/>
        <v>0.99750551317739766</v>
      </c>
      <c r="D19" s="13">
        <f t="shared" si="1"/>
        <v>2.4944868226023376E-3</v>
      </c>
      <c r="E19" s="13">
        <f t="shared" si="2"/>
        <v>2.5024944868226022</v>
      </c>
      <c r="G19" s="13">
        <v>3977.0400500000001</v>
      </c>
      <c r="H19" s="13">
        <v>0.31808999999999998</v>
      </c>
      <c r="I19" s="13">
        <f t="shared" si="3"/>
        <v>0.99752257902659303</v>
      </c>
      <c r="J19" s="13">
        <f t="shared" si="4"/>
        <v>2.4774209734069741E-3</v>
      </c>
      <c r="K19" s="13">
        <f t="shared" si="5"/>
        <v>1.5024774209734071</v>
      </c>
      <c r="M19" s="13">
        <v>3977.0400500000001</v>
      </c>
      <c r="N19" s="13">
        <v>0.33201000000000003</v>
      </c>
      <c r="O19" s="13">
        <f t="shared" si="6"/>
        <v>0.99297164732623533</v>
      </c>
      <c r="P19" s="13">
        <f t="shared" si="7"/>
        <v>7.0283526737646707E-3</v>
      </c>
      <c r="S19" s="13">
        <v>3977.0400500000001</v>
      </c>
      <c r="T19" s="13">
        <v>0.33201000000000003</v>
      </c>
      <c r="U19" s="13">
        <f t="shared" si="8"/>
        <v>0.99297164732623533</v>
      </c>
    </row>
    <row r="20" spans="1:21" x14ac:dyDescent="0.3">
      <c r="A20" s="13">
        <v>3975.11132</v>
      </c>
      <c r="B20" s="13">
        <v>0.27612999999999999</v>
      </c>
      <c r="C20" s="13">
        <f t="shared" si="0"/>
        <v>0.99826470481905916</v>
      </c>
      <c r="D20" s="13">
        <f t="shared" si="1"/>
        <v>1.7352951809408435E-3</v>
      </c>
      <c r="E20" s="13">
        <f t="shared" si="2"/>
        <v>2.5017352951809411</v>
      </c>
      <c r="G20" s="13">
        <v>3975.11132</v>
      </c>
      <c r="H20" s="13">
        <v>0.31813999999999998</v>
      </c>
      <c r="I20" s="13">
        <f t="shared" si="3"/>
        <v>0.99767937782237825</v>
      </c>
      <c r="J20" s="13">
        <f t="shared" si="4"/>
        <v>2.3206221776217451E-3</v>
      </c>
      <c r="K20" s="13">
        <f t="shared" si="5"/>
        <v>1.5023206221776217</v>
      </c>
      <c r="M20" s="13">
        <v>3975.11132</v>
      </c>
      <c r="N20" s="13">
        <v>0.33194000000000001</v>
      </c>
      <c r="O20" s="13">
        <f t="shared" si="6"/>
        <v>0.99276229214020828</v>
      </c>
      <c r="P20" s="13">
        <f t="shared" si="7"/>
        <v>7.2377078597917199E-3</v>
      </c>
      <c r="S20" s="13">
        <v>3975.11132</v>
      </c>
      <c r="T20" s="13">
        <v>0.33194000000000001</v>
      </c>
      <c r="U20" s="13">
        <f t="shared" si="8"/>
        <v>0.99276229214020828</v>
      </c>
    </row>
    <row r="21" spans="1:21" x14ac:dyDescent="0.3">
      <c r="A21" s="13">
        <v>3973.1825899999999</v>
      </c>
      <c r="B21" s="13">
        <v>0.27643000000000001</v>
      </c>
      <c r="C21" s="13">
        <f t="shared" si="0"/>
        <v>0.99934926430714721</v>
      </c>
      <c r="D21" s="13">
        <f t="shared" si="1"/>
        <v>6.5073569285278854E-4</v>
      </c>
      <c r="E21" s="13">
        <f t="shared" si="2"/>
        <v>2.5006507356928527</v>
      </c>
      <c r="G21" s="13">
        <v>3973.1825899999999</v>
      </c>
      <c r="H21" s="13">
        <v>0.31829000000000002</v>
      </c>
      <c r="I21" s="13">
        <f t="shared" si="3"/>
        <v>0.99814977420973416</v>
      </c>
      <c r="J21" s="13">
        <f t="shared" si="4"/>
        <v>1.8502257902658359E-3</v>
      </c>
      <c r="K21" s="13">
        <f t="shared" si="5"/>
        <v>1.5018502257902657</v>
      </c>
      <c r="M21" s="13">
        <v>3973.1825899999999</v>
      </c>
      <c r="N21" s="13">
        <v>0.33209</v>
      </c>
      <c r="O21" s="13">
        <f t="shared" si="6"/>
        <v>0.99321091039598042</v>
      </c>
      <c r="P21" s="13">
        <f t="shared" si="7"/>
        <v>6.7890896040195825E-3</v>
      </c>
      <c r="S21" s="13">
        <v>3973.1825899999999</v>
      </c>
      <c r="T21" s="13">
        <v>0.33209</v>
      </c>
      <c r="U21" s="13">
        <f t="shared" si="8"/>
        <v>0.99321091039598042</v>
      </c>
    </row>
    <row r="22" spans="1:21" x14ac:dyDescent="0.3">
      <c r="A22" s="13">
        <v>3971.25387</v>
      </c>
      <c r="B22" s="13">
        <v>0.27645999999999998</v>
      </c>
      <c r="C22" s="13">
        <f t="shared" si="0"/>
        <v>0.99945772025595592</v>
      </c>
      <c r="D22" s="13">
        <f t="shared" si="1"/>
        <v>5.4227974404408297E-4</v>
      </c>
      <c r="E22" s="13">
        <f t="shared" si="2"/>
        <v>2.5005422797440442</v>
      </c>
      <c r="G22" s="13">
        <v>3971.25387</v>
      </c>
      <c r="H22" s="13">
        <v>0.31838</v>
      </c>
      <c r="I22" s="13">
        <f t="shared" si="3"/>
        <v>0.99843201204214749</v>
      </c>
      <c r="J22" s="13">
        <f t="shared" si="4"/>
        <v>1.5679879578525124E-3</v>
      </c>
      <c r="K22" s="13">
        <f t="shared" si="5"/>
        <v>1.5015679879578525</v>
      </c>
      <c r="M22" s="13">
        <v>3971.25387</v>
      </c>
      <c r="N22" s="13">
        <v>0.33223999999999998</v>
      </c>
      <c r="O22" s="13">
        <f t="shared" si="6"/>
        <v>0.99365952865175255</v>
      </c>
      <c r="P22" s="13">
        <f t="shared" si="7"/>
        <v>6.3404713482474451E-3</v>
      </c>
      <c r="S22" s="13">
        <v>3971.25387</v>
      </c>
      <c r="T22" s="13">
        <v>0.33223999999999998</v>
      </c>
      <c r="U22" s="13">
        <f t="shared" si="8"/>
        <v>0.99365952865175255</v>
      </c>
    </row>
    <row r="23" spans="1:21" x14ac:dyDescent="0.3">
      <c r="A23" s="13">
        <v>3969.3251399999999</v>
      </c>
      <c r="B23" s="13">
        <v>0.27623999999999999</v>
      </c>
      <c r="C23" s="13">
        <f t="shared" si="0"/>
        <v>0.99866237663135815</v>
      </c>
      <c r="D23" s="13">
        <f t="shared" si="1"/>
        <v>1.3376233686418493E-3</v>
      </c>
      <c r="E23" s="13">
        <f t="shared" si="2"/>
        <v>2.501337623368642</v>
      </c>
      <c r="G23" s="13">
        <v>3969.3251399999999</v>
      </c>
      <c r="H23" s="13">
        <v>0.31830000000000003</v>
      </c>
      <c r="I23" s="13">
        <f t="shared" si="3"/>
        <v>0.99818113396889119</v>
      </c>
      <c r="J23" s="13">
        <f t="shared" si="4"/>
        <v>1.8188660311088123E-3</v>
      </c>
      <c r="K23" s="13">
        <f t="shared" si="5"/>
        <v>1.5018188660311087</v>
      </c>
      <c r="M23" s="13">
        <v>3969.3251399999999</v>
      </c>
      <c r="N23" s="13">
        <v>0.33238000000000001</v>
      </c>
      <c r="O23" s="13">
        <f t="shared" si="6"/>
        <v>0.99407823902380676</v>
      </c>
      <c r="P23" s="13">
        <f t="shared" si="7"/>
        <v>5.9217609761932355E-3</v>
      </c>
      <c r="S23" s="13">
        <v>3969.3251399999999</v>
      </c>
      <c r="T23" s="13">
        <v>0.33238000000000001</v>
      </c>
      <c r="U23" s="13">
        <f t="shared" si="8"/>
        <v>0.99407823902380676</v>
      </c>
    </row>
    <row r="24" spans="1:21" x14ac:dyDescent="0.3">
      <c r="A24" s="13">
        <v>3967.3964099999998</v>
      </c>
      <c r="B24" s="13">
        <v>0.27588000000000001</v>
      </c>
      <c r="C24" s="13">
        <f t="shared" si="0"/>
        <v>0.99736090524565268</v>
      </c>
      <c r="D24" s="13">
        <f t="shared" si="1"/>
        <v>2.6390947543473153E-3</v>
      </c>
      <c r="E24" s="13">
        <f t="shared" si="2"/>
        <v>2.5026390947543473</v>
      </c>
      <c r="G24" s="13">
        <v>3967.3964099999998</v>
      </c>
      <c r="H24" s="13">
        <v>0.31809999999999999</v>
      </c>
      <c r="I24" s="13">
        <f t="shared" si="3"/>
        <v>0.99755393878575016</v>
      </c>
      <c r="J24" s="13">
        <f t="shared" si="4"/>
        <v>2.4460612142498395E-3</v>
      </c>
      <c r="K24" s="13">
        <f t="shared" si="5"/>
        <v>1.5024460612142498</v>
      </c>
      <c r="M24" s="13">
        <v>3967.3964099999998</v>
      </c>
      <c r="N24" s="13">
        <v>0.33223000000000003</v>
      </c>
      <c r="O24" s="13">
        <f t="shared" si="6"/>
        <v>0.99362962076803452</v>
      </c>
      <c r="P24" s="13">
        <f t="shared" si="7"/>
        <v>6.3703792319654839E-3</v>
      </c>
      <c r="S24" s="13">
        <v>3967.3964099999998</v>
      </c>
      <c r="T24" s="13">
        <v>0.33223000000000003</v>
      </c>
      <c r="U24" s="13">
        <f t="shared" si="8"/>
        <v>0.99362962076803452</v>
      </c>
    </row>
    <row r="25" spans="1:21" x14ac:dyDescent="0.3">
      <c r="A25" s="13">
        <v>3965.4676800000002</v>
      </c>
      <c r="B25" s="13">
        <v>0.27529999999999999</v>
      </c>
      <c r="C25" s="13">
        <f t="shared" si="0"/>
        <v>0.99526409023534934</v>
      </c>
      <c r="D25" s="13">
        <f t="shared" si="1"/>
        <v>4.7359097646506587E-3</v>
      </c>
      <c r="E25" s="13">
        <f t="shared" si="2"/>
        <v>2.5047359097646504</v>
      </c>
      <c r="G25" s="13">
        <v>3965.4676800000002</v>
      </c>
      <c r="H25" s="13">
        <v>0.31774999999999998</v>
      </c>
      <c r="I25" s="13">
        <f t="shared" si="3"/>
        <v>0.99645634721525334</v>
      </c>
      <c r="J25" s="13">
        <f t="shared" si="4"/>
        <v>3.5436527847466648E-3</v>
      </c>
      <c r="K25" s="13">
        <f t="shared" si="5"/>
        <v>1.5035436527847468</v>
      </c>
      <c r="M25" s="13">
        <v>3965.4676800000002</v>
      </c>
      <c r="N25" s="13">
        <v>0.33145000000000002</v>
      </c>
      <c r="O25" s="13">
        <f t="shared" si="6"/>
        <v>0.99129680583801905</v>
      </c>
      <c r="P25" s="13">
        <f t="shared" si="7"/>
        <v>8.7031941619809539E-3</v>
      </c>
      <c r="S25" s="13">
        <v>3965.4676800000002</v>
      </c>
      <c r="T25" s="13">
        <v>0.33145000000000002</v>
      </c>
      <c r="U25" s="13">
        <f t="shared" si="8"/>
        <v>0.99129680583801905</v>
      </c>
    </row>
    <row r="26" spans="1:21" x14ac:dyDescent="0.3">
      <c r="A26" s="13">
        <v>3963.5389500000001</v>
      </c>
      <c r="B26" s="13">
        <v>0.27484999999999998</v>
      </c>
      <c r="C26" s="13">
        <f t="shared" si="0"/>
        <v>0.99363725100321743</v>
      </c>
      <c r="D26" s="13">
        <f t="shared" si="1"/>
        <v>6.3627489967825746E-3</v>
      </c>
      <c r="E26" s="13">
        <f t="shared" si="2"/>
        <v>2.5063627489967826</v>
      </c>
      <c r="G26" s="13">
        <v>3963.5389500000001</v>
      </c>
      <c r="H26" s="13">
        <v>0.31746000000000002</v>
      </c>
      <c r="I26" s="13">
        <f t="shared" si="3"/>
        <v>0.99554691419969898</v>
      </c>
      <c r="J26" s="13">
        <f t="shared" si="4"/>
        <v>4.4530858003010154E-3</v>
      </c>
      <c r="K26" s="13">
        <f t="shared" si="5"/>
        <v>1.5044530858003009</v>
      </c>
      <c r="M26" s="13">
        <v>3963.5389500000001</v>
      </c>
      <c r="N26" s="13">
        <v>0.33072000000000001</v>
      </c>
      <c r="O26" s="13">
        <f t="shared" si="6"/>
        <v>0.98911353032659421</v>
      </c>
      <c r="P26" s="13">
        <f t="shared" si="7"/>
        <v>1.0886469673405785E-2</v>
      </c>
      <c r="S26" s="13">
        <v>3963.5389500000001</v>
      </c>
      <c r="T26" s="13">
        <v>0.33072000000000001</v>
      </c>
      <c r="U26" s="13">
        <f t="shared" si="8"/>
        <v>0.98911353032659421</v>
      </c>
    </row>
    <row r="27" spans="1:21" x14ac:dyDescent="0.3">
      <c r="A27" s="13">
        <v>3961.61022</v>
      </c>
      <c r="B27" s="13">
        <v>0.27503</v>
      </c>
      <c r="C27" s="13">
        <f t="shared" si="0"/>
        <v>0.99428798669607021</v>
      </c>
      <c r="D27" s="13">
        <f t="shared" si="1"/>
        <v>5.712013303929786E-3</v>
      </c>
      <c r="E27" s="13">
        <f t="shared" si="2"/>
        <v>2.5057120133039299</v>
      </c>
      <c r="G27" s="13">
        <v>3961.61022</v>
      </c>
      <c r="H27" s="13">
        <v>0.31748999999999999</v>
      </c>
      <c r="I27" s="13">
        <f t="shared" si="3"/>
        <v>0.99564099347717006</v>
      </c>
      <c r="J27" s="13">
        <f t="shared" si="4"/>
        <v>4.3590065228299446E-3</v>
      </c>
      <c r="K27" s="13">
        <f t="shared" si="5"/>
        <v>1.5043590065228298</v>
      </c>
      <c r="M27" s="13">
        <v>3961.61022</v>
      </c>
      <c r="N27" s="13">
        <v>0.33084999999999998</v>
      </c>
      <c r="O27" s="13">
        <f t="shared" si="6"/>
        <v>0.98950233281492994</v>
      </c>
      <c r="P27" s="13">
        <f t="shared" si="7"/>
        <v>1.0497667185070059E-2</v>
      </c>
      <c r="S27" s="13">
        <v>3961.61022</v>
      </c>
      <c r="T27" s="13">
        <v>0.33084999999999998</v>
      </c>
      <c r="U27" s="13">
        <f t="shared" si="8"/>
        <v>0.98950233281492994</v>
      </c>
    </row>
    <row r="28" spans="1:21" x14ac:dyDescent="0.3">
      <c r="A28" s="13">
        <v>3959.6814899999999</v>
      </c>
      <c r="B28" s="13">
        <v>0.27550999999999998</v>
      </c>
      <c r="C28" s="13">
        <f t="shared" si="0"/>
        <v>0.99602328187701084</v>
      </c>
      <c r="D28" s="13">
        <f t="shared" si="1"/>
        <v>3.9767181229891646E-3</v>
      </c>
      <c r="E28" s="13">
        <f t="shared" si="2"/>
        <v>2.5039767181229893</v>
      </c>
      <c r="G28" s="13">
        <v>3959.6814899999999</v>
      </c>
      <c r="H28" s="13">
        <v>0.31759999999999999</v>
      </c>
      <c r="I28" s="13">
        <f t="shared" si="3"/>
        <v>0.99598595082789765</v>
      </c>
      <c r="J28" s="13">
        <f t="shared" si="4"/>
        <v>4.0140491721023519E-3</v>
      </c>
      <c r="K28" s="13">
        <f t="shared" si="5"/>
        <v>1.5040140491721024</v>
      </c>
      <c r="M28" s="13">
        <v>3959.6814899999999</v>
      </c>
      <c r="N28" s="13">
        <v>0.33123000000000002</v>
      </c>
      <c r="O28" s="13">
        <f t="shared" si="6"/>
        <v>0.99063883239621975</v>
      </c>
      <c r="P28" s="13">
        <f t="shared" si="7"/>
        <v>9.3611676037802516E-3</v>
      </c>
      <c r="S28" s="13">
        <v>3959.6814899999999</v>
      </c>
      <c r="T28" s="13">
        <v>0.33123000000000002</v>
      </c>
      <c r="U28" s="13">
        <f t="shared" si="8"/>
        <v>0.99063883239621975</v>
      </c>
    </row>
    <row r="29" spans="1:21" x14ac:dyDescent="0.3">
      <c r="A29" s="13">
        <v>3957.7527599999999</v>
      </c>
      <c r="B29" s="13">
        <v>0.27567999999999998</v>
      </c>
      <c r="C29" s="13">
        <f t="shared" si="0"/>
        <v>0.99663786558692724</v>
      </c>
      <c r="D29" s="13">
        <f t="shared" si="1"/>
        <v>3.3621344130727593E-3</v>
      </c>
      <c r="E29" s="13">
        <f t="shared" si="2"/>
        <v>2.5033621344130728</v>
      </c>
      <c r="G29" s="13">
        <v>3957.7527599999999</v>
      </c>
      <c r="H29" s="13">
        <v>0.31753999999999999</v>
      </c>
      <c r="I29" s="13">
        <f t="shared" si="3"/>
        <v>0.99579779227295528</v>
      </c>
      <c r="J29" s="13">
        <f t="shared" si="4"/>
        <v>4.2022077270447156E-3</v>
      </c>
      <c r="K29" s="13">
        <f t="shared" si="5"/>
        <v>1.5042022077270447</v>
      </c>
      <c r="M29" s="13">
        <v>3957.7527599999999</v>
      </c>
      <c r="N29" s="13">
        <v>0.33127000000000001</v>
      </c>
      <c r="O29" s="13">
        <f t="shared" si="6"/>
        <v>0.99075846393109224</v>
      </c>
      <c r="P29" s="13">
        <f t="shared" si="7"/>
        <v>9.241536068907763E-3</v>
      </c>
      <c r="S29" s="13">
        <v>3957.7527599999999</v>
      </c>
      <c r="T29" s="13">
        <v>0.33127000000000001</v>
      </c>
      <c r="U29" s="13">
        <f t="shared" si="8"/>
        <v>0.99075846393109224</v>
      </c>
    </row>
    <row r="30" spans="1:21" x14ac:dyDescent="0.3">
      <c r="A30" s="13">
        <v>3955.8240300000002</v>
      </c>
      <c r="B30" s="13">
        <v>0.27557999999999999</v>
      </c>
      <c r="C30" s="13">
        <f t="shared" si="0"/>
        <v>0.99627634575756474</v>
      </c>
      <c r="D30" s="13">
        <f t="shared" si="1"/>
        <v>3.7236542424352592E-3</v>
      </c>
      <c r="E30" s="13">
        <f t="shared" si="2"/>
        <v>2.5037236542424353</v>
      </c>
      <c r="G30" s="13">
        <v>3955.8240300000002</v>
      </c>
      <c r="H30" s="13">
        <v>0.31735999999999998</v>
      </c>
      <c r="I30" s="13">
        <f t="shared" si="3"/>
        <v>0.99523331660812842</v>
      </c>
      <c r="J30" s="13">
        <f t="shared" si="4"/>
        <v>4.7666833918715845E-3</v>
      </c>
      <c r="K30" s="13">
        <f t="shared" si="5"/>
        <v>1.5047666833918716</v>
      </c>
      <c r="M30" s="13">
        <v>3955.8240300000002</v>
      </c>
      <c r="N30" s="13">
        <v>0.33111000000000002</v>
      </c>
      <c r="O30" s="13">
        <f t="shared" si="6"/>
        <v>0.99027993779160195</v>
      </c>
      <c r="P30" s="13">
        <f t="shared" si="7"/>
        <v>9.7200622083980504E-3</v>
      </c>
      <c r="S30" s="13">
        <v>3955.8240300000002</v>
      </c>
      <c r="T30" s="13">
        <v>0.33111000000000002</v>
      </c>
      <c r="U30" s="13">
        <f t="shared" si="8"/>
        <v>0.99027993779160195</v>
      </c>
    </row>
    <row r="31" spans="1:21" x14ac:dyDescent="0.3">
      <c r="A31" s="13">
        <v>3953.8953000000001</v>
      </c>
      <c r="B31" s="13">
        <v>0.27537</v>
      </c>
      <c r="C31" s="13">
        <f t="shared" si="0"/>
        <v>0.99551715411590314</v>
      </c>
      <c r="D31" s="13">
        <f t="shared" si="1"/>
        <v>4.4828458840968644E-3</v>
      </c>
      <c r="E31" s="13">
        <f t="shared" si="2"/>
        <v>2.5044828458840969</v>
      </c>
      <c r="G31" s="13">
        <v>3953.8953000000001</v>
      </c>
      <c r="H31" s="13">
        <v>0.31713000000000002</v>
      </c>
      <c r="I31" s="13">
        <f t="shared" si="3"/>
        <v>0.99451204214751643</v>
      </c>
      <c r="J31" s="13">
        <f t="shared" si="4"/>
        <v>5.4879578524835715E-3</v>
      </c>
      <c r="K31" s="13">
        <f t="shared" si="5"/>
        <v>1.5054879578524836</v>
      </c>
      <c r="M31" s="13">
        <v>3953.8953000000001</v>
      </c>
      <c r="N31" s="13">
        <v>0.33073000000000002</v>
      </c>
      <c r="O31" s="13">
        <f t="shared" si="6"/>
        <v>0.98914343821031236</v>
      </c>
      <c r="P31" s="13">
        <f t="shared" si="7"/>
        <v>1.0856561789687635E-2</v>
      </c>
      <c r="S31" s="13">
        <v>3953.8953000000001</v>
      </c>
      <c r="T31" s="13">
        <v>0.33073000000000002</v>
      </c>
      <c r="U31" s="13">
        <f t="shared" si="8"/>
        <v>0.98914343821031236</v>
      </c>
    </row>
    <row r="32" spans="1:21" x14ac:dyDescent="0.3">
      <c r="A32" s="13">
        <v>3951.96657</v>
      </c>
      <c r="B32" s="13">
        <v>0.27507999999999999</v>
      </c>
      <c r="C32" s="13">
        <f t="shared" si="0"/>
        <v>0.99446874661075146</v>
      </c>
      <c r="D32" s="13">
        <f t="shared" si="1"/>
        <v>5.531253389248536E-3</v>
      </c>
      <c r="E32" s="13">
        <f t="shared" si="2"/>
        <v>2.5055312533892486</v>
      </c>
      <c r="G32" s="13">
        <v>3951.96657</v>
      </c>
      <c r="H32" s="13">
        <v>0.31696000000000002</v>
      </c>
      <c r="I32" s="13">
        <f t="shared" si="3"/>
        <v>0.99397892624184658</v>
      </c>
      <c r="J32" s="13">
        <f t="shared" si="4"/>
        <v>6.0210737581534168E-3</v>
      </c>
      <c r="K32" s="13">
        <f t="shared" si="5"/>
        <v>1.5060210737581534</v>
      </c>
      <c r="M32" s="13">
        <v>3951.96657</v>
      </c>
      <c r="N32" s="13">
        <v>0.33041999999999999</v>
      </c>
      <c r="O32" s="13">
        <f t="shared" si="6"/>
        <v>0.98821629381504961</v>
      </c>
      <c r="P32" s="13">
        <f t="shared" si="7"/>
        <v>1.1783706184950393E-2</v>
      </c>
      <c r="S32" s="13">
        <v>3951.96657</v>
      </c>
      <c r="T32" s="13">
        <v>0.33041999999999999</v>
      </c>
      <c r="U32" s="13">
        <f t="shared" si="8"/>
        <v>0.98821629381504961</v>
      </c>
    </row>
    <row r="33" spans="1:21" x14ac:dyDescent="0.3">
      <c r="A33" s="13">
        <v>3950.03784</v>
      </c>
      <c r="B33" s="13">
        <v>0.27506999999999998</v>
      </c>
      <c r="C33" s="13">
        <f t="shared" si="0"/>
        <v>0.99443259462781519</v>
      </c>
      <c r="D33" s="13">
        <f t="shared" si="1"/>
        <v>5.5674053721848082E-3</v>
      </c>
      <c r="E33" s="13">
        <f t="shared" si="2"/>
        <v>2.5055674053721848</v>
      </c>
      <c r="G33" s="13">
        <v>3950.03784</v>
      </c>
      <c r="H33" s="13">
        <v>0.31702999999999998</v>
      </c>
      <c r="I33" s="13">
        <f t="shared" si="3"/>
        <v>0.99419844455594575</v>
      </c>
      <c r="J33" s="13">
        <f t="shared" si="4"/>
        <v>5.8015554440542516E-3</v>
      </c>
      <c r="K33" s="13">
        <f t="shared" si="5"/>
        <v>1.5058015554440543</v>
      </c>
      <c r="M33" s="13">
        <v>3950.03784</v>
      </c>
      <c r="N33" s="13">
        <v>0.33095000000000002</v>
      </c>
      <c r="O33" s="13">
        <f t="shared" si="6"/>
        <v>0.98980141165211155</v>
      </c>
      <c r="P33" s="13">
        <f t="shared" si="7"/>
        <v>1.0198588347888449E-2</v>
      </c>
      <c r="S33" s="13">
        <v>3950.03784</v>
      </c>
      <c r="T33" s="13">
        <v>0.33095000000000002</v>
      </c>
      <c r="U33" s="13">
        <f t="shared" si="8"/>
        <v>0.98980141165211155</v>
      </c>
    </row>
    <row r="34" spans="1:21" x14ac:dyDescent="0.3">
      <c r="A34" s="13">
        <v>3948.1091099999999</v>
      </c>
      <c r="B34" s="13">
        <v>0.27537</v>
      </c>
      <c r="C34" s="13">
        <f t="shared" si="0"/>
        <v>0.99551715411590314</v>
      </c>
      <c r="D34" s="13">
        <f t="shared" si="1"/>
        <v>4.4828458840968644E-3</v>
      </c>
      <c r="E34" s="13">
        <f t="shared" si="2"/>
        <v>2.5044828458840969</v>
      </c>
      <c r="G34" s="13">
        <v>3948.1091099999999</v>
      </c>
      <c r="H34" s="13">
        <v>0.31723000000000001</v>
      </c>
      <c r="I34" s="13">
        <f t="shared" si="3"/>
        <v>0.99482563973908689</v>
      </c>
      <c r="J34" s="13">
        <f t="shared" si="4"/>
        <v>5.1743602609131134E-3</v>
      </c>
      <c r="K34" s="13">
        <f t="shared" si="5"/>
        <v>1.5051743602609131</v>
      </c>
      <c r="M34" s="13">
        <v>3948.1091099999999</v>
      </c>
      <c r="N34" s="13">
        <v>0.33177000000000001</v>
      </c>
      <c r="O34" s="13">
        <f t="shared" si="6"/>
        <v>0.99225385811699973</v>
      </c>
      <c r="P34" s="13">
        <f t="shared" si="7"/>
        <v>7.7461418830002682E-3</v>
      </c>
      <c r="S34" s="13">
        <v>3948.1091099999999</v>
      </c>
      <c r="T34" s="13">
        <v>0.33177000000000001</v>
      </c>
      <c r="U34" s="13">
        <f t="shared" si="8"/>
        <v>0.99225385811699973</v>
      </c>
    </row>
    <row r="35" spans="1:21" x14ac:dyDescent="0.3">
      <c r="A35" s="13">
        <v>3946.1803799999998</v>
      </c>
      <c r="B35" s="13">
        <v>0.27534999999999998</v>
      </c>
      <c r="C35" s="13">
        <f t="shared" si="0"/>
        <v>0.99544485015003059</v>
      </c>
      <c r="D35" s="13">
        <f t="shared" si="1"/>
        <v>4.5551498499694087E-3</v>
      </c>
      <c r="E35" s="13">
        <f t="shared" si="2"/>
        <v>2.5045551498499696</v>
      </c>
      <c r="G35" s="13">
        <v>3946.1803799999998</v>
      </c>
      <c r="H35" s="13">
        <v>0.31727</v>
      </c>
      <c r="I35" s="13">
        <f t="shared" si="3"/>
        <v>0.99495107877571498</v>
      </c>
      <c r="J35" s="13">
        <f t="shared" si="4"/>
        <v>5.048921224285019E-3</v>
      </c>
      <c r="K35" s="13">
        <f t="shared" si="5"/>
        <v>1.505048921224285</v>
      </c>
      <c r="M35" s="13">
        <v>3946.1803799999998</v>
      </c>
      <c r="N35" s="13">
        <v>0.33129999999999998</v>
      </c>
      <c r="O35" s="13">
        <f t="shared" si="6"/>
        <v>0.99084818758224669</v>
      </c>
      <c r="P35" s="13">
        <f t="shared" si="7"/>
        <v>9.1518124177533133E-3</v>
      </c>
      <c r="S35" s="13">
        <v>3946.1803799999998</v>
      </c>
      <c r="T35" s="13">
        <v>0.33129999999999998</v>
      </c>
      <c r="U35" s="13">
        <f t="shared" si="8"/>
        <v>0.99084818758224669</v>
      </c>
    </row>
    <row r="36" spans="1:21" x14ac:dyDescent="0.3">
      <c r="A36" s="13">
        <v>3944.2516500000002</v>
      </c>
      <c r="B36" s="13">
        <v>0.27534999999999998</v>
      </c>
      <c r="C36" s="13">
        <f t="shared" si="0"/>
        <v>0.99544485015003059</v>
      </c>
      <c r="D36" s="13">
        <f t="shared" si="1"/>
        <v>4.5551498499694087E-3</v>
      </c>
      <c r="E36" s="13">
        <f t="shared" si="2"/>
        <v>2.5045551498499696</v>
      </c>
      <c r="G36" s="13">
        <v>3944.2516500000002</v>
      </c>
      <c r="H36" s="13">
        <v>0.31724999999999998</v>
      </c>
      <c r="I36" s="13">
        <f t="shared" si="3"/>
        <v>0.99488835925740082</v>
      </c>
      <c r="J36" s="13">
        <f t="shared" si="4"/>
        <v>5.1116407425991772E-3</v>
      </c>
      <c r="K36" s="13">
        <f t="shared" si="5"/>
        <v>1.5051116407425993</v>
      </c>
      <c r="M36" s="13">
        <v>3944.2516500000002</v>
      </c>
      <c r="N36" s="13">
        <v>0.33074999999999999</v>
      </c>
      <c r="O36" s="13">
        <f t="shared" si="6"/>
        <v>0.98920325397774855</v>
      </c>
      <c r="P36" s="13">
        <f t="shared" si="7"/>
        <v>1.0796746022251447E-2</v>
      </c>
      <c r="S36" s="13">
        <v>3944.2516500000002</v>
      </c>
      <c r="T36" s="13">
        <v>0.33074999999999999</v>
      </c>
      <c r="U36" s="13">
        <f t="shared" si="8"/>
        <v>0.98920325397774855</v>
      </c>
    </row>
    <row r="37" spans="1:21" x14ac:dyDescent="0.3">
      <c r="A37" s="13">
        <v>3942.3229200000001</v>
      </c>
      <c r="B37" s="13">
        <v>0.27582000000000001</v>
      </c>
      <c r="C37" s="13">
        <f t="shared" si="0"/>
        <v>0.99714399334803505</v>
      </c>
      <c r="D37" s="13">
        <f t="shared" si="1"/>
        <v>2.8560066519649485E-3</v>
      </c>
      <c r="E37" s="13">
        <f t="shared" si="2"/>
        <v>2.5028560066519647</v>
      </c>
      <c r="G37" s="13">
        <v>3942.3229200000001</v>
      </c>
      <c r="H37" s="13">
        <v>0.31730999999999998</v>
      </c>
      <c r="I37" s="13">
        <f t="shared" si="3"/>
        <v>0.99507651781234319</v>
      </c>
      <c r="J37" s="13">
        <f t="shared" si="4"/>
        <v>4.9234821876568136E-3</v>
      </c>
      <c r="K37" s="13">
        <f t="shared" si="5"/>
        <v>1.5049234821876567</v>
      </c>
      <c r="M37" s="13">
        <v>3942.3229200000001</v>
      </c>
      <c r="N37" s="13">
        <v>0.33150000000000002</v>
      </c>
      <c r="O37" s="13">
        <f t="shared" si="6"/>
        <v>0.99144634525660968</v>
      </c>
      <c r="P37" s="13">
        <f t="shared" si="7"/>
        <v>8.5536547433903154E-3</v>
      </c>
      <c r="S37" s="13">
        <v>3942.3229200000001</v>
      </c>
      <c r="T37" s="13">
        <v>0.33150000000000002</v>
      </c>
      <c r="U37" s="13">
        <f t="shared" si="8"/>
        <v>0.99144634525660968</v>
      </c>
    </row>
    <row r="38" spans="1:21" x14ac:dyDescent="0.3">
      <c r="A38" s="13">
        <v>3940.39419</v>
      </c>
      <c r="B38" s="13">
        <v>0.27583999999999997</v>
      </c>
      <c r="C38" s="13">
        <f t="shared" si="0"/>
        <v>0.99721629731390748</v>
      </c>
      <c r="D38" s="13">
        <f t="shared" si="1"/>
        <v>2.7837026860925151E-3</v>
      </c>
      <c r="E38" s="13">
        <f t="shared" si="2"/>
        <v>2.5027837026860924</v>
      </c>
      <c r="G38" s="13">
        <v>3940.39419</v>
      </c>
      <c r="H38" s="13">
        <v>0.31714999999999999</v>
      </c>
      <c r="I38" s="13">
        <f t="shared" si="3"/>
        <v>0.99457476166583036</v>
      </c>
      <c r="J38" s="13">
        <f t="shared" si="4"/>
        <v>5.4252383341696353E-3</v>
      </c>
      <c r="K38" s="13">
        <f t="shared" si="5"/>
        <v>1.5054252383341695</v>
      </c>
      <c r="M38" s="13">
        <v>3940.39419</v>
      </c>
      <c r="N38" s="13">
        <v>0.33168999999999998</v>
      </c>
      <c r="O38" s="13">
        <f t="shared" si="6"/>
        <v>0.99201459504725442</v>
      </c>
      <c r="P38" s="13">
        <f t="shared" si="7"/>
        <v>7.9854049527455784E-3</v>
      </c>
      <c r="S38" s="13">
        <v>3940.39419</v>
      </c>
      <c r="T38" s="13">
        <v>0.33168999999999998</v>
      </c>
      <c r="U38" s="13">
        <f t="shared" si="8"/>
        <v>0.99201459504725442</v>
      </c>
    </row>
    <row r="39" spans="1:21" x14ac:dyDescent="0.3">
      <c r="A39" s="13">
        <v>3938.4654700000001</v>
      </c>
      <c r="B39" s="13">
        <v>0.27516000000000002</v>
      </c>
      <c r="C39" s="13">
        <f t="shared" si="0"/>
        <v>0.99475796247424164</v>
      </c>
      <c r="D39" s="13">
        <f t="shared" si="1"/>
        <v>5.2420375257583585E-3</v>
      </c>
      <c r="E39" s="13">
        <f t="shared" si="2"/>
        <v>2.5052420375257585</v>
      </c>
      <c r="G39" s="13">
        <v>3938.4654700000001</v>
      </c>
      <c r="H39" s="13">
        <v>0.31670999999999999</v>
      </c>
      <c r="I39" s="13">
        <f t="shared" si="3"/>
        <v>0.99319493226292022</v>
      </c>
      <c r="J39" s="13">
        <f t="shared" si="4"/>
        <v>6.8050677370797841E-3</v>
      </c>
      <c r="K39" s="13">
        <f t="shared" si="5"/>
        <v>1.5068050677370799</v>
      </c>
      <c r="M39" s="13">
        <v>3938.4654700000001</v>
      </c>
      <c r="N39" s="13">
        <v>0.33069999999999999</v>
      </c>
      <c r="O39" s="13">
        <f t="shared" si="6"/>
        <v>0.9890537145591578</v>
      </c>
      <c r="P39" s="13">
        <f t="shared" si="7"/>
        <v>1.0946285440842196E-2</v>
      </c>
      <c r="S39" s="13">
        <v>3938.4654700000001</v>
      </c>
      <c r="T39" s="13">
        <v>0.33069999999999999</v>
      </c>
      <c r="U39" s="13">
        <f t="shared" si="8"/>
        <v>0.9890537145591578</v>
      </c>
    </row>
    <row r="40" spans="1:21" x14ac:dyDescent="0.3">
      <c r="A40" s="13">
        <v>3936.53674</v>
      </c>
      <c r="B40" s="13">
        <v>0.27445999999999998</v>
      </c>
      <c r="C40" s="13">
        <f t="shared" si="0"/>
        <v>0.99222732366870303</v>
      </c>
      <c r="D40" s="13">
        <f t="shared" si="1"/>
        <v>7.7726763312969682E-3</v>
      </c>
      <c r="E40" s="13">
        <f t="shared" si="2"/>
        <v>2.5077726763312969</v>
      </c>
      <c r="G40" s="13">
        <v>3936.53674</v>
      </c>
      <c r="H40" s="13">
        <v>0.31630000000000003</v>
      </c>
      <c r="I40" s="13">
        <f t="shared" si="3"/>
        <v>0.99190918213748125</v>
      </c>
      <c r="J40" s="13">
        <f t="shared" si="4"/>
        <v>8.090817862518751E-3</v>
      </c>
      <c r="K40" s="13">
        <f t="shared" si="5"/>
        <v>1.5080908178625188</v>
      </c>
      <c r="M40" s="13">
        <v>3936.53674</v>
      </c>
      <c r="N40" s="13">
        <v>0.32940000000000003</v>
      </c>
      <c r="O40" s="13">
        <f t="shared" si="6"/>
        <v>0.98516568967579865</v>
      </c>
      <c r="P40" s="13">
        <f t="shared" si="7"/>
        <v>1.483431032420135E-2</v>
      </c>
      <c r="S40" s="13">
        <v>3936.53674</v>
      </c>
      <c r="T40" s="13">
        <v>0.32940000000000003</v>
      </c>
      <c r="U40" s="13">
        <f t="shared" si="8"/>
        <v>0.98516568967579865</v>
      </c>
    </row>
    <row r="41" spans="1:21" x14ac:dyDescent="0.3">
      <c r="A41" s="13">
        <v>3934.6080099999999</v>
      </c>
      <c r="B41" s="13">
        <v>0.27433000000000002</v>
      </c>
      <c r="C41" s="13">
        <f t="shared" si="0"/>
        <v>0.99175734789053183</v>
      </c>
      <c r="D41" s="13">
        <f t="shared" si="1"/>
        <v>8.2426521094681737E-3</v>
      </c>
      <c r="E41" s="13">
        <f t="shared" si="2"/>
        <v>2.5082426521094683</v>
      </c>
      <c r="G41" s="13">
        <v>3934.6080099999999</v>
      </c>
      <c r="H41" s="13">
        <v>0.31624000000000002</v>
      </c>
      <c r="I41" s="13">
        <f t="shared" si="3"/>
        <v>0.991721023582539</v>
      </c>
      <c r="J41" s="13">
        <f t="shared" si="4"/>
        <v>8.2789764174610037E-3</v>
      </c>
      <c r="K41" s="13">
        <f t="shared" si="5"/>
        <v>1.5082789764174609</v>
      </c>
      <c r="M41" s="13">
        <v>3934.6080099999999</v>
      </c>
      <c r="N41" s="13">
        <v>0.32854</v>
      </c>
      <c r="O41" s="13">
        <f t="shared" si="6"/>
        <v>0.98259361167603787</v>
      </c>
      <c r="P41" s="13">
        <f t="shared" si="7"/>
        <v>1.740638832396213E-2</v>
      </c>
      <c r="S41" s="13">
        <v>3934.6080099999999</v>
      </c>
      <c r="T41" s="13">
        <v>0.32854</v>
      </c>
      <c r="U41" s="13">
        <f t="shared" si="8"/>
        <v>0.98259361167603787</v>
      </c>
    </row>
    <row r="42" spans="1:21" x14ac:dyDescent="0.3">
      <c r="A42" s="13">
        <v>3932.6792799999998</v>
      </c>
      <c r="B42" s="13">
        <v>0.27505000000000002</v>
      </c>
      <c r="C42" s="13">
        <f t="shared" si="0"/>
        <v>0.99436029066194276</v>
      </c>
      <c r="D42" s="13">
        <f t="shared" si="1"/>
        <v>5.6397093380572416E-3</v>
      </c>
      <c r="E42" s="13">
        <f t="shared" si="2"/>
        <v>2.5056397093380571</v>
      </c>
      <c r="G42" s="13">
        <v>3932.6792799999998</v>
      </c>
      <c r="H42" s="13">
        <v>0.3165</v>
      </c>
      <c r="I42" s="13">
        <f t="shared" si="3"/>
        <v>0.99253637732062217</v>
      </c>
      <c r="J42" s="13">
        <f t="shared" si="4"/>
        <v>7.4636226793778349E-3</v>
      </c>
      <c r="K42" s="13">
        <f t="shared" si="5"/>
        <v>1.5074636226793778</v>
      </c>
      <c r="M42" s="13">
        <v>3932.6792799999998</v>
      </c>
      <c r="N42" s="13">
        <v>0.32924999999999999</v>
      </c>
      <c r="O42" s="13">
        <f t="shared" si="6"/>
        <v>0.98471707142002629</v>
      </c>
      <c r="P42" s="13">
        <f t="shared" si="7"/>
        <v>1.5282928579973709E-2</v>
      </c>
      <c r="S42" s="13">
        <v>3932.6792799999998</v>
      </c>
      <c r="T42" s="13">
        <v>0.32924999999999999</v>
      </c>
      <c r="U42" s="13">
        <f t="shared" si="8"/>
        <v>0.98471707142002629</v>
      </c>
    </row>
    <row r="43" spans="1:21" x14ac:dyDescent="0.3">
      <c r="A43" s="13">
        <v>3930.7505500000002</v>
      </c>
      <c r="B43" s="13">
        <v>0.27567000000000003</v>
      </c>
      <c r="C43" s="13">
        <f t="shared" si="0"/>
        <v>0.99660171360399119</v>
      </c>
      <c r="D43" s="13">
        <f t="shared" si="1"/>
        <v>3.3982863960088094E-3</v>
      </c>
      <c r="E43" s="13">
        <f t="shared" si="2"/>
        <v>2.5033982863960089</v>
      </c>
      <c r="G43" s="13">
        <v>3930.7505500000002</v>
      </c>
      <c r="H43" s="13">
        <v>0.31659999999999999</v>
      </c>
      <c r="I43" s="13">
        <f t="shared" si="3"/>
        <v>0.99284997491219262</v>
      </c>
      <c r="J43" s="13">
        <f t="shared" si="4"/>
        <v>7.1500250878073768E-3</v>
      </c>
      <c r="K43" s="13">
        <f t="shared" si="5"/>
        <v>1.5071500250878074</v>
      </c>
      <c r="M43" s="13">
        <v>3930.7505500000002</v>
      </c>
      <c r="N43" s="13">
        <v>0.33058999999999999</v>
      </c>
      <c r="O43" s="13">
        <f t="shared" si="6"/>
        <v>0.98872472783825816</v>
      </c>
      <c r="P43" s="13">
        <f t="shared" si="7"/>
        <v>1.1275272161741845E-2</v>
      </c>
      <c r="S43" s="13">
        <v>3930.7505500000002</v>
      </c>
      <c r="T43" s="13">
        <v>0.33058999999999999</v>
      </c>
      <c r="U43" s="13">
        <f t="shared" si="8"/>
        <v>0.98872472783825816</v>
      </c>
    </row>
    <row r="44" spans="1:21" x14ac:dyDescent="0.3">
      <c r="A44" s="13">
        <v>3928.8218200000001</v>
      </c>
      <c r="B44" s="13">
        <v>0.27524999999999999</v>
      </c>
      <c r="C44" s="13">
        <f t="shared" si="0"/>
        <v>0.99508333032066798</v>
      </c>
      <c r="D44" s="13">
        <f t="shared" si="1"/>
        <v>4.9166696793320197E-3</v>
      </c>
      <c r="E44" s="13">
        <f t="shared" si="2"/>
        <v>2.5049166696793321</v>
      </c>
      <c r="G44" s="13">
        <v>3928.8218200000001</v>
      </c>
      <c r="H44" s="13">
        <v>0.31637999999999999</v>
      </c>
      <c r="I44" s="13">
        <f t="shared" si="3"/>
        <v>0.99216006021073755</v>
      </c>
      <c r="J44" s="13">
        <f t="shared" si="4"/>
        <v>7.8399397892624512E-3</v>
      </c>
      <c r="K44" s="13">
        <f t="shared" si="5"/>
        <v>1.5078399397892626</v>
      </c>
      <c r="M44" s="13">
        <v>3928.8218200000001</v>
      </c>
      <c r="N44" s="13">
        <v>0.33023999999999998</v>
      </c>
      <c r="O44" s="13">
        <f t="shared" si="6"/>
        <v>0.98767795190812291</v>
      </c>
      <c r="P44" s="13">
        <f t="shared" si="7"/>
        <v>1.2322048091877091E-2</v>
      </c>
      <c r="S44" s="13">
        <v>3928.8218200000001</v>
      </c>
      <c r="T44" s="13">
        <v>0.33023999999999998</v>
      </c>
      <c r="U44" s="13">
        <f t="shared" si="8"/>
        <v>0.98767795190812291</v>
      </c>
    </row>
    <row r="45" spans="1:21" x14ac:dyDescent="0.3">
      <c r="A45" s="13">
        <v>3926.89309</v>
      </c>
      <c r="B45" s="13">
        <v>0.27461999999999998</v>
      </c>
      <c r="C45" s="13">
        <f t="shared" si="0"/>
        <v>0.99280575539568328</v>
      </c>
      <c r="D45" s="13">
        <f t="shared" si="1"/>
        <v>7.1942446043167241E-3</v>
      </c>
      <c r="E45" s="13">
        <f t="shared" si="2"/>
        <v>2.5071942446043165</v>
      </c>
      <c r="G45" s="13">
        <v>3926.89309</v>
      </c>
      <c r="H45" s="13">
        <v>0.31624000000000002</v>
      </c>
      <c r="I45" s="13">
        <f t="shared" si="3"/>
        <v>0.991721023582539</v>
      </c>
      <c r="J45" s="13">
        <f t="shared" si="4"/>
        <v>8.2789764174610037E-3</v>
      </c>
      <c r="K45" s="13">
        <f t="shared" si="5"/>
        <v>1.5082789764174609</v>
      </c>
      <c r="M45" s="13">
        <v>3926.89309</v>
      </c>
      <c r="N45" s="13">
        <v>0.32916000000000001</v>
      </c>
      <c r="O45" s="13">
        <f t="shared" si="6"/>
        <v>0.98444790046656305</v>
      </c>
      <c r="P45" s="13">
        <f t="shared" si="7"/>
        <v>1.5552099533436947E-2</v>
      </c>
      <c r="S45" s="13">
        <v>3926.89309</v>
      </c>
      <c r="T45" s="13">
        <v>0.32916000000000001</v>
      </c>
      <c r="U45" s="13">
        <f t="shared" si="8"/>
        <v>0.98444790046656305</v>
      </c>
    </row>
    <row r="46" spans="1:21" x14ac:dyDescent="0.3">
      <c r="A46" s="13">
        <v>3924.9643599999999</v>
      </c>
      <c r="B46" s="13">
        <v>0.27472000000000002</v>
      </c>
      <c r="C46" s="13">
        <f t="shared" si="0"/>
        <v>0.99316727522504611</v>
      </c>
      <c r="D46" s="13">
        <f t="shared" si="1"/>
        <v>6.8327247749538911E-3</v>
      </c>
      <c r="E46" s="13">
        <f t="shared" si="2"/>
        <v>2.506832724774954</v>
      </c>
      <c r="G46" s="13">
        <v>3924.9643599999999</v>
      </c>
      <c r="H46" s="13">
        <v>0.31641000000000002</v>
      </c>
      <c r="I46" s="13">
        <f t="shared" si="3"/>
        <v>0.99225413948820884</v>
      </c>
      <c r="J46" s="13">
        <f t="shared" si="4"/>
        <v>7.7458605117911583E-3</v>
      </c>
      <c r="K46" s="13">
        <f t="shared" si="5"/>
        <v>1.507745860511791</v>
      </c>
      <c r="M46" s="13">
        <v>3924.9643599999999</v>
      </c>
      <c r="N46" s="13">
        <v>0.32948</v>
      </c>
      <c r="O46" s="13">
        <f t="shared" si="6"/>
        <v>0.98540495274554374</v>
      </c>
      <c r="P46" s="13">
        <f t="shared" si="7"/>
        <v>1.4595047254456261E-2</v>
      </c>
      <c r="S46" s="13">
        <v>3924.9643599999999</v>
      </c>
      <c r="T46" s="13">
        <v>0.32948</v>
      </c>
      <c r="U46" s="13">
        <f t="shared" si="8"/>
        <v>0.98540495274554374</v>
      </c>
    </row>
    <row r="47" spans="1:21" x14ac:dyDescent="0.3">
      <c r="A47" s="13">
        <v>3923.0356299999999</v>
      </c>
      <c r="B47" s="13">
        <v>0.27478000000000002</v>
      </c>
      <c r="C47" s="13">
        <f t="shared" si="0"/>
        <v>0.99338418712266363</v>
      </c>
      <c r="D47" s="13">
        <f t="shared" si="1"/>
        <v>6.6158128773363689E-3</v>
      </c>
      <c r="E47" s="13">
        <f t="shared" si="2"/>
        <v>2.5066158128773361</v>
      </c>
      <c r="G47" s="13">
        <v>3923.0356299999999</v>
      </c>
      <c r="H47" s="13">
        <v>0.31652999999999998</v>
      </c>
      <c r="I47" s="13">
        <f t="shared" si="3"/>
        <v>0.99263045659809324</v>
      </c>
      <c r="J47" s="13">
        <f t="shared" si="4"/>
        <v>7.369543401906764E-3</v>
      </c>
      <c r="K47" s="13">
        <f t="shared" si="5"/>
        <v>1.5073695434019068</v>
      </c>
      <c r="M47" s="13">
        <v>3923.0356299999999</v>
      </c>
      <c r="N47" s="13">
        <v>0.32985999999999999</v>
      </c>
      <c r="O47" s="13">
        <f t="shared" si="6"/>
        <v>0.98654145232683332</v>
      </c>
      <c r="P47" s="13">
        <f t="shared" si="7"/>
        <v>1.3458547673166676E-2</v>
      </c>
      <c r="S47" s="13">
        <v>3923.0356299999999</v>
      </c>
      <c r="T47" s="13">
        <v>0.32985999999999999</v>
      </c>
      <c r="U47" s="13">
        <f t="shared" si="8"/>
        <v>0.98654145232683332</v>
      </c>
    </row>
    <row r="48" spans="1:21" x14ac:dyDescent="0.3">
      <c r="A48" s="13">
        <v>3921.1069000000002</v>
      </c>
      <c r="B48" s="13">
        <v>0.27422000000000002</v>
      </c>
      <c r="C48" s="13">
        <f t="shared" si="0"/>
        <v>0.99135967607823283</v>
      </c>
      <c r="D48" s="13">
        <f t="shared" si="1"/>
        <v>8.6403239217671679E-3</v>
      </c>
      <c r="E48" s="13">
        <f t="shared" si="2"/>
        <v>2.5086403239217674</v>
      </c>
      <c r="G48" s="13">
        <v>3921.1069000000002</v>
      </c>
      <c r="H48" s="13">
        <v>0.31637999999999999</v>
      </c>
      <c r="I48" s="13">
        <f t="shared" si="3"/>
        <v>0.99216006021073755</v>
      </c>
      <c r="J48" s="13">
        <f t="shared" si="4"/>
        <v>7.8399397892624512E-3</v>
      </c>
      <c r="K48" s="13">
        <f t="shared" si="5"/>
        <v>1.5078399397892626</v>
      </c>
      <c r="M48" s="13">
        <v>3921.1069000000002</v>
      </c>
      <c r="N48" s="13">
        <v>0.32901999999999998</v>
      </c>
      <c r="O48" s="13">
        <f t="shared" si="6"/>
        <v>0.98402919009450884</v>
      </c>
      <c r="P48" s="13">
        <f t="shared" si="7"/>
        <v>1.5970809905491157E-2</v>
      </c>
      <c r="S48" s="13">
        <v>3921.1069000000002</v>
      </c>
      <c r="T48" s="13">
        <v>0.32901999999999998</v>
      </c>
      <c r="U48" s="13">
        <f t="shared" si="8"/>
        <v>0.98402919009450884</v>
      </c>
    </row>
    <row r="49" spans="1:21" x14ac:dyDescent="0.3">
      <c r="A49" s="13">
        <v>3919.1781700000001</v>
      </c>
      <c r="B49" s="13">
        <v>0.27411000000000002</v>
      </c>
      <c r="C49" s="13">
        <f t="shared" si="0"/>
        <v>0.99096200426593395</v>
      </c>
      <c r="D49" s="13">
        <f t="shared" si="1"/>
        <v>9.0379957340660511E-3</v>
      </c>
      <c r="E49" s="13">
        <f t="shared" si="2"/>
        <v>2.5090379957340661</v>
      </c>
      <c r="G49" s="13">
        <v>3919.1781700000001</v>
      </c>
      <c r="H49" s="13">
        <v>0.31619999999999998</v>
      </c>
      <c r="I49" s="13">
        <f t="shared" si="3"/>
        <v>0.99159558454591068</v>
      </c>
      <c r="J49" s="13">
        <f t="shared" si="4"/>
        <v>8.4044154540893201E-3</v>
      </c>
      <c r="K49" s="13">
        <f t="shared" si="5"/>
        <v>1.5084044154540894</v>
      </c>
      <c r="M49" s="13">
        <v>3919.1781700000001</v>
      </c>
      <c r="N49" s="13">
        <v>0.32913999999999999</v>
      </c>
      <c r="O49" s="13">
        <f t="shared" si="6"/>
        <v>0.98438808469912664</v>
      </c>
      <c r="P49" s="13">
        <f t="shared" si="7"/>
        <v>1.5611915300873358E-2</v>
      </c>
      <c r="S49" s="13">
        <v>3919.1781700000001</v>
      </c>
      <c r="T49" s="13">
        <v>0.32913999999999999</v>
      </c>
      <c r="U49" s="13">
        <f t="shared" si="8"/>
        <v>0.98438808469912664</v>
      </c>
    </row>
    <row r="50" spans="1:21" x14ac:dyDescent="0.3">
      <c r="A50" s="13">
        <v>3917.24944</v>
      </c>
      <c r="B50" s="13">
        <v>0.27483000000000002</v>
      </c>
      <c r="C50" s="13">
        <f t="shared" si="0"/>
        <v>0.99356494703734499</v>
      </c>
      <c r="D50" s="13">
        <f t="shared" si="1"/>
        <v>6.4350529626550079E-3</v>
      </c>
      <c r="E50" s="13">
        <f t="shared" si="2"/>
        <v>2.5064350529626549</v>
      </c>
      <c r="G50" s="13">
        <v>3917.24944</v>
      </c>
      <c r="H50" s="13">
        <v>0.31608000000000003</v>
      </c>
      <c r="I50" s="13">
        <f t="shared" si="3"/>
        <v>0.99121926743602617</v>
      </c>
      <c r="J50" s="13">
        <f t="shared" si="4"/>
        <v>8.7807325639738254E-3</v>
      </c>
      <c r="K50" s="13">
        <f t="shared" si="5"/>
        <v>1.5087807325639737</v>
      </c>
      <c r="M50" s="13">
        <v>3917.24944</v>
      </c>
      <c r="N50" s="13">
        <v>0.33080999999999999</v>
      </c>
      <c r="O50" s="13">
        <f t="shared" si="6"/>
        <v>0.98938270128005745</v>
      </c>
      <c r="P50" s="13">
        <f t="shared" si="7"/>
        <v>1.0617298719942547E-2</v>
      </c>
      <c r="S50" s="13">
        <v>3917.24944</v>
      </c>
      <c r="T50" s="13">
        <v>0.33080999999999999</v>
      </c>
      <c r="U50" s="13">
        <f t="shared" si="8"/>
        <v>0.98938270128005745</v>
      </c>
    </row>
    <row r="51" spans="1:21" x14ac:dyDescent="0.3">
      <c r="A51" s="13">
        <v>3915.32071</v>
      </c>
      <c r="B51" s="13">
        <v>0.27510000000000001</v>
      </c>
      <c r="C51" s="13">
        <f t="shared" si="0"/>
        <v>0.99454105057662412</v>
      </c>
      <c r="D51" s="13">
        <f t="shared" si="1"/>
        <v>5.4589494233758806E-3</v>
      </c>
      <c r="E51" s="13">
        <f t="shared" si="2"/>
        <v>2.5054589494233759</v>
      </c>
      <c r="G51" s="13">
        <v>3915.32071</v>
      </c>
      <c r="H51" s="13">
        <v>0.31580999999999998</v>
      </c>
      <c r="I51" s="13">
        <f t="shared" si="3"/>
        <v>0.99037255393878565</v>
      </c>
      <c r="J51" s="13">
        <f t="shared" si="4"/>
        <v>9.6274460612143509E-3</v>
      </c>
      <c r="K51" s="13">
        <f t="shared" si="5"/>
        <v>1.5096274460612142</v>
      </c>
      <c r="M51" s="13">
        <v>3915.32071</v>
      </c>
      <c r="N51" s="13">
        <v>0.33123000000000002</v>
      </c>
      <c r="O51" s="13">
        <f t="shared" si="6"/>
        <v>0.99063883239621975</v>
      </c>
      <c r="P51" s="13">
        <f t="shared" si="7"/>
        <v>9.3611676037802516E-3</v>
      </c>
      <c r="S51" s="13">
        <v>3915.32071</v>
      </c>
      <c r="T51" s="13">
        <v>0.33123000000000002</v>
      </c>
      <c r="U51" s="13">
        <f t="shared" si="8"/>
        <v>0.99063883239621975</v>
      </c>
    </row>
    <row r="52" spans="1:21" x14ac:dyDescent="0.3">
      <c r="A52" s="13">
        <v>3913.3919799999999</v>
      </c>
      <c r="B52" s="13">
        <v>0.27464</v>
      </c>
      <c r="C52" s="13">
        <f t="shared" si="0"/>
        <v>0.99287805936155593</v>
      </c>
      <c r="D52" s="13">
        <f t="shared" si="1"/>
        <v>7.1219406384440687E-3</v>
      </c>
      <c r="E52" s="13">
        <f t="shared" si="2"/>
        <v>2.5071219406384442</v>
      </c>
      <c r="G52" s="13">
        <v>3913.3919799999999</v>
      </c>
      <c r="H52" s="13">
        <v>0.31552000000000002</v>
      </c>
      <c r="I52" s="13">
        <f t="shared" si="3"/>
        <v>0.98946312092323141</v>
      </c>
      <c r="J52" s="13">
        <f t="shared" si="4"/>
        <v>1.053687907676859E-2</v>
      </c>
      <c r="K52" s="13">
        <f t="shared" si="5"/>
        <v>1.5105368790767686</v>
      </c>
      <c r="M52" s="13">
        <v>3913.3919799999999</v>
      </c>
      <c r="N52" s="13">
        <v>0.32998</v>
      </c>
      <c r="O52" s="13">
        <f t="shared" si="6"/>
        <v>0.98690034693145112</v>
      </c>
      <c r="P52" s="13">
        <f t="shared" si="7"/>
        <v>1.3099653068548878E-2</v>
      </c>
      <c r="S52" s="13">
        <v>3913.3919799999999</v>
      </c>
      <c r="T52" s="13">
        <v>0.32998</v>
      </c>
      <c r="U52" s="13">
        <f t="shared" si="8"/>
        <v>0.98690034693145112</v>
      </c>
    </row>
    <row r="53" spans="1:21" x14ac:dyDescent="0.3">
      <c r="A53" s="13">
        <v>3911.4632499999998</v>
      </c>
      <c r="B53" s="13">
        <v>0.27423999999999998</v>
      </c>
      <c r="C53" s="13">
        <f t="shared" si="0"/>
        <v>0.99143198004410527</v>
      </c>
      <c r="D53" s="13">
        <f t="shared" si="1"/>
        <v>8.5680199558947345E-3</v>
      </c>
      <c r="E53" s="13">
        <f t="shared" si="2"/>
        <v>2.5085680199558946</v>
      </c>
      <c r="G53" s="13">
        <v>3911.4632499999998</v>
      </c>
      <c r="H53" s="13">
        <v>0.31545000000000001</v>
      </c>
      <c r="I53" s="13">
        <f t="shared" si="3"/>
        <v>0.98924360260913202</v>
      </c>
      <c r="J53" s="13">
        <f t="shared" si="4"/>
        <v>1.0756397390867978E-2</v>
      </c>
      <c r="K53" s="13">
        <f t="shared" si="5"/>
        <v>1.510756397390868</v>
      </c>
      <c r="M53" s="13">
        <v>3911.4632499999998</v>
      </c>
      <c r="N53" s="13">
        <v>0.32885999999999999</v>
      </c>
      <c r="O53" s="13">
        <f t="shared" si="6"/>
        <v>0.98355066395501856</v>
      </c>
      <c r="P53" s="13">
        <f t="shared" si="7"/>
        <v>1.6449336044981444E-2</v>
      </c>
      <c r="S53" s="13">
        <v>3911.4632499999998</v>
      </c>
      <c r="T53" s="13">
        <v>0.32885999999999999</v>
      </c>
      <c r="U53" s="13">
        <f t="shared" si="8"/>
        <v>0.98355066395501856</v>
      </c>
    </row>
    <row r="54" spans="1:21" x14ac:dyDescent="0.3">
      <c r="A54" s="13">
        <v>3909.5345200000002</v>
      </c>
      <c r="B54" s="13">
        <v>0.27366000000000001</v>
      </c>
      <c r="C54" s="13">
        <f t="shared" si="0"/>
        <v>0.98933516503380203</v>
      </c>
      <c r="D54" s="13">
        <f t="shared" si="1"/>
        <v>1.0664834966197967E-2</v>
      </c>
      <c r="E54" s="13">
        <f t="shared" si="2"/>
        <v>2.5106648349661977</v>
      </c>
      <c r="G54" s="13">
        <v>3909.5345200000002</v>
      </c>
      <c r="H54" s="13">
        <v>0.31541999999999998</v>
      </c>
      <c r="I54" s="13">
        <f t="shared" si="3"/>
        <v>0.98914952333166073</v>
      </c>
      <c r="J54" s="13">
        <f t="shared" si="4"/>
        <v>1.0850476668339271E-2</v>
      </c>
      <c r="K54" s="13">
        <f t="shared" si="5"/>
        <v>1.5108504766683393</v>
      </c>
      <c r="M54" s="13">
        <v>3909.5345200000002</v>
      </c>
      <c r="N54" s="13">
        <v>0.32761000000000001</v>
      </c>
      <c r="O54" s="13">
        <f t="shared" si="6"/>
        <v>0.97981217849025004</v>
      </c>
      <c r="P54" s="13">
        <f t="shared" si="7"/>
        <v>2.0187821509749959E-2</v>
      </c>
      <c r="S54" s="13">
        <v>3909.5345200000002</v>
      </c>
      <c r="T54" s="13">
        <v>0.32761000000000001</v>
      </c>
      <c r="U54" s="13">
        <f t="shared" si="8"/>
        <v>0.97981217849025004</v>
      </c>
    </row>
    <row r="55" spans="1:21" x14ac:dyDescent="0.3">
      <c r="A55" s="13">
        <v>3907.6057900000001</v>
      </c>
      <c r="B55" s="13">
        <v>0.27252999999999999</v>
      </c>
      <c r="C55" s="13">
        <f t="shared" si="0"/>
        <v>0.98524999096200416</v>
      </c>
      <c r="D55" s="13">
        <f t="shared" si="1"/>
        <v>1.4750009037995837E-2</v>
      </c>
      <c r="E55" s="13">
        <f t="shared" si="2"/>
        <v>2.5147500090379959</v>
      </c>
      <c r="G55" s="13">
        <v>3907.6057900000001</v>
      </c>
      <c r="H55" s="13">
        <v>0.31530000000000002</v>
      </c>
      <c r="I55" s="13">
        <f t="shared" si="3"/>
        <v>0.98877320622177634</v>
      </c>
      <c r="J55" s="13">
        <f t="shared" si="4"/>
        <v>1.1226793778223665E-2</v>
      </c>
      <c r="K55" s="13">
        <f t="shared" si="5"/>
        <v>1.5112267937782238</v>
      </c>
      <c r="M55" s="13">
        <v>3907.6057900000001</v>
      </c>
      <c r="N55" s="13">
        <v>0.32568000000000003</v>
      </c>
      <c r="O55" s="13">
        <f t="shared" si="6"/>
        <v>0.97403995693264755</v>
      </c>
      <c r="P55" s="13">
        <f t="shared" si="7"/>
        <v>2.5960043067352445E-2</v>
      </c>
      <c r="S55" s="13">
        <v>3907.6057900000001</v>
      </c>
      <c r="T55" s="13">
        <v>0.32568000000000003</v>
      </c>
      <c r="U55" s="13">
        <f t="shared" si="8"/>
        <v>0.97403995693264755</v>
      </c>
    </row>
    <row r="56" spans="1:21" x14ac:dyDescent="0.3">
      <c r="A56" s="13">
        <v>3905.6770700000002</v>
      </c>
      <c r="B56" s="13">
        <v>0.27210000000000001</v>
      </c>
      <c r="C56" s="13">
        <f t="shared" si="0"/>
        <v>0.9836954556957449</v>
      </c>
      <c r="D56" s="13">
        <f t="shared" si="1"/>
        <v>1.6304544304255097E-2</v>
      </c>
      <c r="E56" s="13">
        <f t="shared" si="2"/>
        <v>2.5163045443042549</v>
      </c>
      <c r="G56" s="13">
        <v>3905.6770700000002</v>
      </c>
      <c r="H56" s="13">
        <v>0.31548999999999999</v>
      </c>
      <c r="I56" s="13">
        <f t="shared" si="3"/>
        <v>0.98936904164576012</v>
      </c>
      <c r="J56" s="13">
        <f t="shared" si="4"/>
        <v>1.0630958354239883E-2</v>
      </c>
      <c r="K56" s="13">
        <f t="shared" si="5"/>
        <v>1.5106309583542399</v>
      </c>
      <c r="M56" s="13">
        <v>3905.6770700000002</v>
      </c>
      <c r="N56" s="13">
        <v>0.32533000000000001</v>
      </c>
      <c r="O56" s="13">
        <f t="shared" si="6"/>
        <v>0.97299318100251231</v>
      </c>
      <c r="P56" s="13">
        <f t="shared" si="7"/>
        <v>2.7006818997487692E-2</v>
      </c>
      <c r="S56" s="13">
        <v>3905.6770700000002</v>
      </c>
      <c r="T56" s="13">
        <v>0.32533000000000001</v>
      </c>
      <c r="U56" s="13">
        <f t="shared" si="8"/>
        <v>0.97299318100251231</v>
      </c>
    </row>
    <row r="57" spans="1:21" x14ac:dyDescent="0.3">
      <c r="A57" s="13">
        <v>3903.7483400000001</v>
      </c>
      <c r="B57" s="13">
        <v>0.27322000000000002</v>
      </c>
      <c r="C57" s="13">
        <f t="shared" si="0"/>
        <v>0.9877444777846065</v>
      </c>
      <c r="D57" s="13">
        <f t="shared" si="1"/>
        <v>1.22555222153935E-2</v>
      </c>
      <c r="E57" s="13">
        <f t="shared" si="2"/>
        <v>2.5122555222153933</v>
      </c>
      <c r="G57" s="13">
        <v>3903.7483400000001</v>
      </c>
      <c r="H57" s="13">
        <v>0.31596999999999997</v>
      </c>
      <c r="I57" s="13">
        <f t="shared" si="3"/>
        <v>0.99087431008529847</v>
      </c>
      <c r="J57" s="13">
        <f t="shared" si="4"/>
        <v>9.1256899147015291E-3</v>
      </c>
      <c r="K57" s="13">
        <f t="shared" si="5"/>
        <v>1.5091256899147014</v>
      </c>
      <c r="M57" s="13">
        <v>3903.7483400000001</v>
      </c>
      <c r="N57" s="13">
        <v>0.32782</v>
      </c>
      <c r="O57" s="13">
        <f t="shared" si="6"/>
        <v>0.98044024404833119</v>
      </c>
      <c r="P57" s="13">
        <f t="shared" si="7"/>
        <v>1.9559755951668811E-2</v>
      </c>
      <c r="S57" s="13">
        <v>3903.7483400000001</v>
      </c>
      <c r="T57" s="13">
        <v>0.32782</v>
      </c>
      <c r="U57" s="13">
        <f t="shared" si="8"/>
        <v>0.98044024404833119</v>
      </c>
    </row>
    <row r="58" spans="1:21" x14ac:dyDescent="0.3">
      <c r="A58" s="13">
        <v>3901.81961</v>
      </c>
      <c r="B58" s="13">
        <v>0.27450999999999998</v>
      </c>
      <c r="C58" s="13">
        <f t="shared" si="0"/>
        <v>0.99240808358338439</v>
      </c>
      <c r="D58" s="13">
        <f t="shared" si="1"/>
        <v>7.5919164166156072E-3</v>
      </c>
      <c r="E58" s="13">
        <f t="shared" si="2"/>
        <v>2.5075919164166156</v>
      </c>
      <c r="G58" s="13">
        <v>3901.81961</v>
      </c>
      <c r="H58" s="13">
        <v>0.31627</v>
      </c>
      <c r="I58" s="13">
        <f t="shared" si="3"/>
        <v>0.99181510286001007</v>
      </c>
      <c r="J58" s="13">
        <f t="shared" si="4"/>
        <v>8.1848971399899328E-3</v>
      </c>
      <c r="K58" s="13">
        <f t="shared" si="5"/>
        <v>1.5081848971399898</v>
      </c>
      <c r="M58" s="13">
        <v>3901.81961</v>
      </c>
      <c r="N58" s="13">
        <v>0.33041999999999999</v>
      </c>
      <c r="O58" s="13">
        <f t="shared" si="6"/>
        <v>0.98821629381504961</v>
      </c>
      <c r="P58" s="13">
        <f t="shared" si="7"/>
        <v>1.1783706184950393E-2</v>
      </c>
      <c r="S58" s="13">
        <v>3901.81961</v>
      </c>
      <c r="T58" s="13">
        <v>0.33041999999999999</v>
      </c>
      <c r="U58" s="13">
        <f t="shared" si="8"/>
        <v>0.98821629381504961</v>
      </c>
    </row>
    <row r="59" spans="1:21" x14ac:dyDescent="0.3">
      <c r="A59" s="13">
        <v>3899.8908799999999</v>
      </c>
      <c r="B59" s="13">
        <v>0.27545999999999998</v>
      </c>
      <c r="C59" s="13">
        <f t="shared" si="0"/>
        <v>0.99584252196232947</v>
      </c>
      <c r="D59" s="13">
        <f t="shared" si="1"/>
        <v>4.1574780376705256E-3</v>
      </c>
      <c r="E59" s="13">
        <f t="shared" si="2"/>
        <v>2.5041574780376705</v>
      </c>
      <c r="G59" s="13">
        <v>3899.8908799999999</v>
      </c>
      <c r="H59" s="13">
        <v>0.31642999999999999</v>
      </c>
      <c r="I59" s="13">
        <f t="shared" si="3"/>
        <v>0.99231685900652278</v>
      </c>
      <c r="J59" s="13">
        <f t="shared" si="4"/>
        <v>7.6831409934772221E-3</v>
      </c>
      <c r="K59" s="13">
        <f t="shared" si="5"/>
        <v>1.5076831409934772</v>
      </c>
      <c r="M59" s="13">
        <v>3899.8908799999999</v>
      </c>
      <c r="N59" s="13">
        <v>0.33235999999999999</v>
      </c>
      <c r="O59" s="13">
        <f t="shared" si="6"/>
        <v>0.99401842325637035</v>
      </c>
      <c r="P59" s="13">
        <f t="shared" si="7"/>
        <v>5.9815767436296463E-3</v>
      </c>
      <c r="S59" s="13">
        <v>3899.8908799999999</v>
      </c>
      <c r="T59" s="13">
        <v>0.33235999999999999</v>
      </c>
      <c r="U59" s="13">
        <f t="shared" si="8"/>
        <v>0.99401842325637035</v>
      </c>
    </row>
    <row r="60" spans="1:21" x14ac:dyDescent="0.3">
      <c r="A60" s="13">
        <v>3897.9621499999998</v>
      </c>
      <c r="B60" s="13">
        <v>0.27573999999999999</v>
      </c>
      <c r="C60" s="13">
        <f t="shared" si="0"/>
        <v>0.99685477748454487</v>
      </c>
      <c r="D60" s="13">
        <f t="shared" si="1"/>
        <v>3.1452225154551261E-3</v>
      </c>
      <c r="E60" s="13">
        <f t="shared" si="2"/>
        <v>2.5031452225154549</v>
      </c>
      <c r="G60" s="13">
        <v>3897.9621499999998</v>
      </c>
      <c r="H60" s="13">
        <v>0.31631999999999999</v>
      </c>
      <c r="I60" s="13">
        <f t="shared" si="3"/>
        <v>0.9919719016557953</v>
      </c>
      <c r="J60" s="13">
        <f t="shared" si="4"/>
        <v>8.0280983442047038E-3</v>
      </c>
      <c r="K60" s="13">
        <f t="shared" si="5"/>
        <v>1.5080280983442047</v>
      </c>
      <c r="M60" s="13">
        <v>3897.9621499999998</v>
      </c>
      <c r="N60" s="13">
        <v>0.33250000000000002</v>
      </c>
      <c r="O60" s="13">
        <f t="shared" si="6"/>
        <v>0.99443713362842456</v>
      </c>
      <c r="P60" s="13">
        <f t="shared" si="7"/>
        <v>5.5628663715754367E-3</v>
      </c>
      <c r="S60" s="13">
        <v>3897.9621499999998</v>
      </c>
      <c r="T60" s="13">
        <v>0.33250000000000002</v>
      </c>
      <c r="U60" s="13">
        <f t="shared" si="8"/>
        <v>0.99443713362842456</v>
      </c>
    </row>
    <row r="61" spans="1:21" x14ac:dyDescent="0.3">
      <c r="A61" s="13">
        <v>3896.0334200000002</v>
      </c>
      <c r="B61" s="13">
        <v>0.27449000000000001</v>
      </c>
      <c r="C61" s="13">
        <f t="shared" si="0"/>
        <v>0.99233577961751196</v>
      </c>
      <c r="D61" s="13">
        <f t="shared" si="1"/>
        <v>7.6642203824880406E-3</v>
      </c>
      <c r="E61" s="13">
        <f t="shared" si="2"/>
        <v>2.5076642203824879</v>
      </c>
      <c r="G61" s="13">
        <v>3896.0334200000002</v>
      </c>
      <c r="H61" s="13">
        <v>0.31569999999999998</v>
      </c>
      <c r="I61" s="13">
        <f t="shared" si="3"/>
        <v>0.99002759658805817</v>
      </c>
      <c r="J61" s="13">
        <f t="shared" si="4"/>
        <v>9.9724034119418326E-3</v>
      </c>
      <c r="K61" s="13">
        <f t="shared" si="5"/>
        <v>1.5099724034119419</v>
      </c>
      <c r="M61" s="13">
        <v>3896.0334200000002</v>
      </c>
      <c r="N61" s="13">
        <v>0.32945999999999998</v>
      </c>
      <c r="O61" s="13">
        <f t="shared" si="6"/>
        <v>0.98534513697810733</v>
      </c>
      <c r="P61" s="13">
        <f t="shared" si="7"/>
        <v>1.4654863021892672E-2</v>
      </c>
      <c r="S61" s="13">
        <v>3896.0334200000002</v>
      </c>
      <c r="T61" s="13">
        <v>0.32945999999999998</v>
      </c>
      <c r="U61" s="13">
        <f t="shared" si="8"/>
        <v>0.98534513697810733</v>
      </c>
    </row>
    <row r="62" spans="1:21" x14ac:dyDescent="0.3">
      <c r="A62" s="13">
        <v>3894.1046900000001</v>
      </c>
      <c r="B62" s="13">
        <v>0.27289000000000002</v>
      </c>
      <c r="C62" s="13">
        <f t="shared" si="0"/>
        <v>0.98655146234770974</v>
      </c>
      <c r="D62" s="13">
        <f t="shared" si="1"/>
        <v>1.344853765229026E-2</v>
      </c>
      <c r="E62" s="13">
        <f t="shared" si="2"/>
        <v>2.5134485376522901</v>
      </c>
      <c r="G62" s="13">
        <v>3894.1046900000001</v>
      </c>
      <c r="H62" s="13">
        <v>0.31509999999999999</v>
      </c>
      <c r="I62" s="13">
        <f t="shared" si="3"/>
        <v>0.9881460110386352</v>
      </c>
      <c r="J62" s="13">
        <f t="shared" si="4"/>
        <v>1.1853988961364803E-2</v>
      </c>
      <c r="K62" s="13">
        <f t="shared" si="5"/>
        <v>1.5118539889613647</v>
      </c>
      <c r="M62" s="13">
        <v>3894.1046900000001</v>
      </c>
      <c r="N62" s="13">
        <v>0.32638</v>
      </c>
      <c r="O62" s="13">
        <f t="shared" si="6"/>
        <v>0.97613350879291783</v>
      </c>
      <c r="P62" s="13">
        <f t="shared" si="7"/>
        <v>2.3866491207082174E-2</v>
      </c>
      <c r="S62" s="13">
        <v>3894.1046900000001</v>
      </c>
      <c r="T62" s="13">
        <v>0.32638</v>
      </c>
      <c r="U62" s="13">
        <f t="shared" si="8"/>
        <v>0.97613350879291783</v>
      </c>
    </row>
    <row r="63" spans="1:21" x14ac:dyDescent="0.3">
      <c r="A63" s="13">
        <v>3892.17596</v>
      </c>
      <c r="B63" s="13">
        <v>0.27331</v>
      </c>
      <c r="C63" s="13">
        <f t="shared" si="0"/>
        <v>0.98806984563103273</v>
      </c>
      <c r="D63" s="13">
        <f t="shared" si="1"/>
        <v>1.1930154368967272E-2</v>
      </c>
      <c r="E63" s="13">
        <f t="shared" si="2"/>
        <v>2.5119301543689674</v>
      </c>
      <c r="G63" s="13">
        <v>3892.17596</v>
      </c>
      <c r="H63" s="13">
        <v>0.31537999999999999</v>
      </c>
      <c r="I63" s="13">
        <f t="shared" si="3"/>
        <v>0.98902408429503263</v>
      </c>
      <c r="J63" s="13">
        <f t="shared" si="4"/>
        <v>1.0975915704967365E-2</v>
      </c>
      <c r="K63" s="13">
        <f t="shared" si="5"/>
        <v>1.5109759157049674</v>
      </c>
      <c r="M63" s="13">
        <v>3892.17596</v>
      </c>
      <c r="N63" s="13">
        <v>0.32762000000000002</v>
      </c>
      <c r="O63" s="13">
        <f t="shared" si="6"/>
        <v>0.9798420863739683</v>
      </c>
      <c r="P63" s="13">
        <f t="shared" si="7"/>
        <v>2.0157913626031698E-2</v>
      </c>
      <c r="S63" s="13">
        <v>3892.17596</v>
      </c>
      <c r="T63" s="13">
        <v>0.32762000000000002</v>
      </c>
      <c r="U63" s="13">
        <f t="shared" si="8"/>
        <v>0.9798420863739683</v>
      </c>
    </row>
    <row r="64" spans="1:21" x14ac:dyDescent="0.3">
      <c r="A64" s="13">
        <v>3890.2472299999999</v>
      </c>
      <c r="B64" s="13">
        <v>0.27428000000000002</v>
      </c>
      <c r="C64" s="13">
        <f t="shared" si="0"/>
        <v>0.99157658797585047</v>
      </c>
      <c r="D64" s="13">
        <f t="shared" si="1"/>
        <v>8.4234120241495347E-3</v>
      </c>
      <c r="E64" s="13">
        <f t="shared" si="2"/>
        <v>2.5084234120241495</v>
      </c>
      <c r="G64" s="13">
        <v>3890.2472299999999</v>
      </c>
      <c r="H64" s="13">
        <v>0.31572</v>
      </c>
      <c r="I64" s="13">
        <f t="shared" si="3"/>
        <v>0.99009031610637233</v>
      </c>
      <c r="J64" s="13">
        <f t="shared" si="4"/>
        <v>9.9096838936276743E-3</v>
      </c>
      <c r="K64" s="13">
        <f t="shared" si="5"/>
        <v>1.5099096838936277</v>
      </c>
      <c r="M64" s="13">
        <v>3890.2472299999999</v>
      </c>
      <c r="N64" s="13">
        <v>0.32935999999999999</v>
      </c>
      <c r="O64" s="13">
        <f t="shared" si="6"/>
        <v>0.98504605814092594</v>
      </c>
      <c r="P64" s="13">
        <f t="shared" si="7"/>
        <v>1.495394185907406E-2</v>
      </c>
      <c r="S64" s="13">
        <v>3890.2472299999999</v>
      </c>
      <c r="T64" s="13">
        <v>0.32935999999999999</v>
      </c>
      <c r="U64" s="13">
        <f t="shared" si="8"/>
        <v>0.98504605814092594</v>
      </c>
    </row>
    <row r="65" spans="1:21" x14ac:dyDescent="0.3">
      <c r="A65" s="13">
        <v>3888.3184999999999</v>
      </c>
      <c r="B65" s="13">
        <v>0.27329999999999999</v>
      </c>
      <c r="C65" s="13">
        <f t="shared" si="0"/>
        <v>0.98803369364809646</v>
      </c>
      <c r="D65" s="13">
        <f t="shared" si="1"/>
        <v>1.1966306351903544E-2</v>
      </c>
      <c r="E65" s="13">
        <f t="shared" si="2"/>
        <v>2.5119663063519035</v>
      </c>
      <c r="G65" s="13">
        <v>3888.3184999999999</v>
      </c>
      <c r="H65" s="13">
        <v>0.31513999999999998</v>
      </c>
      <c r="I65" s="13">
        <f t="shared" si="3"/>
        <v>0.9882714500752634</v>
      </c>
      <c r="J65" s="13">
        <f t="shared" si="4"/>
        <v>1.1728549924736598E-2</v>
      </c>
      <c r="K65" s="13">
        <f t="shared" si="5"/>
        <v>1.5117285499247366</v>
      </c>
      <c r="M65" s="13">
        <v>3888.3184999999999</v>
      </c>
      <c r="N65" s="13">
        <v>0.32728000000000002</v>
      </c>
      <c r="O65" s="13">
        <f t="shared" si="6"/>
        <v>0.97882521832755121</v>
      </c>
      <c r="P65" s="13">
        <f t="shared" si="7"/>
        <v>2.1174781672448795E-2</v>
      </c>
      <c r="S65" s="13">
        <v>3888.3184999999999</v>
      </c>
      <c r="T65" s="13">
        <v>0.32728000000000002</v>
      </c>
      <c r="U65" s="13">
        <f t="shared" si="8"/>
        <v>0.97882521832755121</v>
      </c>
    </row>
    <row r="66" spans="1:21" x14ac:dyDescent="0.3">
      <c r="A66" s="13">
        <v>3886.3897700000002</v>
      </c>
      <c r="B66" s="13">
        <v>0.27273999999999998</v>
      </c>
      <c r="C66" s="13">
        <f t="shared" si="0"/>
        <v>0.98600918260366566</v>
      </c>
      <c r="D66" s="13">
        <f t="shared" si="1"/>
        <v>1.3990817396334343E-2</v>
      </c>
      <c r="E66" s="13">
        <f t="shared" si="2"/>
        <v>2.5139908173963343</v>
      </c>
      <c r="G66" s="13">
        <v>3886.3897700000002</v>
      </c>
      <c r="H66" s="13">
        <v>0.31480000000000002</v>
      </c>
      <c r="I66" s="13">
        <f t="shared" si="3"/>
        <v>0.98720521826392382</v>
      </c>
      <c r="J66" s="13">
        <f t="shared" si="4"/>
        <v>1.2794781736076177E-2</v>
      </c>
      <c r="K66" s="13">
        <f t="shared" si="5"/>
        <v>1.5127947817360763</v>
      </c>
      <c r="M66" s="13">
        <v>3886.3897700000002</v>
      </c>
      <c r="N66" s="13">
        <v>0.32652999999999999</v>
      </c>
      <c r="O66" s="13">
        <f t="shared" si="6"/>
        <v>0.97658212704869007</v>
      </c>
      <c r="P66" s="13">
        <f t="shared" si="7"/>
        <v>2.3417872951309926E-2</v>
      </c>
      <c r="S66" s="13">
        <v>3886.3897700000002</v>
      </c>
      <c r="T66" s="13">
        <v>0.32652999999999999</v>
      </c>
      <c r="U66" s="13">
        <f t="shared" si="8"/>
        <v>0.97658212704869007</v>
      </c>
    </row>
    <row r="67" spans="1:21" x14ac:dyDescent="0.3">
      <c r="A67" s="13">
        <v>3884.4610400000001</v>
      </c>
      <c r="B67" s="13">
        <v>0.27331</v>
      </c>
      <c r="C67" s="13">
        <f t="shared" si="0"/>
        <v>0.98806984563103273</v>
      </c>
      <c r="D67" s="13">
        <f t="shared" si="1"/>
        <v>1.1930154368967272E-2</v>
      </c>
      <c r="E67" s="13">
        <f t="shared" si="2"/>
        <v>2.5119301543689674</v>
      </c>
      <c r="G67" s="13">
        <v>3884.4610400000001</v>
      </c>
      <c r="H67" s="13">
        <v>0.31494</v>
      </c>
      <c r="I67" s="13">
        <f t="shared" si="3"/>
        <v>0.98764425489212249</v>
      </c>
      <c r="J67" s="13">
        <f t="shared" si="4"/>
        <v>1.2355745107877514E-2</v>
      </c>
      <c r="K67" s="13">
        <f t="shared" si="5"/>
        <v>1.5123557451078775</v>
      </c>
      <c r="M67" s="13">
        <v>3884.4610400000001</v>
      </c>
      <c r="N67" s="13">
        <v>0.32771</v>
      </c>
      <c r="O67" s="13">
        <f t="shared" si="6"/>
        <v>0.98011125732743154</v>
      </c>
      <c r="P67" s="13">
        <f t="shared" si="7"/>
        <v>1.988874267256846E-2</v>
      </c>
      <c r="S67" s="13">
        <v>3884.4610400000001</v>
      </c>
      <c r="T67" s="13">
        <v>0.32771</v>
      </c>
      <c r="U67" s="13">
        <f t="shared" si="8"/>
        <v>0.98011125732743154</v>
      </c>
    </row>
    <row r="68" spans="1:21" x14ac:dyDescent="0.3">
      <c r="A68" s="13">
        <v>3882.5323100000001</v>
      </c>
      <c r="B68" s="13">
        <v>0.27305000000000001</v>
      </c>
      <c r="C68" s="13">
        <f t="shared" si="0"/>
        <v>0.98712989407468998</v>
      </c>
      <c r="D68" s="13">
        <f t="shared" si="1"/>
        <v>1.2870105925310016E-2</v>
      </c>
      <c r="E68" s="13">
        <f t="shared" si="2"/>
        <v>2.5128701059253098</v>
      </c>
      <c r="G68" s="13">
        <v>3882.5323100000001</v>
      </c>
      <c r="H68" s="13">
        <v>0.31472</v>
      </c>
      <c r="I68" s="13">
        <f t="shared" si="3"/>
        <v>0.9869543401906673</v>
      </c>
      <c r="J68" s="13">
        <f t="shared" si="4"/>
        <v>1.3045659809332699E-2</v>
      </c>
      <c r="K68" s="13">
        <f t="shared" si="5"/>
        <v>1.5130456598093327</v>
      </c>
      <c r="M68" s="13">
        <v>3882.5323100000001</v>
      </c>
      <c r="N68" s="13">
        <v>0.32729000000000003</v>
      </c>
      <c r="O68" s="13">
        <f t="shared" si="6"/>
        <v>0.97885512621126936</v>
      </c>
      <c r="P68" s="13">
        <f t="shared" si="7"/>
        <v>2.1144873788730645E-2</v>
      </c>
      <c r="S68" s="13">
        <v>3882.5323100000001</v>
      </c>
      <c r="T68" s="13">
        <v>0.32729000000000003</v>
      </c>
      <c r="U68" s="13">
        <f t="shared" si="8"/>
        <v>0.97885512621126936</v>
      </c>
    </row>
    <row r="69" spans="1:21" x14ac:dyDescent="0.3">
      <c r="A69" s="13">
        <v>3880.60358</v>
      </c>
      <c r="B69" s="13">
        <v>0.27379999999999999</v>
      </c>
      <c r="C69" s="13">
        <f t="shared" si="0"/>
        <v>0.98984129279490962</v>
      </c>
      <c r="D69" s="13">
        <f t="shared" si="1"/>
        <v>1.0158707205090378E-2</v>
      </c>
      <c r="E69" s="13">
        <f t="shared" si="2"/>
        <v>2.5101587072050906</v>
      </c>
      <c r="G69" s="13">
        <v>3880.60358</v>
      </c>
      <c r="H69" s="13">
        <v>0.31509999999999999</v>
      </c>
      <c r="I69" s="13">
        <f t="shared" si="3"/>
        <v>0.9881460110386352</v>
      </c>
      <c r="J69" s="13">
        <f t="shared" si="4"/>
        <v>1.1853988961364803E-2</v>
      </c>
      <c r="K69" s="13">
        <f t="shared" si="5"/>
        <v>1.5118539889613647</v>
      </c>
      <c r="M69" s="13">
        <v>3880.60358</v>
      </c>
      <c r="N69" s="13">
        <v>0.32887</v>
      </c>
      <c r="O69" s="13">
        <f t="shared" si="6"/>
        <v>0.98358057183873671</v>
      </c>
      <c r="P69" s="13">
        <f t="shared" si="7"/>
        <v>1.6419428161263294E-2</v>
      </c>
      <c r="S69" s="13">
        <v>3880.60358</v>
      </c>
      <c r="T69" s="13">
        <v>0.32887</v>
      </c>
      <c r="U69" s="13">
        <f t="shared" si="8"/>
        <v>0.98358057183873671</v>
      </c>
    </row>
    <row r="70" spans="1:21" x14ac:dyDescent="0.3">
      <c r="A70" s="13">
        <v>3878.6748499999999</v>
      </c>
      <c r="B70" s="13">
        <v>0.27446999999999999</v>
      </c>
      <c r="C70" s="13">
        <f t="shared" si="0"/>
        <v>0.99226347565163941</v>
      </c>
      <c r="D70" s="13">
        <f t="shared" si="1"/>
        <v>7.736524348360585E-3</v>
      </c>
      <c r="E70" s="13">
        <f t="shared" si="2"/>
        <v>2.5077365243483607</v>
      </c>
      <c r="G70" s="13">
        <v>3878.6748499999999</v>
      </c>
      <c r="H70" s="13">
        <v>0.31556000000000001</v>
      </c>
      <c r="I70" s="13">
        <f t="shared" si="3"/>
        <v>0.9895885599598595</v>
      </c>
      <c r="J70" s="13">
        <f t="shared" si="4"/>
        <v>1.0411440040140496E-2</v>
      </c>
      <c r="K70" s="13">
        <f t="shared" si="5"/>
        <v>1.5104114400401405</v>
      </c>
      <c r="M70" s="13">
        <v>3878.6748499999999</v>
      </c>
      <c r="N70" s="13">
        <v>0.32962000000000002</v>
      </c>
      <c r="O70" s="13">
        <f t="shared" si="6"/>
        <v>0.98582366311759795</v>
      </c>
      <c r="P70" s="13">
        <f t="shared" si="7"/>
        <v>1.4176336882402052E-2</v>
      </c>
      <c r="S70" s="13">
        <v>3878.6748499999999</v>
      </c>
      <c r="T70" s="13">
        <v>0.32962000000000002</v>
      </c>
      <c r="U70" s="13">
        <f t="shared" si="8"/>
        <v>0.98582366311759795</v>
      </c>
    </row>
    <row r="71" spans="1:21" x14ac:dyDescent="0.3">
      <c r="A71" s="13">
        <v>3876.7461199999998</v>
      </c>
      <c r="B71" s="13">
        <v>0.27313999999999999</v>
      </c>
      <c r="C71" s="13">
        <f t="shared" si="0"/>
        <v>0.98745526192111632</v>
      </c>
      <c r="D71" s="13">
        <f t="shared" si="1"/>
        <v>1.2544738078883677E-2</v>
      </c>
      <c r="E71" s="13">
        <f t="shared" si="2"/>
        <v>2.5125447380788835</v>
      </c>
      <c r="G71" s="13">
        <v>3876.7461199999998</v>
      </c>
      <c r="H71" s="13">
        <v>0.31508999999999998</v>
      </c>
      <c r="I71" s="13">
        <f t="shared" si="3"/>
        <v>0.98811465127947817</v>
      </c>
      <c r="J71" s="13">
        <f t="shared" si="4"/>
        <v>1.1885348720521827E-2</v>
      </c>
      <c r="K71" s="13">
        <f t="shared" si="5"/>
        <v>1.5118853487205217</v>
      </c>
      <c r="M71" s="13">
        <v>3876.7461199999998</v>
      </c>
      <c r="N71" s="13">
        <v>0.32686999999999999</v>
      </c>
      <c r="O71" s="13">
        <f t="shared" si="6"/>
        <v>0.97759899509510706</v>
      </c>
      <c r="P71" s="13">
        <f t="shared" si="7"/>
        <v>2.240100490489294E-2</v>
      </c>
      <c r="S71" s="13">
        <v>3876.7461199999998</v>
      </c>
      <c r="T71" s="13">
        <v>0.32686999999999999</v>
      </c>
      <c r="U71" s="13">
        <f t="shared" si="8"/>
        <v>0.97759899509510706</v>
      </c>
    </row>
    <row r="72" spans="1:21" x14ac:dyDescent="0.3">
      <c r="A72" s="13">
        <v>3874.8173900000002</v>
      </c>
      <c r="B72" s="13">
        <v>0.27205000000000001</v>
      </c>
      <c r="C72" s="13">
        <f t="shared" si="0"/>
        <v>0.98351469578106354</v>
      </c>
      <c r="D72" s="13">
        <f t="shared" si="1"/>
        <v>1.6485304218936458E-2</v>
      </c>
      <c r="E72" s="13">
        <f t="shared" si="2"/>
        <v>2.5164853042189366</v>
      </c>
      <c r="G72" s="13">
        <v>3874.8173900000002</v>
      </c>
      <c r="H72" s="13">
        <v>0.31462000000000001</v>
      </c>
      <c r="I72" s="13">
        <f t="shared" si="3"/>
        <v>0.98664074259909684</v>
      </c>
      <c r="J72" s="13">
        <f t="shared" si="4"/>
        <v>1.3359257400903157E-2</v>
      </c>
      <c r="K72" s="13">
        <f t="shared" si="5"/>
        <v>1.5133592574009032</v>
      </c>
      <c r="M72" s="13">
        <v>3874.8173900000002</v>
      </c>
      <c r="N72" s="13">
        <v>0.32518999999999998</v>
      </c>
      <c r="O72" s="13">
        <f t="shared" si="6"/>
        <v>0.9725744706304581</v>
      </c>
      <c r="P72" s="13">
        <f t="shared" si="7"/>
        <v>2.7425529369541901E-2</v>
      </c>
      <c r="S72" s="13">
        <v>3874.8173900000002</v>
      </c>
      <c r="T72" s="13">
        <v>0.32518999999999998</v>
      </c>
      <c r="U72" s="13">
        <f t="shared" si="8"/>
        <v>0.9725744706304581</v>
      </c>
    </row>
    <row r="73" spans="1:21" x14ac:dyDescent="0.3">
      <c r="A73" s="13">
        <v>3872.8886699999998</v>
      </c>
      <c r="B73" s="13">
        <v>0.27174999999999999</v>
      </c>
      <c r="C73" s="13">
        <f t="shared" si="0"/>
        <v>0.9824301362929756</v>
      </c>
      <c r="D73" s="13">
        <f t="shared" si="1"/>
        <v>1.7569863707024402E-2</v>
      </c>
      <c r="E73" s="13">
        <f t="shared" si="2"/>
        <v>2.5175698637070245</v>
      </c>
      <c r="G73" s="13">
        <v>3872.8886699999998</v>
      </c>
      <c r="H73" s="13">
        <v>0.31447000000000003</v>
      </c>
      <c r="I73" s="13">
        <f t="shared" si="3"/>
        <v>0.98617034621174116</v>
      </c>
      <c r="J73" s="13">
        <f t="shared" si="4"/>
        <v>1.3829653788258844E-2</v>
      </c>
      <c r="K73" s="13">
        <f t="shared" si="5"/>
        <v>1.513829653788259</v>
      </c>
      <c r="M73" s="13">
        <v>3872.8886699999998</v>
      </c>
      <c r="N73" s="13">
        <v>0.32512000000000002</v>
      </c>
      <c r="O73" s="13">
        <f t="shared" si="6"/>
        <v>0.97236511544443127</v>
      </c>
      <c r="P73" s="13">
        <f t="shared" si="7"/>
        <v>2.7634884555568728E-2</v>
      </c>
      <c r="S73" s="13">
        <v>3872.8886699999998</v>
      </c>
      <c r="T73" s="13">
        <v>0.32512000000000002</v>
      </c>
      <c r="U73" s="13">
        <f t="shared" si="8"/>
        <v>0.97236511544443127</v>
      </c>
    </row>
    <row r="74" spans="1:21" x14ac:dyDescent="0.3">
      <c r="A74" s="13">
        <v>3870.9599400000002</v>
      </c>
      <c r="B74" s="13">
        <v>0.27202999999999999</v>
      </c>
      <c r="C74" s="13">
        <f t="shared" ref="C74:C137" si="9">B74/$B$8</f>
        <v>0.983442391815191</v>
      </c>
      <c r="D74" s="13">
        <f t="shared" ref="D74:D137" si="10">1-C74</f>
        <v>1.6557608184809003E-2</v>
      </c>
      <c r="E74" s="13">
        <f t="shared" ref="E74:E137" si="11">D74+2.5</f>
        <v>2.5165576081848089</v>
      </c>
      <c r="G74" s="13">
        <v>3870.9599400000002</v>
      </c>
      <c r="H74" s="13">
        <v>0.31453999999999999</v>
      </c>
      <c r="I74" s="13">
        <f t="shared" ref="I74:I137" si="12">H74/$H$8</f>
        <v>0.98638986452584043</v>
      </c>
      <c r="J74" s="13">
        <f t="shared" ref="J74:J137" si="13">1-I74</f>
        <v>1.3610135474159568E-2</v>
      </c>
      <c r="K74" s="13">
        <f t="shared" ref="K74:K137" si="14">J74+1.5</f>
        <v>1.5136101354741596</v>
      </c>
      <c r="M74" s="13">
        <v>3870.9599400000002</v>
      </c>
      <c r="N74" s="13">
        <v>0.32640999999999998</v>
      </c>
      <c r="O74" s="13">
        <f t="shared" ref="O74:O137" si="15">N74/$N$8</f>
        <v>0.97622323244407216</v>
      </c>
      <c r="P74" s="13">
        <f t="shared" ref="P74:P137" si="16">1-O74</f>
        <v>2.3776767555927836E-2</v>
      </c>
      <c r="S74" s="13">
        <v>3870.9599400000002</v>
      </c>
      <c r="T74" s="13">
        <v>0.32640999999999998</v>
      </c>
      <c r="U74" s="13">
        <f t="shared" ref="U74:U137" si="17">T74/$T$8</f>
        <v>0.97622323244407216</v>
      </c>
    </row>
    <row r="75" spans="1:21" x14ac:dyDescent="0.3">
      <c r="A75" s="13">
        <v>3869.0312100000001</v>
      </c>
      <c r="B75" s="13">
        <v>0.27296999999999999</v>
      </c>
      <c r="C75" s="13">
        <f t="shared" si="9"/>
        <v>0.98684067821119981</v>
      </c>
      <c r="D75" s="13">
        <f t="shared" si="10"/>
        <v>1.3159321788800193E-2</v>
      </c>
      <c r="E75" s="13">
        <f t="shared" si="11"/>
        <v>2.5131593217888</v>
      </c>
      <c r="G75" s="13">
        <v>3869.0312100000001</v>
      </c>
      <c r="H75" s="13">
        <v>0.31475999999999998</v>
      </c>
      <c r="I75" s="13">
        <f t="shared" si="12"/>
        <v>0.98707977922729551</v>
      </c>
      <c r="J75" s="13">
        <f t="shared" si="13"/>
        <v>1.2920220772704494E-2</v>
      </c>
      <c r="K75" s="13">
        <f t="shared" si="14"/>
        <v>1.5129202207727044</v>
      </c>
      <c r="M75" s="13">
        <v>3869.0312100000001</v>
      </c>
      <c r="N75" s="13">
        <v>0.32830999999999999</v>
      </c>
      <c r="O75" s="13">
        <f t="shared" si="15"/>
        <v>0.98190573035052042</v>
      </c>
      <c r="P75" s="13">
        <f t="shared" si="16"/>
        <v>1.8094269649479577E-2</v>
      </c>
      <c r="S75" s="13">
        <v>3869.0312100000001</v>
      </c>
      <c r="T75" s="13">
        <v>0.32830999999999999</v>
      </c>
      <c r="U75" s="13">
        <f t="shared" si="17"/>
        <v>0.98190573035052042</v>
      </c>
    </row>
    <row r="76" spans="1:21" x14ac:dyDescent="0.3">
      <c r="A76" s="13">
        <v>3867.10248</v>
      </c>
      <c r="B76" s="13">
        <v>0.2727</v>
      </c>
      <c r="C76" s="13">
        <f t="shared" si="9"/>
        <v>0.98586457467192068</v>
      </c>
      <c r="D76" s="13">
        <f t="shared" si="10"/>
        <v>1.4135425328079321E-2</v>
      </c>
      <c r="E76" s="13">
        <f t="shared" si="11"/>
        <v>2.5141354253280794</v>
      </c>
      <c r="G76" s="13">
        <v>3867.10248</v>
      </c>
      <c r="H76" s="13">
        <v>0.31435000000000002</v>
      </c>
      <c r="I76" s="13">
        <f t="shared" si="12"/>
        <v>0.98579402910185654</v>
      </c>
      <c r="J76" s="13">
        <f t="shared" si="13"/>
        <v>1.4205970898143461E-2</v>
      </c>
      <c r="K76" s="13">
        <f t="shared" si="14"/>
        <v>1.5142059708981435</v>
      </c>
      <c r="M76" s="13">
        <v>3867.10248</v>
      </c>
      <c r="N76" s="13">
        <v>0.32682</v>
      </c>
      <c r="O76" s="13">
        <f t="shared" si="15"/>
        <v>0.97744945567651631</v>
      </c>
      <c r="P76" s="13">
        <f t="shared" si="16"/>
        <v>2.255054432348369E-2</v>
      </c>
      <c r="S76" s="13">
        <v>3867.10248</v>
      </c>
      <c r="T76" s="13">
        <v>0.32682</v>
      </c>
      <c r="U76" s="13">
        <f t="shared" si="17"/>
        <v>0.97744945567651631</v>
      </c>
    </row>
    <row r="77" spans="1:21" x14ac:dyDescent="0.3">
      <c r="A77" s="13">
        <v>3865.1737499999999</v>
      </c>
      <c r="B77" s="13">
        <v>0.27277000000000001</v>
      </c>
      <c r="C77" s="13">
        <f t="shared" si="9"/>
        <v>0.98611763855247458</v>
      </c>
      <c r="D77" s="13">
        <f t="shared" si="10"/>
        <v>1.3882361447525415E-2</v>
      </c>
      <c r="E77" s="13">
        <f t="shared" si="11"/>
        <v>2.5138823614475254</v>
      </c>
      <c r="G77" s="13">
        <v>3865.1737499999999</v>
      </c>
      <c r="H77" s="13">
        <v>0.31413000000000002</v>
      </c>
      <c r="I77" s="13">
        <f t="shared" si="12"/>
        <v>0.98510411440040146</v>
      </c>
      <c r="J77" s="13">
        <f t="shared" si="13"/>
        <v>1.4895885599598535E-2</v>
      </c>
      <c r="K77" s="13">
        <f t="shared" si="14"/>
        <v>1.5148958855995986</v>
      </c>
      <c r="M77" s="13">
        <v>3865.1737499999999</v>
      </c>
      <c r="N77" s="13">
        <v>0.3261</v>
      </c>
      <c r="O77" s="13">
        <f t="shared" si="15"/>
        <v>0.97529608804880974</v>
      </c>
      <c r="P77" s="13">
        <f t="shared" si="16"/>
        <v>2.4703911951190261E-2</v>
      </c>
      <c r="S77" s="13">
        <v>3865.1737499999999</v>
      </c>
      <c r="T77" s="13">
        <v>0.3261</v>
      </c>
      <c r="U77" s="13">
        <f t="shared" si="17"/>
        <v>0.97529608804880974</v>
      </c>
    </row>
    <row r="78" spans="1:21" x14ac:dyDescent="0.3">
      <c r="A78" s="13">
        <v>3863.2450199999998</v>
      </c>
      <c r="B78" s="13">
        <v>0.27407999999999999</v>
      </c>
      <c r="C78" s="13">
        <f t="shared" si="9"/>
        <v>0.99085354831712513</v>
      </c>
      <c r="D78" s="13">
        <f t="shared" si="10"/>
        <v>9.1464516828748677E-3</v>
      </c>
      <c r="E78" s="13">
        <f t="shared" si="11"/>
        <v>2.509146451682875</v>
      </c>
      <c r="G78" s="13">
        <v>3863.2450199999998</v>
      </c>
      <c r="H78" s="13">
        <v>0.31473000000000001</v>
      </c>
      <c r="I78" s="13">
        <f t="shared" si="12"/>
        <v>0.98698569994982444</v>
      </c>
      <c r="J78" s="13">
        <f t="shared" si="13"/>
        <v>1.3014300050175565E-2</v>
      </c>
      <c r="K78" s="13">
        <f t="shared" si="14"/>
        <v>1.5130143000501755</v>
      </c>
      <c r="M78" s="13">
        <v>3863.2450199999998</v>
      </c>
      <c r="N78" s="13">
        <v>0.32862999999999998</v>
      </c>
      <c r="O78" s="13">
        <f t="shared" si="15"/>
        <v>0.98286278262950111</v>
      </c>
      <c r="P78" s="13">
        <f t="shared" si="16"/>
        <v>1.7137217370498892E-2</v>
      </c>
      <c r="S78" s="13">
        <v>3863.2450199999998</v>
      </c>
      <c r="T78" s="13">
        <v>0.32862999999999998</v>
      </c>
      <c r="U78" s="13">
        <f t="shared" si="17"/>
        <v>0.98286278262950111</v>
      </c>
    </row>
    <row r="79" spans="1:21" x14ac:dyDescent="0.3">
      <c r="A79" s="13">
        <v>3861.3162900000002</v>
      </c>
      <c r="B79" s="13">
        <v>0.27406000000000003</v>
      </c>
      <c r="C79" s="13">
        <f t="shared" si="9"/>
        <v>0.9907812443512527</v>
      </c>
      <c r="D79" s="13">
        <f t="shared" si="10"/>
        <v>9.218755648747301E-3</v>
      </c>
      <c r="E79" s="13">
        <f t="shared" si="11"/>
        <v>2.5092187556487473</v>
      </c>
      <c r="G79" s="13">
        <v>3861.3162900000002</v>
      </c>
      <c r="H79" s="13">
        <v>0.31481999999999999</v>
      </c>
      <c r="I79" s="13">
        <f t="shared" si="12"/>
        <v>0.98726793778223776</v>
      </c>
      <c r="J79" s="13">
        <f t="shared" si="13"/>
        <v>1.2732062217762241E-2</v>
      </c>
      <c r="K79" s="13">
        <f t="shared" si="14"/>
        <v>1.5127320622177622</v>
      </c>
      <c r="M79" s="13">
        <v>3861.3162900000002</v>
      </c>
      <c r="N79" s="13">
        <v>0.32878000000000002</v>
      </c>
      <c r="O79" s="13">
        <f t="shared" si="15"/>
        <v>0.98331140088527347</v>
      </c>
      <c r="P79" s="13">
        <f t="shared" si="16"/>
        <v>1.6688599114726532E-2</v>
      </c>
      <c r="S79" s="13">
        <v>3861.3162900000002</v>
      </c>
      <c r="T79" s="13">
        <v>0.32878000000000002</v>
      </c>
      <c r="U79" s="13">
        <f t="shared" si="17"/>
        <v>0.98331140088527347</v>
      </c>
    </row>
    <row r="80" spans="1:21" x14ac:dyDescent="0.3">
      <c r="A80" s="13">
        <v>3859.3875600000001</v>
      </c>
      <c r="B80" s="13">
        <v>0.27242</v>
      </c>
      <c r="C80" s="13">
        <f t="shared" si="9"/>
        <v>0.98485231914970528</v>
      </c>
      <c r="D80" s="13">
        <f t="shared" si="10"/>
        <v>1.514768085029472E-2</v>
      </c>
      <c r="E80" s="13">
        <f t="shared" si="11"/>
        <v>2.5151476808502946</v>
      </c>
      <c r="G80" s="13">
        <v>3859.3875600000001</v>
      </c>
      <c r="H80" s="13">
        <v>0.31412000000000001</v>
      </c>
      <c r="I80" s="13">
        <f t="shared" si="12"/>
        <v>0.98507275464124444</v>
      </c>
      <c r="J80" s="13">
        <f t="shared" si="13"/>
        <v>1.4927245358755559E-2</v>
      </c>
      <c r="K80" s="13">
        <f t="shared" si="14"/>
        <v>1.5149272453587557</v>
      </c>
      <c r="M80" s="13">
        <v>3859.3875600000001</v>
      </c>
      <c r="N80" s="13">
        <v>0.32557999999999998</v>
      </c>
      <c r="O80" s="13">
        <f t="shared" si="15"/>
        <v>0.97374087809546594</v>
      </c>
      <c r="P80" s="13">
        <f t="shared" si="16"/>
        <v>2.6259121904534055E-2</v>
      </c>
      <c r="S80" s="13">
        <v>3859.3875600000001</v>
      </c>
      <c r="T80" s="13">
        <v>0.32557999999999998</v>
      </c>
      <c r="U80" s="13">
        <f t="shared" si="17"/>
        <v>0.97374087809546594</v>
      </c>
    </row>
    <row r="81" spans="1:21" x14ac:dyDescent="0.3">
      <c r="A81" s="13">
        <v>3857.45883</v>
      </c>
      <c r="B81" s="13">
        <v>0.26984000000000002</v>
      </c>
      <c r="C81" s="13">
        <f t="shared" si="9"/>
        <v>0.97552510755214927</v>
      </c>
      <c r="D81" s="13">
        <f t="shared" si="10"/>
        <v>2.4474892447850727E-2</v>
      </c>
      <c r="E81" s="13">
        <f t="shared" si="11"/>
        <v>2.5244748924478508</v>
      </c>
      <c r="G81" s="13">
        <v>3857.45883</v>
      </c>
      <c r="H81" s="13">
        <v>0.31308999999999998</v>
      </c>
      <c r="I81" s="13">
        <f t="shared" si="12"/>
        <v>0.98184269944806823</v>
      </c>
      <c r="J81" s="13">
        <f t="shared" si="13"/>
        <v>1.8157300551931765E-2</v>
      </c>
      <c r="K81" s="13">
        <f t="shared" si="14"/>
        <v>1.5181573005519318</v>
      </c>
      <c r="M81" s="13">
        <v>3857.45883</v>
      </c>
      <c r="N81" s="13">
        <v>0.32103999999999999</v>
      </c>
      <c r="O81" s="13">
        <f t="shared" si="15"/>
        <v>0.96016269888742678</v>
      </c>
      <c r="P81" s="13">
        <f t="shared" si="16"/>
        <v>3.983730111257322E-2</v>
      </c>
      <c r="S81" s="13">
        <v>3857.45883</v>
      </c>
      <c r="T81" s="13">
        <v>0.32103999999999999</v>
      </c>
      <c r="U81" s="13">
        <f t="shared" si="17"/>
        <v>0.96016269888742678</v>
      </c>
    </row>
    <row r="82" spans="1:21" x14ac:dyDescent="0.3">
      <c r="A82" s="13">
        <v>3855.5300999999999</v>
      </c>
      <c r="B82" s="13">
        <v>0.26787</v>
      </c>
      <c r="C82" s="13">
        <f t="shared" si="9"/>
        <v>0.96840316691370509</v>
      </c>
      <c r="D82" s="13">
        <f t="shared" si="10"/>
        <v>3.1596833086294907E-2</v>
      </c>
      <c r="E82" s="13">
        <f t="shared" si="11"/>
        <v>2.531596833086295</v>
      </c>
      <c r="G82" s="13">
        <v>3855.5300999999999</v>
      </c>
      <c r="H82" s="13">
        <v>0.31222</v>
      </c>
      <c r="I82" s="13">
        <f t="shared" si="12"/>
        <v>0.97911440040140496</v>
      </c>
      <c r="J82" s="13">
        <f t="shared" si="13"/>
        <v>2.0885599598595039E-2</v>
      </c>
      <c r="K82" s="13">
        <f t="shared" si="14"/>
        <v>1.520885599598595</v>
      </c>
      <c r="M82" s="13">
        <v>3855.5300999999999</v>
      </c>
      <c r="N82" s="13">
        <v>0.31884000000000001</v>
      </c>
      <c r="O82" s="13">
        <f t="shared" si="15"/>
        <v>0.95358296446943425</v>
      </c>
      <c r="P82" s="13">
        <f t="shared" si="16"/>
        <v>4.6417035530565753E-2</v>
      </c>
      <c r="S82" s="13">
        <v>3855.5300999999999</v>
      </c>
      <c r="T82" s="13">
        <v>0.31884000000000001</v>
      </c>
      <c r="U82" s="13">
        <f t="shared" si="17"/>
        <v>0.95358296446943425</v>
      </c>
    </row>
    <row r="83" spans="1:21" x14ac:dyDescent="0.3">
      <c r="A83" s="13">
        <v>3853.6013699999999</v>
      </c>
      <c r="B83" s="13">
        <v>0.27167000000000002</v>
      </c>
      <c r="C83" s="13">
        <f t="shared" si="9"/>
        <v>0.98214092042948553</v>
      </c>
      <c r="D83" s="13">
        <f t="shared" si="10"/>
        <v>1.7859079570514469E-2</v>
      </c>
      <c r="E83" s="13">
        <f t="shared" si="11"/>
        <v>2.5178590795705142</v>
      </c>
      <c r="G83" s="13">
        <v>3853.6013699999999</v>
      </c>
      <c r="H83" s="13">
        <v>0.31346000000000002</v>
      </c>
      <c r="I83" s="13">
        <f t="shared" si="12"/>
        <v>0.98300301053687911</v>
      </c>
      <c r="J83" s="13">
        <f t="shared" si="13"/>
        <v>1.6996989463120893E-2</v>
      </c>
      <c r="K83" s="13">
        <f t="shared" si="14"/>
        <v>1.516996989463121</v>
      </c>
      <c r="M83" s="13">
        <v>3853.6013699999999</v>
      </c>
      <c r="N83" s="13">
        <v>0.32712999999999998</v>
      </c>
      <c r="O83" s="13">
        <f t="shared" si="15"/>
        <v>0.97837660007177885</v>
      </c>
      <c r="P83" s="13">
        <f t="shared" si="16"/>
        <v>2.1623399928221154E-2</v>
      </c>
      <c r="S83" s="13">
        <v>3853.6013699999999</v>
      </c>
      <c r="T83" s="13">
        <v>0.32712999999999998</v>
      </c>
      <c r="U83" s="13">
        <f t="shared" si="17"/>
        <v>0.97837660007177885</v>
      </c>
    </row>
    <row r="84" spans="1:21" x14ac:dyDescent="0.3">
      <c r="A84" s="13">
        <v>3851.6726399999998</v>
      </c>
      <c r="B84" s="13">
        <v>0.27633000000000002</v>
      </c>
      <c r="C84" s="13">
        <f t="shared" si="9"/>
        <v>0.9989877444777846</v>
      </c>
      <c r="D84" s="13">
        <f t="shared" si="10"/>
        <v>1.0122555222153995E-3</v>
      </c>
      <c r="E84" s="13">
        <f t="shared" si="11"/>
        <v>2.5010122555222152</v>
      </c>
      <c r="G84" s="13">
        <v>3851.6726399999998</v>
      </c>
      <c r="H84" s="13">
        <v>0.31535000000000002</v>
      </c>
      <c r="I84" s="13">
        <f t="shared" si="12"/>
        <v>0.98893000501756156</v>
      </c>
      <c r="J84" s="13">
        <f t="shared" si="13"/>
        <v>1.1069994982438436E-2</v>
      </c>
      <c r="K84" s="13">
        <f t="shared" si="14"/>
        <v>1.5110699949824384</v>
      </c>
      <c r="M84" s="13">
        <v>3851.6726399999998</v>
      </c>
      <c r="N84" s="13">
        <v>0.33435999999999999</v>
      </c>
      <c r="O84" s="13">
        <f t="shared" si="15"/>
        <v>1</v>
      </c>
      <c r="P84" s="13">
        <f t="shared" si="16"/>
        <v>0</v>
      </c>
      <c r="S84" s="13">
        <v>3851.6726399999998</v>
      </c>
      <c r="T84" s="13">
        <v>0.33435999999999999</v>
      </c>
      <c r="U84" s="13">
        <f t="shared" si="17"/>
        <v>1</v>
      </c>
    </row>
    <row r="85" spans="1:21" x14ac:dyDescent="0.3">
      <c r="A85" s="13">
        <v>3849.7439100000001</v>
      </c>
      <c r="B85" s="13">
        <v>0.27545999999999998</v>
      </c>
      <c r="C85" s="13">
        <f t="shared" si="9"/>
        <v>0.99584252196232947</v>
      </c>
      <c r="D85" s="13">
        <f t="shared" si="10"/>
        <v>4.1574780376705256E-3</v>
      </c>
      <c r="E85" s="13">
        <f t="shared" si="11"/>
        <v>2.5041574780376705</v>
      </c>
      <c r="G85" s="13">
        <v>3849.7439100000001</v>
      </c>
      <c r="H85" s="13">
        <v>0.31501000000000001</v>
      </c>
      <c r="I85" s="13">
        <f t="shared" si="12"/>
        <v>0.98786377320622187</v>
      </c>
      <c r="J85" s="13">
        <f t="shared" si="13"/>
        <v>1.2136226793778127E-2</v>
      </c>
      <c r="K85" s="13">
        <f t="shared" si="14"/>
        <v>1.5121362267937781</v>
      </c>
      <c r="M85" s="13">
        <v>3849.7439100000001</v>
      </c>
      <c r="N85" s="13">
        <v>0.33129999999999998</v>
      </c>
      <c r="O85" s="13">
        <f t="shared" si="15"/>
        <v>0.99084818758224669</v>
      </c>
      <c r="P85" s="13">
        <f t="shared" si="16"/>
        <v>9.1518124177533133E-3</v>
      </c>
      <c r="S85" s="13">
        <v>3849.7439100000001</v>
      </c>
      <c r="T85" s="13">
        <v>0.33129999999999998</v>
      </c>
      <c r="U85" s="13">
        <f t="shared" si="17"/>
        <v>0.99084818758224669</v>
      </c>
    </row>
    <row r="86" spans="1:21" x14ac:dyDescent="0.3">
      <c r="A86" s="13">
        <v>3847.8151800000001</v>
      </c>
      <c r="B86" s="13">
        <v>0.27305000000000001</v>
      </c>
      <c r="C86" s="13">
        <f t="shared" si="9"/>
        <v>0.98712989407468998</v>
      </c>
      <c r="D86" s="13">
        <f t="shared" si="10"/>
        <v>1.2870105925310016E-2</v>
      </c>
      <c r="E86" s="13">
        <f t="shared" si="11"/>
        <v>2.5128701059253098</v>
      </c>
      <c r="G86" s="13">
        <v>3847.8151800000001</v>
      </c>
      <c r="H86" s="13">
        <v>0.31394</v>
      </c>
      <c r="I86" s="13">
        <f t="shared" si="12"/>
        <v>0.98450827897641746</v>
      </c>
      <c r="J86" s="13">
        <f t="shared" si="13"/>
        <v>1.5491721023582539E-2</v>
      </c>
      <c r="K86" s="13">
        <f t="shared" si="14"/>
        <v>1.5154917210235825</v>
      </c>
      <c r="M86" s="13">
        <v>3847.8151800000001</v>
      </c>
      <c r="N86" s="13">
        <v>0.32627</v>
      </c>
      <c r="O86" s="13">
        <f t="shared" si="15"/>
        <v>0.97580452207201818</v>
      </c>
      <c r="P86" s="13">
        <f t="shared" si="16"/>
        <v>2.4195477927981823E-2</v>
      </c>
      <c r="S86" s="13">
        <v>3847.8151800000001</v>
      </c>
      <c r="T86" s="13">
        <v>0.32627</v>
      </c>
      <c r="U86" s="13">
        <f t="shared" si="17"/>
        <v>0.97580452207201818</v>
      </c>
    </row>
    <row r="87" spans="1:21" x14ac:dyDescent="0.3">
      <c r="A87" s="13">
        <v>3845.88645</v>
      </c>
      <c r="B87" s="13">
        <v>0.27145000000000002</v>
      </c>
      <c r="C87" s="13">
        <f t="shared" si="9"/>
        <v>0.98134557680488776</v>
      </c>
      <c r="D87" s="13">
        <f t="shared" si="10"/>
        <v>1.8654423195112235E-2</v>
      </c>
      <c r="E87" s="13">
        <f t="shared" si="11"/>
        <v>2.5186544231951125</v>
      </c>
      <c r="G87" s="13">
        <v>3845.88645</v>
      </c>
      <c r="H87" s="13">
        <v>0.31335000000000002</v>
      </c>
      <c r="I87" s="13">
        <f t="shared" si="12"/>
        <v>0.98265805318615163</v>
      </c>
      <c r="J87" s="13">
        <f t="shared" si="13"/>
        <v>1.7341946813848375E-2</v>
      </c>
      <c r="K87" s="13">
        <f t="shared" si="14"/>
        <v>1.5173419468138483</v>
      </c>
      <c r="M87" s="13">
        <v>3845.88645</v>
      </c>
      <c r="N87" s="13">
        <v>0.32305</v>
      </c>
      <c r="O87" s="13">
        <f t="shared" si="15"/>
        <v>0.96617418351477458</v>
      </c>
      <c r="P87" s="13">
        <f t="shared" si="16"/>
        <v>3.3825816485225424E-2</v>
      </c>
      <c r="S87" s="13">
        <v>3845.88645</v>
      </c>
      <c r="T87" s="13">
        <v>0.32305</v>
      </c>
      <c r="U87" s="13">
        <f t="shared" si="17"/>
        <v>0.96617418351477458</v>
      </c>
    </row>
    <row r="88" spans="1:21" x14ac:dyDescent="0.3">
      <c r="A88" s="13">
        <v>3843.9577199999999</v>
      </c>
      <c r="B88" s="13">
        <v>0.27113999999999999</v>
      </c>
      <c r="C88" s="13">
        <f t="shared" si="9"/>
        <v>0.98022486533386344</v>
      </c>
      <c r="D88" s="13">
        <f t="shared" si="10"/>
        <v>1.9775134666136562E-2</v>
      </c>
      <c r="E88" s="13">
        <f t="shared" si="11"/>
        <v>2.5197751346661366</v>
      </c>
      <c r="G88" s="13">
        <v>3843.9577199999999</v>
      </c>
      <c r="H88" s="13">
        <v>0.31344</v>
      </c>
      <c r="I88" s="13">
        <f t="shared" si="12"/>
        <v>0.98294029101856495</v>
      </c>
      <c r="J88" s="13">
        <f t="shared" si="13"/>
        <v>1.7059708981435051E-2</v>
      </c>
      <c r="K88" s="13">
        <f t="shared" si="14"/>
        <v>1.5170597089814351</v>
      </c>
      <c r="M88" s="13">
        <v>3843.9577199999999</v>
      </c>
      <c r="N88" s="13">
        <v>0.32225999999999999</v>
      </c>
      <c r="O88" s="13">
        <f t="shared" si="15"/>
        <v>0.96381146070104085</v>
      </c>
      <c r="P88" s="13">
        <f t="shared" si="16"/>
        <v>3.6188539298959155E-2</v>
      </c>
      <c r="S88" s="13">
        <v>3843.9577199999999</v>
      </c>
      <c r="T88" s="13">
        <v>0.32225999999999999</v>
      </c>
      <c r="U88" s="13">
        <f t="shared" si="17"/>
        <v>0.96381146070104085</v>
      </c>
    </row>
    <row r="89" spans="1:21" x14ac:dyDescent="0.3">
      <c r="A89" s="13">
        <v>3842.0289899999998</v>
      </c>
      <c r="B89" s="13">
        <v>0.27112000000000003</v>
      </c>
      <c r="C89" s="13">
        <f t="shared" si="9"/>
        <v>0.980152561367991</v>
      </c>
      <c r="D89" s="13">
        <f t="shared" si="10"/>
        <v>1.9847438632008996E-2</v>
      </c>
      <c r="E89" s="13">
        <f t="shared" si="11"/>
        <v>2.5198474386320089</v>
      </c>
      <c r="G89" s="13">
        <v>3842.0289899999998</v>
      </c>
      <c r="H89" s="13">
        <v>0.31352999999999998</v>
      </c>
      <c r="I89" s="13">
        <f t="shared" si="12"/>
        <v>0.98322252885097838</v>
      </c>
      <c r="J89" s="13">
        <f t="shared" si="13"/>
        <v>1.6777471149021617E-2</v>
      </c>
      <c r="K89" s="13">
        <f t="shared" si="14"/>
        <v>1.5167774711490216</v>
      </c>
      <c r="M89" s="13">
        <v>3842.0289899999998</v>
      </c>
      <c r="N89" s="13">
        <v>0.32223000000000002</v>
      </c>
      <c r="O89" s="13">
        <f t="shared" si="15"/>
        <v>0.9637217370498864</v>
      </c>
      <c r="P89" s="13">
        <f t="shared" si="16"/>
        <v>3.6278262950113604E-2</v>
      </c>
      <c r="S89" s="13">
        <v>3842.0289899999998</v>
      </c>
      <c r="T89" s="13">
        <v>0.32223000000000002</v>
      </c>
      <c r="U89" s="13">
        <f t="shared" si="17"/>
        <v>0.9637217370498864</v>
      </c>
    </row>
    <row r="90" spans="1:21" x14ac:dyDescent="0.3">
      <c r="A90" s="13">
        <v>3840.1002699999999</v>
      </c>
      <c r="B90" s="13">
        <v>0.27124999999999999</v>
      </c>
      <c r="C90" s="13">
        <f t="shared" si="9"/>
        <v>0.98062253714616232</v>
      </c>
      <c r="D90" s="13">
        <f t="shared" si="10"/>
        <v>1.9377462853837679E-2</v>
      </c>
      <c r="E90" s="13">
        <f t="shared" si="11"/>
        <v>2.5193774628538375</v>
      </c>
      <c r="G90" s="13">
        <v>3840.1002699999999</v>
      </c>
      <c r="H90" s="13">
        <v>0.31347000000000003</v>
      </c>
      <c r="I90" s="13">
        <f t="shared" si="12"/>
        <v>0.98303437029603624</v>
      </c>
      <c r="J90" s="13">
        <f t="shared" si="13"/>
        <v>1.6965629703963758E-2</v>
      </c>
      <c r="K90" s="13">
        <f t="shared" si="14"/>
        <v>1.5169656297039638</v>
      </c>
      <c r="M90" s="13">
        <v>3840.1002699999999</v>
      </c>
      <c r="N90" s="13">
        <v>0.32291999999999998</v>
      </c>
      <c r="O90" s="13">
        <f t="shared" si="15"/>
        <v>0.96578538102643852</v>
      </c>
      <c r="P90" s="13">
        <f t="shared" si="16"/>
        <v>3.4214618973561484E-2</v>
      </c>
      <c r="S90" s="13">
        <v>3840.1002699999999</v>
      </c>
      <c r="T90" s="13">
        <v>0.32291999999999998</v>
      </c>
      <c r="U90" s="13">
        <f t="shared" si="17"/>
        <v>0.96578538102643852</v>
      </c>
    </row>
    <row r="91" spans="1:21" x14ac:dyDescent="0.3">
      <c r="A91" s="13">
        <v>3838.1715399999998</v>
      </c>
      <c r="B91" s="13">
        <v>0.27278000000000002</v>
      </c>
      <c r="C91" s="13">
        <f t="shared" si="9"/>
        <v>0.98615379053541086</v>
      </c>
      <c r="D91" s="13">
        <f t="shared" si="10"/>
        <v>1.3846209464589143E-2</v>
      </c>
      <c r="E91" s="13">
        <f t="shared" si="11"/>
        <v>2.5138462094645893</v>
      </c>
      <c r="G91" s="13">
        <v>3838.1715399999998</v>
      </c>
      <c r="H91" s="13">
        <v>0.31403999999999999</v>
      </c>
      <c r="I91" s="13">
        <f t="shared" si="12"/>
        <v>0.98482187656798792</v>
      </c>
      <c r="J91" s="13">
        <f t="shared" si="13"/>
        <v>1.5178123432012081E-2</v>
      </c>
      <c r="K91" s="13">
        <f t="shared" si="14"/>
        <v>1.5151781234320121</v>
      </c>
      <c r="M91" s="13">
        <v>3838.1715399999998</v>
      </c>
      <c r="N91" s="13">
        <v>0.32630999999999999</v>
      </c>
      <c r="O91" s="13">
        <f t="shared" si="15"/>
        <v>0.97592415360689078</v>
      </c>
      <c r="P91" s="13">
        <f t="shared" si="16"/>
        <v>2.4075846393109224E-2</v>
      </c>
      <c r="S91" s="13">
        <v>3838.1715399999998</v>
      </c>
      <c r="T91" s="13">
        <v>0.32630999999999999</v>
      </c>
      <c r="U91" s="13">
        <f t="shared" si="17"/>
        <v>0.97592415360689078</v>
      </c>
    </row>
    <row r="92" spans="1:21" x14ac:dyDescent="0.3">
      <c r="A92" s="13">
        <v>3836.2428100000002</v>
      </c>
      <c r="B92" s="13">
        <v>0.27378999999999998</v>
      </c>
      <c r="C92" s="13">
        <f t="shared" si="9"/>
        <v>0.98980514081197335</v>
      </c>
      <c r="D92" s="13">
        <f t="shared" si="10"/>
        <v>1.019485918802665E-2</v>
      </c>
      <c r="E92" s="13">
        <f t="shared" si="11"/>
        <v>2.5101948591880268</v>
      </c>
      <c r="G92" s="13">
        <v>3836.2428100000002</v>
      </c>
      <c r="H92" s="13">
        <v>0.31452999999999998</v>
      </c>
      <c r="I92" s="13">
        <f t="shared" si="12"/>
        <v>0.9863585047666833</v>
      </c>
      <c r="J92" s="13">
        <f t="shared" si="13"/>
        <v>1.3641495233316703E-2</v>
      </c>
      <c r="K92" s="13">
        <f t="shared" si="14"/>
        <v>1.5136414952333168</v>
      </c>
      <c r="M92" s="13">
        <v>3836.2428100000002</v>
      </c>
      <c r="N92" s="13">
        <v>0.32830999999999999</v>
      </c>
      <c r="O92" s="13">
        <f t="shared" si="15"/>
        <v>0.98190573035052042</v>
      </c>
      <c r="P92" s="13">
        <f t="shared" si="16"/>
        <v>1.8094269649479577E-2</v>
      </c>
      <c r="S92" s="13">
        <v>3836.2428100000002</v>
      </c>
      <c r="T92" s="13">
        <v>0.32830999999999999</v>
      </c>
      <c r="U92" s="13">
        <f t="shared" si="17"/>
        <v>0.98190573035052042</v>
      </c>
    </row>
    <row r="93" spans="1:21" x14ac:dyDescent="0.3">
      <c r="A93" s="13">
        <v>3834.3140800000001</v>
      </c>
      <c r="B93" s="13">
        <v>0.27312999999999998</v>
      </c>
      <c r="C93" s="13">
        <f t="shared" si="9"/>
        <v>0.98741910993817994</v>
      </c>
      <c r="D93" s="13">
        <f t="shared" si="10"/>
        <v>1.258089006182006E-2</v>
      </c>
      <c r="E93" s="13">
        <f t="shared" si="11"/>
        <v>2.5125808900618201</v>
      </c>
      <c r="G93" s="13">
        <v>3834.3140800000001</v>
      </c>
      <c r="H93" s="13">
        <v>0.31413000000000002</v>
      </c>
      <c r="I93" s="13">
        <f t="shared" si="12"/>
        <v>0.98510411440040146</v>
      </c>
      <c r="J93" s="13">
        <f t="shared" si="13"/>
        <v>1.4895885599598535E-2</v>
      </c>
      <c r="K93" s="13">
        <f t="shared" si="14"/>
        <v>1.5148958855995986</v>
      </c>
      <c r="M93" s="13">
        <v>3834.3140800000001</v>
      </c>
      <c r="N93" s="13">
        <v>0.32711000000000001</v>
      </c>
      <c r="O93" s="13">
        <f t="shared" si="15"/>
        <v>0.97831678430434266</v>
      </c>
      <c r="P93" s="13">
        <f t="shared" si="16"/>
        <v>2.1683215695657343E-2</v>
      </c>
      <c r="S93" s="13">
        <v>3834.3140800000001</v>
      </c>
      <c r="T93" s="13">
        <v>0.32711000000000001</v>
      </c>
      <c r="U93" s="13">
        <f t="shared" si="17"/>
        <v>0.97831678430434266</v>
      </c>
    </row>
    <row r="94" spans="1:21" x14ac:dyDescent="0.3">
      <c r="A94" s="13">
        <v>3832.38535</v>
      </c>
      <c r="B94" s="13">
        <v>0.27251999999999998</v>
      </c>
      <c r="C94" s="13">
        <f t="shared" si="9"/>
        <v>0.98521383897906789</v>
      </c>
      <c r="D94" s="13">
        <f t="shared" si="10"/>
        <v>1.4786161020932109E-2</v>
      </c>
      <c r="E94" s="13">
        <f t="shared" si="11"/>
        <v>2.5147861610209321</v>
      </c>
      <c r="G94" s="13">
        <v>3832.38535</v>
      </c>
      <c r="H94" s="13">
        <v>0.31358000000000003</v>
      </c>
      <c r="I94" s="13">
        <f t="shared" si="12"/>
        <v>0.98337932764676372</v>
      </c>
      <c r="J94" s="13">
        <f t="shared" si="13"/>
        <v>1.6620672353236277E-2</v>
      </c>
      <c r="K94" s="13">
        <f t="shared" si="14"/>
        <v>1.5166206723532363</v>
      </c>
      <c r="M94" s="13">
        <v>3832.38535</v>
      </c>
      <c r="N94" s="13">
        <v>0.32597999999999999</v>
      </c>
      <c r="O94" s="13">
        <f t="shared" si="15"/>
        <v>0.97493719344419194</v>
      </c>
      <c r="P94" s="13">
        <f t="shared" si="16"/>
        <v>2.5062806555808059E-2</v>
      </c>
      <c r="S94" s="13">
        <v>3832.38535</v>
      </c>
      <c r="T94" s="13">
        <v>0.32597999999999999</v>
      </c>
      <c r="U94" s="13">
        <f t="shared" si="17"/>
        <v>0.97493719344419194</v>
      </c>
    </row>
    <row r="95" spans="1:21" x14ac:dyDescent="0.3">
      <c r="A95" s="13">
        <v>3830.4566199999999</v>
      </c>
      <c r="B95" s="13">
        <v>0.27223999999999998</v>
      </c>
      <c r="C95" s="13">
        <f t="shared" si="9"/>
        <v>0.98420158345685249</v>
      </c>
      <c r="D95" s="13">
        <f t="shared" si="10"/>
        <v>1.5798416543147509E-2</v>
      </c>
      <c r="E95" s="13">
        <f t="shared" si="11"/>
        <v>2.5157984165431477</v>
      </c>
      <c r="G95" s="13">
        <v>3830.4566199999999</v>
      </c>
      <c r="H95" s="13">
        <v>0.31333</v>
      </c>
      <c r="I95" s="13">
        <f t="shared" si="12"/>
        <v>0.98259533366783747</v>
      </c>
      <c r="J95" s="13">
        <f t="shared" si="13"/>
        <v>1.7404666332162533E-2</v>
      </c>
      <c r="K95" s="13">
        <f t="shared" si="14"/>
        <v>1.5174046663321625</v>
      </c>
      <c r="M95" s="13">
        <v>3830.4566199999999</v>
      </c>
      <c r="N95" s="13">
        <v>0.32504</v>
      </c>
      <c r="O95" s="13">
        <f t="shared" si="15"/>
        <v>0.97212585237468596</v>
      </c>
      <c r="P95" s="13">
        <f t="shared" si="16"/>
        <v>2.7874147625314039E-2</v>
      </c>
      <c r="S95" s="13">
        <v>3830.4566199999999</v>
      </c>
      <c r="T95" s="13">
        <v>0.32504</v>
      </c>
      <c r="U95" s="13">
        <f t="shared" si="17"/>
        <v>0.97212585237468596</v>
      </c>
    </row>
    <row r="96" spans="1:21" x14ac:dyDescent="0.3">
      <c r="A96" s="13">
        <v>3828.5278899999998</v>
      </c>
      <c r="B96" s="13">
        <v>0.27187</v>
      </c>
      <c r="C96" s="13">
        <f t="shared" si="9"/>
        <v>0.98286396008821075</v>
      </c>
      <c r="D96" s="13">
        <f t="shared" si="10"/>
        <v>1.7136039911789247E-2</v>
      </c>
      <c r="E96" s="13">
        <f t="shared" si="11"/>
        <v>2.5171360399117892</v>
      </c>
      <c r="G96" s="13">
        <v>3828.5278899999998</v>
      </c>
      <c r="H96" s="13">
        <v>0.31336999999999998</v>
      </c>
      <c r="I96" s="13">
        <f t="shared" si="12"/>
        <v>0.98272077270446556</v>
      </c>
      <c r="J96" s="13">
        <f t="shared" si="13"/>
        <v>1.7279227295534438E-2</v>
      </c>
      <c r="K96" s="13">
        <f t="shared" si="14"/>
        <v>1.5172792272955344</v>
      </c>
      <c r="M96" s="13">
        <v>3828.5278899999998</v>
      </c>
      <c r="N96" s="13">
        <v>0.32390999999999998</v>
      </c>
      <c r="O96" s="13">
        <f t="shared" si="15"/>
        <v>0.96874626151453513</v>
      </c>
      <c r="P96" s="13">
        <f t="shared" si="16"/>
        <v>3.1253738485464866E-2</v>
      </c>
      <c r="S96" s="13">
        <v>3828.5278899999998</v>
      </c>
      <c r="T96" s="13">
        <v>0.32390999999999998</v>
      </c>
      <c r="U96" s="13">
        <f t="shared" si="17"/>
        <v>0.96874626151453513</v>
      </c>
    </row>
    <row r="97" spans="1:21" x14ac:dyDescent="0.3">
      <c r="A97" s="13">
        <v>3826.5991600000002</v>
      </c>
      <c r="B97" s="13">
        <v>0.27159</v>
      </c>
      <c r="C97" s="13">
        <f t="shared" si="9"/>
        <v>0.98185170456599535</v>
      </c>
      <c r="D97" s="13">
        <f t="shared" si="10"/>
        <v>1.8148295434004647E-2</v>
      </c>
      <c r="E97" s="13">
        <f t="shared" si="11"/>
        <v>2.5181482954340044</v>
      </c>
      <c r="G97" s="13">
        <v>3826.5991600000002</v>
      </c>
      <c r="H97" s="13">
        <v>0.31344</v>
      </c>
      <c r="I97" s="13">
        <f t="shared" si="12"/>
        <v>0.98294029101856495</v>
      </c>
      <c r="J97" s="13">
        <f t="shared" si="13"/>
        <v>1.7059708981435051E-2</v>
      </c>
      <c r="K97" s="13">
        <f t="shared" si="14"/>
        <v>1.5170597089814351</v>
      </c>
      <c r="M97" s="13">
        <v>3826.5991600000002</v>
      </c>
      <c r="N97" s="13">
        <v>0.32324999999999998</v>
      </c>
      <c r="O97" s="13">
        <f t="shared" si="15"/>
        <v>0.96677234118913746</v>
      </c>
      <c r="P97" s="13">
        <f t="shared" si="16"/>
        <v>3.3227658810862537E-2</v>
      </c>
      <c r="S97" s="13">
        <v>3826.5991600000002</v>
      </c>
      <c r="T97" s="13">
        <v>0.32324999999999998</v>
      </c>
      <c r="U97" s="13">
        <f t="shared" si="17"/>
        <v>0.96677234118913746</v>
      </c>
    </row>
    <row r="98" spans="1:21" x14ac:dyDescent="0.3">
      <c r="A98" s="13">
        <v>3824.6704300000001</v>
      </c>
      <c r="B98" s="13">
        <v>0.27029999999999998</v>
      </c>
      <c r="C98" s="13">
        <f t="shared" si="9"/>
        <v>0.97718809876721724</v>
      </c>
      <c r="D98" s="13">
        <f t="shared" si="10"/>
        <v>2.2811901232782761E-2</v>
      </c>
      <c r="E98" s="13">
        <f t="shared" si="11"/>
        <v>2.5228119012327825</v>
      </c>
      <c r="G98" s="13">
        <v>3824.6704300000001</v>
      </c>
      <c r="H98" s="13">
        <v>0.31269000000000002</v>
      </c>
      <c r="I98" s="13">
        <f t="shared" si="12"/>
        <v>0.98058830908178629</v>
      </c>
      <c r="J98" s="13">
        <f t="shared" si="13"/>
        <v>1.9411690918213709E-2</v>
      </c>
      <c r="K98" s="13">
        <f t="shared" si="14"/>
        <v>1.5194116909182136</v>
      </c>
      <c r="M98" s="13">
        <v>3824.6704300000001</v>
      </c>
      <c r="N98" s="13">
        <v>0.32100000000000001</v>
      </c>
      <c r="O98" s="13">
        <f t="shared" si="15"/>
        <v>0.96004306735255418</v>
      </c>
      <c r="P98" s="13">
        <f t="shared" si="16"/>
        <v>3.995693264744582E-2</v>
      </c>
      <c r="S98" s="13">
        <v>3824.6704300000001</v>
      </c>
      <c r="T98" s="13">
        <v>0.32100000000000001</v>
      </c>
      <c r="U98" s="13">
        <f t="shared" si="17"/>
        <v>0.96004306735255418</v>
      </c>
    </row>
    <row r="99" spans="1:21" x14ac:dyDescent="0.3">
      <c r="A99" s="13">
        <v>3822.7417</v>
      </c>
      <c r="B99" s="13">
        <v>0.26900000000000002</v>
      </c>
      <c r="C99" s="13">
        <f t="shared" si="9"/>
        <v>0.97248834098550307</v>
      </c>
      <c r="D99" s="13">
        <f t="shared" si="10"/>
        <v>2.7511659014496925E-2</v>
      </c>
      <c r="E99" s="13">
        <f t="shared" si="11"/>
        <v>2.5275116590144968</v>
      </c>
      <c r="G99" s="13">
        <v>3822.7417</v>
      </c>
      <c r="H99" s="13">
        <v>0.31163000000000002</v>
      </c>
      <c r="I99" s="13">
        <f t="shared" si="12"/>
        <v>0.97726417461113901</v>
      </c>
      <c r="J99" s="13">
        <f t="shared" si="13"/>
        <v>2.2735825388860986E-2</v>
      </c>
      <c r="K99" s="13">
        <f t="shared" si="14"/>
        <v>1.522735825388861</v>
      </c>
      <c r="M99" s="13">
        <v>3822.7417</v>
      </c>
      <c r="N99" s="13">
        <v>0.31933</v>
      </c>
      <c r="O99" s="13">
        <f t="shared" si="15"/>
        <v>0.95504845077162348</v>
      </c>
      <c r="P99" s="13">
        <f t="shared" si="16"/>
        <v>4.4951549228376519E-2</v>
      </c>
      <c r="S99" s="13">
        <v>3822.7417</v>
      </c>
      <c r="T99" s="13">
        <v>0.31933</v>
      </c>
      <c r="U99" s="13">
        <f t="shared" si="17"/>
        <v>0.95504845077162348</v>
      </c>
    </row>
    <row r="100" spans="1:21" x14ac:dyDescent="0.3">
      <c r="A100" s="13">
        <v>3820.81297</v>
      </c>
      <c r="B100" s="13">
        <v>0.2707</v>
      </c>
      <c r="C100" s="13">
        <f t="shared" si="9"/>
        <v>0.97863417808466791</v>
      </c>
      <c r="D100" s="13">
        <f t="shared" si="10"/>
        <v>2.1365821915332095E-2</v>
      </c>
      <c r="E100" s="13">
        <f t="shared" si="11"/>
        <v>2.5213658219153321</v>
      </c>
      <c r="G100" s="13">
        <v>3820.81297</v>
      </c>
      <c r="H100" s="13">
        <v>0.31192999999999999</v>
      </c>
      <c r="I100" s="13">
        <f t="shared" si="12"/>
        <v>0.97820496738585039</v>
      </c>
      <c r="J100" s="13">
        <f t="shared" si="13"/>
        <v>2.1795032614149612E-2</v>
      </c>
      <c r="K100" s="13">
        <f t="shared" si="14"/>
        <v>1.5217950326141496</v>
      </c>
      <c r="M100" s="13">
        <v>3820.81297</v>
      </c>
      <c r="N100" s="13">
        <v>0.32301999999999997</v>
      </c>
      <c r="O100" s="13">
        <f t="shared" si="15"/>
        <v>0.96608445986362002</v>
      </c>
      <c r="P100" s="13">
        <f t="shared" si="16"/>
        <v>3.3915540136379985E-2</v>
      </c>
      <c r="S100" s="13">
        <v>3820.81297</v>
      </c>
      <c r="T100" s="13">
        <v>0.32301999999999997</v>
      </c>
      <c r="U100" s="13">
        <f t="shared" si="17"/>
        <v>0.96608445986362002</v>
      </c>
    </row>
    <row r="101" spans="1:21" x14ac:dyDescent="0.3">
      <c r="A101" s="13">
        <v>3818.8842399999999</v>
      </c>
      <c r="B101" s="13">
        <v>0.27185999999999999</v>
      </c>
      <c r="C101" s="13">
        <f t="shared" si="9"/>
        <v>0.98282780810527448</v>
      </c>
      <c r="D101" s="13">
        <f t="shared" si="10"/>
        <v>1.7172191894725519E-2</v>
      </c>
      <c r="E101" s="13">
        <f t="shared" si="11"/>
        <v>2.5171721918947254</v>
      </c>
      <c r="G101" s="13">
        <v>3818.8842399999999</v>
      </c>
      <c r="H101" s="13">
        <v>0.31245000000000001</v>
      </c>
      <c r="I101" s="13">
        <f t="shared" si="12"/>
        <v>0.97983567486201706</v>
      </c>
      <c r="J101" s="13">
        <f t="shared" si="13"/>
        <v>2.0164325137982941E-2</v>
      </c>
      <c r="K101" s="13">
        <f t="shared" si="14"/>
        <v>1.5201643251379831</v>
      </c>
      <c r="M101" s="13">
        <v>3818.8842399999999</v>
      </c>
      <c r="N101" s="13">
        <v>0.32467000000000001</v>
      </c>
      <c r="O101" s="13">
        <f t="shared" si="15"/>
        <v>0.97101926067711453</v>
      </c>
      <c r="P101" s="13">
        <f t="shared" si="16"/>
        <v>2.8980739322885474E-2</v>
      </c>
      <c r="S101" s="13">
        <v>3818.8842399999999</v>
      </c>
      <c r="T101" s="13">
        <v>0.32467000000000001</v>
      </c>
      <c r="U101" s="13">
        <f t="shared" si="17"/>
        <v>0.97101926067711453</v>
      </c>
    </row>
    <row r="102" spans="1:21" x14ac:dyDescent="0.3">
      <c r="A102" s="13">
        <v>3816.9555099999998</v>
      </c>
      <c r="B102" s="13">
        <v>0.27215</v>
      </c>
      <c r="C102" s="13">
        <f t="shared" si="9"/>
        <v>0.98387621561042615</v>
      </c>
      <c r="D102" s="13">
        <f t="shared" si="10"/>
        <v>1.6123784389573848E-2</v>
      </c>
      <c r="E102" s="13">
        <f t="shared" si="11"/>
        <v>2.5161237843895741</v>
      </c>
      <c r="G102" s="13">
        <v>3816.9555099999998</v>
      </c>
      <c r="H102" s="13">
        <v>0.31261</v>
      </c>
      <c r="I102" s="13">
        <f t="shared" si="12"/>
        <v>0.98033743100852988</v>
      </c>
      <c r="J102" s="13">
        <f t="shared" si="13"/>
        <v>1.966256899147012E-2</v>
      </c>
      <c r="K102" s="13">
        <f t="shared" si="14"/>
        <v>1.5196625689914702</v>
      </c>
      <c r="M102" s="13">
        <v>3816.9555099999998</v>
      </c>
      <c r="N102" s="13">
        <v>0.32482</v>
      </c>
      <c r="O102" s="13">
        <f t="shared" si="15"/>
        <v>0.97146787893288677</v>
      </c>
      <c r="P102" s="13">
        <f t="shared" si="16"/>
        <v>2.8532121067113225E-2</v>
      </c>
      <c r="S102" s="13">
        <v>3816.9555099999998</v>
      </c>
      <c r="T102" s="13">
        <v>0.32482</v>
      </c>
      <c r="U102" s="13">
        <f t="shared" si="17"/>
        <v>0.97146787893288677</v>
      </c>
    </row>
    <row r="103" spans="1:21" x14ac:dyDescent="0.3">
      <c r="A103" s="13">
        <v>3815.0267800000001</v>
      </c>
      <c r="B103" s="13">
        <v>0.27339999999999998</v>
      </c>
      <c r="C103" s="13">
        <f t="shared" si="9"/>
        <v>0.98839521347745907</v>
      </c>
      <c r="D103" s="13">
        <f t="shared" si="10"/>
        <v>1.1604786522540933E-2</v>
      </c>
      <c r="E103" s="13">
        <f t="shared" si="11"/>
        <v>2.511604786522541</v>
      </c>
      <c r="G103" s="13">
        <v>3815.0267800000001</v>
      </c>
      <c r="H103" s="13">
        <v>0.31294</v>
      </c>
      <c r="I103" s="13">
        <f t="shared" si="12"/>
        <v>0.98137230306071244</v>
      </c>
      <c r="J103" s="13">
        <f t="shared" si="13"/>
        <v>1.8627696939287564E-2</v>
      </c>
      <c r="K103" s="13">
        <f t="shared" si="14"/>
        <v>1.5186276969392876</v>
      </c>
      <c r="M103" s="13">
        <v>3815.0267800000001</v>
      </c>
      <c r="N103" s="13">
        <v>0.32693</v>
      </c>
      <c r="O103" s="13">
        <f t="shared" si="15"/>
        <v>0.97777844239741596</v>
      </c>
      <c r="P103" s="13">
        <f t="shared" si="16"/>
        <v>2.2221557602584041E-2</v>
      </c>
      <c r="S103" s="13">
        <v>3815.0267800000001</v>
      </c>
      <c r="T103" s="13">
        <v>0.32693</v>
      </c>
      <c r="U103" s="13">
        <f t="shared" si="17"/>
        <v>0.97777844239741596</v>
      </c>
    </row>
    <row r="104" spans="1:21" x14ac:dyDescent="0.3">
      <c r="A104" s="13">
        <v>3813.0980500000001</v>
      </c>
      <c r="B104" s="13">
        <v>0.27282000000000001</v>
      </c>
      <c r="C104" s="13">
        <f t="shared" si="9"/>
        <v>0.98629839846715583</v>
      </c>
      <c r="D104" s="13">
        <f t="shared" si="10"/>
        <v>1.3701601532844165E-2</v>
      </c>
      <c r="E104" s="13">
        <f t="shared" si="11"/>
        <v>2.5137016015328442</v>
      </c>
      <c r="G104" s="13">
        <v>3813.0980500000001</v>
      </c>
      <c r="H104" s="13">
        <v>0.31264999999999998</v>
      </c>
      <c r="I104" s="13">
        <f t="shared" si="12"/>
        <v>0.98046287004515797</v>
      </c>
      <c r="J104" s="13">
        <f t="shared" si="13"/>
        <v>1.9537129954842025E-2</v>
      </c>
      <c r="K104" s="13">
        <f t="shared" si="14"/>
        <v>1.5195371299548421</v>
      </c>
      <c r="M104" s="13">
        <v>3813.0980500000001</v>
      </c>
      <c r="N104" s="13">
        <v>0.32568999999999998</v>
      </c>
      <c r="O104" s="13">
        <f t="shared" si="15"/>
        <v>0.97406986481636559</v>
      </c>
      <c r="P104" s="13">
        <f t="shared" si="16"/>
        <v>2.5930135183634406E-2</v>
      </c>
      <c r="S104" s="13">
        <v>3813.0980500000001</v>
      </c>
      <c r="T104" s="13">
        <v>0.32568999999999998</v>
      </c>
      <c r="U104" s="13">
        <f t="shared" si="17"/>
        <v>0.97406986481636559</v>
      </c>
    </row>
    <row r="105" spans="1:21" x14ac:dyDescent="0.3">
      <c r="A105" s="13">
        <v>3811.16932</v>
      </c>
      <c r="B105" s="13">
        <v>0.27059</v>
      </c>
      <c r="C105" s="13">
        <f t="shared" si="9"/>
        <v>0.97823650627236891</v>
      </c>
      <c r="D105" s="13">
        <f t="shared" si="10"/>
        <v>2.1763493727631089E-2</v>
      </c>
      <c r="E105" s="13">
        <f t="shared" si="11"/>
        <v>2.5217634937276312</v>
      </c>
      <c r="G105" s="13">
        <v>3811.16932</v>
      </c>
      <c r="H105" s="13">
        <v>0.31190000000000001</v>
      </c>
      <c r="I105" s="13">
        <f t="shared" si="12"/>
        <v>0.97811088810837932</v>
      </c>
      <c r="J105" s="13">
        <f t="shared" si="13"/>
        <v>2.1889111891620683E-2</v>
      </c>
      <c r="K105" s="13">
        <f t="shared" si="14"/>
        <v>1.5218891118916207</v>
      </c>
      <c r="M105" s="13">
        <v>3811.16932</v>
      </c>
      <c r="N105" s="13">
        <v>0.32171</v>
      </c>
      <c r="O105" s="13">
        <f t="shared" si="15"/>
        <v>0.96216652709654271</v>
      </c>
      <c r="P105" s="13">
        <f t="shared" si="16"/>
        <v>3.7833472903457288E-2</v>
      </c>
      <c r="S105" s="13">
        <v>3811.16932</v>
      </c>
      <c r="T105" s="13">
        <v>0.32171</v>
      </c>
      <c r="U105" s="13">
        <f t="shared" si="17"/>
        <v>0.96216652709654271</v>
      </c>
    </row>
    <row r="106" spans="1:21" x14ac:dyDescent="0.3">
      <c r="A106" s="13">
        <v>3809.2405899999999</v>
      </c>
      <c r="B106" s="13">
        <v>0.26889999999999997</v>
      </c>
      <c r="C106" s="13">
        <f t="shared" si="9"/>
        <v>0.97212682115614024</v>
      </c>
      <c r="D106" s="13">
        <f t="shared" si="10"/>
        <v>2.7873178843859758E-2</v>
      </c>
      <c r="E106" s="13">
        <f t="shared" si="11"/>
        <v>2.5278731788438598</v>
      </c>
      <c r="G106" s="13">
        <v>3809.2405899999999</v>
      </c>
      <c r="H106" s="13">
        <v>0.31135000000000002</v>
      </c>
      <c r="I106" s="13">
        <f t="shared" si="12"/>
        <v>0.97638610135474169</v>
      </c>
      <c r="J106" s="13">
        <f t="shared" si="13"/>
        <v>2.3613898645258313E-2</v>
      </c>
      <c r="K106" s="13">
        <f t="shared" si="14"/>
        <v>1.5236138986452583</v>
      </c>
      <c r="M106" s="13">
        <v>3809.2405899999999</v>
      </c>
      <c r="N106" s="13">
        <v>0.31907000000000002</v>
      </c>
      <c r="O106" s="13">
        <f t="shared" si="15"/>
        <v>0.95427084579495158</v>
      </c>
      <c r="P106" s="13">
        <f t="shared" si="16"/>
        <v>4.5729154205048417E-2</v>
      </c>
      <c r="S106" s="13">
        <v>3809.2405899999999</v>
      </c>
      <c r="T106" s="13">
        <v>0.31907000000000002</v>
      </c>
      <c r="U106" s="13">
        <f t="shared" si="17"/>
        <v>0.95427084579495158</v>
      </c>
    </row>
    <row r="107" spans="1:21" x14ac:dyDescent="0.3">
      <c r="A107" s="13">
        <v>3807.31187</v>
      </c>
      <c r="B107" s="13">
        <v>0.26946999999999999</v>
      </c>
      <c r="C107" s="13">
        <f t="shared" si="9"/>
        <v>0.97418748418350731</v>
      </c>
      <c r="D107" s="13">
        <f t="shared" si="10"/>
        <v>2.5812515816492687E-2</v>
      </c>
      <c r="E107" s="13">
        <f t="shared" si="11"/>
        <v>2.5258125158164928</v>
      </c>
      <c r="G107" s="13">
        <v>3807.31187</v>
      </c>
      <c r="H107" s="13">
        <v>0.31152999999999997</v>
      </c>
      <c r="I107" s="13">
        <f t="shared" si="12"/>
        <v>0.97695057701956844</v>
      </c>
      <c r="J107" s="13">
        <f t="shared" si="13"/>
        <v>2.3049422980431555E-2</v>
      </c>
      <c r="K107" s="13">
        <f t="shared" si="14"/>
        <v>1.5230494229804314</v>
      </c>
      <c r="M107" s="13">
        <v>3807.31187</v>
      </c>
      <c r="N107" s="13">
        <v>0.32041999999999998</v>
      </c>
      <c r="O107" s="13">
        <f t="shared" si="15"/>
        <v>0.95830841009690149</v>
      </c>
      <c r="P107" s="13">
        <f t="shared" si="16"/>
        <v>4.1691589903098514E-2</v>
      </c>
      <c r="S107" s="13">
        <v>3807.31187</v>
      </c>
      <c r="T107" s="13">
        <v>0.32041999999999998</v>
      </c>
      <c r="U107" s="13">
        <f t="shared" si="17"/>
        <v>0.95830841009690149</v>
      </c>
    </row>
    <row r="108" spans="1:21" x14ac:dyDescent="0.3">
      <c r="A108" s="13">
        <v>3805.3831399999999</v>
      </c>
      <c r="B108" s="13">
        <v>0.27004</v>
      </c>
      <c r="C108" s="13">
        <f t="shared" si="9"/>
        <v>0.9762481472108745</v>
      </c>
      <c r="D108" s="13">
        <f t="shared" si="10"/>
        <v>2.3751852789125505E-2</v>
      </c>
      <c r="E108" s="13">
        <f t="shared" si="11"/>
        <v>2.5237518527891254</v>
      </c>
      <c r="G108" s="13">
        <v>3805.3831399999999</v>
      </c>
      <c r="H108" s="13">
        <v>0.31169000000000002</v>
      </c>
      <c r="I108" s="13">
        <f t="shared" si="12"/>
        <v>0.97745233316608138</v>
      </c>
      <c r="J108" s="13">
        <f t="shared" si="13"/>
        <v>2.2547666833918623E-2</v>
      </c>
      <c r="K108" s="13">
        <f t="shared" si="14"/>
        <v>1.5225476668339186</v>
      </c>
      <c r="M108" s="13">
        <v>3805.3831399999999</v>
      </c>
      <c r="N108" s="13">
        <v>0.32103999999999999</v>
      </c>
      <c r="O108" s="13">
        <f t="shared" si="15"/>
        <v>0.96016269888742678</v>
      </c>
      <c r="P108" s="13">
        <f t="shared" si="16"/>
        <v>3.983730111257322E-2</v>
      </c>
      <c r="S108" s="13">
        <v>3805.3831399999999</v>
      </c>
      <c r="T108" s="13">
        <v>0.32103999999999999</v>
      </c>
      <c r="U108" s="13">
        <f t="shared" si="17"/>
        <v>0.96016269888742678</v>
      </c>
    </row>
    <row r="109" spans="1:21" x14ac:dyDescent="0.3">
      <c r="A109" s="13">
        <v>3803.4544099999998</v>
      </c>
      <c r="B109" s="13">
        <v>0.26945000000000002</v>
      </c>
      <c r="C109" s="13">
        <f t="shared" si="9"/>
        <v>0.97411518021763499</v>
      </c>
      <c r="D109" s="13">
        <f t="shared" si="10"/>
        <v>2.5884819782365009E-2</v>
      </c>
      <c r="E109" s="13">
        <f t="shared" si="11"/>
        <v>2.5258848197823651</v>
      </c>
      <c r="G109" s="13">
        <v>3803.4544099999998</v>
      </c>
      <c r="H109" s="13">
        <v>0.31148999999999999</v>
      </c>
      <c r="I109" s="13">
        <f t="shared" si="12"/>
        <v>0.97682513798294024</v>
      </c>
      <c r="J109" s="13">
        <f t="shared" si="13"/>
        <v>2.3174862017059761E-2</v>
      </c>
      <c r="K109" s="13">
        <f t="shared" si="14"/>
        <v>1.5231748620170598</v>
      </c>
      <c r="M109" s="13">
        <v>3803.4544099999998</v>
      </c>
      <c r="N109" s="13">
        <v>0.31968000000000002</v>
      </c>
      <c r="O109" s="13">
        <f t="shared" si="15"/>
        <v>0.95609522670175862</v>
      </c>
      <c r="P109" s="13">
        <f t="shared" si="16"/>
        <v>4.3904773298241384E-2</v>
      </c>
      <c r="S109" s="13">
        <v>3803.4544099999998</v>
      </c>
      <c r="T109" s="13">
        <v>0.31968000000000002</v>
      </c>
      <c r="U109" s="13">
        <f t="shared" si="17"/>
        <v>0.95609522670175862</v>
      </c>
    </row>
    <row r="110" spans="1:21" x14ac:dyDescent="0.3">
      <c r="A110" s="13">
        <v>3801.5256800000002</v>
      </c>
      <c r="B110" s="13">
        <v>0.27100999999999997</v>
      </c>
      <c r="C110" s="13">
        <f t="shared" si="9"/>
        <v>0.9797548895556919</v>
      </c>
      <c r="D110" s="13">
        <f t="shared" si="10"/>
        <v>2.0245110444308101E-2</v>
      </c>
      <c r="E110" s="13">
        <f t="shared" si="11"/>
        <v>2.520245110444308</v>
      </c>
      <c r="G110" s="13">
        <v>3801.5256800000002</v>
      </c>
      <c r="H110" s="13">
        <v>0.31217</v>
      </c>
      <c r="I110" s="13">
        <f t="shared" si="12"/>
        <v>0.97895760160561973</v>
      </c>
      <c r="J110" s="13">
        <f t="shared" si="13"/>
        <v>2.1042398394380268E-2</v>
      </c>
      <c r="K110" s="13">
        <f t="shared" si="14"/>
        <v>1.5210423983943802</v>
      </c>
      <c r="M110" s="13">
        <v>3801.5256800000002</v>
      </c>
      <c r="N110" s="13">
        <v>0.32296000000000002</v>
      </c>
      <c r="O110" s="13">
        <f t="shared" si="15"/>
        <v>0.96590501256131123</v>
      </c>
      <c r="P110" s="13">
        <f t="shared" si="16"/>
        <v>3.4094987438688773E-2</v>
      </c>
      <c r="S110" s="13">
        <v>3801.5256800000002</v>
      </c>
      <c r="T110" s="13">
        <v>0.32296000000000002</v>
      </c>
      <c r="U110" s="13">
        <f t="shared" si="17"/>
        <v>0.96590501256131123</v>
      </c>
    </row>
    <row r="111" spans="1:21" x14ac:dyDescent="0.3">
      <c r="A111" s="13">
        <v>3799.5969500000001</v>
      </c>
      <c r="B111" s="13">
        <v>0.27217000000000002</v>
      </c>
      <c r="C111" s="13">
        <f t="shared" si="9"/>
        <v>0.98394851957629881</v>
      </c>
      <c r="D111" s="13">
        <f t="shared" si="10"/>
        <v>1.6051480423701192E-2</v>
      </c>
      <c r="E111" s="13">
        <f t="shared" si="11"/>
        <v>2.5160514804237013</v>
      </c>
      <c r="G111" s="13">
        <v>3799.5969500000001</v>
      </c>
      <c r="H111" s="13">
        <v>0.31252000000000002</v>
      </c>
      <c r="I111" s="13">
        <f t="shared" si="12"/>
        <v>0.98005519317611645</v>
      </c>
      <c r="J111" s="13">
        <f t="shared" si="13"/>
        <v>1.9944806823883554E-2</v>
      </c>
      <c r="K111" s="13">
        <f t="shared" si="14"/>
        <v>1.5199448068238834</v>
      </c>
      <c r="M111" s="13">
        <v>3799.5969500000001</v>
      </c>
      <c r="N111" s="13">
        <v>0.32554</v>
      </c>
      <c r="O111" s="13">
        <f t="shared" si="15"/>
        <v>0.97362124656059335</v>
      </c>
      <c r="P111" s="13">
        <f t="shared" si="16"/>
        <v>2.6378753439406655E-2</v>
      </c>
      <c r="S111" s="13">
        <v>3799.5969500000001</v>
      </c>
      <c r="T111" s="13">
        <v>0.32554</v>
      </c>
      <c r="U111" s="13">
        <f t="shared" si="17"/>
        <v>0.97362124656059335</v>
      </c>
    </row>
    <row r="112" spans="1:21" x14ac:dyDescent="0.3">
      <c r="A112" s="13">
        <v>3797.66822</v>
      </c>
      <c r="B112" s="13">
        <v>0.27137</v>
      </c>
      <c r="C112" s="13">
        <f t="shared" si="9"/>
        <v>0.98105636094139759</v>
      </c>
      <c r="D112" s="13">
        <f t="shared" si="10"/>
        <v>1.8943639058602413E-2</v>
      </c>
      <c r="E112" s="13">
        <f t="shared" si="11"/>
        <v>2.5189436390586026</v>
      </c>
      <c r="G112" s="13">
        <v>3797.66822</v>
      </c>
      <c r="H112" s="13">
        <v>0.31186999999999998</v>
      </c>
      <c r="I112" s="13">
        <f t="shared" si="12"/>
        <v>0.97801680883090814</v>
      </c>
      <c r="J112" s="13">
        <f t="shared" si="13"/>
        <v>2.1983191169091865E-2</v>
      </c>
      <c r="K112" s="13">
        <f t="shared" si="14"/>
        <v>1.5219831911690918</v>
      </c>
      <c r="M112" s="13">
        <v>3797.66822</v>
      </c>
      <c r="N112" s="13">
        <v>0.32446000000000003</v>
      </c>
      <c r="O112" s="13">
        <f t="shared" si="15"/>
        <v>0.97039119511903349</v>
      </c>
      <c r="P112" s="13">
        <f t="shared" si="16"/>
        <v>2.9608804880966511E-2</v>
      </c>
      <c r="S112" s="13">
        <v>3797.66822</v>
      </c>
      <c r="T112" s="13">
        <v>0.32446000000000003</v>
      </c>
      <c r="U112" s="13">
        <f t="shared" si="17"/>
        <v>0.97039119511903349</v>
      </c>
    </row>
    <row r="113" spans="1:21" x14ac:dyDescent="0.3">
      <c r="A113" s="13">
        <v>3795.7394899999999</v>
      </c>
      <c r="B113" s="13">
        <v>0.27124999999999999</v>
      </c>
      <c r="C113" s="13">
        <f t="shared" si="9"/>
        <v>0.98062253714616232</v>
      </c>
      <c r="D113" s="13">
        <f t="shared" si="10"/>
        <v>1.9377462853837679E-2</v>
      </c>
      <c r="E113" s="13">
        <f t="shared" si="11"/>
        <v>2.5193774628538375</v>
      </c>
      <c r="G113" s="13">
        <v>3795.7394899999999</v>
      </c>
      <c r="H113" s="13">
        <v>0.31152000000000002</v>
      </c>
      <c r="I113" s="13">
        <f t="shared" si="12"/>
        <v>0.97691921726041153</v>
      </c>
      <c r="J113" s="13">
        <f t="shared" si="13"/>
        <v>2.3080782739588468E-2</v>
      </c>
      <c r="K113" s="13">
        <f t="shared" si="14"/>
        <v>1.5230807827395885</v>
      </c>
      <c r="M113" s="13">
        <v>3795.7394899999999</v>
      </c>
      <c r="N113" s="13">
        <v>0.32429999999999998</v>
      </c>
      <c r="O113" s="13">
        <f t="shared" si="15"/>
        <v>0.96991266897954298</v>
      </c>
      <c r="P113" s="13">
        <f t="shared" si="16"/>
        <v>3.008733102045702E-2</v>
      </c>
      <c r="S113" s="13">
        <v>3795.7394899999999</v>
      </c>
      <c r="T113" s="13">
        <v>0.32429999999999998</v>
      </c>
      <c r="U113" s="13">
        <f t="shared" si="17"/>
        <v>0.96991266897954298</v>
      </c>
    </row>
    <row r="114" spans="1:21" x14ac:dyDescent="0.3">
      <c r="A114" s="13">
        <v>3793.8107599999998</v>
      </c>
      <c r="B114" s="13">
        <v>0.27100000000000002</v>
      </c>
      <c r="C114" s="13">
        <f t="shared" si="9"/>
        <v>0.97971873757275585</v>
      </c>
      <c r="D114" s="13">
        <f t="shared" si="10"/>
        <v>2.0281262427244151E-2</v>
      </c>
      <c r="E114" s="13">
        <f t="shared" si="11"/>
        <v>2.5202812624272442</v>
      </c>
      <c r="G114" s="13">
        <v>3793.8107599999998</v>
      </c>
      <c r="H114" s="13">
        <v>0.31125000000000003</v>
      </c>
      <c r="I114" s="13">
        <f t="shared" si="12"/>
        <v>0.97607250376317123</v>
      </c>
      <c r="J114" s="13">
        <f t="shared" si="13"/>
        <v>2.3927496236828771E-2</v>
      </c>
      <c r="K114" s="13">
        <f t="shared" si="14"/>
        <v>1.5239274962368288</v>
      </c>
      <c r="M114" s="13">
        <v>3793.8107599999998</v>
      </c>
      <c r="N114" s="13">
        <v>0.32351000000000002</v>
      </c>
      <c r="O114" s="13">
        <f t="shared" si="15"/>
        <v>0.96754994616580936</v>
      </c>
      <c r="P114" s="13">
        <f t="shared" si="16"/>
        <v>3.245005383419064E-2</v>
      </c>
      <c r="S114" s="13">
        <v>3793.8107599999998</v>
      </c>
      <c r="T114" s="13">
        <v>0.32351000000000002</v>
      </c>
      <c r="U114" s="13">
        <f t="shared" si="17"/>
        <v>0.96754994616580936</v>
      </c>
    </row>
    <row r="115" spans="1:21" x14ac:dyDescent="0.3">
      <c r="A115" s="13">
        <v>3791.8820300000002</v>
      </c>
      <c r="B115" s="13">
        <v>0.27017000000000002</v>
      </c>
      <c r="C115" s="13">
        <f t="shared" si="9"/>
        <v>0.97671812298904592</v>
      </c>
      <c r="D115" s="13">
        <f t="shared" si="10"/>
        <v>2.3281877010954077E-2</v>
      </c>
      <c r="E115" s="13">
        <f t="shared" si="11"/>
        <v>2.523281877010954</v>
      </c>
      <c r="G115" s="13">
        <v>3791.8820300000002</v>
      </c>
      <c r="H115" s="13">
        <v>0.31065999999999999</v>
      </c>
      <c r="I115" s="13">
        <f t="shared" si="12"/>
        <v>0.97422227797290517</v>
      </c>
      <c r="J115" s="13">
        <f t="shared" si="13"/>
        <v>2.5777722027094829E-2</v>
      </c>
      <c r="K115" s="13">
        <f t="shared" si="14"/>
        <v>1.5257777220270947</v>
      </c>
      <c r="M115" s="13">
        <v>3791.8820300000002</v>
      </c>
      <c r="N115" s="13">
        <v>0.32172000000000001</v>
      </c>
      <c r="O115" s="13">
        <f t="shared" si="15"/>
        <v>0.96219643498026086</v>
      </c>
      <c r="P115" s="13">
        <f t="shared" si="16"/>
        <v>3.7803565019739138E-2</v>
      </c>
      <c r="S115" s="13">
        <v>3791.8820300000002</v>
      </c>
      <c r="T115" s="13">
        <v>0.32172000000000001</v>
      </c>
      <c r="U115" s="13">
        <f t="shared" si="17"/>
        <v>0.96219643498026086</v>
      </c>
    </row>
    <row r="116" spans="1:21" x14ac:dyDescent="0.3">
      <c r="A116" s="13">
        <v>3789.9533000000001</v>
      </c>
      <c r="B116" s="13">
        <v>0.26965</v>
      </c>
      <c r="C116" s="13">
        <f t="shared" si="9"/>
        <v>0.9748382198763601</v>
      </c>
      <c r="D116" s="13">
        <f t="shared" si="10"/>
        <v>2.5161780123639899E-2</v>
      </c>
      <c r="E116" s="13">
        <f t="shared" si="11"/>
        <v>2.5251617801236401</v>
      </c>
      <c r="G116" s="13">
        <v>3789.9533000000001</v>
      </c>
      <c r="H116" s="13">
        <v>0.31009999999999999</v>
      </c>
      <c r="I116" s="13">
        <f t="shared" si="12"/>
        <v>0.97246613146011041</v>
      </c>
      <c r="J116" s="13">
        <f t="shared" si="13"/>
        <v>2.7533868539889594E-2</v>
      </c>
      <c r="K116" s="13">
        <f t="shared" si="14"/>
        <v>1.5275338685398896</v>
      </c>
      <c r="M116" s="13">
        <v>3789.9533000000001</v>
      </c>
      <c r="N116" s="13">
        <v>0.32046999999999998</v>
      </c>
      <c r="O116" s="13">
        <f t="shared" si="15"/>
        <v>0.95845794951549224</v>
      </c>
      <c r="P116" s="13">
        <f t="shared" si="16"/>
        <v>4.1542050484507764E-2</v>
      </c>
      <c r="S116" s="13">
        <v>3789.9533000000001</v>
      </c>
      <c r="T116" s="13">
        <v>0.32046999999999998</v>
      </c>
      <c r="U116" s="13">
        <f t="shared" si="17"/>
        <v>0.95845794951549224</v>
      </c>
    </row>
    <row r="117" spans="1:21" x14ac:dyDescent="0.3">
      <c r="A117" s="13">
        <v>3788.02457</v>
      </c>
      <c r="B117" s="13">
        <v>0.26944000000000001</v>
      </c>
      <c r="C117" s="13">
        <f t="shared" si="9"/>
        <v>0.97407902823469861</v>
      </c>
      <c r="D117" s="13">
        <f t="shared" si="10"/>
        <v>2.5920971765301393E-2</v>
      </c>
      <c r="E117" s="13">
        <f t="shared" si="11"/>
        <v>2.5259209717653013</v>
      </c>
      <c r="G117" s="13">
        <v>3788.02457</v>
      </c>
      <c r="H117" s="13">
        <v>0.30975999999999998</v>
      </c>
      <c r="I117" s="13">
        <f t="shared" si="12"/>
        <v>0.9713998996487706</v>
      </c>
      <c r="J117" s="13">
        <f t="shared" si="13"/>
        <v>2.8600100351229396E-2</v>
      </c>
      <c r="K117" s="13">
        <f t="shared" si="14"/>
        <v>1.5286001003512295</v>
      </c>
      <c r="M117" s="13">
        <v>3788.02457</v>
      </c>
      <c r="N117" s="13">
        <v>0.31969999999999998</v>
      </c>
      <c r="O117" s="13">
        <f t="shared" si="15"/>
        <v>0.9561550424691948</v>
      </c>
      <c r="P117" s="13">
        <f t="shared" si="16"/>
        <v>4.3844957530805195E-2</v>
      </c>
      <c r="S117" s="13">
        <v>3788.02457</v>
      </c>
      <c r="T117" s="13">
        <v>0.31969999999999998</v>
      </c>
      <c r="U117" s="13">
        <f t="shared" si="17"/>
        <v>0.9561550424691948</v>
      </c>
    </row>
    <row r="118" spans="1:21" x14ac:dyDescent="0.3">
      <c r="A118" s="13">
        <v>3786.09584</v>
      </c>
      <c r="B118" s="13">
        <v>0.26967000000000002</v>
      </c>
      <c r="C118" s="13">
        <f t="shared" si="9"/>
        <v>0.97491052384223276</v>
      </c>
      <c r="D118" s="13">
        <f t="shared" si="10"/>
        <v>2.5089476157767243E-2</v>
      </c>
      <c r="E118" s="13">
        <f t="shared" si="11"/>
        <v>2.5250894761577674</v>
      </c>
      <c r="G118" s="13">
        <v>3786.09584</v>
      </c>
      <c r="H118" s="13">
        <v>0.30980999999999997</v>
      </c>
      <c r="I118" s="13">
        <f t="shared" si="12"/>
        <v>0.97155669844455583</v>
      </c>
      <c r="J118" s="13">
        <f t="shared" si="13"/>
        <v>2.8443301555444167E-2</v>
      </c>
      <c r="K118" s="13">
        <f t="shared" si="14"/>
        <v>1.5284433015554442</v>
      </c>
      <c r="M118" s="13">
        <v>3786.09584</v>
      </c>
      <c r="N118" s="13">
        <v>0.32002000000000003</v>
      </c>
      <c r="O118" s="13">
        <f t="shared" si="15"/>
        <v>0.95711209474817571</v>
      </c>
      <c r="P118" s="13">
        <f t="shared" si="16"/>
        <v>4.2887905251824288E-2</v>
      </c>
      <c r="S118" s="13">
        <v>3786.09584</v>
      </c>
      <c r="T118" s="13">
        <v>0.32002000000000003</v>
      </c>
      <c r="U118" s="13">
        <f t="shared" si="17"/>
        <v>0.95711209474817571</v>
      </c>
    </row>
    <row r="119" spans="1:21" x14ac:dyDescent="0.3">
      <c r="A119" s="13">
        <v>3784.1671099999999</v>
      </c>
      <c r="B119" s="13">
        <v>0.26991999999999999</v>
      </c>
      <c r="C119" s="13">
        <f t="shared" si="9"/>
        <v>0.97581432341563923</v>
      </c>
      <c r="D119" s="13">
        <f t="shared" si="10"/>
        <v>2.4185676584360771E-2</v>
      </c>
      <c r="E119" s="13">
        <f t="shared" si="11"/>
        <v>2.5241856765843607</v>
      </c>
      <c r="G119" s="13">
        <v>3784.1671099999999</v>
      </c>
      <c r="H119" s="13">
        <v>0.31007000000000001</v>
      </c>
      <c r="I119" s="13">
        <f t="shared" si="12"/>
        <v>0.97237205218263933</v>
      </c>
      <c r="J119" s="13">
        <f t="shared" si="13"/>
        <v>2.7627947817360665E-2</v>
      </c>
      <c r="K119" s="13">
        <f t="shared" si="14"/>
        <v>1.5276279478173607</v>
      </c>
      <c r="M119" s="13">
        <v>3784.1671099999999</v>
      </c>
      <c r="N119" s="13">
        <v>0.32084000000000001</v>
      </c>
      <c r="O119" s="13">
        <f t="shared" si="15"/>
        <v>0.95956454121306378</v>
      </c>
      <c r="P119" s="13">
        <f t="shared" si="16"/>
        <v>4.0435458786936218E-2</v>
      </c>
      <c r="S119" s="13">
        <v>3784.1671099999999</v>
      </c>
      <c r="T119" s="13">
        <v>0.32084000000000001</v>
      </c>
      <c r="U119" s="13">
        <f t="shared" si="17"/>
        <v>0.95956454121306378</v>
      </c>
    </row>
    <row r="120" spans="1:21" x14ac:dyDescent="0.3">
      <c r="A120" s="13">
        <v>3782.2383799999998</v>
      </c>
      <c r="B120" s="13">
        <v>0.26939999999999997</v>
      </c>
      <c r="C120" s="13">
        <f t="shared" si="9"/>
        <v>0.97393442030295341</v>
      </c>
      <c r="D120" s="13">
        <f t="shared" si="10"/>
        <v>2.6065579697046592E-2</v>
      </c>
      <c r="E120" s="13">
        <f t="shared" si="11"/>
        <v>2.5260655796970468</v>
      </c>
      <c r="G120" s="13">
        <v>3782.2383799999998</v>
      </c>
      <c r="H120" s="13">
        <v>0.31015999999999999</v>
      </c>
      <c r="I120" s="13">
        <f t="shared" si="12"/>
        <v>0.97265429001505266</v>
      </c>
      <c r="J120" s="13">
        <f t="shared" si="13"/>
        <v>2.7345709984947342E-2</v>
      </c>
      <c r="K120" s="13">
        <f t="shared" si="14"/>
        <v>1.5273457099849472</v>
      </c>
      <c r="M120" s="13">
        <v>3782.2383799999998</v>
      </c>
      <c r="N120" s="13">
        <v>0.32051000000000002</v>
      </c>
      <c r="O120" s="13">
        <f t="shared" si="15"/>
        <v>0.95857758105036495</v>
      </c>
      <c r="P120" s="13">
        <f t="shared" si="16"/>
        <v>4.1422418949635054E-2</v>
      </c>
      <c r="S120" s="13">
        <v>3782.2383799999998</v>
      </c>
      <c r="T120" s="13">
        <v>0.32051000000000002</v>
      </c>
      <c r="U120" s="13">
        <f t="shared" si="17"/>
        <v>0.95857758105036495</v>
      </c>
    </row>
    <row r="121" spans="1:21" x14ac:dyDescent="0.3">
      <c r="A121" s="13">
        <v>3780.3096500000001</v>
      </c>
      <c r="B121" s="13">
        <v>0.26962000000000003</v>
      </c>
      <c r="C121" s="13">
        <f t="shared" si="9"/>
        <v>0.9747297639275514</v>
      </c>
      <c r="D121" s="13">
        <f t="shared" si="10"/>
        <v>2.5270236072448604E-2</v>
      </c>
      <c r="E121" s="13">
        <f t="shared" si="11"/>
        <v>2.5252702360724486</v>
      </c>
      <c r="G121" s="13">
        <v>3780.3096500000001</v>
      </c>
      <c r="H121" s="13">
        <v>0.31058999999999998</v>
      </c>
      <c r="I121" s="13">
        <f t="shared" si="12"/>
        <v>0.97400275965880578</v>
      </c>
      <c r="J121" s="13">
        <f t="shared" si="13"/>
        <v>2.5997240341194217E-2</v>
      </c>
      <c r="K121" s="13">
        <f t="shared" si="14"/>
        <v>1.5259972403411943</v>
      </c>
      <c r="M121" s="13">
        <v>3780.3096500000001</v>
      </c>
      <c r="N121" s="13">
        <v>0.32139000000000001</v>
      </c>
      <c r="O121" s="13">
        <f t="shared" si="15"/>
        <v>0.96120947481756192</v>
      </c>
      <c r="P121" s="13">
        <f t="shared" si="16"/>
        <v>3.8790525182438085E-2</v>
      </c>
      <c r="S121" s="13">
        <v>3780.3096500000001</v>
      </c>
      <c r="T121" s="13">
        <v>0.32139000000000001</v>
      </c>
      <c r="U121" s="13">
        <f t="shared" si="17"/>
        <v>0.96120947481756192</v>
      </c>
    </row>
    <row r="122" spans="1:21" x14ac:dyDescent="0.3">
      <c r="A122" s="13">
        <v>3778.3809200000001</v>
      </c>
      <c r="B122" s="13">
        <v>0.27089000000000002</v>
      </c>
      <c r="C122" s="13">
        <f t="shared" si="9"/>
        <v>0.97932106576045697</v>
      </c>
      <c r="D122" s="13">
        <f t="shared" si="10"/>
        <v>2.0678934239543034E-2</v>
      </c>
      <c r="E122" s="13">
        <f t="shared" si="11"/>
        <v>2.5206789342395428</v>
      </c>
      <c r="G122" s="13">
        <v>3778.3809200000001</v>
      </c>
      <c r="H122" s="13">
        <v>0.31114999999999998</v>
      </c>
      <c r="I122" s="13">
        <f t="shared" si="12"/>
        <v>0.97575890617160055</v>
      </c>
      <c r="J122" s="13">
        <f t="shared" si="13"/>
        <v>2.4241093828399451E-2</v>
      </c>
      <c r="K122" s="13">
        <f t="shared" si="14"/>
        <v>1.5242410938283995</v>
      </c>
      <c r="M122" s="13">
        <v>3778.3809200000001</v>
      </c>
      <c r="N122" s="13">
        <v>0.32344000000000001</v>
      </c>
      <c r="O122" s="13">
        <f t="shared" si="15"/>
        <v>0.96734059097978231</v>
      </c>
      <c r="P122" s="13">
        <f t="shared" si="16"/>
        <v>3.2659409020217689E-2</v>
      </c>
      <c r="S122" s="13">
        <v>3778.3809200000001</v>
      </c>
      <c r="T122" s="13">
        <v>0.32344000000000001</v>
      </c>
      <c r="U122" s="13">
        <f t="shared" si="17"/>
        <v>0.96734059097978231</v>
      </c>
    </row>
    <row r="123" spans="1:21" x14ac:dyDescent="0.3">
      <c r="A123" s="13">
        <v>3776.45219</v>
      </c>
      <c r="B123" s="13">
        <v>0.27087</v>
      </c>
      <c r="C123" s="13">
        <f t="shared" si="9"/>
        <v>0.97924876179458431</v>
      </c>
      <c r="D123" s="13">
        <f t="shared" si="10"/>
        <v>2.075123820541569E-2</v>
      </c>
      <c r="E123" s="13">
        <f t="shared" si="11"/>
        <v>2.5207512382054156</v>
      </c>
      <c r="G123" s="13">
        <v>3776.45219</v>
      </c>
      <c r="H123" s="13">
        <v>0.31075999999999998</v>
      </c>
      <c r="I123" s="13">
        <f t="shared" si="12"/>
        <v>0.97453587556447563</v>
      </c>
      <c r="J123" s="13">
        <f t="shared" si="13"/>
        <v>2.5464124435524371E-2</v>
      </c>
      <c r="K123" s="13">
        <f t="shared" si="14"/>
        <v>1.5254641244355245</v>
      </c>
      <c r="M123" s="13">
        <v>3776.45219</v>
      </c>
      <c r="N123" s="13">
        <v>0.32268000000000002</v>
      </c>
      <c r="O123" s="13">
        <f t="shared" si="15"/>
        <v>0.96506759181720314</v>
      </c>
      <c r="P123" s="13">
        <f t="shared" si="16"/>
        <v>3.4932408182796859E-2</v>
      </c>
      <c r="S123" s="13">
        <v>3776.45219</v>
      </c>
      <c r="T123" s="13">
        <v>0.32268000000000002</v>
      </c>
      <c r="U123" s="13">
        <f t="shared" si="17"/>
        <v>0.96506759181720314</v>
      </c>
    </row>
    <row r="124" spans="1:21" x14ac:dyDescent="0.3">
      <c r="A124" s="13">
        <v>3774.5234700000001</v>
      </c>
      <c r="B124" s="13">
        <v>0.26949000000000001</v>
      </c>
      <c r="C124" s="13">
        <f t="shared" si="9"/>
        <v>0.97425978814937997</v>
      </c>
      <c r="D124" s="13">
        <f t="shared" si="10"/>
        <v>2.5740211850620032E-2</v>
      </c>
      <c r="E124" s="13">
        <f t="shared" si="11"/>
        <v>2.52574021185062</v>
      </c>
      <c r="G124" s="13">
        <v>3774.5234700000001</v>
      </c>
      <c r="H124" s="13">
        <v>0.30986999999999998</v>
      </c>
      <c r="I124" s="13">
        <f t="shared" si="12"/>
        <v>0.9717448569994982</v>
      </c>
      <c r="J124" s="13">
        <f t="shared" si="13"/>
        <v>2.8255143000501803E-2</v>
      </c>
      <c r="K124" s="13">
        <f t="shared" si="14"/>
        <v>1.5282551430005018</v>
      </c>
      <c r="M124" s="13">
        <v>3774.5234700000001</v>
      </c>
      <c r="N124" s="13">
        <v>0.31978000000000001</v>
      </c>
      <c r="O124" s="13">
        <f t="shared" si="15"/>
        <v>0.95639430553894011</v>
      </c>
      <c r="P124" s="13">
        <f t="shared" si="16"/>
        <v>4.3605694461059885E-2</v>
      </c>
      <c r="S124" s="13">
        <v>3774.5234700000001</v>
      </c>
      <c r="T124" s="13">
        <v>0.31978000000000001</v>
      </c>
      <c r="U124" s="13">
        <f t="shared" si="17"/>
        <v>0.95639430553894011</v>
      </c>
    </row>
    <row r="125" spans="1:21" x14ac:dyDescent="0.3">
      <c r="A125" s="13">
        <v>3772.59474</v>
      </c>
      <c r="B125" s="13">
        <v>0.26806000000000002</v>
      </c>
      <c r="C125" s="13">
        <f t="shared" si="9"/>
        <v>0.96909005458949427</v>
      </c>
      <c r="D125" s="13">
        <f t="shared" si="10"/>
        <v>3.0909945410505735E-2</v>
      </c>
      <c r="E125" s="13">
        <f t="shared" si="11"/>
        <v>2.5309099454105057</v>
      </c>
      <c r="G125" s="13">
        <v>3772.59474</v>
      </c>
      <c r="H125" s="13">
        <v>0.30924000000000001</v>
      </c>
      <c r="I125" s="13">
        <f t="shared" si="12"/>
        <v>0.96976919217260416</v>
      </c>
      <c r="J125" s="13">
        <f t="shared" si="13"/>
        <v>3.0230807827395845E-2</v>
      </c>
      <c r="K125" s="13">
        <f t="shared" si="14"/>
        <v>1.5302308078273958</v>
      </c>
      <c r="M125" s="13">
        <v>3772.59474</v>
      </c>
      <c r="N125" s="13">
        <v>0.31751000000000001</v>
      </c>
      <c r="O125" s="13">
        <f t="shared" si="15"/>
        <v>0.94960521593492053</v>
      </c>
      <c r="P125" s="13">
        <f t="shared" si="16"/>
        <v>5.0394784065079468E-2</v>
      </c>
      <c r="S125" s="13">
        <v>3772.59474</v>
      </c>
      <c r="T125" s="13">
        <v>0.31751000000000001</v>
      </c>
      <c r="U125" s="13">
        <f t="shared" si="17"/>
        <v>0.94960521593492053</v>
      </c>
    </row>
    <row r="126" spans="1:21" x14ac:dyDescent="0.3">
      <c r="A126" s="13">
        <v>3770.6660099999999</v>
      </c>
      <c r="B126" s="13">
        <v>0.26806000000000002</v>
      </c>
      <c r="C126" s="13">
        <f t="shared" si="9"/>
        <v>0.96909005458949427</v>
      </c>
      <c r="D126" s="13">
        <f t="shared" si="10"/>
        <v>3.0909945410505735E-2</v>
      </c>
      <c r="E126" s="13">
        <f t="shared" si="11"/>
        <v>2.5309099454105057</v>
      </c>
      <c r="G126" s="13">
        <v>3770.6660099999999</v>
      </c>
      <c r="H126" s="13">
        <v>0.30929000000000001</v>
      </c>
      <c r="I126" s="13">
        <f t="shared" si="12"/>
        <v>0.96992599096838938</v>
      </c>
      <c r="J126" s="13">
        <f t="shared" si="13"/>
        <v>3.0074009031610616E-2</v>
      </c>
      <c r="K126" s="13">
        <f t="shared" si="14"/>
        <v>1.5300740090316105</v>
      </c>
      <c r="M126" s="13">
        <v>3770.6660099999999</v>
      </c>
      <c r="N126" s="13">
        <v>0.31827</v>
      </c>
      <c r="O126" s="13">
        <f t="shared" si="15"/>
        <v>0.9518782150974997</v>
      </c>
      <c r="P126" s="13">
        <f t="shared" si="16"/>
        <v>4.8121784902500297E-2</v>
      </c>
      <c r="S126" s="13">
        <v>3770.6660099999999</v>
      </c>
      <c r="T126" s="13">
        <v>0.31827</v>
      </c>
      <c r="U126" s="13">
        <f t="shared" si="17"/>
        <v>0.9518782150974997</v>
      </c>
    </row>
    <row r="127" spans="1:21" x14ac:dyDescent="0.3">
      <c r="A127" s="13">
        <v>3768.7372799999998</v>
      </c>
      <c r="B127" s="13">
        <v>0.26899000000000001</v>
      </c>
      <c r="C127" s="13">
        <f t="shared" si="9"/>
        <v>0.97245218900256669</v>
      </c>
      <c r="D127" s="13">
        <f t="shared" si="10"/>
        <v>2.7547810997433309E-2</v>
      </c>
      <c r="E127" s="13">
        <f t="shared" si="11"/>
        <v>2.5275478109974334</v>
      </c>
      <c r="G127" s="13">
        <v>3768.7372799999998</v>
      </c>
      <c r="H127" s="13">
        <v>0.30962000000000001</v>
      </c>
      <c r="I127" s="13">
        <f t="shared" si="12"/>
        <v>0.97096086302057205</v>
      </c>
      <c r="J127" s="13">
        <f t="shared" si="13"/>
        <v>2.9039136979427949E-2</v>
      </c>
      <c r="K127" s="13">
        <f t="shared" si="14"/>
        <v>1.5290391369794278</v>
      </c>
      <c r="M127" s="13">
        <v>3768.7372799999998</v>
      </c>
      <c r="N127" s="13">
        <v>0.32022</v>
      </c>
      <c r="O127" s="13">
        <f t="shared" si="15"/>
        <v>0.9577102524225386</v>
      </c>
      <c r="P127" s="13">
        <f t="shared" si="16"/>
        <v>4.2289747577461401E-2</v>
      </c>
      <c r="S127" s="13">
        <v>3768.7372799999998</v>
      </c>
      <c r="T127" s="13">
        <v>0.32022</v>
      </c>
      <c r="U127" s="13">
        <f t="shared" si="17"/>
        <v>0.9577102524225386</v>
      </c>
    </row>
    <row r="128" spans="1:21" x14ac:dyDescent="0.3">
      <c r="A128" s="13">
        <v>3766.8085500000002</v>
      </c>
      <c r="B128" s="13">
        <v>0.26919999999999999</v>
      </c>
      <c r="C128" s="13">
        <f t="shared" si="9"/>
        <v>0.97321138064422819</v>
      </c>
      <c r="D128" s="13">
        <f t="shared" si="10"/>
        <v>2.6788619355771814E-2</v>
      </c>
      <c r="E128" s="13">
        <f t="shared" si="11"/>
        <v>2.5267886193557718</v>
      </c>
      <c r="G128" s="13">
        <v>3766.8085500000002</v>
      </c>
      <c r="H128" s="13">
        <v>0.30963000000000002</v>
      </c>
      <c r="I128" s="13">
        <f t="shared" si="12"/>
        <v>0.97099222277972908</v>
      </c>
      <c r="J128" s="13">
        <f t="shared" si="13"/>
        <v>2.9007777220270925E-2</v>
      </c>
      <c r="K128" s="13">
        <f t="shared" si="14"/>
        <v>1.5290077772202708</v>
      </c>
      <c r="M128" s="13">
        <v>3766.8085500000002</v>
      </c>
      <c r="N128" s="13">
        <v>0.32041999999999998</v>
      </c>
      <c r="O128" s="13">
        <f t="shared" si="15"/>
        <v>0.95830841009690149</v>
      </c>
      <c r="P128" s="13">
        <f t="shared" si="16"/>
        <v>4.1691589903098514E-2</v>
      </c>
      <c r="S128" s="13">
        <v>3766.8085500000002</v>
      </c>
      <c r="T128" s="13">
        <v>0.32041999999999998</v>
      </c>
      <c r="U128" s="13">
        <f t="shared" si="17"/>
        <v>0.95830841009690149</v>
      </c>
    </row>
    <row r="129" spans="1:21" x14ac:dyDescent="0.3">
      <c r="A129" s="13">
        <v>3764.8798200000001</v>
      </c>
      <c r="B129" s="13">
        <v>0.26904</v>
      </c>
      <c r="C129" s="13">
        <f t="shared" si="9"/>
        <v>0.97263294891724805</v>
      </c>
      <c r="D129" s="13">
        <f t="shared" si="10"/>
        <v>2.7367051082751948E-2</v>
      </c>
      <c r="E129" s="13">
        <f t="shared" si="11"/>
        <v>2.5273670510827522</v>
      </c>
      <c r="G129" s="13">
        <v>3764.8798200000001</v>
      </c>
      <c r="H129" s="13">
        <v>0.30957000000000001</v>
      </c>
      <c r="I129" s="13">
        <f t="shared" si="12"/>
        <v>0.97080406422478682</v>
      </c>
      <c r="J129" s="13">
        <f t="shared" si="13"/>
        <v>2.9195935775213178E-2</v>
      </c>
      <c r="K129" s="13">
        <f t="shared" si="14"/>
        <v>1.5291959357752132</v>
      </c>
      <c r="M129" s="13">
        <v>3764.8798200000001</v>
      </c>
      <c r="N129" s="13">
        <v>0.32013000000000003</v>
      </c>
      <c r="O129" s="13">
        <f t="shared" si="15"/>
        <v>0.95744108146907536</v>
      </c>
      <c r="P129" s="13">
        <f t="shared" si="16"/>
        <v>4.2558918530924639E-2</v>
      </c>
      <c r="S129" s="13">
        <v>3764.8798200000001</v>
      </c>
      <c r="T129" s="13">
        <v>0.32013000000000003</v>
      </c>
      <c r="U129" s="13">
        <f t="shared" si="17"/>
        <v>0.95744108146907536</v>
      </c>
    </row>
    <row r="130" spans="1:21" x14ac:dyDescent="0.3">
      <c r="A130" s="13">
        <v>3762.95109</v>
      </c>
      <c r="B130" s="13">
        <v>0.26817999999999997</v>
      </c>
      <c r="C130" s="13">
        <f t="shared" si="9"/>
        <v>0.9695238783847292</v>
      </c>
      <c r="D130" s="13">
        <f t="shared" si="10"/>
        <v>3.0476121615270801E-2</v>
      </c>
      <c r="E130" s="13">
        <f t="shared" si="11"/>
        <v>2.5304761216152709</v>
      </c>
      <c r="G130" s="13">
        <v>3762.95109</v>
      </c>
      <c r="H130" s="13">
        <v>0.30925000000000002</v>
      </c>
      <c r="I130" s="13">
        <f t="shared" si="12"/>
        <v>0.96980055193176129</v>
      </c>
      <c r="J130" s="13">
        <f t="shared" si="13"/>
        <v>3.019944806823871E-2</v>
      </c>
      <c r="K130" s="13">
        <f t="shared" si="14"/>
        <v>1.5301994480682386</v>
      </c>
      <c r="M130" s="13">
        <v>3762.95109</v>
      </c>
      <c r="N130" s="13">
        <v>0.31885999999999998</v>
      </c>
      <c r="O130" s="13">
        <f t="shared" si="15"/>
        <v>0.95364278023687044</v>
      </c>
      <c r="P130" s="13">
        <f t="shared" si="16"/>
        <v>4.6357219763129565E-2</v>
      </c>
      <c r="S130" s="13">
        <v>3762.95109</v>
      </c>
      <c r="T130" s="13">
        <v>0.31885999999999998</v>
      </c>
      <c r="U130" s="13">
        <f t="shared" si="17"/>
        <v>0.95364278023687044</v>
      </c>
    </row>
    <row r="131" spans="1:21" x14ac:dyDescent="0.3">
      <c r="A131" s="13">
        <v>3761.0223599999999</v>
      </c>
      <c r="B131" s="13">
        <v>0.26718999999999998</v>
      </c>
      <c r="C131" s="13">
        <f t="shared" si="9"/>
        <v>0.96594483207403914</v>
      </c>
      <c r="D131" s="13">
        <f t="shared" si="10"/>
        <v>3.4055167925960861E-2</v>
      </c>
      <c r="E131" s="13">
        <f t="shared" si="11"/>
        <v>2.5340551679259606</v>
      </c>
      <c r="G131" s="13">
        <v>3761.0223599999999</v>
      </c>
      <c r="H131" s="13">
        <v>0.30891000000000002</v>
      </c>
      <c r="I131" s="13">
        <f t="shared" si="12"/>
        <v>0.96873432012042149</v>
      </c>
      <c r="J131" s="13">
        <f t="shared" si="13"/>
        <v>3.1265679879578512E-2</v>
      </c>
      <c r="K131" s="13">
        <f t="shared" si="14"/>
        <v>1.5312656798795785</v>
      </c>
      <c r="M131" s="13">
        <v>3761.0223599999999</v>
      </c>
      <c r="N131" s="13">
        <v>0.31778000000000001</v>
      </c>
      <c r="O131" s="13">
        <f t="shared" si="15"/>
        <v>0.95041272879531047</v>
      </c>
      <c r="P131" s="13">
        <f t="shared" si="16"/>
        <v>4.9587271204689531E-2</v>
      </c>
      <c r="S131" s="13">
        <v>3761.0223599999999</v>
      </c>
      <c r="T131" s="13">
        <v>0.31778000000000001</v>
      </c>
      <c r="U131" s="13">
        <f t="shared" si="17"/>
        <v>0.95041272879531047</v>
      </c>
    </row>
    <row r="132" spans="1:21" x14ac:dyDescent="0.3">
      <c r="A132" s="13">
        <v>3759.0936299999998</v>
      </c>
      <c r="B132" s="13">
        <v>0.26767000000000002</v>
      </c>
      <c r="C132" s="13">
        <f t="shared" si="9"/>
        <v>0.96768012725497987</v>
      </c>
      <c r="D132" s="13">
        <f t="shared" si="10"/>
        <v>3.2319872745020128E-2</v>
      </c>
      <c r="E132" s="13">
        <f t="shared" si="11"/>
        <v>2.53231987274502</v>
      </c>
      <c r="G132" s="13">
        <v>3759.0936299999998</v>
      </c>
      <c r="H132" s="13">
        <v>0.30912000000000001</v>
      </c>
      <c r="I132" s="13">
        <f t="shared" si="12"/>
        <v>0.96939287506271954</v>
      </c>
      <c r="J132" s="13">
        <f t="shared" si="13"/>
        <v>3.0607124937280461E-2</v>
      </c>
      <c r="K132" s="13">
        <f t="shared" si="14"/>
        <v>1.5306071249372803</v>
      </c>
      <c r="M132" s="13">
        <v>3759.0936299999998</v>
      </c>
      <c r="N132" s="13">
        <v>0.31924999999999998</v>
      </c>
      <c r="O132" s="13">
        <f t="shared" si="15"/>
        <v>0.95480918770187817</v>
      </c>
      <c r="P132" s="13">
        <f t="shared" si="16"/>
        <v>4.519081229812183E-2</v>
      </c>
      <c r="S132" s="13">
        <v>3759.0936299999998</v>
      </c>
      <c r="T132" s="13">
        <v>0.31924999999999998</v>
      </c>
      <c r="U132" s="13">
        <f t="shared" si="17"/>
        <v>0.95480918770187817</v>
      </c>
    </row>
    <row r="133" spans="1:21" x14ac:dyDescent="0.3">
      <c r="A133" s="13">
        <v>3757.1649000000002</v>
      </c>
      <c r="B133" s="13">
        <v>0.26799000000000001</v>
      </c>
      <c r="C133" s="13">
        <f t="shared" si="9"/>
        <v>0.96883699070894036</v>
      </c>
      <c r="D133" s="13">
        <f t="shared" si="10"/>
        <v>3.116300929105964E-2</v>
      </c>
      <c r="E133" s="13">
        <f t="shared" si="11"/>
        <v>2.5311630092910598</v>
      </c>
      <c r="G133" s="13">
        <v>3757.1649000000002</v>
      </c>
      <c r="H133" s="13">
        <v>0.30919999999999997</v>
      </c>
      <c r="I133" s="13">
        <f t="shared" si="12"/>
        <v>0.96964375313597584</v>
      </c>
      <c r="J133" s="13">
        <f t="shared" si="13"/>
        <v>3.0356246864024161E-2</v>
      </c>
      <c r="K133" s="13">
        <f t="shared" si="14"/>
        <v>1.5303562468640242</v>
      </c>
      <c r="M133" s="13">
        <v>3757.1649000000002</v>
      </c>
      <c r="N133" s="13">
        <v>0.31957999999999998</v>
      </c>
      <c r="O133" s="13">
        <f t="shared" si="15"/>
        <v>0.95579614786457701</v>
      </c>
      <c r="P133" s="13">
        <f t="shared" si="16"/>
        <v>4.4203852135422994E-2</v>
      </c>
      <c r="S133" s="13">
        <v>3757.1649000000002</v>
      </c>
      <c r="T133" s="13">
        <v>0.31957999999999998</v>
      </c>
      <c r="U133" s="13">
        <f t="shared" si="17"/>
        <v>0.95579614786457701</v>
      </c>
    </row>
    <row r="134" spans="1:21" x14ac:dyDescent="0.3">
      <c r="A134" s="13">
        <v>3755.2361700000001</v>
      </c>
      <c r="B134" s="13">
        <v>0.26668999999999998</v>
      </c>
      <c r="C134" s="13">
        <f t="shared" si="9"/>
        <v>0.96413723292722586</v>
      </c>
      <c r="D134" s="13">
        <f t="shared" si="10"/>
        <v>3.5862767072774138E-2</v>
      </c>
      <c r="E134" s="13">
        <f t="shared" si="11"/>
        <v>2.535862767072774</v>
      </c>
      <c r="G134" s="13">
        <v>3755.2361700000001</v>
      </c>
      <c r="H134" s="13">
        <v>0.30868000000000001</v>
      </c>
      <c r="I134" s="13">
        <f t="shared" si="12"/>
        <v>0.96801304565980939</v>
      </c>
      <c r="J134" s="13">
        <f t="shared" si="13"/>
        <v>3.198695434019061E-2</v>
      </c>
      <c r="K134" s="13">
        <f t="shared" si="14"/>
        <v>1.5319869543401907</v>
      </c>
      <c r="M134" s="13">
        <v>3755.2361700000001</v>
      </c>
      <c r="N134" s="13">
        <v>0.31641999999999998</v>
      </c>
      <c r="O134" s="13">
        <f t="shared" si="15"/>
        <v>0.9463452566096423</v>
      </c>
      <c r="P134" s="13">
        <f t="shared" si="16"/>
        <v>5.3654743390357695E-2</v>
      </c>
      <c r="S134" s="13">
        <v>3755.2361700000001</v>
      </c>
      <c r="T134" s="13">
        <v>0.31641999999999998</v>
      </c>
      <c r="U134" s="13">
        <f t="shared" si="17"/>
        <v>0.9463452566096423</v>
      </c>
    </row>
    <row r="135" spans="1:21" x14ac:dyDescent="0.3">
      <c r="A135" s="13">
        <v>3753.30744</v>
      </c>
      <c r="B135" s="13">
        <v>0.26558999999999999</v>
      </c>
      <c r="C135" s="13">
        <f t="shared" si="9"/>
        <v>0.96016051480423692</v>
      </c>
      <c r="D135" s="13">
        <f t="shared" si="10"/>
        <v>3.983948519576308E-2</v>
      </c>
      <c r="E135" s="13">
        <f t="shared" si="11"/>
        <v>2.5398394851957633</v>
      </c>
      <c r="G135" s="13">
        <v>3753.30744</v>
      </c>
      <c r="H135" s="13">
        <v>0.30835000000000001</v>
      </c>
      <c r="I135" s="13">
        <f t="shared" si="12"/>
        <v>0.96697817360762672</v>
      </c>
      <c r="J135" s="13">
        <f t="shared" si="13"/>
        <v>3.3021826392373277E-2</v>
      </c>
      <c r="K135" s="13">
        <f t="shared" si="14"/>
        <v>1.5330218263923734</v>
      </c>
      <c r="M135" s="13">
        <v>3753.30744</v>
      </c>
      <c r="N135" s="13">
        <v>0.31368000000000001</v>
      </c>
      <c r="O135" s="13">
        <f t="shared" si="15"/>
        <v>0.93815049647086979</v>
      </c>
      <c r="P135" s="13">
        <f t="shared" si="16"/>
        <v>6.1849503529130212E-2</v>
      </c>
      <c r="S135" s="13">
        <v>3753.30744</v>
      </c>
      <c r="T135" s="13">
        <v>0.31368000000000001</v>
      </c>
      <c r="U135" s="13">
        <f t="shared" si="17"/>
        <v>0.93815049647086979</v>
      </c>
    </row>
    <row r="136" spans="1:21" x14ac:dyDescent="0.3">
      <c r="A136" s="13">
        <v>3751.37871</v>
      </c>
      <c r="B136" s="13">
        <v>0.26755000000000001</v>
      </c>
      <c r="C136" s="13">
        <f t="shared" si="9"/>
        <v>0.96724630345974472</v>
      </c>
      <c r="D136" s="13">
        <f t="shared" si="10"/>
        <v>3.2753696540255284E-2</v>
      </c>
      <c r="E136" s="13">
        <f t="shared" si="11"/>
        <v>2.5327536965402553</v>
      </c>
      <c r="G136" s="13">
        <v>3751.37871</v>
      </c>
      <c r="H136" s="13">
        <v>0.30920999999999998</v>
      </c>
      <c r="I136" s="13">
        <f t="shared" si="12"/>
        <v>0.96967511289513297</v>
      </c>
      <c r="J136" s="13">
        <f t="shared" si="13"/>
        <v>3.0324887104867027E-2</v>
      </c>
      <c r="K136" s="13">
        <f t="shared" si="14"/>
        <v>1.5303248871048671</v>
      </c>
      <c r="M136" s="13">
        <v>3751.37871</v>
      </c>
      <c r="N136" s="13">
        <v>0.31719999999999998</v>
      </c>
      <c r="O136" s="13">
        <f t="shared" si="15"/>
        <v>0.94867807153965777</v>
      </c>
      <c r="P136" s="13">
        <f t="shared" si="16"/>
        <v>5.1321928460342225E-2</v>
      </c>
      <c r="S136" s="13">
        <v>3751.37871</v>
      </c>
      <c r="T136" s="13">
        <v>0.31719999999999998</v>
      </c>
      <c r="U136" s="13">
        <f t="shared" si="17"/>
        <v>0.94867807153965777</v>
      </c>
    </row>
    <row r="137" spans="1:21" x14ac:dyDescent="0.3">
      <c r="A137" s="13">
        <v>3749.4499799999999</v>
      </c>
      <c r="B137" s="13">
        <v>0.26949000000000001</v>
      </c>
      <c r="C137" s="13">
        <f t="shared" si="9"/>
        <v>0.97425978814937997</v>
      </c>
      <c r="D137" s="13">
        <f t="shared" si="10"/>
        <v>2.5740211850620032E-2</v>
      </c>
      <c r="E137" s="13">
        <f t="shared" si="11"/>
        <v>2.52574021185062</v>
      </c>
      <c r="G137" s="13">
        <v>3749.4499799999999</v>
      </c>
      <c r="H137" s="13">
        <v>0.30956</v>
      </c>
      <c r="I137" s="13">
        <f t="shared" si="12"/>
        <v>0.97077270446562969</v>
      </c>
      <c r="J137" s="13">
        <f t="shared" si="13"/>
        <v>2.9227295534370312E-2</v>
      </c>
      <c r="K137" s="13">
        <f t="shared" si="14"/>
        <v>1.5292272955343704</v>
      </c>
      <c r="M137" s="13">
        <v>3749.4499799999999</v>
      </c>
      <c r="N137" s="13">
        <v>0.32139000000000001</v>
      </c>
      <c r="O137" s="13">
        <f t="shared" si="15"/>
        <v>0.96120947481756192</v>
      </c>
      <c r="P137" s="13">
        <f t="shared" si="16"/>
        <v>3.8790525182438085E-2</v>
      </c>
      <c r="S137" s="13">
        <v>3749.4499799999999</v>
      </c>
      <c r="T137" s="13">
        <v>0.32139000000000001</v>
      </c>
      <c r="U137" s="13">
        <f t="shared" si="17"/>
        <v>0.96120947481756192</v>
      </c>
    </row>
    <row r="138" spans="1:21" x14ac:dyDescent="0.3">
      <c r="A138" s="13">
        <v>3747.5212499999998</v>
      </c>
      <c r="B138" s="13">
        <v>0.26749000000000001</v>
      </c>
      <c r="C138" s="13">
        <f t="shared" ref="C138:C201" si="18">B138/$B$8</f>
        <v>0.96702939156212708</v>
      </c>
      <c r="D138" s="13">
        <f t="shared" ref="D138:D201" si="19">1-C138</f>
        <v>3.2970608437872917E-2</v>
      </c>
      <c r="E138" s="13">
        <f t="shared" ref="E138:E201" si="20">D138+2.5</f>
        <v>2.5329706084378731</v>
      </c>
      <c r="G138" s="13">
        <v>3747.5212499999998</v>
      </c>
      <c r="H138" s="13">
        <v>0.30807000000000001</v>
      </c>
      <c r="I138" s="13">
        <f t="shared" ref="I138:I201" si="21">H138/$H$8</f>
        <v>0.9661001003512294</v>
      </c>
      <c r="J138" s="13">
        <f t="shared" ref="J138:J201" si="22">1-I138</f>
        <v>3.3899899648770604E-2</v>
      </c>
      <c r="K138" s="13">
        <f t="shared" ref="K138:K201" si="23">J138+1.5</f>
        <v>1.5338998996487705</v>
      </c>
      <c r="M138" s="13">
        <v>3747.5212499999998</v>
      </c>
      <c r="N138" s="13">
        <v>0.31890000000000002</v>
      </c>
      <c r="O138" s="13">
        <f t="shared" ref="O138:O201" si="24">N138/$N$8</f>
        <v>0.95376241177174315</v>
      </c>
      <c r="P138" s="13">
        <f t="shared" ref="P138:P201" si="25">1-O138</f>
        <v>4.6237588228256854E-2</v>
      </c>
      <c r="S138" s="13">
        <v>3747.5212499999998</v>
      </c>
      <c r="T138" s="13">
        <v>0.31890000000000002</v>
      </c>
      <c r="U138" s="13">
        <f t="shared" ref="U138:U201" si="26">T138/$T$8</f>
        <v>0.95376241177174315</v>
      </c>
    </row>
    <row r="139" spans="1:21" x14ac:dyDescent="0.3">
      <c r="A139" s="13">
        <v>3745.5925200000001</v>
      </c>
      <c r="B139" s="13">
        <v>0.26646999999999998</v>
      </c>
      <c r="C139" s="13">
        <f t="shared" si="18"/>
        <v>0.9633418893026281</v>
      </c>
      <c r="D139" s="13">
        <f t="shared" si="19"/>
        <v>3.6658110697371904E-2</v>
      </c>
      <c r="E139" s="13">
        <f t="shared" si="20"/>
        <v>2.5366581106973718</v>
      </c>
      <c r="G139" s="13">
        <v>3745.5925200000001</v>
      </c>
      <c r="H139" s="13">
        <v>0.30742000000000003</v>
      </c>
      <c r="I139" s="13">
        <f t="shared" si="21"/>
        <v>0.9640617160060212</v>
      </c>
      <c r="J139" s="13">
        <f t="shared" si="22"/>
        <v>3.5938283993978803E-2</v>
      </c>
      <c r="K139" s="13">
        <f t="shared" si="23"/>
        <v>1.5359382839939788</v>
      </c>
      <c r="M139" s="13">
        <v>3745.5925200000001</v>
      </c>
      <c r="N139" s="13">
        <v>0.31878000000000001</v>
      </c>
      <c r="O139" s="13">
        <f t="shared" si="24"/>
        <v>0.95340351716712535</v>
      </c>
      <c r="P139" s="13">
        <f t="shared" si="25"/>
        <v>4.6596482832874653E-2</v>
      </c>
      <c r="S139" s="13">
        <v>3745.5925200000001</v>
      </c>
      <c r="T139" s="13">
        <v>0.31878000000000001</v>
      </c>
      <c r="U139" s="13">
        <f t="shared" si="26"/>
        <v>0.95340351716712535</v>
      </c>
    </row>
    <row r="140" spans="1:21" x14ac:dyDescent="0.3">
      <c r="A140" s="13">
        <v>3743.6637900000001</v>
      </c>
      <c r="B140" s="13">
        <v>0.26909</v>
      </c>
      <c r="C140" s="13">
        <f t="shared" si="18"/>
        <v>0.9728137088319293</v>
      </c>
      <c r="D140" s="13">
        <f t="shared" si="19"/>
        <v>2.7186291168070698E-2</v>
      </c>
      <c r="E140" s="13">
        <f t="shared" si="20"/>
        <v>2.5271862911680705</v>
      </c>
      <c r="G140" s="13">
        <v>3743.6637900000001</v>
      </c>
      <c r="H140" s="13">
        <v>0.30895</v>
      </c>
      <c r="I140" s="13">
        <f t="shared" si="21"/>
        <v>0.96885975915704969</v>
      </c>
      <c r="J140" s="13">
        <f t="shared" si="22"/>
        <v>3.1140240842950306E-2</v>
      </c>
      <c r="K140" s="13">
        <f t="shared" si="23"/>
        <v>1.5311402408429502</v>
      </c>
      <c r="M140" s="13">
        <v>3743.6637900000001</v>
      </c>
      <c r="N140" s="13">
        <v>0.32369999999999999</v>
      </c>
      <c r="O140" s="13">
        <f t="shared" si="24"/>
        <v>0.9681181959564541</v>
      </c>
      <c r="P140" s="13">
        <f t="shared" si="25"/>
        <v>3.1881804043545903E-2</v>
      </c>
      <c r="S140" s="13">
        <v>3743.6637900000001</v>
      </c>
      <c r="T140" s="13">
        <v>0.32369999999999999</v>
      </c>
      <c r="U140" s="13">
        <f t="shared" si="26"/>
        <v>0.9681181959564541</v>
      </c>
    </row>
    <row r="141" spans="1:21" x14ac:dyDescent="0.3">
      <c r="A141" s="13">
        <v>3741.73506</v>
      </c>
      <c r="B141" s="13">
        <v>0.26939999999999997</v>
      </c>
      <c r="C141" s="13">
        <f t="shared" si="18"/>
        <v>0.97393442030295341</v>
      </c>
      <c r="D141" s="13">
        <f t="shared" si="19"/>
        <v>2.6065579697046592E-2</v>
      </c>
      <c r="E141" s="13">
        <f t="shared" si="20"/>
        <v>2.5260655796970468</v>
      </c>
      <c r="G141" s="13">
        <v>3741.73506</v>
      </c>
      <c r="H141" s="13">
        <v>0.30941000000000002</v>
      </c>
      <c r="I141" s="13">
        <f t="shared" si="21"/>
        <v>0.970302308078274</v>
      </c>
      <c r="J141" s="13">
        <f t="shared" si="22"/>
        <v>2.9697691921725999E-2</v>
      </c>
      <c r="K141" s="13">
        <f t="shared" si="23"/>
        <v>1.529697691921726</v>
      </c>
      <c r="M141" s="13">
        <v>3741.73506</v>
      </c>
      <c r="N141" s="13">
        <v>0.32262000000000002</v>
      </c>
      <c r="O141" s="13">
        <f t="shared" si="24"/>
        <v>0.96488814451489424</v>
      </c>
      <c r="P141" s="13">
        <f t="shared" si="25"/>
        <v>3.5111855485105758E-2</v>
      </c>
      <c r="S141" s="13">
        <v>3741.73506</v>
      </c>
      <c r="T141" s="13">
        <v>0.32262000000000002</v>
      </c>
      <c r="U141" s="13">
        <f t="shared" si="26"/>
        <v>0.96488814451489424</v>
      </c>
    </row>
    <row r="142" spans="1:21" x14ac:dyDescent="0.3">
      <c r="A142" s="13">
        <v>3739.8063400000001</v>
      </c>
      <c r="B142" s="13">
        <v>0.26695999999999998</v>
      </c>
      <c r="C142" s="13">
        <f t="shared" si="18"/>
        <v>0.96511333646650499</v>
      </c>
      <c r="D142" s="13">
        <f t="shared" si="19"/>
        <v>3.488666353349501E-2</v>
      </c>
      <c r="E142" s="13">
        <f t="shared" si="20"/>
        <v>2.534886663533495</v>
      </c>
      <c r="G142" s="13">
        <v>3739.8063400000001</v>
      </c>
      <c r="H142" s="13">
        <v>0.30834</v>
      </c>
      <c r="I142" s="13">
        <f t="shared" si="21"/>
        <v>0.9669468138484697</v>
      </c>
      <c r="J142" s="13">
        <f t="shared" si="22"/>
        <v>3.30531861515303E-2</v>
      </c>
      <c r="K142" s="13">
        <f t="shared" si="23"/>
        <v>1.5330531861515304</v>
      </c>
      <c r="M142" s="13">
        <v>3739.8063400000001</v>
      </c>
      <c r="N142" s="13">
        <v>0.317</v>
      </c>
      <c r="O142" s="13">
        <f t="shared" si="24"/>
        <v>0.94807991386529489</v>
      </c>
      <c r="P142" s="13">
        <f t="shared" si="25"/>
        <v>5.1920086134705112E-2</v>
      </c>
      <c r="S142" s="13">
        <v>3739.8063400000001</v>
      </c>
      <c r="T142" s="13">
        <v>0.317</v>
      </c>
      <c r="U142" s="13">
        <f t="shared" si="26"/>
        <v>0.94807991386529489</v>
      </c>
    </row>
    <row r="143" spans="1:21" x14ac:dyDescent="0.3">
      <c r="A143" s="13">
        <v>3737.87761</v>
      </c>
      <c r="B143" s="13">
        <v>0.26519999999999999</v>
      </c>
      <c r="C143" s="13">
        <f t="shared" si="18"/>
        <v>0.95875058746972264</v>
      </c>
      <c r="D143" s="13">
        <f t="shared" si="19"/>
        <v>4.1249412530277363E-2</v>
      </c>
      <c r="E143" s="13">
        <f t="shared" si="20"/>
        <v>2.5412494125302771</v>
      </c>
      <c r="G143" s="13">
        <v>3737.87761</v>
      </c>
      <c r="H143" s="13">
        <v>0.3075</v>
      </c>
      <c r="I143" s="13">
        <f t="shared" si="21"/>
        <v>0.9643125940792775</v>
      </c>
      <c r="J143" s="13">
        <f t="shared" si="22"/>
        <v>3.5687405920722504E-2</v>
      </c>
      <c r="K143" s="13">
        <f t="shared" si="23"/>
        <v>1.5356874059207226</v>
      </c>
      <c r="M143" s="13">
        <v>3737.87761</v>
      </c>
      <c r="N143" s="13">
        <v>0.31352999999999998</v>
      </c>
      <c r="O143" s="13">
        <f t="shared" si="24"/>
        <v>0.93770187821509743</v>
      </c>
      <c r="P143" s="13">
        <f t="shared" si="25"/>
        <v>6.2298121784902571E-2</v>
      </c>
      <c r="S143" s="13">
        <v>3737.87761</v>
      </c>
      <c r="T143" s="13">
        <v>0.31352999999999998</v>
      </c>
      <c r="U143" s="13">
        <f t="shared" si="26"/>
        <v>0.93770187821509743</v>
      </c>
    </row>
    <row r="144" spans="1:21" x14ac:dyDescent="0.3">
      <c r="A144" s="13">
        <v>3735.9488799999999</v>
      </c>
      <c r="B144" s="13">
        <v>0.26645999999999997</v>
      </c>
      <c r="C144" s="13">
        <f t="shared" si="18"/>
        <v>0.96330573731969182</v>
      </c>
      <c r="D144" s="13">
        <f t="shared" si="19"/>
        <v>3.6694262680308176E-2</v>
      </c>
      <c r="E144" s="13">
        <f t="shared" si="20"/>
        <v>2.5366942626803084</v>
      </c>
      <c r="G144" s="13">
        <v>3735.9488799999999</v>
      </c>
      <c r="H144" s="13">
        <v>0.30797999999999998</v>
      </c>
      <c r="I144" s="13">
        <f t="shared" si="21"/>
        <v>0.96581786251881574</v>
      </c>
      <c r="J144" s="13">
        <f t="shared" si="22"/>
        <v>3.418213748118426E-2</v>
      </c>
      <c r="K144" s="13">
        <f t="shared" si="23"/>
        <v>1.5341821374811841</v>
      </c>
      <c r="M144" s="13">
        <v>3735.9488799999999</v>
      </c>
      <c r="N144" s="13">
        <v>0.31619999999999998</v>
      </c>
      <c r="O144" s="13">
        <f t="shared" si="24"/>
        <v>0.94568728316784301</v>
      </c>
      <c r="P144" s="13">
        <f t="shared" si="25"/>
        <v>5.4312716832156993E-2</v>
      </c>
      <c r="S144" s="13">
        <v>3735.9488799999999</v>
      </c>
      <c r="T144" s="13">
        <v>0.31619999999999998</v>
      </c>
      <c r="U144" s="13">
        <f t="shared" si="26"/>
        <v>0.94568728316784301</v>
      </c>
    </row>
    <row r="145" spans="1:21" x14ac:dyDescent="0.3">
      <c r="A145" s="13">
        <v>3734.0201499999998</v>
      </c>
      <c r="B145" s="13">
        <v>0.26911000000000002</v>
      </c>
      <c r="C145" s="13">
        <f t="shared" si="18"/>
        <v>0.97288601279780196</v>
      </c>
      <c r="D145" s="13">
        <f t="shared" si="19"/>
        <v>2.7113987202198042E-2</v>
      </c>
      <c r="E145" s="13">
        <f t="shared" si="20"/>
        <v>2.5271139872021982</v>
      </c>
      <c r="G145" s="13">
        <v>3734.0201499999998</v>
      </c>
      <c r="H145" s="13">
        <v>0.30892999999999998</v>
      </c>
      <c r="I145" s="13">
        <f t="shared" si="21"/>
        <v>0.96879703963873554</v>
      </c>
      <c r="J145" s="13">
        <f t="shared" si="22"/>
        <v>3.1202960361264465E-2</v>
      </c>
      <c r="K145" s="13">
        <f t="shared" si="23"/>
        <v>1.5312029603612645</v>
      </c>
      <c r="M145" s="13">
        <v>3734.0201499999998</v>
      </c>
      <c r="N145" s="13">
        <v>0.32135000000000002</v>
      </c>
      <c r="O145" s="13">
        <f t="shared" si="24"/>
        <v>0.96108984328268943</v>
      </c>
      <c r="P145" s="13">
        <f t="shared" si="25"/>
        <v>3.8910156717310573E-2</v>
      </c>
      <c r="S145" s="13">
        <v>3734.0201499999998</v>
      </c>
      <c r="T145" s="13">
        <v>0.32135000000000002</v>
      </c>
      <c r="U145" s="13">
        <f t="shared" si="26"/>
        <v>0.96108984328268943</v>
      </c>
    </row>
    <row r="146" spans="1:21" x14ac:dyDescent="0.3">
      <c r="A146" s="13">
        <v>3732.0914200000002</v>
      </c>
      <c r="B146" s="13">
        <v>0.26971000000000001</v>
      </c>
      <c r="C146" s="13">
        <f t="shared" si="18"/>
        <v>0.97505513177397773</v>
      </c>
      <c r="D146" s="13">
        <f t="shared" si="19"/>
        <v>2.4944868226022265E-2</v>
      </c>
      <c r="E146" s="13">
        <f t="shared" si="20"/>
        <v>2.5249448682260223</v>
      </c>
      <c r="G146" s="13">
        <v>3732.0914200000002</v>
      </c>
      <c r="H146" s="13">
        <v>0.30889</v>
      </c>
      <c r="I146" s="13">
        <f t="shared" si="21"/>
        <v>0.96867160060210733</v>
      </c>
      <c r="J146" s="13">
        <f t="shared" si="22"/>
        <v>3.132839939789267E-2</v>
      </c>
      <c r="K146" s="13">
        <f t="shared" si="23"/>
        <v>1.5313283993978928</v>
      </c>
      <c r="M146" s="13">
        <v>3732.0914200000002</v>
      </c>
      <c r="N146" s="13">
        <v>0.32218000000000002</v>
      </c>
      <c r="O146" s="13">
        <f t="shared" si="24"/>
        <v>0.96357219763129576</v>
      </c>
      <c r="P146" s="13">
        <f t="shared" si="25"/>
        <v>3.6427802368704243E-2</v>
      </c>
      <c r="S146" s="13">
        <v>3732.0914200000002</v>
      </c>
      <c r="T146" s="13">
        <v>0.32218000000000002</v>
      </c>
      <c r="U146" s="13">
        <f t="shared" si="26"/>
        <v>0.96357219763129576</v>
      </c>
    </row>
    <row r="147" spans="1:21" x14ac:dyDescent="0.3">
      <c r="A147" s="13">
        <v>3730.1626900000001</v>
      </c>
      <c r="B147" s="13">
        <v>0.26840000000000003</v>
      </c>
      <c r="C147" s="13">
        <f t="shared" si="18"/>
        <v>0.97031922200932719</v>
      </c>
      <c r="D147" s="13">
        <f t="shared" si="19"/>
        <v>2.9680777990672813E-2</v>
      </c>
      <c r="E147" s="13">
        <f t="shared" si="20"/>
        <v>2.5296807779906727</v>
      </c>
      <c r="G147" s="13">
        <v>3730.1626900000001</v>
      </c>
      <c r="H147" s="13">
        <v>0.30804999999999999</v>
      </c>
      <c r="I147" s="13">
        <f t="shared" si="21"/>
        <v>0.96603738083291524</v>
      </c>
      <c r="J147" s="13">
        <f t="shared" si="22"/>
        <v>3.3962619167084762E-2</v>
      </c>
      <c r="K147" s="13">
        <f t="shared" si="23"/>
        <v>1.5339626191670848</v>
      </c>
      <c r="M147" s="13">
        <v>3730.1626900000001</v>
      </c>
      <c r="N147" s="13">
        <v>0.31931999999999999</v>
      </c>
      <c r="O147" s="13">
        <f t="shared" si="24"/>
        <v>0.95501854288790522</v>
      </c>
      <c r="P147" s="13">
        <f t="shared" si="25"/>
        <v>4.498145711209478E-2</v>
      </c>
      <c r="S147" s="13">
        <v>3730.1626900000001</v>
      </c>
      <c r="T147" s="13">
        <v>0.31931999999999999</v>
      </c>
      <c r="U147" s="13">
        <f t="shared" si="26"/>
        <v>0.95501854288790522</v>
      </c>
    </row>
    <row r="148" spans="1:21" x14ac:dyDescent="0.3">
      <c r="A148" s="13">
        <v>3728.23396</v>
      </c>
      <c r="B148" s="13">
        <v>0.26684999999999998</v>
      </c>
      <c r="C148" s="13">
        <f t="shared" si="18"/>
        <v>0.96471566465420611</v>
      </c>
      <c r="D148" s="13">
        <f t="shared" si="19"/>
        <v>3.5284335345793894E-2</v>
      </c>
      <c r="E148" s="13">
        <f t="shared" si="20"/>
        <v>2.5352843353457937</v>
      </c>
      <c r="G148" s="13">
        <v>3728.23396</v>
      </c>
      <c r="H148" s="13">
        <v>0.30731999999999998</v>
      </c>
      <c r="I148" s="13">
        <f t="shared" si="21"/>
        <v>0.96374811841445052</v>
      </c>
      <c r="J148" s="13">
        <f t="shared" si="22"/>
        <v>3.6251881585549484E-2</v>
      </c>
      <c r="K148" s="13">
        <f t="shared" si="23"/>
        <v>1.5362518815855495</v>
      </c>
      <c r="M148" s="13">
        <v>3728.23396</v>
      </c>
      <c r="N148" s="13">
        <v>0.31645000000000001</v>
      </c>
      <c r="O148" s="13">
        <f t="shared" si="24"/>
        <v>0.94643498026079675</v>
      </c>
      <c r="P148" s="13">
        <f t="shared" si="25"/>
        <v>5.3565019739203246E-2</v>
      </c>
      <c r="S148" s="13">
        <v>3728.23396</v>
      </c>
      <c r="T148" s="13">
        <v>0.31645000000000001</v>
      </c>
      <c r="U148" s="13">
        <f t="shared" si="26"/>
        <v>0.94643498026079675</v>
      </c>
    </row>
    <row r="149" spans="1:21" x14ac:dyDescent="0.3">
      <c r="A149" s="13">
        <v>3726.3052299999999</v>
      </c>
      <c r="B149" s="13">
        <v>0.26655000000000001</v>
      </c>
      <c r="C149" s="13">
        <f t="shared" si="18"/>
        <v>0.96363110516611827</v>
      </c>
      <c r="D149" s="13">
        <f t="shared" si="19"/>
        <v>3.6368894833881726E-2</v>
      </c>
      <c r="E149" s="13">
        <f t="shared" si="20"/>
        <v>2.5363688948338816</v>
      </c>
      <c r="G149" s="13">
        <v>3726.3052299999999</v>
      </c>
      <c r="H149" s="13">
        <v>0.30746000000000001</v>
      </c>
      <c r="I149" s="13">
        <f t="shared" si="21"/>
        <v>0.96418715504264929</v>
      </c>
      <c r="J149" s="13">
        <f t="shared" si="22"/>
        <v>3.5812844957350709E-2</v>
      </c>
      <c r="K149" s="13">
        <f t="shared" si="23"/>
        <v>1.5358128449573507</v>
      </c>
      <c r="M149" s="13">
        <v>3726.3052299999999</v>
      </c>
      <c r="N149" s="13">
        <v>0.31637999999999999</v>
      </c>
      <c r="O149" s="13">
        <f t="shared" si="24"/>
        <v>0.94622562507476971</v>
      </c>
      <c r="P149" s="13">
        <f t="shared" si="25"/>
        <v>5.3774374925230295E-2</v>
      </c>
      <c r="S149" s="13">
        <v>3726.3052299999999</v>
      </c>
      <c r="T149" s="13">
        <v>0.31637999999999999</v>
      </c>
      <c r="U149" s="13">
        <f t="shared" si="26"/>
        <v>0.94622562507476971</v>
      </c>
    </row>
    <row r="150" spans="1:21" x14ac:dyDescent="0.3">
      <c r="A150" s="13">
        <v>3724.3764999999999</v>
      </c>
      <c r="B150" s="13">
        <v>0.26729999999999998</v>
      </c>
      <c r="C150" s="13">
        <f t="shared" si="18"/>
        <v>0.96634250388633802</v>
      </c>
      <c r="D150" s="13">
        <f t="shared" si="19"/>
        <v>3.3657496113661978E-2</v>
      </c>
      <c r="E150" s="13">
        <f t="shared" si="20"/>
        <v>2.533657496113662</v>
      </c>
      <c r="G150" s="13">
        <v>3724.3764999999999</v>
      </c>
      <c r="H150" s="13">
        <v>0.30808000000000002</v>
      </c>
      <c r="I150" s="13">
        <f t="shared" si="21"/>
        <v>0.96613146011038642</v>
      </c>
      <c r="J150" s="13">
        <f t="shared" si="22"/>
        <v>3.386853988961358E-2</v>
      </c>
      <c r="K150" s="13">
        <f t="shared" si="23"/>
        <v>1.5338685398896135</v>
      </c>
      <c r="M150" s="13">
        <v>3724.3764999999999</v>
      </c>
      <c r="N150" s="13">
        <v>0.31796000000000002</v>
      </c>
      <c r="O150" s="13">
        <f t="shared" si="24"/>
        <v>0.95095107070223717</v>
      </c>
      <c r="P150" s="13">
        <f t="shared" si="25"/>
        <v>4.9048929297762833E-2</v>
      </c>
      <c r="S150" s="13">
        <v>3724.3764999999999</v>
      </c>
      <c r="T150" s="13">
        <v>0.31796000000000002</v>
      </c>
      <c r="U150" s="13">
        <f t="shared" si="26"/>
        <v>0.95095107070223717</v>
      </c>
    </row>
    <row r="151" spans="1:21" x14ac:dyDescent="0.3">
      <c r="A151" s="13">
        <v>3722.4477700000002</v>
      </c>
      <c r="B151" s="13">
        <v>0.26807999999999998</v>
      </c>
      <c r="C151" s="13">
        <f t="shared" si="18"/>
        <v>0.96916235855536659</v>
      </c>
      <c r="D151" s="13">
        <f t="shared" si="19"/>
        <v>3.0837641444633412E-2</v>
      </c>
      <c r="E151" s="13">
        <f t="shared" si="20"/>
        <v>2.5308376414446334</v>
      </c>
      <c r="G151" s="13">
        <v>3722.4477700000002</v>
      </c>
      <c r="H151" s="13">
        <v>0.30828</v>
      </c>
      <c r="I151" s="13">
        <f t="shared" si="21"/>
        <v>0.96675865529352734</v>
      </c>
      <c r="J151" s="13">
        <f t="shared" si="22"/>
        <v>3.3241344706472664E-2</v>
      </c>
      <c r="K151" s="13">
        <f t="shared" si="23"/>
        <v>1.5332413447064726</v>
      </c>
      <c r="M151" s="13">
        <v>3722.4477700000002</v>
      </c>
      <c r="N151" s="13">
        <v>0.31878000000000001</v>
      </c>
      <c r="O151" s="13">
        <f t="shared" si="24"/>
        <v>0.95340351716712535</v>
      </c>
      <c r="P151" s="13">
        <f t="shared" si="25"/>
        <v>4.6596482832874653E-2</v>
      </c>
      <c r="S151" s="13">
        <v>3722.4477700000002</v>
      </c>
      <c r="T151" s="13">
        <v>0.31878000000000001</v>
      </c>
      <c r="U151" s="13">
        <f t="shared" si="26"/>
        <v>0.95340351716712535</v>
      </c>
    </row>
    <row r="152" spans="1:21" x14ac:dyDescent="0.3">
      <c r="A152" s="13">
        <v>3720.5190400000001</v>
      </c>
      <c r="B152" s="13">
        <v>0.26849000000000001</v>
      </c>
      <c r="C152" s="13">
        <f t="shared" si="18"/>
        <v>0.97064458985575353</v>
      </c>
      <c r="D152" s="13">
        <f t="shared" si="19"/>
        <v>2.9355410144246474E-2</v>
      </c>
      <c r="E152" s="13">
        <f t="shared" si="20"/>
        <v>2.5293554101442464</v>
      </c>
      <c r="G152" s="13">
        <v>3720.5190400000001</v>
      </c>
      <c r="H152" s="13">
        <v>0.30797999999999998</v>
      </c>
      <c r="I152" s="13">
        <f t="shared" si="21"/>
        <v>0.96581786251881574</v>
      </c>
      <c r="J152" s="13">
        <f t="shared" si="22"/>
        <v>3.418213748118426E-2</v>
      </c>
      <c r="K152" s="13">
        <f t="shared" si="23"/>
        <v>1.5341821374811841</v>
      </c>
      <c r="M152" s="13">
        <v>3720.5190400000001</v>
      </c>
      <c r="N152" s="13">
        <v>0.31857999999999997</v>
      </c>
      <c r="O152" s="13">
        <f t="shared" si="24"/>
        <v>0.95280535949276224</v>
      </c>
      <c r="P152" s="13">
        <f t="shared" si="25"/>
        <v>4.7194640507237762E-2</v>
      </c>
      <c r="S152" s="13">
        <v>3720.5190400000001</v>
      </c>
      <c r="T152" s="13">
        <v>0.31857999999999997</v>
      </c>
      <c r="U152" s="13">
        <f t="shared" si="26"/>
        <v>0.95280535949276224</v>
      </c>
    </row>
    <row r="153" spans="1:21" x14ac:dyDescent="0.3">
      <c r="A153" s="13">
        <v>3718.59031</v>
      </c>
      <c r="B153" s="13">
        <v>0.26804</v>
      </c>
      <c r="C153" s="13">
        <f t="shared" si="18"/>
        <v>0.96901775062362161</v>
      </c>
      <c r="D153" s="13">
        <f t="shared" si="19"/>
        <v>3.098224937637839E-2</v>
      </c>
      <c r="E153" s="13">
        <f t="shared" si="20"/>
        <v>2.5309822493763785</v>
      </c>
      <c r="G153" s="13">
        <v>3718.59031</v>
      </c>
      <c r="H153" s="13">
        <v>0.30741000000000002</v>
      </c>
      <c r="I153" s="13">
        <f t="shared" si="21"/>
        <v>0.96403035624686406</v>
      </c>
      <c r="J153" s="13">
        <f t="shared" si="22"/>
        <v>3.5969643753135938E-2</v>
      </c>
      <c r="K153" s="13">
        <f t="shared" si="23"/>
        <v>1.5359696437531358</v>
      </c>
      <c r="M153" s="13">
        <v>3718.59031</v>
      </c>
      <c r="N153" s="13">
        <v>0.31719000000000003</v>
      </c>
      <c r="O153" s="13">
        <f t="shared" si="24"/>
        <v>0.94864816365593985</v>
      </c>
      <c r="P153" s="13">
        <f t="shared" si="25"/>
        <v>5.1351836344060153E-2</v>
      </c>
      <c r="S153" s="13">
        <v>3718.59031</v>
      </c>
      <c r="T153" s="13">
        <v>0.31719000000000003</v>
      </c>
      <c r="U153" s="13">
        <f t="shared" si="26"/>
        <v>0.94864816365593985</v>
      </c>
    </row>
    <row r="154" spans="1:21" x14ac:dyDescent="0.3">
      <c r="A154" s="13">
        <v>3716.66158</v>
      </c>
      <c r="B154" s="13">
        <v>0.26662999999999998</v>
      </c>
      <c r="C154" s="13">
        <f t="shared" si="18"/>
        <v>0.96392032102960834</v>
      </c>
      <c r="D154" s="13">
        <f t="shared" si="19"/>
        <v>3.607967897039166E-2</v>
      </c>
      <c r="E154" s="13">
        <f t="shared" si="20"/>
        <v>2.5360796789703919</v>
      </c>
      <c r="G154" s="13">
        <v>3716.66158</v>
      </c>
      <c r="H154" s="13">
        <v>0.30669999999999997</v>
      </c>
      <c r="I154" s="13">
        <f t="shared" si="21"/>
        <v>0.96180381334671339</v>
      </c>
      <c r="J154" s="13">
        <f t="shared" si="22"/>
        <v>3.8196186653286612E-2</v>
      </c>
      <c r="K154" s="13">
        <f t="shared" si="23"/>
        <v>1.5381961866532867</v>
      </c>
      <c r="M154" s="13">
        <v>3716.66158</v>
      </c>
      <c r="N154" s="13">
        <v>0.31463000000000002</v>
      </c>
      <c r="O154" s="13">
        <f t="shared" si="24"/>
        <v>0.94099174542409392</v>
      </c>
      <c r="P154" s="13">
        <f t="shared" si="25"/>
        <v>5.9008254575906083E-2</v>
      </c>
      <c r="S154" s="13">
        <v>3716.66158</v>
      </c>
      <c r="T154" s="13">
        <v>0.31463000000000002</v>
      </c>
      <c r="U154" s="13">
        <f t="shared" si="26"/>
        <v>0.94099174542409392</v>
      </c>
    </row>
    <row r="155" spans="1:21" x14ac:dyDescent="0.3">
      <c r="A155" s="13">
        <v>3714.7328499999999</v>
      </c>
      <c r="B155" s="13">
        <v>0.26488</v>
      </c>
      <c r="C155" s="13">
        <f t="shared" si="18"/>
        <v>0.95759372401576215</v>
      </c>
      <c r="D155" s="13">
        <f t="shared" si="19"/>
        <v>4.2406275984237851E-2</v>
      </c>
      <c r="E155" s="13">
        <f t="shared" si="20"/>
        <v>2.5424062759842379</v>
      </c>
      <c r="G155" s="13">
        <v>3714.7328499999999</v>
      </c>
      <c r="H155" s="13">
        <v>0.30603999999999998</v>
      </c>
      <c r="I155" s="13">
        <f t="shared" si="21"/>
        <v>0.95973406924234816</v>
      </c>
      <c r="J155" s="13">
        <f t="shared" si="22"/>
        <v>4.0265930757651835E-2</v>
      </c>
      <c r="K155" s="13">
        <f t="shared" si="23"/>
        <v>1.5402659307576518</v>
      </c>
      <c r="M155" s="13">
        <v>3714.7328499999999</v>
      </c>
      <c r="N155" s="13">
        <v>0.31185000000000002</v>
      </c>
      <c r="O155" s="13">
        <f t="shared" si="24"/>
        <v>0.93267735375044869</v>
      </c>
      <c r="P155" s="13">
        <f t="shared" si="25"/>
        <v>6.732264624955131E-2</v>
      </c>
      <c r="S155" s="13">
        <v>3714.7328499999999</v>
      </c>
      <c r="T155" s="13">
        <v>0.31185000000000002</v>
      </c>
      <c r="U155" s="13">
        <f t="shared" si="26"/>
        <v>0.93267735375044869</v>
      </c>
    </row>
    <row r="156" spans="1:21" x14ac:dyDescent="0.3">
      <c r="A156" s="13">
        <v>3712.8041199999998</v>
      </c>
      <c r="B156" s="13">
        <v>0.26501000000000002</v>
      </c>
      <c r="C156" s="13">
        <f t="shared" si="18"/>
        <v>0.95806369979393369</v>
      </c>
      <c r="D156" s="13">
        <f t="shared" si="19"/>
        <v>4.1936300206066313E-2</v>
      </c>
      <c r="E156" s="13">
        <f t="shared" si="20"/>
        <v>2.5419363002060664</v>
      </c>
      <c r="G156" s="13">
        <v>3712.8041199999998</v>
      </c>
      <c r="H156" s="13">
        <v>0.30625000000000002</v>
      </c>
      <c r="I156" s="13">
        <f t="shared" si="21"/>
        <v>0.96039262418464633</v>
      </c>
      <c r="J156" s="13">
        <f t="shared" si="22"/>
        <v>3.9607375815353674E-2</v>
      </c>
      <c r="K156" s="13">
        <f t="shared" si="23"/>
        <v>1.5396073758153537</v>
      </c>
      <c r="M156" s="13">
        <v>3712.8041199999998</v>
      </c>
      <c r="N156" s="13">
        <v>0.31274999999999997</v>
      </c>
      <c r="O156" s="13">
        <f t="shared" si="24"/>
        <v>0.93536906328508185</v>
      </c>
      <c r="P156" s="13">
        <f t="shared" si="25"/>
        <v>6.4630936714918152E-2</v>
      </c>
      <c r="S156" s="13">
        <v>3712.8041199999998</v>
      </c>
      <c r="T156" s="13">
        <v>0.31274999999999997</v>
      </c>
      <c r="U156" s="13">
        <f t="shared" si="26"/>
        <v>0.93536906328508185</v>
      </c>
    </row>
    <row r="157" spans="1:21" x14ac:dyDescent="0.3">
      <c r="A157" s="13">
        <v>3710.8753900000002</v>
      </c>
      <c r="B157" s="13">
        <v>0.26790999999999998</v>
      </c>
      <c r="C157" s="13">
        <f t="shared" si="18"/>
        <v>0.96854777484545018</v>
      </c>
      <c r="D157" s="13">
        <f t="shared" si="19"/>
        <v>3.1452225154549818E-2</v>
      </c>
      <c r="E157" s="13">
        <f t="shared" si="20"/>
        <v>2.5314522251545499</v>
      </c>
      <c r="G157" s="13">
        <v>3710.8753900000002</v>
      </c>
      <c r="H157" s="13">
        <v>0.3075</v>
      </c>
      <c r="I157" s="13">
        <f t="shared" si="21"/>
        <v>0.9643125940792775</v>
      </c>
      <c r="J157" s="13">
        <f t="shared" si="22"/>
        <v>3.5687405920722504E-2</v>
      </c>
      <c r="K157" s="13">
        <f t="shared" si="23"/>
        <v>1.5356874059207226</v>
      </c>
      <c r="M157" s="13">
        <v>3710.8753900000002</v>
      </c>
      <c r="N157" s="13">
        <v>0.31852000000000003</v>
      </c>
      <c r="O157" s="13">
        <f t="shared" si="24"/>
        <v>0.95262591219045356</v>
      </c>
      <c r="P157" s="13">
        <f t="shared" si="25"/>
        <v>4.7374087809546439E-2</v>
      </c>
      <c r="S157" s="13">
        <v>3710.8753900000002</v>
      </c>
      <c r="T157" s="13">
        <v>0.31852000000000003</v>
      </c>
      <c r="U157" s="13">
        <f t="shared" si="26"/>
        <v>0.95262591219045356</v>
      </c>
    </row>
    <row r="158" spans="1:21" x14ac:dyDescent="0.3">
      <c r="A158" s="13">
        <v>3708.9466600000001</v>
      </c>
      <c r="B158" s="13">
        <v>0.26912000000000003</v>
      </c>
      <c r="C158" s="13">
        <f t="shared" si="18"/>
        <v>0.97292216478073823</v>
      </c>
      <c r="D158" s="13">
        <f t="shared" si="19"/>
        <v>2.707783521926177E-2</v>
      </c>
      <c r="E158" s="13">
        <f t="shared" si="20"/>
        <v>2.527077835219262</v>
      </c>
      <c r="G158" s="13">
        <v>3708.9466600000001</v>
      </c>
      <c r="H158" s="13">
        <v>0.30774000000000001</v>
      </c>
      <c r="I158" s="13">
        <f t="shared" si="21"/>
        <v>0.96506522829904673</v>
      </c>
      <c r="J158" s="13">
        <f t="shared" si="22"/>
        <v>3.4934771700953271E-2</v>
      </c>
      <c r="K158" s="13">
        <f t="shared" si="23"/>
        <v>1.5349347717009532</v>
      </c>
      <c r="M158" s="13">
        <v>3708.9466600000001</v>
      </c>
      <c r="N158" s="13">
        <v>0.32057000000000002</v>
      </c>
      <c r="O158" s="13">
        <f t="shared" si="24"/>
        <v>0.95875702835267385</v>
      </c>
      <c r="P158" s="13">
        <f t="shared" si="25"/>
        <v>4.1242971647326154E-2</v>
      </c>
      <c r="S158" s="13">
        <v>3708.9466600000001</v>
      </c>
      <c r="T158" s="13">
        <v>0.32057000000000002</v>
      </c>
      <c r="U158" s="13">
        <f t="shared" si="26"/>
        <v>0.95875702835267385</v>
      </c>
    </row>
    <row r="159" spans="1:21" x14ac:dyDescent="0.3">
      <c r="A159" s="13">
        <v>3707.0179400000002</v>
      </c>
      <c r="B159" s="13">
        <v>0.26798</v>
      </c>
      <c r="C159" s="13">
        <f t="shared" si="18"/>
        <v>0.96880083872600398</v>
      </c>
      <c r="D159" s="13">
        <f t="shared" si="19"/>
        <v>3.1199161273996023E-2</v>
      </c>
      <c r="E159" s="13">
        <f t="shared" si="20"/>
        <v>2.5311991612739959</v>
      </c>
      <c r="G159" s="13">
        <v>3707.0179400000002</v>
      </c>
      <c r="H159" s="13">
        <v>0.30697999999999998</v>
      </c>
      <c r="I159" s="13">
        <f t="shared" si="21"/>
        <v>0.96268188660311083</v>
      </c>
      <c r="J159" s="13">
        <f t="shared" si="22"/>
        <v>3.7318113396889174E-2</v>
      </c>
      <c r="K159" s="13">
        <f t="shared" si="23"/>
        <v>1.5373181133968892</v>
      </c>
      <c r="M159" s="13">
        <v>3707.0179400000002</v>
      </c>
      <c r="N159" s="13">
        <v>0.31801000000000001</v>
      </c>
      <c r="O159" s="13">
        <f t="shared" si="24"/>
        <v>0.95110061012082792</v>
      </c>
      <c r="P159" s="13">
        <f t="shared" si="25"/>
        <v>4.8899389879172084E-2</v>
      </c>
      <c r="S159" s="13">
        <v>3707.0179400000002</v>
      </c>
      <c r="T159" s="13">
        <v>0.31801000000000001</v>
      </c>
      <c r="U159" s="13">
        <f t="shared" si="26"/>
        <v>0.95110061012082792</v>
      </c>
    </row>
    <row r="160" spans="1:21" x14ac:dyDescent="0.3">
      <c r="A160" s="13">
        <v>3705.0892100000001</v>
      </c>
      <c r="B160" s="13">
        <v>0.26645000000000002</v>
      </c>
      <c r="C160" s="13">
        <f t="shared" si="18"/>
        <v>0.96326958533675566</v>
      </c>
      <c r="D160" s="13">
        <f t="shared" si="19"/>
        <v>3.6730414663244337E-2</v>
      </c>
      <c r="E160" s="13">
        <f t="shared" si="20"/>
        <v>2.5367304146632446</v>
      </c>
      <c r="G160" s="13">
        <v>3705.0892100000001</v>
      </c>
      <c r="H160" s="13">
        <v>0.30617</v>
      </c>
      <c r="I160" s="13">
        <f t="shared" si="21"/>
        <v>0.96014174611138992</v>
      </c>
      <c r="J160" s="13">
        <f t="shared" si="22"/>
        <v>3.9858253888610085E-2</v>
      </c>
      <c r="K160" s="13">
        <f t="shared" si="23"/>
        <v>1.5398582538886101</v>
      </c>
      <c r="M160" s="13">
        <v>3705.0892100000001</v>
      </c>
      <c r="N160" s="13">
        <v>0.31468000000000002</v>
      </c>
      <c r="O160" s="13">
        <f t="shared" si="24"/>
        <v>0.94114128484268456</v>
      </c>
      <c r="P160" s="13">
        <f t="shared" si="25"/>
        <v>5.8858715157315444E-2</v>
      </c>
      <c r="S160" s="13">
        <v>3705.0892100000001</v>
      </c>
      <c r="T160" s="13">
        <v>0.31468000000000002</v>
      </c>
      <c r="U160" s="13">
        <f t="shared" si="26"/>
        <v>0.94114128484268456</v>
      </c>
    </row>
    <row r="161" spans="1:21" x14ac:dyDescent="0.3">
      <c r="A161" s="13">
        <v>3703.16048</v>
      </c>
      <c r="B161" s="13">
        <v>0.26613999999999999</v>
      </c>
      <c r="C161" s="13">
        <f t="shared" si="18"/>
        <v>0.96214887386573145</v>
      </c>
      <c r="D161" s="13">
        <f t="shared" si="19"/>
        <v>3.7851126134268553E-2</v>
      </c>
      <c r="E161" s="13">
        <f t="shared" si="20"/>
        <v>2.5378511261342687</v>
      </c>
      <c r="G161" s="13">
        <v>3703.16048</v>
      </c>
      <c r="H161" s="13">
        <v>0.30592999999999998</v>
      </c>
      <c r="I161" s="13">
        <f t="shared" si="21"/>
        <v>0.95938911189162057</v>
      </c>
      <c r="J161" s="13">
        <f t="shared" si="22"/>
        <v>4.0610888108379428E-2</v>
      </c>
      <c r="K161" s="13">
        <f t="shared" si="23"/>
        <v>1.5406108881083793</v>
      </c>
      <c r="M161" s="13">
        <v>3703.16048</v>
      </c>
      <c r="N161" s="13">
        <v>0.31381999999999999</v>
      </c>
      <c r="O161" s="13">
        <f t="shared" si="24"/>
        <v>0.93856920684292378</v>
      </c>
      <c r="P161" s="13">
        <f t="shared" si="25"/>
        <v>6.1430793157076224E-2</v>
      </c>
      <c r="S161" s="13">
        <v>3703.16048</v>
      </c>
      <c r="T161" s="13">
        <v>0.31381999999999999</v>
      </c>
      <c r="U161" s="13">
        <f t="shared" si="26"/>
        <v>0.93856920684292378</v>
      </c>
    </row>
    <row r="162" spans="1:21" x14ac:dyDescent="0.3">
      <c r="A162" s="13">
        <v>3701.2317499999999</v>
      </c>
      <c r="B162" s="13">
        <v>0.26713999999999999</v>
      </c>
      <c r="C162" s="13">
        <f t="shared" si="18"/>
        <v>0.96576407215935778</v>
      </c>
      <c r="D162" s="13">
        <f t="shared" si="19"/>
        <v>3.4235927840642222E-2</v>
      </c>
      <c r="E162" s="13">
        <f t="shared" si="20"/>
        <v>2.5342359278406423</v>
      </c>
      <c r="G162" s="13">
        <v>3701.2317499999999</v>
      </c>
      <c r="H162" s="13">
        <v>0.30630000000000002</v>
      </c>
      <c r="I162" s="13">
        <f t="shared" si="21"/>
        <v>0.96054942298043156</v>
      </c>
      <c r="J162" s="13">
        <f t="shared" si="22"/>
        <v>3.9450577019568445E-2</v>
      </c>
      <c r="K162" s="13">
        <f t="shared" si="23"/>
        <v>1.5394505770195686</v>
      </c>
      <c r="M162" s="13">
        <v>3701.2317499999999</v>
      </c>
      <c r="N162" s="13">
        <v>0.31551000000000001</v>
      </c>
      <c r="O162" s="13">
        <f t="shared" si="24"/>
        <v>0.94362363919129089</v>
      </c>
      <c r="P162" s="13">
        <f t="shared" si="25"/>
        <v>5.6376360808709114E-2</v>
      </c>
      <c r="S162" s="13">
        <v>3701.2317499999999</v>
      </c>
      <c r="T162" s="13">
        <v>0.31551000000000001</v>
      </c>
      <c r="U162" s="13">
        <f t="shared" si="26"/>
        <v>0.94362363919129089</v>
      </c>
    </row>
    <row r="163" spans="1:21" x14ac:dyDescent="0.3">
      <c r="A163" s="13">
        <v>3699.3030199999998</v>
      </c>
      <c r="B163" s="13">
        <v>0.26728000000000002</v>
      </c>
      <c r="C163" s="13">
        <f t="shared" si="18"/>
        <v>0.96627019992046559</v>
      </c>
      <c r="D163" s="13">
        <f t="shared" si="19"/>
        <v>3.3729800079534411E-2</v>
      </c>
      <c r="E163" s="13">
        <f t="shared" si="20"/>
        <v>2.5337298000795343</v>
      </c>
      <c r="G163" s="13">
        <v>3699.3030199999998</v>
      </c>
      <c r="H163" s="13">
        <v>0.30642999999999998</v>
      </c>
      <c r="I163" s="13">
        <f t="shared" si="21"/>
        <v>0.96095709984947308</v>
      </c>
      <c r="J163" s="13">
        <f t="shared" si="22"/>
        <v>3.9042900150526916E-2</v>
      </c>
      <c r="K163" s="13">
        <f t="shared" si="23"/>
        <v>1.5390429001505268</v>
      </c>
      <c r="M163" s="13">
        <v>3699.3030199999998</v>
      </c>
      <c r="N163" s="13">
        <v>0.3155</v>
      </c>
      <c r="O163" s="13">
        <f t="shared" si="24"/>
        <v>0.94359373130757274</v>
      </c>
      <c r="P163" s="13">
        <f t="shared" si="25"/>
        <v>5.6406268692427264E-2</v>
      </c>
      <c r="S163" s="13">
        <v>3699.3030199999998</v>
      </c>
      <c r="T163" s="13">
        <v>0.3155</v>
      </c>
      <c r="U163" s="13">
        <f t="shared" si="26"/>
        <v>0.94359373130757274</v>
      </c>
    </row>
    <row r="164" spans="1:21" x14ac:dyDescent="0.3">
      <c r="A164" s="13">
        <v>3697.3742900000002</v>
      </c>
      <c r="B164" s="13">
        <v>0.26654</v>
      </c>
      <c r="C164" s="13">
        <f t="shared" si="18"/>
        <v>0.963594953183182</v>
      </c>
      <c r="D164" s="13">
        <f t="shared" si="19"/>
        <v>3.6405046816817999E-2</v>
      </c>
      <c r="E164" s="13">
        <f t="shared" si="20"/>
        <v>2.5364050468168182</v>
      </c>
      <c r="G164" s="13">
        <v>3697.3742900000002</v>
      </c>
      <c r="H164" s="13">
        <v>0.30625999999999998</v>
      </c>
      <c r="I164" s="13">
        <f t="shared" si="21"/>
        <v>0.96042398394380324</v>
      </c>
      <c r="J164" s="13">
        <f t="shared" si="22"/>
        <v>3.9576016056196761E-2</v>
      </c>
      <c r="K164" s="13">
        <f t="shared" si="23"/>
        <v>1.5395760160561967</v>
      </c>
      <c r="M164" s="13">
        <v>3697.3742900000002</v>
      </c>
      <c r="N164" s="13">
        <v>0.31398999999999999</v>
      </c>
      <c r="O164" s="13">
        <f t="shared" si="24"/>
        <v>0.93907764086613232</v>
      </c>
      <c r="P164" s="13">
        <f t="shared" si="25"/>
        <v>6.0922359133867676E-2</v>
      </c>
      <c r="S164" s="13">
        <v>3697.3742900000002</v>
      </c>
      <c r="T164" s="13">
        <v>0.31398999999999999</v>
      </c>
      <c r="U164" s="13">
        <f t="shared" si="26"/>
        <v>0.93907764086613232</v>
      </c>
    </row>
    <row r="165" spans="1:21" x14ac:dyDescent="0.3">
      <c r="A165" s="13">
        <v>3695.4455600000001</v>
      </c>
      <c r="B165" s="13">
        <v>0.26565</v>
      </c>
      <c r="C165" s="13">
        <f t="shared" si="18"/>
        <v>0.96037742670185455</v>
      </c>
      <c r="D165" s="13">
        <f t="shared" si="19"/>
        <v>3.9622573298145447E-2</v>
      </c>
      <c r="E165" s="13">
        <f t="shared" si="20"/>
        <v>2.5396225732981454</v>
      </c>
      <c r="G165" s="13">
        <v>3695.4455600000001</v>
      </c>
      <c r="H165" s="13">
        <v>0.30586999999999998</v>
      </c>
      <c r="I165" s="13">
        <f t="shared" si="21"/>
        <v>0.95920095333667832</v>
      </c>
      <c r="J165" s="13">
        <f t="shared" si="22"/>
        <v>4.0799046663321681E-2</v>
      </c>
      <c r="K165" s="13">
        <f t="shared" si="23"/>
        <v>1.5407990466633217</v>
      </c>
      <c r="M165" s="13">
        <v>3695.4455600000001</v>
      </c>
      <c r="N165" s="13">
        <v>0.31248999999999999</v>
      </c>
      <c r="O165" s="13">
        <f t="shared" si="24"/>
        <v>0.93459145830841006</v>
      </c>
      <c r="P165" s="13">
        <f t="shared" si="25"/>
        <v>6.5408541691589939E-2</v>
      </c>
      <c r="S165" s="13">
        <v>3695.4455600000001</v>
      </c>
      <c r="T165" s="13">
        <v>0.31248999999999999</v>
      </c>
      <c r="U165" s="13">
        <f t="shared" si="26"/>
        <v>0.93459145830841006</v>
      </c>
    </row>
    <row r="166" spans="1:21" x14ac:dyDescent="0.3">
      <c r="A166" s="13">
        <v>3693.51683</v>
      </c>
      <c r="B166" s="13">
        <v>0.26445000000000002</v>
      </c>
      <c r="C166" s="13">
        <f t="shared" si="18"/>
        <v>0.95603918874950289</v>
      </c>
      <c r="D166" s="13">
        <f t="shared" si="19"/>
        <v>4.3960811250497112E-2</v>
      </c>
      <c r="E166" s="13">
        <f t="shared" si="20"/>
        <v>2.5439608112504972</v>
      </c>
      <c r="G166" s="13">
        <v>3693.51683</v>
      </c>
      <c r="H166" s="13">
        <v>0.30508000000000002</v>
      </c>
      <c r="I166" s="13">
        <f t="shared" si="21"/>
        <v>0.95672353236327157</v>
      </c>
      <c r="J166" s="13">
        <f t="shared" si="22"/>
        <v>4.3276467636728433E-2</v>
      </c>
      <c r="K166" s="13">
        <f t="shared" si="23"/>
        <v>1.5432764676367285</v>
      </c>
      <c r="M166" s="13">
        <v>3693.51683</v>
      </c>
      <c r="N166" s="13">
        <v>0.31051000000000001</v>
      </c>
      <c r="O166" s="13">
        <f t="shared" si="24"/>
        <v>0.92866969733221683</v>
      </c>
      <c r="P166" s="13">
        <f t="shared" si="25"/>
        <v>7.1330302667783174E-2</v>
      </c>
      <c r="S166" s="13">
        <v>3693.51683</v>
      </c>
      <c r="T166" s="13">
        <v>0.31051000000000001</v>
      </c>
      <c r="U166" s="13">
        <f t="shared" si="26"/>
        <v>0.92866969733221683</v>
      </c>
    </row>
    <row r="167" spans="1:21" x14ac:dyDescent="0.3">
      <c r="A167" s="13">
        <v>3691.5880999999999</v>
      </c>
      <c r="B167" s="13">
        <v>0.26382</v>
      </c>
      <c r="C167" s="13">
        <f t="shared" si="18"/>
        <v>0.95376161382451818</v>
      </c>
      <c r="D167" s="13">
        <f t="shared" si="19"/>
        <v>4.6238386175481816E-2</v>
      </c>
      <c r="E167" s="13">
        <f t="shared" si="20"/>
        <v>2.5462383861754816</v>
      </c>
      <c r="G167" s="13">
        <v>3691.5880999999999</v>
      </c>
      <c r="H167" s="13">
        <v>0.30453000000000002</v>
      </c>
      <c r="I167" s="13">
        <f t="shared" si="21"/>
        <v>0.95499874560963383</v>
      </c>
      <c r="J167" s="13">
        <f t="shared" si="22"/>
        <v>4.5001254390366174E-2</v>
      </c>
      <c r="K167" s="13">
        <f t="shared" si="23"/>
        <v>1.5450012543903662</v>
      </c>
      <c r="M167" s="13">
        <v>3691.5880999999999</v>
      </c>
      <c r="N167" s="13">
        <v>0.30986000000000002</v>
      </c>
      <c r="O167" s="13">
        <f t="shared" si="24"/>
        <v>0.92672568489053719</v>
      </c>
      <c r="P167" s="13">
        <f t="shared" si="25"/>
        <v>7.3274315109462806E-2</v>
      </c>
      <c r="S167" s="13">
        <v>3691.5880999999999</v>
      </c>
      <c r="T167" s="13">
        <v>0.30986000000000002</v>
      </c>
      <c r="U167" s="13">
        <f t="shared" si="26"/>
        <v>0.92672568489053719</v>
      </c>
    </row>
    <row r="168" spans="1:21" x14ac:dyDescent="0.3">
      <c r="A168" s="13">
        <v>3689.6593699999999</v>
      </c>
      <c r="B168" s="13">
        <v>0.26593</v>
      </c>
      <c r="C168" s="13">
        <f t="shared" si="18"/>
        <v>0.96138968222406995</v>
      </c>
      <c r="D168" s="13">
        <f t="shared" si="19"/>
        <v>3.8610317775930048E-2</v>
      </c>
      <c r="E168" s="13">
        <f t="shared" si="20"/>
        <v>2.5386103177759303</v>
      </c>
      <c r="G168" s="13">
        <v>3689.6593699999999</v>
      </c>
      <c r="H168" s="13">
        <v>0.30531000000000003</v>
      </c>
      <c r="I168" s="13">
        <f t="shared" si="21"/>
        <v>0.95744480682388367</v>
      </c>
      <c r="J168" s="13">
        <f t="shared" si="22"/>
        <v>4.2555193176116335E-2</v>
      </c>
      <c r="K168" s="13">
        <f t="shared" si="23"/>
        <v>1.5425551931761163</v>
      </c>
      <c r="M168" s="13">
        <v>3689.6593699999999</v>
      </c>
      <c r="N168" s="13">
        <v>0.31440000000000001</v>
      </c>
      <c r="O168" s="13">
        <f t="shared" si="24"/>
        <v>0.94030386409857647</v>
      </c>
      <c r="P168" s="13">
        <f t="shared" si="25"/>
        <v>5.969613590142353E-2</v>
      </c>
      <c r="S168" s="13">
        <v>3689.6593699999999</v>
      </c>
      <c r="T168" s="13">
        <v>0.31440000000000001</v>
      </c>
      <c r="U168" s="13">
        <f t="shared" si="26"/>
        <v>0.94030386409857647</v>
      </c>
    </row>
    <row r="169" spans="1:21" x14ac:dyDescent="0.3">
      <c r="A169" s="13">
        <v>3687.7306400000002</v>
      </c>
      <c r="B169" s="13">
        <v>0.26828999999999997</v>
      </c>
      <c r="C169" s="13">
        <f t="shared" si="18"/>
        <v>0.96992155019702808</v>
      </c>
      <c r="D169" s="13">
        <f t="shared" si="19"/>
        <v>3.0078449802971918E-2</v>
      </c>
      <c r="E169" s="13">
        <f t="shared" si="20"/>
        <v>2.5300784498029718</v>
      </c>
      <c r="G169" s="13">
        <v>3687.7306400000002</v>
      </c>
      <c r="H169" s="13">
        <v>0.30619000000000002</v>
      </c>
      <c r="I169" s="13">
        <f t="shared" si="21"/>
        <v>0.96020446562970407</v>
      </c>
      <c r="J169" s="13">
        <f t="shared" si="22"/>
        <v>3.9795534370295926E-2</v>
      </c>
      <c r="K169" s="13">
        <f t="shared" si="23"/>
        <v>1.5397955343702958</v>
      </c>
      <c r="M169" s="13">
        <v>3687.7306400000002</v>
      </c>
      <c r="N169" s="13">
        <v>0.31875999999999999</v>
      </c>
      <c r="O169" s="13">
        <f t="shared" si="24"/>
        <v>0.95334370139968894</v>
      </c>
      <c r="P169" s="13">
        <f t="shared" si="25"/>
        <v>4.6656298600311064E-2</v>
      </c>
      <c r="S169" s="13">
        <v>3687.7306400000002</v>
      </c>
      <c r="T169" s="13">
        <v>0.31875999999999999</v>
      </c>
      <c r="U169" s="13">
        <f t="shared" si="26"/>
        <v>0.95334370139968894</v>
      </c>
    </row>
    <row r="170" spans="1:21" x14ac:dyDescent="0.3">
      <c r="A170" s="13">
        <v>3685.8019100000001</v>
      </c>
      <c r="B170" s="13">
        <v>0.26768999999999998</v>
      </c>
      <c r="C170" s="13">
        <f t="shared" si="18"/>
        <v>0.9677524312208523</v>
      </c>
      <c r="D170" s="13">
        <f t="shared" si="19"/>
        <v>3.2247568779147695E-2</v>
      </c>
      <c r="E170" s="13">
        <f t="shared" si="20"/>
        <v>2.5322475687791477</v>
      </c>
      <c r="G170" s="13">
        <v>3685.8019100000001</v>
      </c>
      <c r="H170" s="13">
        <v>0.30590000000000001</v>
      </c>
      <c r="I170" s="13">
        <f t="shared" si="21"/>
        <v>0.9592950326141495</v>
      </c>
      <c r="J170" s="13">
        <f t="shared" si="22"/>
        <v>4.0704967385850499E-2</v>
      </c>
      <c r="K170" s="13">
        <f t="shared" si="23"/>
        <v>1.5407049673858504</v>
      </c>
      <c r="M170" s="13">
        <v>3685.8019100000001</v>
      </c>
      <c r="N170" s="13">
        <v>0.31769999999999998</v>
      </c>
      <c r="O170" s="13">
        <f t="shared" si="24"/>
        <v>0.95017346572556527</v>
      </c>
      <c r="P170" s="13">
        <f t="shared" si="25"/>
        <v>4.9826534274434731E-2</v>
      </c>
      <c r="S170" s="13">
        <v>3685.8019100000001</v>
      </c>
      <c r="T170" s="13">
        <v>0.31769999999999998</v>
      </c>
      <c r="U170" s="13">
        <f t="shared" si="26"/>
        <v>0.95017346572556527</v>
      </c>
    </row>
    <row r="171" spans="1:21" x14ac:dyDescent="0.3">
      <c r="A171" s="13">
        <v>3683.87318</v>
      </c>
      <c r="B171" s="13">
        <v>0.26585999999999999</v>
      </c>
      <c r="C171" s="13">
        <f t="shared" si="18"/>
        <v>0.96113661834351605</v>
      </c>
      <c r="D171" s="13">
        <f t="shared" si="19"/>
        <v>3.8863381656483953E-2</v>
      </c>
      <c r="E171" s="13">
        <f t="shared" si="20"/>
        <v>2.5388633816564838</v>
      </c>
      <c r="G171" s="13">
        <v>3683.87318</v>
      </c>
      <c r="H171" s="13">
        <v>0.30531000000000003</v>
      </c>
      <c r="I171" s="13">
        <f t="shared" si="21"/>
        <v>0.95744480682388367</v>
      </c>
      <c r="J171" s="13">
        <f t="shared" si="22"/>
        <v>4.2555193176116335E-2</v>
      </c>
      <c r="K171" s="13">
        <f t="shared" si="23"/>
        <v>1.5425551931761163</v>
      </c>
      <c r="M171" s="13">
        <v>3683.87318</v>
      </c>
      <c r="N171" s="13">
        <v>0.31470999999999999</v>
      </c>
      <c r="O171" s="13">
        <f t="shared" si="24"/>
        <v>0.94123100849383901</v>
      </c>
      <c r="P171" s="13">
        <f t="shared" si="25"/>
        <v>5.8768991506160995E-2</v>
      </c>
      <c r="S171" s="13">
        <v>3683.87318</v>
      </c>
      <c r="T171" s="13">
        <v>0.31470999999999999</v>
      </c>
      <c r="U171" s="13">
        <f t="shared" si="26"/>
        <v>0.94123100849383901</v>
      </c>
    </row>
    <row r="172" spans="1:21" x14ac:dyDescent="0.3">
      <c r="A172" s="13">
        <v>3681.94445</v>
      </c>
      <c r="B172" s="13">
        <v>0.26439000000000001</v>
      </c>
      <c r="C172" s="13">
        <f t="shared" si="18"/>
        <v>0.95582227685188526</v>
      </c>
      <c r="D172" s="13">
        <f t="shared" si="19"/>
        <v>4.4177723148114745E-2</v>
      </c>
      <c r="E172" s="13">
        <f t="shared" si="20"/>
        <v>2.5441777231481146</v>
      </c>
      <c r="G172" s="13">
        <v>3681.94445</v>
      </c>
      <c r="H172" s="13">
        <v>0.30493999999999999</v>
      </c>
      <c r="I172" s="13">
        <f t="shared" si="21"/>
        <v>0.95628449573507268</v>
      </c>
      <c r="J172" s="13">
        <f t="shared" si="22"/>
        <v>4.3715504264927318E-2</v>
      </c>
      <c r="K172" s="13">
        <f t="shared" si="23"/>
        <v>1.5437155042649273</v>
      </c>
      <c r="M172" s="13">
        <v>3681.94445</v>
      </c>
      <c r="N172" s="13">
        <v>0.31215999999999999</v>
      </c>
      <c r="O172" s="13">
        <f t="shared" si="24"/>
        <v>0.93360449814571123</v>
      </c>
      <c r="P172" s="13">
        <f t="shared" si="25"/>
        <v>6.6395501854288774E-2</v>
      </c>
      <c r="S172" s="13">
        <v>3681.94445</v>
      </c>
      <c r="T172" s="13">
        <v>0.31215999999999999</v>
      </c>
      <c r="U172" s="13">
        <f t="shared" si="26"/>
        <v>0.93360449814571123</v>
      </c>
    </row>
    <row r="173" spans="1:21" x14ac:dyDescent="0.3">
      <c r="A173" s="13">
        <v>3680.0157199999999</v>
      </c>
      <c r="B173" s="13">
        <v>0.26321</v>
      </c>
      <c r="C173" s="13">
        <f t="shared" si="18"/>
        <v>0.95155634286540614</v>
      </c>
      <c r="D173" s="13">
        <f t="shared" si="19"/>
        <v>4.8443657134593865E-2</v>
      </c>
      <c r="E173" s="13">
        <f t="shared" si="20"/>
        <v>2.5484436571345936</v>
      </c>
      <c r="G173" s="13">
        <v>3680.0157199999999</v>
      </c>
      <c r="H173" s="13">
        <v>0.30446000000000001</v>
      </c>
      <c r="I173" s="13">
        <f t="shared" si="21"/>
        <v>0.95477922729553444</v>
      </c>
      <c r="J173" s="13">
        <f t="shared" si="22"/>
        <v>4.5220772704465562E-2</v>
      </c>
      <c r="K173" s="13">
        <f t="shared" si="23"/>
        <v>1.5452207727044656</v>
      </c>
      <c r="M173" s="13">
        <v>3680.0157199999999</v>
      </c>
      <c r="N173" s="13">
        <v>0.30986000000000002</v>
      </c>
      <c r="O173" s="13">
        <f t="shared" si="24"/>
        <v>0.92672568489053719</v>
      </c>
      <c r="P173" s="13">
        <f t="shared" si="25"/>
        <v>7.3274315109462806E-2</v>
      </c>
      <c r="S173" s="13">
        <v>3680.0157199999999</v>
      </c>
      <c r="T173" s="13">
        <v>0.30986000000000002</v>
      </c>
      <c r="U173" s="13">
        <f t="shared" si="26"/>
        <v>0.92672568489053719</v>
      </c>
    </row>
    <row r="174" spans="1:21" x14ac:dyDescent="0.3">
      <c r="A174" s="13">
        <v>3678.0869899999998</v>
      </c>
      <c r="B174" s="13">
        <v>0.26232</v>
      </c>
      <c r="C174" s="13">
        <f t="shared" si="18"/>
        <v>0.94833881638407858</v>
      </c>
      <c r="D174" s="13">
        <f t="shared" si="19"/>
        <v>5.1661183615921424E-2</v>
      </c>
      <c r="E174" s="13">
        <f t="shared" si="20"/>
        <v>2.5516611836159213</v>
      </c>
      <c r="G174" s="13">
        <v>3678.0869899999998</v>
      </c>
      <c r="H174" s="13">
        <v>0.30395</v>
      </c>
      <c r="I174" s="13">
        <f t="shared" si="21"/>
        <v>0.95317987957852479</v>
      </c>
      <c r="J174" s="13">
        <f t="shared" si="22"/>
        <v>4.6820120421475209E-2</v>
      </c>
      <c r="K174" s="13">
        <f t="shared" si="23"/>
        <v>1.5468201204214753</v>
      </c>
      <c r="M174" s="13">
        <v>3678.0869899999998</v>
      </c>
      <c r="N174" s="13">
        <v>0.30823</v>
      </c>
      <c r="O174" s="13">
        <f t="shared" si="24"/>
        <v>0.92185069984447909</v>
      </c>
      <c r="P174" s="13">
        <f t="shared" si="25"/>
        <v>7.8149300155520907E-2</v>
      </c>
      <c r="S174" s="13">
        <v>3678.0869899999998</v>
      </c>
      <c r="T174" s="13">
        <v>0.30823</v>
      </c>
      <c r="U174" s="13">
        <f t="shared" si="26"/>
        <v>0.92185069984447909</v>
      </c>
    </row>
    <row r="175" spans="1:21" x14ac:dyDescent="0.3">
      <c r="A175" s="13">
        <v>3676.1582600000002</v>
      </c>
      <c r="B175" s="13">
        <v>0.26433000000000001</v>
      </c>
      <c r="C175" s="13">
        <f t="shared" si="18"/>
        <v>0.95560536495426773</v>
      </c>
      <c r="D175" s="13">
        <f t="shared" si="19"/>
        <v>4.4394635045732267E-2</v>
      </c>
      <c r="E175" s="13">
        <f t="shared" si="20"/>
        <v>2.544394635045732</v>
      </c>
      <c r="G175" s="13">
        <v>3676.1582600000002</v>
      </c>
      <c r="H175" s="13">
        <v>0.30501</v>
      </c>
      <c r="I175" s="13">
        <f t="shared" si="21"/>
        <v>0.95650401404917207</v>
      </c>
      <c r="J175" s="13">
        <f t="shared" si="22"/>
        <v>4.3495985950827931E-2</v>
      </c>
      <c r="K175" s="13">
        <f t="shared" si="23"/>
        <v>1.5434959859508279</v>
      </c>
      <c r="M175" s="13">
        <v>3676.1582600000002</v>
      </c>
      <c r="N175" s="13">
        <v>0.31241999999999998</v>
      </c>
      <c r="O175" s="13">
        <f t="shared" si="24"/>
        <v>0.93438210312238301</v>
      </c>
      <c r="P175" s="13">
        <f t="shared" si="25"/>
        <v>6.5617896877616988E-2</v>
      </c>
      <c r="S175" s="13">
        <v>3676.1582600000002</v>
      </c>
      <c r="T175" s="13">
        <v>0.31241999999999998</v>
      </c>
      <c r="U175" s="13">
        <f t="shared" si="26"/>
        <v>0.93438210312238301</v>
      </c>
    </row>
    <row r="176" spans="1:21" x14ac:dyDescent="0.3">
      <c r="A176" s="13">
        <v>3674.2295399999998</v>
      </c>
      <c r="B176" s="13">
        <v>0.26685999999999999</v>
      </c>
      <c r="C176" s="13">
        <f t="shared" si="18"/>
        <v>0.96475181663714238</v>
      </c>
      <c r="D176" s="13">
        <f t="shared" si="19"/>
        <v>3.5248183362857621E-2</v>
      </c>
      <c r="E176" s="13">
        <f t="shared" si="20"/>
        <v>2.5352481833628575</v>
      </c>
      <c r="G176" s="13">
        <v>3674.2295399999998</v>
      </c>
      <c r="H176" s="13">
        <v>0.30636999999999998</v>
      </c>
      <c r="I176" s="13">
        <f t="shared" si="21"/>
        <v>0.96076894129453083</v>
      </c>
      <c r="J176" s="13">
        <f t="shared" si="22"/>
        <v>3.9231058705469168E-2</v>
      </c>
      <c r="K176" s="13">
        <f t="shared" si="23"/>
        <v>1.5392310587054692</v>
      </c>
      <c r="M176" s="13">
        <v>3674.2295399999998</v>
      </c>
      <c r="N176" s="13">
        <v>0.31707000000000002</v>
      </c>
      <c r="O176" s="13">
        <f t="shared" si="24"/>
        <v>0.94828926905132205</v>
      </c>
      <c r="P176" s="13">
        <f t="shared" si="25"/>
        <v>5.1710730948677952E-2</v>
      </c>
      <c r="S176" s="13">
        <v>3674.2295399999998</v>
      </c>
      <c r="T176" s="13">
        <v>0.31707000000000002</v>
      </c>
      <c r="U176" s="13">
        <f t="shared" si="26"/>
        <v>0.94828926905132205</v>
      </c>
    </row>
    <row r="177" spans="1:21" x14ac:dyDescent="0.3">
      <c r="A177" s="13">
        <v>3672.3008100000002</v>
      </c>
      <c r="B177" s="13">
        <v>0.26597999999999999</v>
      </c>
      <c r="C177" s="13">
        <f t="shared" si="18"/>
        <v>0.9615704421387512</v>
      </c>
      <c r="D177" s="13">
        <f t="shared" si="19"/>
        <v>3.8429557861248798E-2</v>
      </c>
      <c r="E177" s="13">
        <f t="shared" si="20"/>
        <v>2.5384295578612486</v>
      </c>
      <c r="G177" s="13">
        <v>3672.3008100000002</v>
      </c>
      <c r="H177" s="13">
        <v>0.30607000000000001</v>
      </c>
      <c r="I177" s="13">
        <f t="shared" si="21"/>
        <v>0.95982814851981946</v>
      </c>
      <c r="J177" s="13">
        <f t="shared" si="22"/>
        <v>4.0171851480180543E-2</v>
      </c>
      <c r="K177" s="13">
        <f t="shared" si="23"/>
        <v>1.5401718514801805</v>
      </c>
      <c r="M177" s="13">
        <v>3672.3008100000002</v>
      </c>
      <c r="N177" s="13">
        <v>0.31502999999999998</v>
      </c>
      <c r="O177" s="13">
        <f t="shared" si="24"/>
        <v>0.94218806077281969</v>
      </c>
      <c r="P177" s="13">
        <f t="shared" si="25"/>
        <v>5.7811939227180309E-2</v>
      </c>
      <c r="S177" s="13">
        <v>3672.3008100000002</v>
      </c>
      <c r="T177" s="13">
        <v>0.31502999999999998</v>
      </c>
      <c r="U177" s="13">
        <f t="shared" si="26"/>
        <v>0.94218806077281969</v>
      </c>
    </row>
    <row r="178" spans="1:21" x14ac:dyDescent="0.3">
      <c r="A178" s="13">
        <v>3670.3720800000001</v>
      </c>
      <c r="B178" s="13">
        <v>0.26633000000000001</v>
      </c>
      <c r="C178" s="13">
        <f t="shared" si="18"/>
        <v>0.96283576154152051</v>
      </c>
      <c r="D178" s="13">
        <f t="shared" si="19"/>
        <v>3.7164238458479493E-2</v>
      </c>
      <c r="E178" s="13">
        <f t="shared" si="20"/>
        <v>2.5371642384584794</v>
      </c>
      <c r="G178" s="13">
        <v>3670.3720800000001</v>
      </c>
      <c r="H178" s="13">
        <v>0.30624000000000001</v>
      </c>
      <c r="I178" s="13">
        <f t="shared" si="21"/>
        <v>0.9603612644254893</v>
      </c>
      <c r="J178" s="13">
        <f t="shared" si="22"/>
        <v>3.9638735574510697E-2</v>
      </c>
      <c r="K178" s="13">
        <f t="shared" si="23"/>
        <v>1.5396387355745107</v>
      </c>
      <c r="M178" s="13">
        <v>3670.3720800000001</v>
      </c>
      <c r="N178" s="13">
        <v>0.31546000000000002</v>
      </c>
      <c r="O178" s="13">
        <f t="shared" si="24"/>
        <v>0.94347409977270014</v>
      </c>
      <c r="P178" s="13">
        <f t="shared" si="25"/>
        <v>5.6525900227299863E-2</v>
      </c>
      <c r="S178" s="13">
        <v>3670.3720800000001</v>
      </c>
      <c r="T178" s="13">
        <v>0.31546000000000002</v>
      </c>
      <c r="U178" s="13">
        <f t="shared" si="26"/>
        <v>0.94347409977270014</v>
      </c>
    </row>
    <row r="179" spans="1:21" x14ac:dyDescent="0.3">
      <c r="A179" s="13">
        <v>3668.44335</v>
      </c>
      <c r="B179" s="13">
        <v>0.26793</v>
      </c>
      <c r="C179" s="13">
        <f t="shared" si="18"/>
        <v>0.96862007881132273</v>
      </c>
      <c r="D179" s="13">
        <f t="shared" si="19"/>
        <v>3.1379921188677273E-2</v>
      </c>
      <c r="E179" s="13">
        <f t="shared" si="20"/>
        <v>2.5313799211886772</v>
      </c>
      <c r="G179" s="13">
        <v>3668.44335</v>
      </c>
      <c r="H179" s="13">
        <v>0.30645</v>
      </c>
      <c r="I179" s="13">
        <f t="shared" si="21"/>
        <v>0.96101981936778724</v>
      </c>
      <c r="J179" s="13">
        <f t="shared" si="22"/>
        <v>3.8980180632212758E-2</v>
      </c>
      <c r="K179" s="13">
        <f t="shared" si="23"/>
        <v>1.5389801806322128</v>
      </c>
      <c r="M179" s="13">
        <v>3668.44335</v>
      </c>
      <c r="N179" s="13">
        <v>0.31780000000000003</v>
      </c>
      <c r="O179" s="13">
        <f t="shared" si="24"/>
        <v>0.95047254456274688</v>
      </c>
      <c r="P179" s="13">
        <f t="shared" si="25"/>
        <v>4.9527455437253121E-2</v>
      </c>
      <c r="S179" s="13">
        <v>3668.44335</v>
      </c>
      <c r="T179" s="13">
        <v>0.31780000000000003</v>
      </c>
      <c r="U179" s="13">
        <f t="shared" si="26"/>
        <v>0.95047254456274688</v>
      </c>
    </row>
    <row r="180" spans="1:21" x14ac:dyDescent="0.3">
      <c r="A180" s="13">
        <v>3666.5146199999999</v>
      </c>
      <c r="B180" s="13">
        <v>0.26727000000000001</v>
      </c>
      <c r="C180" s="13">
        <f t="shared" si="18"/>
        <v>0.96623404793752932</v>
      </c>
      <c r="D180" s="13">
        <f t="shared" si="19"/>
        <v>3.3765952062470683E-2</v>
      </c>
      <c r="E180" s="13">
        <f t="shared" si="20"/>
        <v>2.5337659520624705</v>
      </c>
      <c r="G180" s="13">
        <v>3666.5146199999999</v>
      </c>
      <c r="H180" s="13">
        <v>0.30557000000000001</v>
      </c>
      <c r="I180" s="13">
        <f t="shared" si="21"/>
        <v>0.95826016056196694</v>
      </c>
      <c r="J180" s="13">
        <f t="shared" si="22"/>
        <v>4.1739839438033055E-2</v>
      </c>
      <c r="K180" s="13">
        <f t="shared" si="23"/>
        <v>1.5417398394380331</v>
      </c>
      <c r="M180" s="13">
        <v>3666.5146199999999</v>
      </c>
      <c r="N180" s="13">
        <v>0.31590000000000001</v>
      </c>
      <c r="O180" s="13">
        <f t="shared" si="24"/>
        <v>0.94479004665629862</v>
      </c>
      <c r="P180" s="13">
        <f t="shared" si="25"/>
        <v>5.5209953343701379E-2</v>
      </c>
      <c r="S180" s="13">
        <v>3666.5146199999999</v>
      </c>
      <c r="T180" s="13">
        <v>0.31590000000000001</v>
      </c>
      <c r="U180" s="13">
        <f t="shared" si="26"/>
        <v>0.94479004665629862</v>
      </c>
    </row>
    <row r="181" spans="1:21" x14ac:dyDescent="0.3">
      <c r="A181" s="13">
        <v>3664.5858899999998</v>
      </c>
      <c r="B181" s="13">
        <v>0.26604</v>
      </c>
      <c r="C181" s="13">
        <f t="shared" si="18"/>
        <v>0.96178735403636884</v>
      </c>
      <c r="D181" s="13">
        <f t="shared" si="19"/>
        <v>3.8212645963631164E-2</v>
      </c>
      <c r="E181" s="13">
        <f t="shared" si="20"/>
        <v>2.5382126459636312</v>
      </c>
      <c r="G181" s="13">
        <v>3664.5858899999998</v>
      </c>
      <c r="H181" s="13">
        <v>0.30482999999999999</v>
      </c>
      <c r="I181" s="13">
        <f t="shared" si="21"/>
        <v>0.9559395383843452</v>
      </c>
      <c r="J181" s="13">
        <f t="shared" si="22"/>
        <v>4.40604616156548E-2</v>
      </c>
      <c r="K181" s="13">
        <f t="shared" si="23"/>
        <v>1.5440604616156548</v>
      </c>
      <c r="M181" s="13">
        <v>3664.5858899999998</v>
      </c>
      <c r="N181" s="13">
        <v>0.3135</v>
      </c>
      <c r="O181" s="13">
        <f t="shared" si="24"/>
        <v>0.93761215456394309</v>
      </c>
      <c r="P181" s="13">
        <f t="shared" si="25"/>
        <v>6.238784543605691E-2</v>
      </c>
      <c r="S181" s="13">
        <v>3664.5858899999998</v>
      </c>
      <c r="T181" s="13">
        <v>0.3135</v>
      </c>
      <c r="U181" s="13">
        <f t="shared" si="26"/>
        <v>0.93761215456394309</v>
      </c>
    </row>
    <row r="182" spans="1:21" x14ac:dyDescent="0.3">
      <c r="A182" s="13">
        <v>3662.6571600000002</v>
      </c>
      <c r="B182" s="13">
        <v>0.26532</v>
      </c>
      <c r="C182" s="13">
        <f t="shared" si="18"/>
        <v>0.95918441126495779</v>
      </c>
      <c r="D182" s="13">
        <f t="shared" si="19"/>
        <v>4.0815588735042208E-2</v>
      </c>
      <c r="E182" s="13">
        <f t="shared" si="20"/>
        <v>2.5408155887350423</v>
      </c>
      <c r="G182" s="13">
        <v>3662.6571600000002</v>
      </c>
      <c r="H182" s="13">
        <v>0.30453000000000002</v>
      </c>
      <c r="I182" s="13">
        <f t="shared" si="21"/>
        <v>0.95499874560963383</v>
      </c>
      <c r="J182" s="13">
        <f t="shared" si="22"/>
        <v>4.5001254390366174E-2</v>
      </c>
      <c r="K182" s="13">
        <f t="shared" si="23"/>
        <v>1.5450012543903662</v>
      </c>
      <c r="M182" s="13">
        <v>3662.6571600000002</v>
      </c>
      <c r="N182" s="13">
        <v>0.31256</v>
      </c>
      <c r="O182" s="13">
        <f t="shared" si="24"/>
        <v>0.93480081349443722</v>
      </c>
      <c r="P182" s="13">
        <f t="shared" si="25"/>
        <v>6.5199186505562778E-2</v>
      </c>
      <c r="S182" s="13">
        <v>3662.6571600000002</v>
      </c>
      <c r="T182" s="13">
        <v>0.31256</v>
      </c>
      <c r="U182" s="13">
        <f t="shared" si="26"/>
        <v>0.93480081349443722</v>
      </c>
    </row>
    <row r="183" spans="1:21" x14ac:dyDescent="0.3">
      <c r="A183" s="13">
        <v>3660.7284300000001</v>
      </c>
      <c r="B183" s="13">
        <v>0.26446999999999998</v>
      </c>
      <c r="C183" s="13">
        <f t="shared" si="18"/>
        <v>0.95611149271537532</v>
      </c>
      <c r="D183" s="13">
        <f t="shared" si="19"/>
        <v>4.3888507284624678E-2</v>
      </c>
      <c r="E183" s="13">
        <f t="shared" si="20"/>
        <v>2.5438885072846249</v>
      </c>
      <c r="G183" s="13">
        <v>3660.7284300000001</v>
      </c>
      <c r="H183" s="13">
        <v>0.30407000000000001</v>
      </c>
      <c r="I183" s="13">
        <f t="shared" si="21"/>
        <v>0.95355619668840952</v>
      </c>
      <c r="J183" s="13">
        <f t="shared" si="22"/>
        <v>4.6443803311590481E-2</v>
      </c>
      <c r="K183" s="13">
        <f t="shared" si="23"/>
        <v>1.5464438033115906</v>
      </c>
      <c r="M183" s="13">
        <v>3660.7284300000001</v>
      </c>
      <c r="N183" s="13">
        <v>0.31134000000000001</v>
      </c>
      <c r="O183" s="13">
        <f t="shared" si="24"/>
        <v>0.93115205168082316</v>
      </c>
      <c r="P183" s="13">
        <f t="shared" si="25"/>
        <v>6.8847948319176844E-2</v>
      </c>
      <c r="S183" s="13">
        <v>3660.7284300000001</v>
      </c>
      <c r="T183" s="13">
        <v>0.31134000000000001</v>
      </c>
      <c r="U183" s="13">
        <f t="shared" si="26"/>
        <v>0.93115205168082316</v>
      </c>
    </row>
    <row r="184" spans="1:21" x14ac:dyDescent="0.3">
      <c r="A184" s="13">
        <v>3658.7997</v>
      </c>
      <c r="B184" s="13">
        <v>0.26377</v>
      </c>
      <c r="C184" s="13">
        <f t="shared" si="18"/>
        <v>0.95358085390983693</v>
      </c>
      <c r="D184" s="13">
        <f t="shared" si="19"/>
        <v>4.6419146090163066E-2</v>
      </c>
      <c r="E184" s="13">
        <f t="shared" si="20"/>
        <v>2.5464191460901633</v>
      </c>
      <c r="G184" s="13">
        <v>3658.7997</v>
      </c>
      <c r="H184" s="13">
        <v>0.30375000000000002</v>
      </c>
      <c r="I184" s="13">
        <f t="shared" si="21"/>
        <v>0.95255268439538388</v>
      </c>
      <c r="J184" s="13">
        <f t="shared" si="22"/>
        <v>4.7447315604616125E-2</v>
      </c>
      <c r="K184" s="13">
        <f t="shared" si="23"/>
        <v>1.5474473156046162</v>
      </c>
      <c r="M184" s="13">
        <v>3658.7997</v>
      </c>
      <c r="N184" s="13">
        <v>0.30995</v>
      </c>
      <c r="O184" s="13">
        <f t="shared" si="24"/>
        <v>0.92699485584400054</v>
      </c>
      <c r="P184" s="13">
        <f t="shared" si="25"/>
        <v>7.3005144155999457E-2</v>
      </c>
      <c r="S184" s="13">
        <v>3658.7997</v>
      </c>
      <c r="T184" s="13">
        <v>0.30995</v>
      </c>
      <c r="U184" s="13">
        <f t="shared" si="26"/>
        <v>0.92699485584400054</v>
      </c>
    </row>
    <row r="185" spans="1:21" x14ac:dyDescent="0.3">
      <c r="A185" s="13">
        <v>3656.8709699999999</v>
      </c>
      <c r="B185" s="13">
        <v>0.26457999999999998</v>
      </c>
      <c r="C185" s="13">
        <f t="shared" si="18"/>
        <v>0.9565091645276742</v>
      </c>
      <c r="D185" s="13">
        <f t="shared" si="19"/>
        <v>4.3490835472325795E-2</v>
      </c>
      <c r="E185" s="13">
        <f t="shared" si="20"/>
        <v>2.5434908354723258</v>
      </c>
      <c r="G185" s="13">
        <v>3656.8709699999999</v>
      </c>
      <c r="H185" s="13">
        <v>0.30432999999999999</v>
      </c>
      <c r="I185" s="13">
        <f t="shared" si="21"/>
        <v>0.95437155042649269</v>
      </c>
      <c r="J185" s="13">
        <f t="shared" si="22"/>
        <v>4.5628449573507313E-2</v>
      </c>
      <c r="K185" s="13">
        <f t="shared" si="23"/>
        <v>1.5456284495735073</v>
      </c>
      <c r="M185" s="13">
        <v>3656.8709699999999</v>
      </c>
      <c r="N185" s="13">
        <v>0.31115999999999999</v>
      </c>
      <c r="O185" s="13">
        <f t="shared" si="24"/>
        <v>0.93061370977389635</v>
      </c>
      <c r="P185" s="13">
        <f t="shared" si="25"/>
        <v>6.9386290226103653E-2</v>
      </c>
      <c r="S185" s="13">
        <v>3656.8709699999999</v>
      </c>
      <c r="T185" s="13">
        <v>0.31115999999999999</v>
      </c>
      <c r="U185" s="13">
        <f t="shared" si="26"/>
        <v>0.93061370977389635</v>
      </c>
    </row>
    <row r="186" spans="1:21" x14ac:dyDescent="0.3">
      <c r="A186" s="13">
        <v>3654.9422399999999</v>
      </c>
      <c r="B186" s="13">
        <v>0.26490999999999998</v>
      </c>
      <c r="C186" s="13">
        <f t="shared" si="18"/>
        <v>0.95770217996457085</v>
      </c>
      <c r="D186" s="13">
        <f t="shared" si="19"/>
        <v>4.2297820035429146E-2</v>
      </c>
      <c r="E186" s="13">
        <f t="shared" si="20"/>
        <v>2.5422978200354294</v>
      </c>
      <c r="G186" s="13">
        <v>3654.9422399999999</v>
      </c>
      <c r="H186" s="13">
        <v>0.30448999999999998</v>
      </c>
      <c r="I186" s="13">
        <f t="shared" si="21"/>
        <v>0.95487330657300551</v>
      </c>
      <c r="J186" s="13">
        <f t="shared" si="22"/>
        <v>4.5126693426994491E-2</v>
      </c>
      <c r="K186" s="13">
        <f t="shared" si="23"/>
        <v>1.5451266934269945</v>
      </c>
      <c r="M186" s="13">
        <v>3654.9422399999999</v>
      </c>
      <c r="N186" s="13">
        <v>0.31184000000000001</v>
      </c>
      <c r="O186" s="13">
        <f t="shared" si="24"/>
        <v>0.93264744586673054</v>
      </c>
      <c r="P186" s="13">
        <f t="shared" si="25"/>
        <v>6.735255413326946E-2</v>
      </c>
      <c r="S186" s="13">
        <v>3654.9422399999999</v>
      </c>
      <c r="T186" s="13">
        <v>0.31184000000000001</v>
      </c>
      <c r="U186" s="13">
        <f t="shared" si="26"/>
        <v>0.93264744586673054</v>
      </c>
    </row>
    <row r="187" spans="1:21" x14ac:dyDescent="0.3">
      <c r="A187" s="13">
        <v>3653.0135100000002</v>
      </c>
      <c r="B187" s="13">
        <v>0.2626</v>
      </c>
      <c r="C187" s="13">
        <f t="shared" si="18"/>
        <v>0.94935107190629398</v>
      </c>
      <c r="D187" s="13">
        <f t="shared" si="19"/>
        <v>5.0648928093706025E-2</v>
      </c>
      <c r="E187" s="13">
        <f t="shared" si="20"/>
        <v>2.5506489280937061</v>
      </c>
      <c r="G187" s="13">
        <v>3653.0135100000002</v>
      </c>
      <c r="H187" s="13">
        <v>0.30319000000000002</v>
      </c>
      <c r="I187" s="13">
        <f t="shared" si="21"/>
        <v>0.95079653788258911</v>
      </c>
      <c r="J187" s="13">
        <f t="shared" si="22"/>
        <v>4.920346211741089E-2</v>
      </c>
      <c r="K187" s="13">
        <f t="shared" si="23"/>
        <v>1.5492034621174109</v>
      </c>
      <c r="M187" s="13">
        <v>3653.0135100000002</v>
      </c>
      <c r="N187" s="13">
        <v>0.30831999999999998</v>
      </c>
      <c r="O187" s="13">
        <f t="shared" si="24"/>
        <v>0.92211987079794233</v>
      </c>
      <c r="P187" s="13">
        <f t="shared" si="25"/>
        <v>7.7880129202057669E-2</v>
      </c>
      <c r="S187" s="13">
        <v>3653.0135100000002</v>
      </c>
      <c r="T187" s="13">
        <v>0.30831999999999998</v>
      </c>
      <c r="U187" s="13">
        <f t="shared" si="26"/>
        <v>0.92211987079794233</v>
      </c>
    </row>
    <row r="188" spans="1:21" x14ac:dyDescent="0.3">
      <c r="A188" s="13">
        <v>3651.0847800000001</v>
      </c>
      <c r="B188" s="13">
        <v>0.26086999999999999</v>
      </c>
      <c r="C188" s="13">
        <f t="shared" si="18"/>
        <v>0.94309677885832022</v>
      </c>
      <c r="D188" s="13">
        <f t="shared" si="19"/>
        <v>5.6903221141679783E-2</v>
      </c>
      <c r="E188" s="13">
        <f t="shared" si="20"/>
        <v>2.5569032211416798</v>
      </c>
      <c r="G188" s="13">
        <v>3651.0847800000001</v>
      </c>
      <c r="H188" s="13">
        <v>0.30254999999999999</v>
      </c>
      <c r="I188" s="13">
        <f t="shared" si="21"/>
        <v>0.94878951329653782</v>
      </c>
      <c r="J188" s="13">
        <f t="shared" si="22"/>
        <v>5.1210486703462177E-2</v>
      </c>
      <c r="K188" s="13">
        <f t="shared" si="23"/>
        <v>1.5512104867034622</v>
      </c>
      <c r="M188" s="13">
        <v>3651.0847800000001</v>
      </c>
      <c r="N188" s="13">
        <v>0.30641000000000002</v>
      </c>
      <c r="O188" s="13">
        <f t="shared" si="24"/>
        <v>0.91640746500777615</v>
      </c>
      <c r="P188" s="13">
        <f t="shared" si="25"/>
        <v>8.3592534992223855E-2</v>
      </c>
      <c r="S188" s="13">
        <v>3651.0847800000001</v>
      </c>
      <c r="T188" s="13">
        <v>0.30641000000000002</v>
      </c>
      <c r="U188" s="13">
        <f t="shared" si="26"/>
        <v>0.91640746500777615</v>
      </c>
    </row>
    <row r="189" spans="1:21" x14ac:dyDescent="0.3">
      <c r="A189" s="13">
        <v>3649.1560500000001</v>
      </c>
      <c r="B189" s="13">
        <v>0.26452999999999999</v>
      </c>
      <c r="C189" s="13">
        <f t="shared" si="18"/>
        <v>0.95632840461299284</v>
      </c>
      <c r="D189" s="13">
        <f t="shared" si="19"/>
        <v>4.3671595387007156E-2</v>
      </c>
      <c r="E189" s="13">
        <f t="shared" si="20"/>
        <v>2.543671595387007</v>
      </c>
      <c r="G189" s="13">
        <v>3649.1560500000001</v>
      </c>
      <c r="H189" s="13">
        <v>0.30503000000000002</v>
      </c>
      <c r="I189" s="13">
        <f t="shared" si="21"/>
        <v>0.95656673356748634</v>
      </c>
      <c r="J189" s="13">
        <f t="shared" si="22"/>
        <v>4.3433266432513662E-2</v>
      </c>
      <c r="K189" s="13">
        <f t="shared" si="23"/>
        <v>1.5434332664325137</v>
      </c>
      <c r="M189" s="13">
        <v>3649.1560500000001</v>
      </c>
      <c r="N189" s="13">
        <v>0.31340000000000001</v>
      </c>
      <c r="O189" s="13">
        <f t="shared" si="24"/>
        <v>0.93731307572676159</v>
      </c>
      <c r="P189" s="13">
        <f t="shared" si="25"/>
        <v>6.2686924273238409E-2</v>
      </c>
      <c r="S189" s="13">
        <v>3649.1560500000001</v>
      </c>
      <c r="T189" s="13">
        <v>0.31340000000000001</v>
      </c>
      <c r="U189" s="13">
        <f t="shared" si="26"/>
        <v>0.93731307572676159</v>
      </c>
    </row>
    <row r="190" spans="1:21" x14ac:dyDescent="0.3">
      <c r="A190" s="13">
        <v>3647.22732</v>
      </c>
      <c r="B190" s="13">
        <v>0.26843</v>
      </c>
      <c r="C190" s="13">
        <f t="shared" si="18"/>
        <v>0.97042767795813589</v>
      </c>
      <c r="D190" s="13">
        <f t="shared" si="19"/>
        <v>2.9572322041864108E-2</v>
      </c>
      <c r="E190" s="13">
        <f t="shared" si="20"/>
        <v>2.5295723220418642</v>
      </c>
      <c r="G190" s="13">
        <v>3647.22732</v>
      </c>
      <c r="H190" s="13">
        <v>0.30693999999999999</v>
      </c>
      <c r="I190" s="13">
        <f t="shared" si="21"/>
        <v>0.96255644756648262</v>
      </c>
      <c r="J190" s="13">
        <f t="shared" si="22"/>
        <v>3.744355243351738E-2</v>
      </c>
      <c r="K190" s="13">
        <f t="shared" si="23"/>
        <v>1.5374435524335173</v>
      </c>
      <c r="M190" s="13">
        <v>3647.22732</v>
      </c>
      <c r="N190" s="13">
        <v>0.31896999999999998</v>
      </c>
      <c r="O190" s="13">
        <f t="shared" si="24"/>
        <v>0.95397176695776997</v>
      </c>
      <c r="P190" s="13">
        <f t="shared" si="25"/>
        <v>4.6028233042230027E-2</v>
      </c>
      <c r="S190" s="13">
        <v>3647.22732</v>
      </c>
      <c r="T190" s="13">
        <v>0.31896999999999998</v>
      </c>
      <c r="U190" s="13">
        <f t="shared" si="26"/>
        <v>0.95397176695776997</v>
      </c>
    </row>
    <row r="191" spans="1:21" x14ac:dyDescent="0.3">
      <c r="A191" s="13">
        <v>3645.2985899999999</v>
      </c>
      <c r="B191" s="13">
        <v>0.26794000000000001</v>
      </c>
      <c r="C191" s="13">
        <f t="shared" si="18"/>
        <v>0.968656230794259</v>
      </c>
      <c r="D191" s="13">
        <f t="shared" si="19"/>
        <v>3.1343769205741001E-2</v>
      </c>
      <c r="E191" s="13">
        <f t="shared" si="20"/>
        <v>2.531343769205741</v>
      </c>
      <c r="G191" s="13">
        <v>3645.2985899999999</v>
      </c>
      <c r="H191" s="13">
        <v>0.30623</v>
      </c>
      <c r="I191" s="13">
        <f t="shared" si="21"/>
        <v>0.96032990466633217</v>
      </c>
      <c r="J191" s="13">
        <f t="shared" si="22"/>
        <v>3.9670095333667832E-2</v>
      </c>
      <c r="K191" s="13">
        <f t="shared" si="23"/>
        <v>1.5396700953336677</v>
      </c>
      <c r="M191" s="13">
        <v>3645.2985899999999</v>
      </c>
      <c r="N191" s="13">
        <v>0.31702999999999998</v>
      </c>
      <c r="O191" s="13">
        <f t="shared" si="24"/>
        <v>0.94816963751644934</v>
      </c>
      <c r="P191" s="13">
        <f t="shared" si="25"/>
        <v>5.1830362483550663E-2</v>
      </c>
      <c r="S191" s="13">
        <v>3645.2985899999999</v>
      </c>
      <c r="T191" s="13">
        <v>0.31702999999999998</v>
      </c>
      <c r="U191" s="13">
        <f t="shared" si="26"/>
        <v>0.94816963751644934</v>
      </c>
    </row>
    <row r="192" spans="1:21" x14ac:dyDescent="0.3">
      <c r="A192" s="13">
        <v>3643.3698599999998</v>
      </c>
      <c r="B192" s="13">
        <v>0.26626</v>
      </c>
      <c r="C192" s="13">
        <f t="shared" si="18"/>
        <v>0.9625826976609666</v>
      </c>
      <c r="D192" s="13">
        <f t="shared" si="19"/>
        <v>3.7417302339033398E-2</v>
      </c>
      <c r="E192" s="13">
        <f t="shared" si="20"/>
        <v>2.5374173023390334</v>
      </c>
      <c r="G192" s="13">
        <v>3643.3698599999998</v>
      </c>
      <c r="H192" s="13">
        <v>0.30506</v>
      </c>
      <c r="I192" s="13">
        <f t="shared" si="21"/>
        <v>0.95666081284495741</v>
      </c>
      <c r="J192" s="13">
        <f t="shared" si="22"/>
        <v>4.3339187155042591E-2</v>
      </c>
      <c r="K192" s="13">
        <f t="shared" si="23"/>
        <v>1.5433391871550426</v>
      </c>
      <c r="M192" s="13">
        <v>3643.3698599999998</v>
      </c>
      <c r="N192" s="13">
        <v>0.31367</v>
      </c>
      <c r="O192" s="13">
        <f t="shared" si="24"/>
        <v>0.93812058858715164</v>
      </c>
      <c r="P192" s="13">
        <f t="shared" si="25"/>
        <v>6.1879411412848362E-2</v>
      </c>
      <c r="S192" s="13">
        <v>3643.3698599999998</v>
      </c>
      <c r="T192" s="13">
        <v>0.31367</v>
      </c>
      <c r="U192" s="13">
        <f t="shared" si="26"/>
        <v>0.93812058858715164</v>
      </c>
    </row>
    <row r="193" spans="1:21" x14ac:dyDescent="0.3">
      <c r="A193" s="13">
        <v>3641.4411399999999</v>
      </c>
      <c r="B193" s="13">
        <v>0.26539000000000001</v>
      </c>
      <c r="C193" s="13">
        <f t="shared" si="18"/>
        <v>0.9594374751455117</v>
      </c>
      <c r="D193" s="13">
        <f t="shared" si="19"/>
        <v>4.0562524854488302E-2</v>
      </c>
      <c r="E193" s="13">
        <f t="shared" si="20"/>
        <v>2.5405625248544883</v>
      </c>
      <c r="G193" s="13">
        <v>3641.4411399999999</v>
      </c>
      <c r="H193" s="13">
        <v>0.30443999999999999</v>
      </c>
      <c r="I193" s="13">
        <f t="shared" si="21"/>
        <v>0.95471650777722028</v>
      </c>
      <c r="J193" s="13">
        <f t="shared" si="22"/>
        <v>4.528349222277972E-2</v>
      </c>
      <c r="K193" s="13">
        <f t="shared" si="23"/>
        <v>1.5452834922227798</v>
      </c>
      <c r="M193" s="13">
        <v>3641.4411399999999</v>
      </c>
      <c r="N193" s="13">
        <v>0.31187999999999999</v>
      </c>
      <c r="O193" s="13">
        <f t="shared" si="24"/>
        <v>0.93276707740160303</v>
      </c>
      <c r="P193" s="13">
        <f t="shared" si="25"/>
        <v>6.7232922598396971E-2</v>
      </c>
      <c r="S193" s="13">
        <v>3641.4411399999999</v>
      </c>
      <c r="T193" s="13">
        <v>0.31187999999999999</v>
      </c>
      <c r="U193" s="13">
        <f t="shared" si="26"/>
        <v>0.93276707740160303</v>
      </c>
    </row>
    <row r="194" spans="1:21" x14ac:dyDescent="0.3">
      <c r="A194" s="13">
        <v>3639.5124099999998</v>
      </c>
      <c r="B194" s="13">
        <v>0.26527000000000001</v>
      </c>
      <c r="C194" s="13">
        <f t="shared" si="18"/>
        <v>0.95900365135027654</v>
      </c>
      <c r="D194" s="13">
        <f t="shared" si="19"/>
        <v>4.0996348649723457E-2</v>
      </c>
      <c r="E194" s="13">
        <f t="shared" si="20"/>
        <v>2.5409963486497236</v>
      </c>
      <c r="G194" s="13">
        <v>3639.5124099999998</v>
      </c>
      <c r="H194" s="13">
        <v>0.30424000000000001</v>
      </c>
      <c r="I194" s="13">
        <f t="shared" si="21"/>
        <v>0.95408931259407936</v>
      </c>
      <c r="J194" s="13">
        <f t="shared" si="22"/>
        <v>4.5910687405920636E-2</v>
      </c>
      <c r="K194" s="13">
        <f t="shared" si="23"/>
        <v>1.5459106874059207</v>
      </c>
      <c r="M194" s="13">
        <v>3639.5124099999998</v>
      </c>
      <c r="N194" s="13">
        <v>0.31131999999999999</v>
      </c>
      <c r="O194" s="13">
        <f t="shared" si="24"/>
        <v>0.93109223591338675</v>
      </c>
      <c r="P194" s="13">
        <f t="shared" si="25"/>
        <v>6.8907764086613255E-2</v>
      </c>
      <c r="S194" s="13">
        <v>3639.5124099999998</v>
      </c>
      <c r="T194" s="13">
        <v>0.31131999999999999</v>
      </c>
      <c r="U194" s="13">
        <f t="shared" si="26"/>
        <v>0.93109223591338675</v>
      </c>
    </row>
    <row r="195" spans="1:21" x14ac:dyDescent="0.3">
      <c r="A195" s="13">
        <v>3637.5836800000002</v>
      </c>
      <c r="B195" s="13">
        <v>0.26506999999999997</v>
      </c>
      <c r="C195" s="13">
        <f t="shared" si="18"/>
        <v>0.9582806116915511</v>
      </c>
      <c r="D195" s="13">
        <f t="shared" si="19"/>
        <v>4.1719388308448901E-2</v>
      </c>
      <c r="E195" s="13">
        <f t="shared" si="20"/>
        <v>2.541719388308449</v>
      </c>
      <c r="G195" s="13">
        <v>3637.5836800000002</v>
      </c>
      <c r="H195" s="13">
        <v>0.30397999999999997</v>
      </c>
      <c r="I195" s="13">
        <f t="shared" si="21"/>
        <v>0.95327395885599586</v>
      </c>
      <c r="J195" s="13">
        <f t="shared" si="22"/>
        <v>4.6726041144004138E-2</v>
      </c>
      <c r="K195" s="13">
        <f t="shared" si="23"/>
        <v>1.5467260411440042</v>
      </c>
      <c r="M195" s="13">
        <v>3637.5836800000002</v>
      </c>
      <c r="N195" s="13">
        <v>0.31084000000000001</v>
      </c>
      <c r="O195" s="13">
        <f t="shared" si="24"/>
        <v>0.92965665749491566</v>
      </c>
      <c r="P195" s="13">
        <f t="shared" si="25"/>
        <v>7.0343342505084339E-2</v>
      </c>
      <c r="S195" s="13">
        <v>3637.5836800000002</v>
      </c>
      <c r="T195" s="13">
        <v>0.31084000000000001</v>
      </c>
      <c r="U195" s="13">
        <f t="shared" si="26"/>
        <v>0.92965665749491566</v>
      </c>
    </row>
    <row r="196" spans="1:21" x14ac:dyDescent="0.3">
      <c r="A196" s="13">
        <v>3635.6549500000001</v>
      </c>
      <c r="B196" s="13">
        <v>0.26451999999999998</v>
      </c>
      <c r="C196" s="13">
        <f t="shared" si="18"/>
        <v>0.95629225263005657</v>
      </c>
      <c r="D196" s="13">
        <f t="shared" si="19"/>
        <v>4.3707747369943428E-2</v>
      </c>
      <c r="E196" s="13">
        <f t="shared" si="20"/>
        <v>2.5437077473699432</v>
      </c>
      <c r="G196" s="13">
        <v>3635.6549500000001</v>
      </c>
      <c r="H196" s="13">
        <v>0.30369000000000002</v>
      </c>
      <c r="I196" s="13">
        <f t="shared" si="21"/>
        <v>0.95236452584044162</v>
      </c>
      <c r="J196" s="13">
        <f t="shared" si="22"/>
        <v>4.7635474159558377E-2</v>
      </c>
      <c r="K196" s="13">
        <f t="shared" si="23"/>
        <v>1.5476354741595584</v>
      </c>
      <c r="M196" s="13">
        <v>3635.6549500000001</v>
      </c>
      <c r="N196" s="13">
        <v>0.31019000000000002</v>
      </c>
      <c r="O196" s="13">
        <f t="shared" si="24"/>
        <v>0.92771264505323614</v>
      </c>
      <c r="P196" s="13">
        <f t="shared" si="25"/>
        <v>7.228735494676386E-2</v>
      </c>
      <c r="S196" s="13">
        <v>3635.6549500000001</v>
      </c>
      <c r="T196" s="13">
        <v>0.31019000000000002</v>
      </c>
      <c r="U196" s="13">
        <f t="shared" si="26"/>
        <v>0.92771264505323614</v>
      </c>
    </row>
    <row r="197" spans="1:21" x14ac:dyDescent="0.3">
      <c r="A197" s="13">
        <v>3633.72622</v>
      </c>
      <c r="B197" s="13">
        <v>0.26346999999999998</v>
      </c>
      <c r="C197" s="13">
        <f t="shared" si="18"/>
        <v>0.95249629442174888</v>
      </c>
      <c r="D197" s="13">
        <f t="shared" si="19"/>
        <v>4.7503705578251121E-2</v>
      </c>
      <c r="E197" s="13">
        <f t="shared" si="20"/>
        <v>2.5475037055782512</v>
      </c>
      <c r="G197" s="13">
        <v>3633.72622</v>
      </c>
      <c r="H197" s="13">
        <v>0.30335000000000001</v>
      </c>
      <c r="I197" s="13">
        <f t="shared" si="21"/>
        <v>0.95129829402910193</v>
      </c>
      <c r="J197" s="13">
        <f t="shared" si="22"/>
        <v>4.8701705970898068E-2</v>
      </c>
      <c r="K197" s="13">
        <f t="shared" si="23"/>
        <v>1.5487017059708981</v>
      </c>
      <c r="M197" s="13">
        <v>3633.72622</v>
      </c>
      <c r="N197" s="13">
        <v>0.30880000000000002</v>
      </c>
      <c r="O197" s="13">
        <f t="shared" si="24"/>
        <v>0.92355544921641353</v>
      </c>
      <c r="P197" s="13">
        <f t="shared" si="25"/>
        <v>7.6444550783586473E-2</v>
      </c>
      <c r="S197" s="13">
        <v>3633.72622</v>
      </c>
      <c r="T197" s="13">
        <v>0.30880000000000002</v>
      </c>
      <c r="U197" s="13">
        <f t="shared" si="26"/>
        <v>0.92355544921641353</v>
      </c>
    </row>
    <row r="198" spans="1:21" x14ac:dyDescent="0.3">
      <c r="A198" s="13">
        <v>3631.7974899999999</v>
      </c>
      <c r="B198" s="13">
        <v>0.26207000000000003</v>
      </c>
      <c r="C198" s="13">
        <f t="shared" si="18"/>
        <v>0.9474350168106721</v>
      </c>
      <c r="D198" s="13">
        <f t="shared" si="19"/>
        <v>5.2564983189327896E-2</v>
      </c>
      <c r="E198" s="13">
        <f t="shared" si="20"/>
        <v>2.552564983189328</v>
      </c>
      <c r="G198" s="13">
        <v>3631.7974899999999</v>
      </c>
      <c r="H198" s="13">
        <v>0.30279</v>
      </c>
      <c r="I198" s="13">
        <f t="shared" si="21"/>
        <v>0.94954214751630706</v>
      </c>
      <c r="J198" s="13">
        <f t="shared" si="22"/>
        <v>5.0457852483692944E-2</v>
      </c>
      <c r="K198" s="13">
        <f t="shared" si="23"/>
        <v>1.5504578524836929</v>
      </c>
      <c r="M198" s="13">
        <v>3631.7974899999999</v>
      </c>
      <c r="N198" s="13">
        <v>0.30654999999999999</v>
      </c>
      <c r="O198" s="13">
        <f t="shared" si="24"/>
        <v>0.91682617537983013</v>
      </c>
      <c r="P198" s="13">
        <f t="shared" si="25"/>
        <v>8.3173824620169867E-2</v>
      </c>
      <c r="S198" s="13">
        <v>3631.7974899999999</v>
      </c>
      <c r="T198" s="13">
        <v>0.30654999999999999</v>
      </c>
      <c r="U198" s="13">
        <f t="shared" si="26"/>
        <v>0.91682617537983013</v>
      </c>
    </row>
    <row r="199" spans="1:21" x14ac:dyDescent="0.3">
      <c r="A199" s="13">
        <v>3629.8687599999998</v>
      </c>
      <c r="B199" s="13">
        <v>0.26304</v>
      </c>
      <c r="C199" s="13">
        <f t="shared" si="18"/>
        <v>0.95094175915548962</v>
      </c>
      <c r="D199" s="13">
        <f t="shared" si="19"/>
        <v>4.9058240844510381E-2</v>
      </c>
      <c r="E199" s="13">
        <f t="shared" si="20"/>
        <v>2.5490582408445102</v>
      </c>
      <c r="G199" s="13">
        <v>3629.8687599999998</v>
      </c>
      <c r="H199" s="13">
        <v>0.30304999999999999</v>
      </c>
      <c r="I199" s="13">
        <f t="shared" si="21"/>
        <v>0.95035750125439034</v>
      </c>
      <c r="J199" s="13">
        <f t="shared" si="22"/>
        <v>4.9642498745609664E-2</v>
      </c>
      <c r="K199" s="13">
        <f t="shared" si="23"/>
        <v>1.5496424987456097</v>
      </c>
      <c r="M199" s="13">
        <v>3629.8687599999998</v>
      </c>
      <c r="N199" s="13">
        <v>0.3085</v>
      </c>
      <c r="O199" s="13">
        <f t="shared" si="24"/>
        <v>0.92265821270486903</v>
      </c>
      <c r="P199" s="13">
        <f t="shared" si="25"/>
        <v>7.734178729513097E-2</v>
      </c>
      <c r="S199" s="13">
        <v>3629.8687599999998</v>
      </c>
      <c r="T199" s="13">
        <v>0.3085</v>
      </c>
      <c r="U199" s="13">
        <f t="shared" si="26"/>
        <v>0.92265821270486903</v>
      </c>
    </row>
    <row r="200" spans="1:21" x14ac:dyDescent="0.3">
      <c r="A200" s="13">
        <v>3627.9400300000002</v>
      </c>
      <c r="B200" s="13">
        <v>0.26649</v>
      </c>
      <c r="C200" s="13">
        <f t="shared" si="18"/>
        <v>0.96341419326850075</v>
      </c>
      <c r="D200" s="13">
        <f t="shared" si="19"/>
        <v>3.6585806731499249E-2</v>
      </c>
      <c r="E200" s="13">
        <f t="shared" si="20"/>
        <v>2.536585806731499</v>
      </c>
      <c r="G200" s="13">
        <v>3627.9400300000002</v>
      </c>
      <c r="H200" s="13">
        <v>0.30431000000000002</v>
      </c>
      <c r="I200" s="13">
        <f t="shared" si="21"/>
        <v>0.95430883090817875</v>
      </c>
      <c r="J200" s="13">
        <f t="shared" si="22"/>
        <v>4.5691169091821249E-2</v>
      </c>
      <c r="K200" s="13">
        <f t="shared" si="23"/>
        <v>1.5456911690918211</v>
      </c>
      <c r="M200" s="13">
        <v>3627.9400300000002</v>
      </c>
      <c r="N200" s="13">
        <v>0.31463999999999998</v>
      </c>
      <c r="O200" s="13">
        <f t="shared" si="24"/>
        <v>0.94102165330781185</v>
      </c>
      <c r="P200" s="13">
        <f t="shared" si="25"/>
        <v>5.8978346692188155E-2</v>
      </c>
      <c r="S200" s="13">
        <v>3627.9400300000002</v>
      </c>
      <c r="T200" s="13">
        <v>0.31463999999999998</v>
      </c>
      <c r="U200" s="13">
        <f t="shared" si="26"/>
        <v>0.94102165330781185</v>
      </c>
    </row>
    <row r="201" spans="1:21" x14ac:dyDescent="0.3">
      <c r="A201" s="13">
        <v>3626.0113000000001</v>
      </c>
      <c r="B201" s="13">
        <v>0.26640000000000003</v>
      </c>
      <c r="C201" s="13">
        <f t="shared" si="18"/>
        <v>0.96308882542207441</v>
      </c>
      <c r="D201" s="13">
        <f t="shared" si="19"/>
        <v>3.6911174577925587E-2</v>
      </c>
      <c r="E201" s="13">
        <f t="shared" si="20"/>
        <v>2.5369111745779254</v>
      </c>
      <c r="G201" s="13">
        <v>3626.0113000000001</v>
      </c>
      <c r="H201" s="13">
        <v>0.30418000000000001</v>
      </c>
      <c r="I201" s="13">
        <f t="shared" si="21"/>
        <v>0.953901154039137</v>
      </c>
      <c r="J201" s="13">
        <f t="shared" si="22"/>
        <v>4.6098845960863E-2</v>
      </c>
      <c r="K201" s="13">
        <f t="shared" si="23"/>
        <v>1.5460988459608629</v>
      </c>
      <c r="M201" s="13">
        <v>3626.0113000000001</v>
      </c>
      <c r="N201" s="13">
        <v>0.314</v>
      </c>
      <c r="O201" s="13">
        <f t="shared" si="24"/>
        <v>0.93910754874985047</v>
      </c>
      <c r="P201" s="13">
        <f t="shared" si="25"/>
        <v>6.0892451250149526E-2</v>
      </c>
      <c r="S201" s="13">
        <v>3626.0113000000001</v>
      </c>
      <c r="T201" s="13">
        <v>0.314</v>
      </c>
      <c r="U201" s="13">
        <f t="shared" si="26"/>
        <v>0.93910754874985047</v>
      </c>
    </row>
    <row r="202" spans="1:21" x14ac:dyDescent="0.3">
      <c r="A202" s="13">
        <v>3624.08257</v>
      </c>
      <c r="B202" s="13">
        <v>0.26423000000000002</v>
      </c>
      <c r="C202" s="13">
        <f t="shared" ref="C202:C265" si="27">B202/$B$8</f>
        <v>0.95524384512490512</v>
      </c>
      <c r="D202" s="13">
        <f t="shared" ref="D202:D265" si="28">1-C202</f>
        <v>4.4756154875094878E-2</v>
      </c>
      <c r="E202" s="13">
        <f t="shared" ref="E202:E265" si="29">D202+2.5</f>
        <v>2.544756154875095</v>
      </c>
      <c r="G202" s="13">
        <v>3624.08257</v>
      </c>
      <c r="H202" s="13">
        <v>0.30331999999999998</v>
      </c>
      <c r="I202" s="13">
        <f t="shared" ref="I202:I265" si="30">H202/$H$8</f>
        <v>0.95120421475163064</v>
      </c>
      <c r="J202" s="13">
        <f t="shared" ref="J202:J265" si="31">1-I202</f>
        <v>4.8795785248369361E-2</v>
      </c>
      <c r="K202" s="13">
        <f t="shared" ref="K202:K265" si="32">J202+1.5</f>
        <v>1.5487957852483694</v>
      </c>
      <c r="M202" s="13">
        <v>3624.08257</v>
      </c>
      <c r="N202" s="13">
        <v>0.30970999999999999</v>
      </c>
      <c r="O202" s="13">
        <f t="shared" ref="O202:O265" si="33">N202/$N$8</f>
        <v>0.92627706663476495</v>
      </c>
      <c r="P202" s="13">
        <f t="shared" ref="P202:P265" si="34">1-O202</f>
        <v>7.3722933365235055E-2</v>
      </c>
      <c r="S202" s="13">
        <v>3624.08257</v>
      </c>
      <c r="T202" s="13">
        <v>0.30970999999999999</v>
      </c>
      <c r="U202" s="13">
        <f t="shared" ref="U202:U265" si="35">T202/$T$8</f>
        <v>0.92627706663476495</v>
      </c>
    </row>
    <row r="203" spans="1:21" x14ac:dyDescent="0.3">
      <c r="A203" s="13">
        <v>3622.1538399999999</v>
      </c>
      <c r="B203" s="13">
        <v>0.26271</v>
      </c>
      <c r="C203" s="13">
        <f t="shared" si="27"/>
        <v>0.94974874371859286</v>
      </c>
      <c r="D203" s="13">
        <f t="shared" si="28"/>
        <v>5.0251256281407142E-2</v>
      </c>
      <c r="E203" s="13">
        <f t="shared" si="29"/>
        <v>2.550251256281407</v>
      </c>
      <c r="G203" s="13">
        <v>3622.1538399999999</v>
      </c>
      <c r="H203" s="13">
        <v>0.30271999999999999</v>
      </c>
      <c r="I203" s="13">
        <f t="shared" si="30"/>
        <v>0.94932262920220767</v>
      </c>
      <c r="J203" s="13">
        <f t="shared" si="31"/>
        <v>5.0677370797792332E-2</v>
      </c>
      <c r="K203" s="13">
        <f t="shared" si="32"/>
        <v>1.5506773707977923</v>
      </c>
      <c r="M203" s="13">
        <v>3622.1538399999999</v>
      </c>
      <c r="N203" s="13">
        <v>0.30669999999999997</v>
      </c>
      <c r="O203" s="13">
        <f t="shared" si="33"/>
        <v>0.91727479363560227</v>
      </c>
      <c r="P203" s="13">
        <f t="shared" si="34"/>
        <v>8.272520636439773E-2</v>
      </c>
      <c r="S203" s="13">
        <v>3622.1538399999999</v>
      </c>
      <c r="T203" s="13">
        <v>0.30669999999999997</v>
      </c>
      <c r="U203" s="13">
        <f t="shared" si="35"/>
        <v>0.91727479363560227</v>
      </c>
    </row>
    <row r="204" spans="1:21" x14ac:dyDescent="0.3">
      <c r="A204" s="13">
        <v>3620.2251099999999</v>
      </c>
      <c r="B204" s="13">
        <v>0.26312999999999998</v>
      </c>
      <c r="C204" s="13">
        <f t="shared" si="27"/>
        <v>0.95126712700191585</v>
      </c>
      <c r="D204" s="13">
        <f t="shared" si="28"/>
        <v>4.8732872998084154E-2</v>
      </c>
      <c r="E204" s="13">
        <f t="shared" si="29"/>
        <v>2.5487328729980843</v>
      </c>
      <c r="G204" s="13">
        <v>3620.2251099999999</v>
      </c>
      <c r="H204" s="13">
        <v>0.30281999999999998</v>
      </c>
      <c r="I204" s="13">
        <f t="shared" si="30"/>
        <v>0.94963622679377813</v>
      </c>
      <c r="J204" s="13">
        <f t="shared" si="31"/>
        <v>5.0363773206221873E-2</v>
      </c>
      <c r="K204" s="13">
        <f t="shared" si="32"/>
        <v>1.5503637732062219</v>
      </c>
      <c r="M204" s="13">
        <v>3620.2251099999999</v>
      </c>
      <c r="N204" s="13">
        <v>0.30753999999999998</v>
      </c>
      <c r="O204" s="13">
        <f t="shared" si="33"/>
        <v>0.91978705586792675</v>
      </c>
      <c r="P204" s="13">
        <f t="shared" si="34"/>
        <v>8.0212944132073249E-2</v>
      </c>
      <c r="S204" s="13">
        <v>3620.2251099999999</v>
      </c>
      <c r="T204" s="13">
        <v>0.30753999999999998</v>
      </c>
      <c r="U204" s="13">
        <f t="shared" si="35"/>
        <v>0.91978705586792675</v>
      </c>
    </row>
    <row r="205" spans="1:21" x14ac:dyDescent="0.3">
      <c r="A205" s="13">
        <v>3618.2963800000002</v>
      </c>
      <c r="B205" s="13">
        <v>0.26462999999999998</v>
      </c>
      <c r="C205" s="13">
        <f t="shared" si="27"/>
        <v>0.95668992444235545</v>
      </c>
      <c r="D205" s="13">
        <f t="shared" si="28"/>
        <v>4.3310075557644545E-2</v>
      </c>
      <c r="E205" s="13">
        <f t="shared" si="29"/>
        <v>2.5433100755576445</v>
      </c>
      <c r="G205" s="13">
        <v>3618.2963800000002</v>
      </c>
      <c r="H205" s="13">
        <v>0.30334</v>
      </c>
      <c r="I205" s="13">
        <f t="shared" si="30"/>
        <v>0.9512669342699448</v>
      </c>
      <c r="J205" s="13">
        <f t="shared" si="31"/>
        <v>4.8733065730055203E-2</v>
      </c>
      <c r="K205" s="13">
        <f t="shared" si="32"/>
        <v>1.5487330657300551</v>
      </c>
      <c r="M205" s="13">
        <v>3618.2963800000002</v>
      </c>
      <c r="N205" s="13">
        <v>0.31061</v>
      </c>
      <c r="O205" s="13">
        <f t="shared" si="33"/>
        <v>0.92896877616939832</v>
      </c>
      <c r="P205" s="13">
        <f t="shared" si="34"/>
        <v>7.1031223830601675E-2</v>
      </c>
      <c r="S205" s="13">
        <v>3618.2963800000002</v>
      </c>
      <c r="T205" s="13">
        <v>0.31061</v>
      </c>
      <c r="U205" s="13">
        <f t="shared" si="35"/>
        <v>0.92896877616939832</v>
      </c>
    </row>
    <row r="206" spans="1:21" x14ac:dyDescent="0.3">
      <c r="A206" s="13">
        <v>3616.3676500000001</v>
      </c>
      <c r="B206" s="13">
        <v>0.26455000000000001</v>
      </c>
      <c r="C206" s="13">
        <f t="shared" si="27"/>
        <v>0.9564007085788655</v>
      </c>
      <c r="D206" s="13">
        <f t="shared" si="28"/>
        <v>4.3599291421134501E-2</v>
      </c>
      <c r="E206" s="13">
        <f t="shared" si="29"/>
        <v>2.5435992914211347</v>
      </c>
      <c r="G206" s="13">
        <v>3616.3676500000001</v>
      </c>
      <c r="H206" s="13">
        <v>0.30335000000000001</v>
      </c>
      <c r="I206" s="13">
        <f t="shared" si="30"/>
        <v>0.95129829402910193</v>
      </c>
      <c r="J206" s="13">
        <f t="shared" si="31"/>
        <v>4.8701705970898068E-2</v>
      </c>
      <c r="K206" s="13">
        <f t="shared" si="32"/>
        <v>1.5487017059708981</v>
      </c>
      <c r="M206" s="13">
        <v>3616.3676500000001</v>
      </c>
      <c r="N206" s="13">
        <v>0.31051000000000001</v>
      </c>
      <c r="O206" s="13">
        <f t="shared" si="33"/>
        <v>0.92866969733221683</v>
      </c>
      <c r="P206" s="13">
        <f t="shared" si="34"/>
        <v>7.1330302667783174E-2</v>
      </c>
      <c r="S206" s="13">
        <v>3616.3676500000001</v>
      </c>
      <c r="T206" s="13">
        <v>0.31051000000000001</v>
      </c>
      <c r="U206" s="13">
        <f t="shared" si="35"/>
        <v>0.92866969733221683</v>
      </c>
    </row>
    <row r="207" spans="1:21" x14ac:dyDescent="0.3">
      <c r="A207" s="13">
        <v>3614.4389200000001</v>
      </c>
      <c r="B207" s="13">
        <v>0.26406000000000002</v>
      </c>
      <c r="C207" s="13">
        <f t="shared" si="27"/>
        <v>0.95462926141498861</v>
      </c>
      <c r="D207" s="13">
        <f t="shared" si="28"/>
        <v>4.5370738585011394E-2</v>
      </c>
      <c r="E207" s="13">
        <f t="shared" si="29"/>
        <v>2.5453707385850115</v>
      </c>
      <c r="G207" s="13">
        <v>3614.4389200000001</v>
      </c>
      <c r="H207" s="13">
        <v>0.30334</v>
      </c>
      <c r="I207" s="13">
        <f t="shared" si="30"/>
        <v>0.9512669342699448</v>
      </c>
      <c r="J207" s="13">
        <f t="shared" si="31"/>
        <v>4.8733065730055203E-2</v>
      </c>
      <c r="K207" s="13">
        <f t="shared" si="32"/>
        <v>1.5487330657300551</v>
      </c>
      <c r="M207" s="13">
        <v>3614.4389200000001</v>
      </c>
      <c r="N207" s="13">
        <v>0.30943999999999999</v>
      </c>
      <c r="O207" s="13">
        <f t="shared" si="33"/>
        <v>0.9254695537743749</v>
      </c>
      <c r="P207" s="13">
        <f t="shared" si="34"/>
        <v>7.4530446225625102E-2</v>
      </c>
      <c r="S207" s="13">
        <v>3614.4389200000001</v>
      </c>
      <c r="T207" s="13">
        <v>0.30943999999999999</v>
      </c>
      <c r="U207" s="13">
        <f t="shared" si="35"/>
        <v>0.9254695537743749</v>
      </c>
    </row>
    <row r="208" spans="1:21" x14ac:dyDescent="0.3">
      <c r="A208" s="13">
        <v>3612.51019</v>
      </c>
      <c r="B208" s="13">
        <v>0.26427</v>
      </c>
      <c r="C208" s="13">
        <f t="shared" si="27"/>
        <v>0.9553884530566501</v>
      </c>
      <c r="D208" s="13">
        <f t="shared" si="28"/>
        <v>4.46115469433499E-2</v>
      </c>
      <c r="E208" s="13">
        <f t="shared" si="29"/>
        <v>2.5446115469433499</v>
      </c>
      <c r="G208" s="13">
        <v>3612.51019</v>
      </c>
      <c r="H208" s="13">
        <v>0.30343999999999999</v>
      </c>
      <c r="I208" s="13">
        <f t="shared" si="30"/>
        <v>0.95158053186151526</v>
      </c>
      <c r="J208" s="13">
        <f t="shared" si="31"/>
        <v>4.8419468138484745E-2</v>
      </c>
      <c r="K208" s="13">
        <f t="shared" si="32"/>
        <v>1.5484194681384849</v>
      </c>
      <c r="M208" s="13">
        <v>3612.51019</v>
      </c>
      <c r="N208" s="13">
        <v>0.30943999999999999</v>
      </c>
      <c r="O208" s="13">
        <f t="shared" si="33"/>
        <v>0.9254695537743749</v>
      </c>
      <c r="P208" s="13">
        <f t="shared" si="34"/>
        <v>7.4530446225625102E-2</v>
      </c>
      <c r="S208" s="13">
        <v>3612.51019</v>
      </c>
      <c r="T208" s="13">
        <v>0.30943999999999999</v>
      </c>
      <c r="U208" s="13">
        <f t="shared" si="35"/>
        <v>0.9254695537743749</v>
      </c>
    </row>
    <row r="209" spans="1:21" x14ac:dyDescent="0.3">
      <c r="A209" s="13">
        <v>3610.5814599999999</v>
      </c>
      <c r="B209" s="13">
        <v>0.26440000000000002</v>
      </c>
      <c r="C209" s="13">
        <f t="shared" si="27"/>
        <v>0.95585842883482164</v>
      </c>
      <c r="D209" s="13">
        <f t="shared" si="28"/>
        <v>4.4141571165178362E-2</v>
      </c>
      <c r="E209" s="13">
        <f t="shared" si="29"/>
        <v>2.5441415711651785</v>
      </c>
      <c r="G209" s="13">
        <v>3610.5814599999999</v>
      </c>
      <c r="H209" s="13">
        <v>0.30318000000000001</v>
      </c>
      <c r="I209" s="13">
        <f t="shared" si="30"/>
        <v>0.95076517812343209</v>
      </c>
      <c r="J209" s="13">
        <f t="shared" si="31"/>
        <v>4.9234821876567914E-2</v>
      </c>
      <c r="K209" s="13">
        <f t="shared" si="32"/>
        <v>1.5492348218765679</v>
      </c>
      <c r="M209" s="13">
        <v>3610.5814599999999</v>
      </c>
      <c r="N209" s="13">
        <v>0.30913000000000002</v>
      </c>
      <c r="O209" s="13">
        <f t="shared" si="33"/>
        <v>0.92454240937911236</v>
      </c>
      <c r="P209" s="13">
        <f t="shared" si="34"/>
        <v>7.5457590620887638E-2</v>
      </c>
      <c r="S209" s="13">
        <v>3610.5814599999999</v>
      </c>
      <c r="T209" s="13">
        <v>0.30913000000000002</v>
      </c>
      <c r="U209" s="13">
        <f t="shared" si="35"/>
        <v>0.92454240937911236</v>
      </c>
    </row>
    <row r="210" spans="1:21" x14ac:dyDescent="0.3">
      <c r="A210" s="13">
        <v>3608.65274</v>
      </c>
      <c r="B210" s="13">
        <v>0.26490000000000002</v>
      </c>
      <c r="C210" s="13">
        <f t="shared" si="27"/>
        <v>0.9576660279816348</v>
      </c>
      <c r="D210" s="13">
        <f t="shared" si="28"/>
        <v>4.2333972018365196E-2</v>
      </c>
      <c r="E210" s="13">
        <f t="shared" si="29"/>
        <v>2.5423339720183651</v>
      </c>
      <c r="G210" s="13">
        <v>3608.65274</v>
      </c>
      <c r="H210" s="13">
        <v>0.30318000000000001</v>
      </c>
      <c r="I210" s="13">
        <f t="shared" si="30"/>
        <v>0.95076517812343209</v>
      </c>
      <c r="J210" s="13">
        <f t="shared" si="31"/>
        <v>4.9234821876567914E-2</v>
      </c>
      <c r="K210" s="13">
        <f t="shared" si="32"/>
        <v>1.5492348218765679</v>
      </c>
      <c r="M210" s="13">
        <v>3608.65274</v>
      </c>
      <c r="N210" s="13">
        <v>0.31002000000000002</v>
      </c>
      <c r="O210" s="13">
        <f t="shared" si="33"/>
        <v>0.92720421103002759</v>
      </c>
      <c r="P210" s="13">
        <f t="shared" si="34"/>
        <v>7.2795788969972408E-2</v>
      </c>
      <c r="S210" s="13">
        <v>3608.65274</v>
      </c>
      <c r="T210" s="13">
        <v>0.31002000000000002</v>
      </c>
      <c r="U210" s="13">
        <f t="shared" si="35"/>
        <v>0.92720421103002759</v>
      </c>
    </row>
    <row r="211" spans="1:21" x14ac:dyDescent="0.3">
      <c r="A211" s="13">
        <v>3606.7240099999999</v>
      </c>
      <c r="B211" s="13">
        <v>0.26529999999999998</v>
      </c>
      <c r="C211" s="13">
        <f t="shared" si="27"/>
        <v>0.95911210729908525</v>
      </c>
      <c r="D211" s="13">
        <f t="shared" si="28"/>
        <v>4.0887892700914752E-2</v>
      </c>
      <c r="E211" s="13">
        <f t="shared" si="29"/>
        <v>2.5408878927009146</v>
      </c>
      <c r="G211" s="13">
        <v>3606.7240099999999</v>
      </c>
      <c r="H211" s="13">
        <v>0.30332999999999999</v>
      </c>
      <c r="I211" s="13">
        <f t="shared" si="30"/>
        <v>0.95123557451078777</v>
      </c>
      <c r="J211" s="13">
        <f t="shared" si="31"/>
        <v>4.8764425489212226E-2</v>
      </c>
      <c r="K211" s="13">
        <f t="shared" si="32"/>
        <v>1.5487644254892121</v>
      </c>
      <c r="M211" s="13">
        <v>3606.7240099999999</v>
      </c>
      <c r="N211" s="13">
        <v>0.31130000000000002</v>
      </c>
      <c r="O211" s="13">
        <f t="shared" si="33"/>
        <v>0.93103242014595056</v>
      </c>
      <c r="P211" s="13">
        <f t="shared" si="34"/>
        <v>6.8967579854049443E-2</v>
      </c>
      <c r="S211" s="13">
        <v>3606.7240099999999</v>
      </c>
      <c r="T211" s="13">
        <v>0.31130000000000002</v>
      </c>
      <c r="U211" s="13">
        <f t="shared" si="35"/>
        <v>0.93103242014595056</v>
      </c>
    </row>
    <row r="212" spans="1:21" x14ac:dyDescent="0.3">
      <c r="A212" s="13">
        <v>3604.7952799999998</v>
      </c>
      <c r="B212" s="13">
        <v>0.26445000000000002</v>
      </c>
      <c r="C212" s="13">
        <f t="shared" si="27"/>
        <v>0.95603918874950289</v>
      </c>
      <c r="D212" s="13">
        <f t="shared" si="28"/>
        <v>4.3960811250497112E-2</v>
      </c>
      <c r="E212" s="13">
        <f t="shared" si="29"/>
        <v>2.5439608112504972</v>
      </c>
      <c r="G212" s="13">
        <v>3604.7952799999998</v>
      </c>
      <c r="H212" s="13">
        <v>0.30303999999999998</v>
      </c>
      <c r="I212" s="13">
        <f t="shared" si="30"/>
        <v>0.9503261414952332</v>
      </c>
      <c r="J212" s="13">
        <f t="shared" si="31"/>
        <v>4.9673858504766799E-2</v>
      </c>
      <c r="K212" s="13">
        <f t="shared" si="32"/>
        <v>1.5496738585047667</v>
      </c>
      <c r="M212" s="13">
        <v>3604.7952799999998</v>
      </c>
      <c r="N212" s="13">
        <v>0.31013000000000002</v>
      </c>
      <c r="O212" s="13">
        <f t="shared" si="33"/>
        <v>0.92753319775092724</v>
      </c>
      <c r="P212" s="13">
        <f t="shared" si="34"/>
        <v>7.2466802249072759E-2</v>
      </c>
      <c r="S212" s="13">
        <v>3604.7952799999998</v>
      </c>
      <c r="T212" s="13">
        <v>0.31013000000000002</v>
      </c>
      <c r="U212" s="13">
        <f t="shared" si="35"/>
        <v>0.92753319775092724</v>
      </c>
    </row>
    <row r="213" spans="1:21" x14ac:dyDescent="0.3">
      <c r="A213" s="13">
        <v>3602.8665500000002</v>
      </c>
      <c r="B213" s="13">
        <v>0.26347999999999999</v>
      </c>
      <c r="C213" s="13">
        <f t="shared" si="27"/>
        <v>0.95253244640468515</v>
      </c>
      <c r="D213" s="13">
        <f t="shared" si="28"/>
        <v>4.7467553595314849E-2</v>
      </c>
      <c r="E213" s="13">
        <f t="shared" si="29"/>
        <v>2.5474675535953146</v>
      </c>
      <c r="G213" s="13">
        <v>3602.8665500000002</v>
      </c>
      <c r="H213" s="13">
        <v>0.30286999999999997</v>
      </c>
      <c r="I213" s="13">
        <f t="shared" si="30"/>
        <v>0.94979302558956336</v>
      </c>
      <c r="J213" s="13">
        <f t="shared" si="31"/>
        <v>5.0206974410436644E-2</v>
      </c>
      <c r="K213" s="13">
        <f t="shared" si="32"/>
        <v>1.5502069744104365</v>
      </c>
      <c r="M213" s="13">
        <v>3602.8665500000002</v>
      </c>
      <c r="N213" s="13">
        <v>0.30830000000000002</v>
      </c>
      <c r="O213" s="13">
        <f t="shared" si="33"/>
        <v>0.92206005503050614</v>
      </c>
      <c r="P213" s="13">
        <f t="shared" si="34"/>
        <v>7.7939944969493857E-2</v>
      </c>
      <c r="S213" s="13">
        <v>3602.8665500000002</v>
      </c>
      <c r="T213" s="13">
        <v>0.30830000000000002</v>
      </c>
      <c r="U213" s="13">
        <f t="shared" si="35"/>
        <v>0.92206005503050614</v>
      </c>
    </row>
    <row r="214" spans="1:21" x14ac:dyDescent="0.3">
      <c r="A214" s="13">
        <v>3600.9378200000001</v>
      </c>
      <c r="B214" s="13">
        <v>0.26346999999999998</v>
      </c>
      <c r="C214" s="13">
        <f t="shared" si="27"/>
        <v>0.95249629442174888</v>
      </c>
      <c r="D214" s="13">
        <f t="shared" si="28"/>
        <v>4.7503705578251121E-2</v>
      </c>
      <c r="E214" s="13">
        <f t="shared" si="29"/>
        <v>2.5475037055782512</v>
      </c>
      <c r="G214" s="13">
        <v>3600.9378200000001</v>
      </c>
      <c r="H214" s="13">
        <v>0.30304999999999999</v>
      </c>
      <c r="I214" s="13">
        <f t="shared" si="30"/>
        <v>0.95035750125439034</v>
      </c>
      <c r="J214" s="13">
        <f t="shared" si="31"/>
        <v>4.9642498745609664E-2</v>
      </c>
      <c r="K214" s="13">
        <f t="shared" si="32"/>
        <v>1.5496424987456097</v>
      </c>
      <c r="M214" s="13">
        <v>3600.9378200000001</v>
      </c>
      <c r="N214" s="13">
        <v>0.30775999999999998</v>
      </c>
      <c r="O214" s="13">
        <f t="shared" si="33"/>
        <v>0.92044502930972605</v>
      </c>
      <c r="P214" s="13">
        <f t="shared" si="34"/>
        <v>7.9554970690273952E-2</v>
      </c>
      <c r="S214" s="13">
        <v>3600.9378200000001</v>
      </c>
      <c r="T214" s="13">
        <v>0.30775999999999998</v>
      </c>
      <c r="U214" s="13">
        <f t="shared" si="35"/>
        <v>0.92044502930972605</v>
      </c>
    </row>
    <row r="215" spans="1:21" x14ac:dyDescent="0.3">
      <c r="A215" s="13">
        <v>3599.00909</v>
      </c>
      <c r="B215" s="13">
        <v>0.26371</v>
      </c>
      <c r="C215" s="13">
        <f t="shared" si="27"/>
        <v>0.9533639420122193</v>
      </c>
      <c r="D215" s="13">
        <f t="shared" si="28"/>
        <v>4.6636057987780699E-2</v>
      </c>
      <c r="E215" s="13">
        <f t="shared" si="29"/>
        <v>2.5466360579877807</v>
      </c>
      <c r="G215" s="13">
        <v>3599.00909</v>
      </c>
      <c r="H215" s="13">
        <v>0.30303999999999998</v>
      </c>
      <c r="I215" s="13">
        <f t="shared" si="30"/>
        <v>0.9503261414952332</v>
      </c>
      <c r="J215" s="13">
        <f t="shared" si="31"/>
        <v>4.9673858504766799E-2</v>
      </c>
      <c r="K215" s="13">
        <f t="shared" si="32"/>
        <v>1.5496738585047667</v>
      </c>
      <c r="M215" s="13">
        <v>3599.00909</v>
      </c>
      <c r="N215" s="13">
        <v>0.30763000000000001</v>
      </c>
      <c r="O215" s="13">
        <f t="shared" si="33"/>
        <v>0.92005622682139021</v>
      </c>
      <c r="P215" s="13">
        <f t="shared" si="34"/>
        <v>7.9943773178609789E-2</v>
      </c>
      <c r="S215" s="13">
        <v>3599.00909</v>
      </c>
      <c r="T215" s="13">
        <v>0.30763000000000001</v>
      </c>
      <c r="U215" s="13">
        <f t="shared" si="35"/>
        <v>0.92005622682139021</v>
      </c>
    </row>
    <row r="216" spans="1:21" x14ac:dyDescent="0.3">
      <c r="A216" s="13">
        <v>3597.0803599999999</v>
      </c>
      <c r="B216" s="13">
        <v>0.26368999999999998</v>
      </c>
      <c r="C216" s="13">
        <f t="shared" si="27"/>
        <v>0.95329163804634665</v>
      </c>
      <c r="D216" s="13">
        <f t="shared" si="28"/>
        <v>4.6708361953653355E-2</v>
      </c>
      <c r="E216" s="13">
        <f t="shared" si="29"/>
        <v>2.5467083619536535</v>
      </c>
      <c r="G216" s="13">
        <v>3597.0803599999999</v>
      </c>
      <c r="H216" s="13">
        <v>0.30280000000000001</v>
      </c>
      <c r="I216" s="13">
        <f t="shared" si="30"/>
        <v>0.94957350727546419</v>
      </c>
      <c r="J216" s="13">
        <f t="shared" si="31"/>
        <v>5.042649272453581E-2</v>
      </c>
      <c r="K216" s="13">
        <f t="shared" si="32"/>
        <v>1.5504264927245357</v>
      </c>
      <c r="M216" s="13">
        <v>3597.0803599999999</v>
      </c>
      <c r="N216" s="13">
        <v>0.30757000000000001</v>
      </c>
      <c r="O216" s="13">
        <f t="shared" si="33"/>
        <v>0.91987677951908131</v>
      </c>
      <c r="P216" s="13">
        <f t="shared" si="34"/>
        <v>8.0123220480918689E-2</v>
      </c>
      <c r="S216" s="13">
        <v>3597.0803599999999</v>
      </c>
      <c r="T216" s="13">
        <v>0.30757000000000001</v>
      </c>
      <c r="U216" s="13">
        <f t="shared" si="35"/>
        <v>0.91987677951908131</v>
      </c>
    </row>
    <row r="217" spans="1:21" x14ac:dyDescent="0.3">
      <c r="A217" s="13">
        <v>3595.1516299999998</v>
      </c>
      <c r="B217" s="13">
        <v>0.26397999999999999</v>
      </c>
      <c r="C217" s="13">
        <f t="shared" si="27"/>
        <v>0.95434004555149843</v>
      </c>
      <c r="D217" s="13">
        <f t="shared" si="28"/>
        <v>4.5659954448501572E-2</v>
      </c>
      <c r="E217" s="13">
        <f t="shared" si="29"/>
        <v>2.5456599544485017</v>
      </c>
      <c r="G217" s="13">
        <v>3595.1516299999998</v>
      </c>
      <c r="H217" s="13">
        <v>0.30275999999999997</v>
      </c>
      <c r="I217" s="13">
        <f t="shared" si="30"/>
        <v>0.94944806823883587</v>
      </c>
      <c r="J217" s="13">
        <f t="shared" si="31"/>
        <v>5.0551931761164126E-2</v>
      </c>
      <c r="K217" s="13">
        <f t="shared" si="32"/>
        <v>1.5505519317611642</v>
      </c>
      <c r="M217" s="13">
        <v>3595.1516299999998</v>
      </c>
      <c r="N217" s="13">
        <v>0.30854999999999999</v>
      </c>
      <c r="O217" s="13">
        <f t="shared" si="33"/>
        <v>0.92280775212345978</v>
      </c>
      <c r="P217" s="13">
        <f t="shared" si="34"/>
        <v>7.7192247876540221E-2</v>
      </c>
      <c r="S217" s="13">
        <v>3595.1516299999998</v>
      </c>
      <c r="T217" s="13">
        <v>0.30854999999999999</v>
      </c>
      <c r="U217" s="13">
        <f t="shared" si="35"/>
        <v>0.92280775212345978</v>
      </c>
    </row>
    <row r="218" spans="1:21" x14ac:dyDescent="0.3">
      <c r="A218" s="13">
        <v>3593.2229000000002</v>
      </c>
      <c r="B218" s="13">
        <v>0.26400000000000001</v>
      </c>
      <c r="C218" s="13">
        <f t="shared" si="27"/>
        <v>0.95441234951737097</v>
      </c>
      <c r="D218" s="13">
        <f t="shared" si="28"/>
        <v>4.5587650482629027E-2</v>
      </c>
      <c r="E218" s="13">
        <f t="shared" si="29"/>
        <v>2.5455876504826289</v>
      </c>
      <c r="G218" s="13">
        <v>3593.2229000000002</v>
      </c>
      <c r="H218" s="13">
        <v>0.30277999999999999</v>
      </c>
      <c r="I218" s="13">
        <f t="shared" si="30"/>
        <v>0.94951078775715003</v>
      </c>
      <c r="J218" s="13">
        <f t="shared" si="31"/>
        <v>5.0489212242849968E-2</v>
      </c>
      <c r="K218" s="13">
        <f t="shared" si="32"/>
        <v>1.55048921224285</v>
      </c>
      <c r="M218" s="13">
        <v>3593.2229000000002</v>
      </c>
      <c r="N218" s="13">
        <v>0.30892999999999998</v>
      </c>
      <c r="O218" s="13">
        <f t="shared" si="33"/>
        <v>0.92394425170474936</v>
      </c>
      <c r="P218" s="13">
        <f t="shared" si="34"/>
        <v>7.6055748295250636E-2</v>
      </c>
      <c r="S218" s="13">
        <v>3593.2229000000002</v>
      </c>
      <c r="T218" s="13">
        <v>0.30892999999999998</v>
      </c>
      <c r="U218" s="13">
        <f t="shared" si="35"/>
        <v>0.92394425170474936</v>
      </c>
    </row>
    <row r="219" spans="1:21" x14ac:dyDescent="0.3">
      <c r="A219" s="13">
        <v>3591.2941700000001</v>
      </c>
      <c r="B219" s="13">
        <v>0.26288</v>
      </c>
      <c r="C219" s="13">
        <f t="shared" si="27"/>
        <v>0.95036332742850937</v>
      </c>
      <c r="D219" s="13">
        <f t="shared" si="28"/>
        <v>4.9636672571490625E-2</v>
      </c>
      <c r="E219" s="13">
        <f t="shared" si="29"/>
        <v>2.5496366725714905</v>
      </c>
      <c r="G219" s="13">
        <v>3591.2941700000001</v>
      </c>
      <c r="H219" s="13">
        <v>0.30246000000000001</v>
      </c>
      <c r="I219" s="13">
        <f t="shared" si="30"/>
        <v>0.9485072754641245</v>
      </c>
      <c r="J219" s="13">
        <f t="shared" si="31"/>
        <v>5.14927245358755E-2</v>
      </c>
      <c r="K219" s="13">
        <f t="shared" si="32"/>
        <v>1.5514927245358754</v>
      </c>
      <c r="M219" s="13">
        <v>3591.2941700000001</v>
      </c>
      <c r="N219" s="13">
        <v>0.30693999999999999</v>
      </c>
      <c r="O219" s="13">
        <f t="shared" si="33"/>
        <v>0.91799258284483787</v>
      </c>
      <c r="P219" s="13">
        <f t="shared" si="34"/>
        <v>8.2007417155162132E-2</v>
      </c>
      <c r="S219" s="13">
        <v>3591.2941700000001</v>
      </c>
      <c r="T219" s="13">
        <v>0.30693999999999999</v>
      </c>
      <c r="U219" s="13">
        <f t="shared" si="35"/>
        <v>0.91799258284483787</v>
      </c>
    </row>
    <row r="220" spans="1:21" x14ac:dyDescent="0.3">
      <c r="A220" s="13">
        <v>3589.36544</v>
      </c>
      <c r="B220" s="13">
        <v>0.26211000000000001</v>
      </c>
      <c r="C220" s="13">
        <f t="shared" si="27"/>
        <v>0.94757962474241708</v>
      </c>
      <c r="D220" s="13">
        <f t="shared" si="28"/>
        <v>5.2420375257582918E-2</v>
      </c>
      <c r="E220" s="13">
        <f t="shared" si="29"/>
        <v>2.5524203752575829</v>
      </c>
      <c r="G220" s="13">
        <v>3589.36544</v>
      </c>
      <c r="H220" s="13">
        <v>0.30220000000000002</v>
      </c>
      <c r="I220" s="13">
        <f t="shared" si="30"/>
        <v>0.94769192172604122</v>
      </c>
      <c r="J220" s="13">
        <f t="shared" si="31"/>
        <v>5.230807827395878E-2</v>
      </c>
      <c r="K220" s="13">
        <f t="shared" si="32"/>
        <v>1.5523080782739589</v>
      </c>
      <c r="M220" s="13">
        <v>3589.36544</v>
      </c>
      <c r="N220" s="13">
        <v>0.30571999999999999</v>
      </c>
      <c r="O220" s="13">
        <f t="shared" si="33"/>
        <v>0.9143438210312238</v>
      </c>
      <c r="P220" s="13">
        <f t="shared" si="34"/>
        <v>8.5656178968776198E-2</v>
      </c>
      <c r="S220" s="13">
        <v>3589.36544</v>
      </c>
      <c r="T220" s="13">
        <v>0.30571999999999999</v>
      </c>
      <c r="U220" s="13">
        <f t="shared" si="35"/>
        <v>0.9143438210312238</v>
      </c>
    </row>
    <row r="221" spans="1:21" x14ac:dyDescent="0.3">
      <c r="A221" s="13">
        <v>3587.4367099999999</v>
      </c>
      <c r="B221" s="13">
        <v>0.26345000000000002</v>
      </c>
      <c r="C221" s="13">
        <f t="shared" si="27"/>
        <v>0.95242399045587645</v>
      </c>
      <c r="D221" s="13">
        <f t="shared" si="28"/>
        <v>4.7576009544123554E-2</v>
      </c>
      <c r="E221" s="13">
        <f t="shared" si="29"/>
        <v>2.5475760095441236</v>
      </c>
      <c r="G221" s="13">
        <v>3587.4367099999999</v>
      </c>
      <c r="H221" s="13">
        <v>0.30238999999999999</v>
      </c>
      <c r="I221" s="13">
        <f t="shared" si="30"/>
        <v>0.94828775715002511</v>
      </c>
      <c r="J221" s="13">
        <f t="shared" si="31"/>
        <v>5.1712242849974888E-2</v>
      </c>
      <c r="K221" s="13">
        <f t="shared" si="32"/>
        <v>1.551712242849975</v>
      </c>
      <c r="M221" s="13">
        <v>3587.4367099999999</v>
      </c>
      <c r="N221" s="13">
        <v>0.30841000000000002</v>
      </c>
      <c r="O221" s="13">
        <f t="shared" si="33"/>
        <v>0.92238904175140579</v>
      </c>
      <c r="P221" s="13">
        <f t="shared" si="34"/>
        <v>7.7610958248594208E-2</v>
      </c>
      <c r="S221" s="13">
        <v>3587.4367099999999</v>
      </c>
      <c r="T221" s="13">
        <v>0.30841000000000002</v>
      </c>
      <c r="U221" s="13">
        <f t="shared" si="35"/>
        <v>0.92238904175140579</v>
      </c>
    </row>
    <row r="222" spans="1:21" x14ac:dyDescent="0.3">
      <c r="A222" s="13">
        <v>3585.5079799999999</v>
      </c>
      <c r="B222" s="13">
        <v>0.26451000000000002</v>
      </c>
      <c r="C222" s="13">
        <f t="shared" si="27"/>
        <v>0.95625610064712052</v>
      </c>
      <c r="D222" s="13">
        <f t="shared" si="28"/>
        <v>4.3743899352879478E-2</v>
      </c>
      <c r="E222" s="13">
        <f t="shared" si="29"/>
        <v>2.5437438993528794</v>
      </c>
      <c r="G222" s="13">
        <v>3585.5079799999999</v>
      </c>
      <c r="H222" s="13">
        <v>0.30220999999999998</v>
      </c>
      <c r="I222" s="13">
        <f t="shared" si="30"/>
        <v>0.94772328148519813</v>
      </c>
      <c r="J222" s="13">
        <f t="shared" si="31"/>
        <v>5.2276718514801868E-2</v>
      </c>
      <c r="K222" s="13">
        <f t="shared" si="32"/>
        <v>1.5522767185148019</v>
      </c>
      <c r="M222" s="13">
        <v>3585.5079799999999</v>
      </c>
      <c r="N222" s="13">
        <v>0.31002999999999997</v>
      </c>
      <c r="O222" s="13">
        <f t="shared" si="33"/>
        <v>0.92723411891374563</v>
      </c>
      <c r="P222" s="13">
        <f t="shared" si="34"/>
        <v>7.2765881086254369E-2</v>
      </c>
      <c r="S222" s="13">
        <v>3585.5079799999999</v>
      </c>
      <c r="T222" s="13">
        <v>0.31002999999999997</v>
      </c>
      <c r="U222" s="13">
        <f t="shared" si="35"/>
        <v>0.92723411891374563</v>
      </c>
    </row>
    <row r="223" spans="1:21" x14ac:dyDescent="0.3">
      <c r="A223" s="13">
        <v>3583.5792499999998</v>
      </c>
      <c r="B223" s="13">
        <v>0.26389000000000001</v>
      </c>
      <c r="C223" s="13">
        <f t="shared" si="27"/>
        <v>0.95401467770507209</v>
      </c>
      <c r="D223" s="13">
        <f t="shared" si="28"/>
        <v>4.5985322294927911E-2</v>
      </c>
      <c r="E223" s="13">
        <f t="shared" si="29"/>
        <v>2.545985322294928</v>
      </c>
      <c r="G223" s="13">
        <v>3583.5792499999998</v>
      </c>
      <c r="H223" s="13">
        <v>0.30168</v>
      </c>
      <c r="I223" s="13">
        <f t="shared" si="30"/>
        <v>0.94606121424987455</v>
      </c>
      <c r="J223" s="13">
        <f t="shared" si="31"/>
        <v>5.3938785750125451E-2</v>
      </c>
      <c r="K223" s="13">
        <f t="shared" si="32"/>
        <v>1.5539387857501255</v>
      </c>
      <c r="M223" s="13">
        <v>3583.5792499999998</v>
      </c>
      <c r="N223" s="13">
        <v>0.30852000000000002</v>
      </c>
      <c r="O223" s="13">
        <f t="shared" si="33"/>
        <v>0.92271802847230533</v>
      </c>
      <c r="P223" s="13">
        <f t="shared" si="34"/>
        <v>7.7281971527694671E-2</v>
      </c>
      <c r="S223" s="13">
        <v>3583.5792499999998</v>
      </c>
      <c r="T223" s="13">
        <v>0.30852000000000002</v>
      </c>
      <c r="U223" s="13">
        <f t="shared" si="35"/>
        <v>0.92271802847230533</v>
      </c>
    </row>
    <row r="224" spans="1:21" x14ac:dyDescent="0.3">
      <c r="A224" s="13">
        <v>3581.6505200000001</v>
      </c>
      <c r="B224" s="13">
        <v>0.26323000000000002</v>
      </c>
      <c r="C224" s="13">
        <f t="shared" si="27"/>
        <v>0.95162864683127868</v>
      </c>
      <c r="D224" s="13">
        <f t="shared" si="28"/>
        <v>4.8371353168721321E-2</v>
      </c>
      <c r="E224" s="13">
        <f t="shared" si="29"/>
        <v>2.5483713531687213</v>
      </c>
      <c r="G224" s="13">
        <v>3581.6505200000001</v>
      </c>
      <c r="H224" s="13">
        <v>0.30164000000000002</v>
      </c>
      <c r="I224" s="13">
        <f t="shared" si="30"/>
        <v>0.94593577521324645</v>
      </c>
      <c r="J224" s="13">
        <f t="shared" si="31"/>
        <v>5.4064224786753545E-2</v>
      </c>
      <c r="K224" s="13">
        <f t="shared" si="32"/>
        <v>1.5540642247867535</v>
      </c>
      <c r="M224" s="13">
        <v>3581.6505200000001</v>
      </c>
      <c r="N224" s="13">
        <v>0.30737999999999999</v>
      </c>
      <c r="O224" s="13">
        <f t="shared" si="33"/>
        <v>0.91930852972843635</v>
      </c>
      <c r="P224" s="13">
        <f t="shared" si="34"/>
        <v>8.0691470271563648E-2</v>
      </c>
      <c r="S224" s="13">
        <v>3581.6505200000001</v>
      </c>
      <c r="T224" s="13">
        <v>0.30737999999999999</v>
      </c>
      <c r="U224" s="13">
        <f t="shared" si="35"/>
        <v>0.91930852972843635</v>
      </c>
    </row>
    <row r="225" spans="1:21" x14ac:dyDescent="0.3">
      <c r="A225" s="13">
        <v>3579.7217900000001</v>
      </c>
      <c r="B225" s="13">
        <v>0.26315</v>
      </c>
      <c r="C225" s="13">
        <f t="shared" si="27"/>
        <v>0.9513394309677885</v>
      </c>
      <c r="D225" s="13">
        <f t="shared" si="28"/>
        <v>4.8660569032211498E-2</v>
      </c>
      <c r="E225" s="13">
        <f t="shared" si="29"/>
        <v>2.5486605690322115</v>
      </c>
      <c r="G225" s="13">
        <v>3579.7217900000001</v>
      </c>
      <c r="H225" s="13">
        <v>0.30198000000000003</v>
      </c>
      <c r="I225" s="13">
        <f t="shared" si="30"/>
        <v>0.94700200702458615</v>
      </c>
      <c r="J225" s="13">
        <f t="shared" si="31"/>
        <v>5.2997992975413855E-2</v>
      </c>
      <c r="K225" s="13">
        <f t="shared" si="32"/>
        <v>1.5529979929754139</v>
      </c>
      <c r="M225" s="13">
        <v>3579.7217900000001</v>
      </c>
      <c r="N225" s="13">
        <v>0.30726999999999999</v>
      </c>
      <c r="O225" s="13">
        <f t="shared" si="33"/>
        <v>0.91897954300753681</v>
      </c>
      <c r="P225" s="13">
        <f t="shared" si="34"/>
        <v>8.1020456992463186E-2</v>
      </c>
      <c r="S225" s="13">
        <v>3579.7217900000001</v>
      </c>
      <c r="T225" s="13">
        <v>0.30726999999999999</v>
      </c>
      <c r="U225" s="13">
        <f t="shared" si="35"/>
        <v>0.91897954300753681</v>
      </c>
    </row>
    <row r="226" spans="1:21" x14ac:dyDescent="0.3">
      <c r="A226" s="13">
        <v>3577.79306</v>
      </c>
      <c r="B226" s="13">
        <v>0.26323000000000002</v>
      </c>
      <c r="C226" s="13">
        <f t="shared" si="27"/>
        <v>0.95162864683127868</v>
      </c>
      <c r="D226" s="13">
        <f t="shared" si="28"/>
        <v>4.8371353168721321E-2</v>
      </c>
      <c r="E226" s="13">
        <f t="shared" si="29"/>
        <v>2.5483713531687213</v>
      </c>
      <c r="G226" s="13">
        <v>3577.79306</v>
      </c>
      <c r="H226" s="13">
        <v>0.30210999999999999</v>
      </c>
      <c r="I226" s="13">
        <f t="shared" si="30"/>
        <v>0.94740968389362767</v>
      </c>
      <c r="J226" s="13">
        <f t="shared" si="31"/>
        <v>5.2590316106372326E-2</v>
      </c>
      <c r="K226" s="13">
        <f t="shared" si="32"/>
        <v>1.5525903161063723</v>
      </c>
      <c r="M226" s="13">
        <v>3577.79306</v>
      </c>
      <c r="N226" s="13">
        <v>0.30698999999999999</v>
      </c>
      <c r="O226" s="13">
        <f t="shared" si="33"/>
        <v>0.91814212226342862</v>
      </c>
      <c r="P226" s="13">
        <f t="shared" si="34"/>
        <v>8.1857877736571383E-2</v>
      </c>
      <c r="S226" s="13">
        <v>3577.79306</v>
      </c>
      <c r="T226" s="13">
        <v>0.30698999999999999</v>
      </c>
      <c r="U226" s="13">
        <f t="shared" si="35"/>
        <v>0.91814212226342862</v>
      </c>
    </row>
    <row r="227" spans="1:21" x14ac:dyDescent="0.3">
      <c r="A227" s="13">
        <v>3575.8643400000001</v>
      </c>
      <c r="B227" s="13">
        <v>0.26315</v>
      </c>
      <c r="C227" s="13">
        <f t="shared" si="27"/>
        <v>0.9513394309677885</v>
      </c>
      <c r="D227" s="13">
        <f t="shared" si="28"/>
        <v>4.8660569032211498E-2</v>
      </c>
      <c r="E227" s="13">
        <f t="shared" si="29"/>
        <v>2.5486605690322115</v>
      </c>
      <c r="G227" s="13">
        <v>3575.8643400000001</v>
      </c>
      <c r="H227" s="13">
        <v>0.30198999999999998</v>
      </c>
      <c r="I227" s="13">
        <f t="shared" si="30"/>
        <v>0.94703336678374306</v>
      </c>
      <c r="J227" s="13">
        <f t="shared" si="31"/>
        <v>5.2966633216256942E-2</v>
      </c>
      <c r="K227" s="13">
        <f t="shared" si="32"/>
        <v>1.5529666332162568</v>
      </c>
      <c r="M227" s="13">
        <v>3575.8643400000001</v>
      </c>
      <c r="N227" s="13">
        <v>0.30668000000000001</v>
      </c>
      <c r="O227" s="13">
        <f t="shared" si="33"/>
        <v>0.91721497786816608</v>
      </c>
      <c r="P227" s="13">
        <f t="shared" si="34"/>
        <v>8.2785022131833919E-2</v>
      </c>
      <c r="S227" s="13">
        <v>3575.8643400000001</v>
      </c>
      <c r="T227" s="13">
        <v>0.30668000000000001</v>
      </c>
      <c r="U227" s="13">
        <f t="shared" si="35"/>
        <v>0.91721497786816608</v>
      </c>
    </row>
    <row r="228" spans="1:21" x14ac:dyDescent="0.3">
      <c r="A228" s="13">
        <v>3573.93561</v>
      </c>
      <c r="B228" s="13">
        <v>0.26296999999999998</v>
      </c>
      <c r="C228" s="13">
        <f t="shared" si="27"/>
        <v>0.95068869527493571</v>
      </c>
      <c r="D228" s="13">
        <f t="shared" si="28"/>
        <v>4.9311304725064287E-2</v>
      </c>
      <c r="E228" s="13">
        <f t="shared" si="29"/>
        <v>2.5493113047250642</v>
      </c>
      <c r="G228" s="13">
        <v>3573.93561</v>
      </c>
      <c r="H228" s="13">
        <v>0.30182999999999999</v>
      </c>
      <c r="I228" s="13">
        <f t="shared" si="30"/>
        <v>0.94653161063723024</v>
      </c>
      <c r="J228" s="13">
        <f t="shared" si="31"/>
        <v>5.3468389362769764E-2</v>
      </c>
      <c r="K228" s="13">
        <f t="shared" si="32"/>
        <v>1.5534683893627697</v>
      </c>
      <c r="M228" s="13">
        <v>3573.93561</v>
      </c>
      <c r="N228" s="13">
        <v>0.30651</v>
      </c>
      <c r="O228" s="13">
        <f t="shared" si="33"/>
        <v>0.91670654384495753</v>
      </c>
      <c r="P228" s="13">
        <f t="shared" si="34"/>
        <v>8.3293456155042467E-2</v>
      </c>
      <c r="S228" s="13">
        <v>3573.93561</v>
      </c>
      <c r="T228" s="13">
        <v>0.30651</v>
      </c>
      <c r="U228" s="13">
        <f t="shared" si="35"/>
        <v>0.91670654384495753</v>
      </c>
    </row>
    <row r="229" spans="1:21" x14ac:dyDescent="0.3">
      <c r="A229" s="13">
        <v>3572.0068799999999</v>
      </c>
      <c r="B229" s="13">
        <v>0.26239000000000001</v>
      </c>
      <c r="C229" s="13">
        <f t="shared" si="27"/>
        <v>0.94859188026463248</v>
      </c>
      <c r="D229" s="13">
        <f t="shared" si="28"/>
        <v>5.1408119735367519E-2</v>
      </c>
      <c r="E229" s="13">
        <f t="shared" si="29"/>
        <v>2.5514081197353677</v>
      </c>
      <c r="G229" s="13">
        <v>3572.0068799999999</v>
      </c>
      <c r="H229" s="13">
        <v>0.30149999999999999</v>
      </c>
      <c r="I229" s="13">
        <f t="shared" si="30"/>
        <v>0.94549673858504768</v>
      </c>
      <c r="J229" s="13">
        <f t="shared" si="31"/>
        <v>5.450326141495232E-2</v>
      </c>
      <c r="K229" s="13">
        <f t="shared" si="32"/>
        <v>1.5545032614149523</v>
      </c>
      <c r="M229" s="13">
        <v>3572.0068799999999</v>
      </c>
      <c r="N229" s="13">
        <v>0.30525999999999998</v>
      </c>
      <c r="O229" s="13">
        <f t="shared" si="33"/>
        <v>0.91296805838018902</v>
      </c>
      <c r="P229" s="13">
        <f t="shared" si="34"/>
        <v>8.7031941619810982E-2</v>
      </c>
      <c r="S229" s="13">
        <v>3572.0068799999999</v>
      </c>
      <c r="T229" s="13">
        <v>0.30525999999999998</v>
      </c>
      <c r="U229" s="13">
        <f t="shared" si="35"/>
        <v>0.91296805838018902</v>
      </c>
    </row>
    <row r="230" spans="1:21" x14ac:dyDescent="0.3">
      <c r="A230" s="13">
        <v>3570.0781499999998</v>
      </c>
      <c r="B230" s="13">
        <v>0.26144000000000001</v>
      </c>
      <c r="C230" s="13">
        <f t="shared" si="27"/>
        <v>0.9451574418856874</v>
      </c>
      <c r="D230" s="13">
        <f t="shared" si="28"/>
        <v>5.4842558114312601E-2</v>
      </c>
      <c r="E230" s="13">
        <f t="shared" si="29"/>
        <v>2.5548425581143128</v>
      </c>
      <c r="G230" s="13">
        <v>3570.0781499999998</v>
      </c>
      <c r="H230" s="13">
        <v>0.30118</v>
      </c>
      <c r="I230" s="13">
        <f t="shared" si="30"/>
        <v>0.94449322629202215</v>
      </c>
      <c r="J230" s="13">
        <f t="shared" si="31"/>
        <v>5.5506773707977852E-2</v>
      </c>
      <c r="K230" s="13">
        <f t="shared" si="32"/>
        <v>1.555506773707978</v>
      </c>
      <c r="M230" s="13">
        <v>3570.0781499999998</v>
      </c>
      <c r="N230" s="13">
        <v>0.30335000000000001</v>
      </c>
      <c r="O230" s="13">
        <f t="shared" si="33"/>
        <v>0.90725565259002283</v>
      </c>
      <c r="P230" s="13">
        <f t="shared" si="34"/>
        <v>9.2744347409977168E-2</v>
      </c>
      <c r="S230" s="13">
        <v>3570.0781499999998</v>
      </c>
      <c r="T230" s="13">
        <v>0.30335000000000001</v>
      </c>
      <c r="U230" s="13">
        <f t="shared" si="35"/>
        <v>0.90725565259002283</v>
      </c>
    </row>
    <row r="231" spans="1:21" x14ac:dyDescent="0.3">
      <c r="A231" s="13">
        <v>3568.1494200000002</v>
      </c>
      <c r="B231" s="13">
        <v>0.26190000000000002</v>
      </c>
      <c r="C231" s="13">
        <f t="shared" si="27"/>
        <v>0.94682043310075559</v>
      </c>
      <c r="D231" s="13">
        <f t="shared" si="28"/>
        <v>5.3179566899244413E-2</v>
      </c>
      <c r="E231" s="13">
        <f t="shared" si="29"/>
        <v>2.5531795668992445</v>
      </c>
      <c r="G231" s="13">
        <v>3568.1494200000002</v>
      </c>
      <c r="H231" s="13">
        <v>0.30171999999999999</v>
      </c>
      <c r="I231" s="13">
        <f t="shared" si="30"/>
        <v>0.94618665328650275</v>
      </c>
      <c r="J231" s="13">
        <f t="shared" si="31"/>
        <v>5.3813346713497245E-2</v>
      </c>
      <c r="K231" s="13">
        <f t="shared" si="32"/>
        <v>1.5538133467134974</v>
      </c>
      <c r="M231" s="13">
        <v>3568.1494200000002</v>
      </c>
      <c r="N231" s="13">
        <v>0.30447999999999997</v>
      </c>
      <c r="O231" s="13">
        <f t="shared" si="33"/>
        <v>0.91063524345017344</v>
      </c>
      <c r="P231" s="13">
        <f t="shared" si="34"/>
        <v>8.9364756549826563E-2</v>
      </c>
      <c r="S231" s="13">
        <v>3568.1494200000002</v>
      </c>
      <c r="T231" s="13">
        <v>0.30447999999999997</v>
      </c>
      <c r="U231" s="13">
        <f t="shared" si="35"/>
        <v>0.91063524345017344</v>
      </c>
    </row>
    <row r="232" spans="1:21" x14ac:dyDescent="0.3">
      <c r="A232" s="13">
        <v>3566.2206900000001</v>
      </c>
      <c r="B232" s="13">
        <v>0.26428000000000001</v>
      </c>
      <c r="C232" s="13">
        <f t="shared" si="27"/>
        <v>0.95542460503958637</v>
      </c>
      <c r="D232" s="13">
        <f t="shared" si="28"/>
        <v>4.4575394960413628E-2</v>
      </c>
      <c r="E232" s="13">
        <f t="shared" si="29"/>
        <v>2.5445753949604137</v>
      </c>
      <c r="G232" s="13">
        <v>3566.2206900000001</v>
      </c>
      <c r="H232" s="13">
        <v>0.30299999999999999</v>
      </c>
      <c r="I232" s="13">
        <f t="shared" si="30"/>
        <v>0.95020070245860511</v>
      </c>
      <c r="J232" s="13">
        <f t="shared" si="31"/>
        <v>4.9799297541394894E-2</v>
      </c>
      <c r="K232" s="13">
        <f t="shared" si="32"/>
        <v>1.5497992975413948</v>
      </c>
      <c r="M232" s="13">
        <v>3566.2206900000001</v>
      </c>
      <c r="N232" s="13">
        <v>0.30875999999999998</v>
      </c>
      <c r="O232" s="13">
        <f t="shared" si="33"/>
        <v>0.92343581768154082</v>
      </c>
      <c r="P232" s="13">
        <f t="shared" si="34"/>
        <v>7.6564182318459184E-2</v>
      </c>
      <c r="S232" s="13">
        <v>3566.2206900000001</v>
      </c>
      <c r="T232" s="13">
        <v>0.30875999999999998</v>
      </c>
      <c r="U232" s="13">
        <f t="shared" si="35"/>
        <v>0.92343581768154082</v>
      </c>
    </row>
    <row r="233" spans="1:21" x14ac:dyDescent="0.3">
      <c r="A233" s="13">
        <v>3564.29196</v>
      </c>
      <c r="B233" s="13">
        <v>0.26495000000000002</v>
      </c>
      <c r="C233" s="13">
        <f t="shared" si="27"/>
        <v>0.95784678789631605</v>
      </c>
      <c r="D233" s="13">
        <f t="shared" si="28"/>
        <v>4.2153212103683946E-2</v>
      </c>
      <c r="E233" s="13">
        <f t="shared" si="29"/>
        <v>2.5421532121036838</v>
      </c>
      <c r="G233" s="13">
        <v>3564.29196</v>
      </c>
      <c r="H233" s="13">
        <v>0.30306</v>
      </c>
      <c r="I233" s="13">
        <f t="shared" si="30"/>
        <v>0.95038886101354736</v>
      </c>
      <c r="J233" s="13">
        <f t="shared" si="31"/>
        <v>4.9611138986452641E-2</v>
      </c>
      <c r="K233" s="13">
        <f t="shared" si="32"/>
        <v>1.5496111389864526</v>
      </c>
      <c r="M233" s="13">
        <v>3564.29196</v>
      </c>
      <c r="N233" s="13">
        <v>0.30962000000000001</v>
      </c>
      <c r="O233" s="13">
        <f t="shared" si="33"/>
        <v>0.9260078956813016</v>
      </c>
      <c r="P233" s="13">
        <f t="shared" si="34"/>
        <v>7.3992104318698404E-2</v>
      </c>
      <c r="S233" s="13">
        <v>3564.29196</v>
      </c>
      <c r="T233" s="13">
        <v>0.30962000000000001</v>
      </c>
      <c r="U233" s="13">
        <f t="shared" si="35"/>
        <v>0.9260078956813016</v>
      </c>
    </row>
    <row r="234" spans="1:21" x14ac:dyDescent="0.3">
      <c r="A234" s="13">
        <v>3562.3632299999999</v>
      </c>
      <c r="B234" s="13">
        <v>0.26385999999999998</v>
      </c>
      <c r="C234" s="13">
        <f t="shared" si="27"/>
        <v>0.95390622175626316</v>
      </c>
      <c r="D234" s="13">
        <f t="shared" si="28"/>
        <v>4.6093778243736838E-2</v>
      </c>
      <c r="E234" s="13">
        <f t="shared" si="29"/>
        <v>2.5460937782437369</v>
      </c>
      <c r="G234" s="13">
        <v>3562.3632299999999</v>
      </c>
      <c r="H234" s="13">
        <v>0.30225999999999997</v>
      </c>
      <c r="I234" s="13">
        <f t="shared" si="30"/>
        <v>0.94788008028098336</v>
      </c>
      <c r="J234" s="13">
        <f t="shared" si="31"/>
        <v>5.2119919719016639E-2</v>
      </c>
      <c r="K234" s="13">
        <f t="shared" si="32"/>
        <v>1.5521199197190167</v>
      </c>
      <c r="M234" s="13">
        <v>3562.3632299999999</v>
      </c>
      <c r="N234" s="13">
        <v>0.30789</v>
      </c>
      <c r="O234" s="13">
        <f t="shared" si="33"/>
        <v>0.920833831798062</v>
      </c>
      <c r="P234" s="13">
        <f t="shared" si="34"/>
        <v>7.9166168201938003E-2</v>
      </c>
      <c r="S234" s="13">
        <v>3562.3632299999999</v>
      </c>
      <c r="T234" s="13">
        <v>0.30789</v>
      </c>
      <c r="U234" s="13">
        <f t="shared" si="35"/>
        <v>0.920833831798062</v>
      </c>
    </row>
    <row r="235" spans="1:21" x14ac:dyDescent="0.3">
      <c r="A235" s="13">
        <v>3560.4344999999998</v>
      </c>
      <c r="B235" s="13">
        <v>0.26311000000000001</v>
      </c>
      <c r="C235" s="13">
        <f t="shared" si="27"/>
        <v>0.95119482303604352</v>
      </c>
      <c r="D235" s="13">
        <f t="shared" si="28"/>
        <v>4.8805176963956476E-2</v>
      </c>
      <c r="E235" s="13">
        <f t="shared" si="29"/>
        <v>2.5488051769639566</v>
      </c>
      <c r="G235" s="13">
        <v>3560.4344999999998</v>
      </c>
      <c r="H235" s="13">
        <v>0.30181000000000002</v>
      </c>
      <c r="I235" s="13">
        <f t="shared" si="30"/>
        <v>0.9464688911189163</v>
      </c>
      <c r="J235" s="13">
        <f t="shared" si="31"/>
        <v>5.35311088810837E-2</v>
      </c>
      <c r="K235" s="13">
        <f t="shared" si="32"/>
        <v>1.5535311088810837</v>
      </c>
      <c r="M235" s="13">
        <v>3560.4344999999998</v>
      </c>
      <c r="N235" s="13">
        <v>0.30682999999999999</v>
      </c>
      <c r="O235" s="13">
        <f t="shared" si="33"/>
        <v>0.91766359612393822</v>
      </c>
      <c r="P235" s="13">
        <f t="shared" si="34"/>
        <v>8.2336403876061781E-2</v>
      </c>
      <c r="S235" s="13">
        <v>3560.4344999999998</v>
      </c>
      <c r="T235" s="13">
        <v>0.30682999999999999</v>
      </c>
      <c r="U235" s="13">
        <f t="shared" si="35"/>
        <v>0.91766359612393822</v>
      </c>
    </row>
    <row r="236" spans="1:21" x14ac:dyDescent="0.3">
      <c r="A236" s="13">
        <v>3558.5057700000002</v>
      </c>
      <c r="B236" s="13">
        <v>0.26296999999999998</v>
      </c>
      <c r="C236" s="13">
        <f t="shared" si="27"/>
        <v>0.95068869527493571</v>
      </c>
      <c r="D236" s="13">
        <f t="shared" si="28"/>
        <v>4.9311304725064287E-2</v>
      </c>
      <c r="E236" s="13">
        <f t="shared" si="29"/>
        <v>2.5493113047250642</v>
      </c>
      <c r="G236" s="13">
        <v>3558.5057700000002</v>
      </c>
      <c r="H236" s="13">
        <v>0.30164999999999997</v>
      </c>
      <c r="I236" s="13">
        <f t="shared" si="30"/>
        <v>0.94596713497240337</v>
      </c>
      <c r="J236" s="13">
        <f t="shared" si="31"/>
        <v>5.4032865027596633E-2</v>
      </c>
      <c r="K236" s="13">
        <f t="shared" si="32"/>
        <v>1.5540328650275965</v>
      </c>
      <c r="M236" s="13">
        <v>3558.5057700000002</v>
      </c>
      <c r="N236" s="13">
        <v>0.30620999999999998</v>
      </c>
      <c r="O236" s="13">
        <f t="shared" si="33"/>
        <v>0.91580930733341304</v>
      </c>
      <c r="P236" s="13">
        <f t="shared" si="34"/>
        <v>8.4190692666586964E-2</v>
      </c>
      <c r="S236" s="13">
        <v>3558.5057700000002</v>
      </c>
      <c r="T236" s="13">
        <v>0.30620999999999998</v>
      </c>
      <c r="U236" s="13">
        <f t="shared" si="35"/>
        <v>0.91580930733341304</v>
      </c>
    </row>
    <row r="237" spans="1:21" x14ac:dyDescent="0.3">
      <c r="A237" s="13">
        <v>3556.5770400000001</v>
      </c>
      <c r="B237" s="13">
        <v>0.26269999999999999</v>
      </c>
      <c r="C237" s="13">
        <f t="shared" si="27"/>
        <v>0.94971259173565659</v>
      </c>
      <c r="D237" s="13">
        <f t="shared" si="28"/>
        <v>5.0287408264343414E-2</v>
      </c>
      <c r="E237" s="13">
        <f t="shared" si="29"/>
        <v>2.5502874082643432</v>
      </c>
      <c r="G237" s="13">
        <v>3556.5770400000001</v>
      </c>
      <c r="H237" s="13">
        <v>0.30145</v>
      </c>
      <c r="I237" s="13">
        <f t="shared" si="30"/>
        <v>0.94533993978926245</v>
      </c>
      <c r="J237" s="13">
        <f t="shared" si="31"/>
        <v>5.4660060210737549E-2</v>
      </c>
      <c r="K237" s="13">
        <f t="shared" si="32"/>
        <v>1.5546600602107374</v>
      </c>
      <c r="M237" s="13">
        <v>3556.5770400000001</v>
      </c>
      <c r="N237" s="13">
        <v>0.30519000000000002</v>
      </c>
      <c r="O237" s="13">
        <f t="shared" si="33"/>
        <v>0.91275870319416208</v>
      </c>
      <c r="P237" s="13">
        <f t="shared" si="34"/>
        <v>8.724129680583792E-2</v>
      </c>
      <c r="S237" s="13">
        <v>3556.5770400000001</v>
      </c>
      <c r="T237" s="13">
        <v>0.30519000000000002</v>
      </c>
      <c r="U237" s="13">
        <f t="shared" si="35"/>
        <v>0.91275870319416208</v>
      </c>
    </row>
    <row r="238" spans="1:21" x14ac:dyDescent="0.3">
      <c r="A238" s="13">
        <v>3554.64831</v>
      </c>
      <c r="B238" s="13">
        <v>0.26247999999999999</v>
      </c>
      <c r="C238" s="13">
        <f t="shared" si="27"/>
        <v>0.94891724811105882</v>
      </c>
      <c r="D238" s="13">
        <f t="shared" si="28"/>
        <v>5.108275188894118E-2</v>
      </c>
      <c r="E238" s="13">
        <f t="shared" si="29"/>
        <v>2.5510827518889414</v>
      </c>
      <c r="G238" s="13">
        <v>3554.64831</v>
      </c>
      <c r="H238" s="13">
        <v>0.3014</v>
      </c>
      <c r="I238" s="13">
        <f t="shared" si="30"/>
        <v>0.94518314099347722</v>
      </c>
      <c r="J238" s="13">
        <f t="shared" si="31"/>
        <v>5.4816859006522778E-2</v>
      </c>
      <c r="K238" s="13">
        <f t="shared" si="32"/>
        <v>1.5548168590065228</v>
      </c>
      <c r="M238" s="13">
        <v>3554.64831</v>
      </c>
      <c r="N238" s="13">
        <v>0.30462</v>
      </c>
      <c r="O238" s="13">
        <f t="shared" si="33"/>
        <v>0.91105395382222754</v>
      </c>
      <c r="P238" s="13">
        <f t="shared" si="34"/>
        <v>8.8946046177772464E-2</v>
      </c>
      <c r="S238" s="13">
        <v>3554.64831</v>
      </c>
      <c r="T238" s="13">
        <v>0.30462</v>
      </c>
      <c r="U238" s="13">
        <f t="shared" si="35"/>
        <v>0.91105395382222754</v>
      </c>
    </row>
    <row r="239" spans="1:21" x14ac:dyDescent="0.3">
      <c r="A239" s="13">
        <v>3552.71958</v>
      </c>
      <c r="B239" s="13">
        <v>0.26272000000000001</v>
      </c>
      <c r="C239" s="13">
        <f t="shared" si="27"/>
        <v>0.94978489570152913</v>
      </c>
      <c r="D239" s="13">
        <f t="shared" si="28"/>
        <v>5.021510429847087E-2</v>
      </c>
      <c r="E239" s="13">
        <f t="shared" si="29"/>
        <v>2.5502151042984709</v>
      </c>
      <c r="G239" s="13">
        <v>3552.71958</v>
      </c>
      <c r="H239" s="13">
        <v>0.30155999999999999</v>
      </c>
      <c r="I239" s="13">
        <f t="shared" si="30"/>
        <v>0.94568489713998993</v>
      </c>
      <c r="J239" s="13">
        <f t="shared" si="31"/>
        <v>5.4315102860010067E-2</v>
      </c>
      <c r="K239" s="13">
        <f t="shared" si="32"/>
        <v>1.5543151028600102</v>
      </c>
      <c r="M239" s="13">
        <v>3552.71958</v>
      </c>
      <c r="N239" s="13">
        <v>0.30528</v>
      </c>
      <c r="O239" s="13">
        <f t="shared" si="33"/>
        <v>0.91302787414762532</v>
      </c>
      <c r="P239" s="13">
        <f t="shared" si="34"/>
        <v>8.6972125852374682E-2</v>
      </c>
      <c r="S239" s="13">
        <v>3552.71958</v>
      </c>
      <c r="T239" s="13">
        <v>0.30528</v>
      </c>
      <c r="U239" s="13">
        <f t="shared" si="35"/>
        <v>0.91302787414762532</v>
      </c>
    </row>
    <row r="240" spans="1:21" x14ac:dyDescent="0.3">
      <c r="A240" s="13">
        <v>3550.7908499999999</v>
      </c>
      <c r="B240" s="13">
        <v>0.26261000000000001</v>
      </c>
      <c r="C240" s="13">
        <f t="shared" si="27"/>
        <v>0.94938722388923025</v>
      </c>
      <c r="D240" s="13">
        <f t="shared" si="28"/>
        <v>5.0612776110769753E-2</v>
      </c>
      <c r="E240" s="13">
        <f t="shared" si="29"/>
        <v>2.5506127761107695</v>
      </c>
      <c r="G240" s="13">
        <v>3550.7908499999999</v>
      </c>
      <c r="H240" s="13">
        <v>0.30164999999999997</v>
      </c>
      <c r="I240" s="13">
        <f t="shared" si="30"/>
        <v>0.94596713497240337</v>
      </c>
      <c r="J240" s="13">
        <f t="shared" si="31"/>
        <v>5.4032865027596633E-2</v>
      </c>
      <c r="K240" s="13">
        <f t="shared" si="32"/>
        <v>1.5540328650275965</v>
      </c>
      <c r="M240" s="13">
        <v>3550.7908499999999</v>
      </c>
      <c r="N240" s="13">
        <v>0.30557000000000001</v>
      </c>
      <c r="O240" s="13">
        <f t="shared" si="33"/>
        <v>0.91389520277545166</v>
      </c>
      <c r="P240" s="13">
        <f t="shared" si="34"/>
        <v>8.6104797224548335E-2</v>
      </c>
      <c r="S240" s="13">
        <v>3550.7908499999999</v>
      </c>
      <c r="T240" s="13">
        <v>0.30557000000000001</v>
      </c>
      <c r="U240" s="13">
        <f t="shared" si="35"/>
        <v>0.91389520277545166</v>
      </c>
    </row>
    <row r="241" spans="1:21" x14ac:dyDescent="0.3">
      <c r="A241" s="13">
        <v>3548.8621199999998</v>
      </c>
      <c r="B241" s="13">
        <v>0.26175999999999999</v>
      </c>
      <c r="C241" s="13">
        <f t="shared" si="27"/>
        <v>0.94631430533964778</v>
      </c>
      <c r="D241" s="13">
        <f t="shared" si="28"/>
        <v>5.3685694660352223E-2</v>
      </c>
      <c r="E241" s="13">
        <f t="shared" si="29"/>
        <v>2.5536856946603521</v>
      </c>
      <c r="G241" s="13">
        <v>3548.8621199999998</v>
      </c>
      <c r="H241" s="13">
        <v>0.30162</v>
      </c>
      <c r="I241" s="13">
        <f t="shared" si="30"/>
        <v>0.9458730556949323</v>
      </c>
      <c r="J241" s="13">
        <f t="shared" si="31"/>
        <v>5.4126944305067703E-2</v>
      </c>
      <c r="K241" s="13">
        <f t="shared" si="32"/>
        <v>1.5541269443050676</v>
      </c>
      <c r="M241" s="13">
        <v>3548.8621199999998</v>
      </c>
      <c r="N241" s="13">
        <v>0.30471999999999999</v>
      </c>
      <c r="O241" s="13">
        <f t="shared" si="33"/>
        <v>0.91135303265940903</v>
      </c>
      <c r="P241" s="13">
        <f t="shared" si="34"/>
        <v>8.8646967340590965E-2</v>
      </c>
      <c r="S241" s="13">
        <v>3548.8621199999998</v>
      </c>
      <c r="T241" s="13">
        <v>0.30471999999999999</v>
      </c>
      <c r="U241" s="13">
        <f t="shared" si="35"/>
        <v>0.91135303265940903</v>
      </c>
    </row>
    <row r="242" spans="1:21" x14ac:dyDescent="0.3">
      <c r="A242" s="13">
        <v>3546.9333900000001</v>
      </c>
      <c r="B242" s="13">
        <v>0.26144000000000001</v>
      </c>
      <c r="C242" s="13">
        <f t="shared" si="27"/>
        <v>0.9451574418856874</v>
      </c>
      <c r="D242" s="13">
        <f t="shared" si="28"/>
        <v>5.4842558114312601E-2</v>
      </c>
      <c r="E242" s="13">
        <f t="shared" si="29"/>
        <v>2.5548425581143128</v>
      </c>
      <c r="G242" s="13">
        <v>3546.9333900000001</v>
      </c>
      <c r="H242" s="13">
        <v>0.30168</v>
      </c>
      <c r="I242" s="13">
        <f t="shared" si="30"/>
        <v>0.94606121424987455</v>
      </c>
      <c r="J242" s="13">
        <f t="shared" si="31"/>
        <v>5.3938785750125451E-2</v>
      </c>
      <c r="K242" s="13">
        <f t="shared" si="32"/>
        <v>1.5539387857501255</v>
      </c>
      <c r="M242" s="13">
        <v>3546.9333900000001</v>
      </c>
      <c r="N242" s="13">
        <v>0.30486999999999997</v>
      </c>
      <c r="O242" s="13">
        <f t="shared" si="33"/>
        <v>0.91180165091518117</v>
      </c>
      <c r="P242" s="13">
        <f t="shared" si="34"/>
        <v>8.8198349084818828E-2</v>
      </c>
      <c r="S242" s="13">
        <v>3546.9333900000001</v>
      </c>
      <c r="T242" s="13">
        <v>0.30486999999999997</v>
      </c>
      <c r="U242" s="13">
        <f t="shared" si="35"/>
        <v>0.91180165091518117</v>
      </c>
    </row>
    <row r="243" spans="1:21" x14ac:dyDescent="0.3">
      <c r="A243" s="13">
        <v>3545.0046600000001</v>
      </c>
      <c r="B243" s="13">
        <v>0.26217000000000001</v>
      </c>
      <c r="C243" s="13">
        <f t="shared" si="27"/>
        <v>0.94779653664003471</v>
      </c>
      <c r="D243" s="13">
        <f t="shared" si="28"/>
        <v>5.2203463359965285E-2</v>
      </c>
      <c r="E243" s="13">
        <f t="shared" si="29"/>
        <v>2.5522034633599651</v>
      </c>
      <c r="G243" s="13">
        <v>3545.0046600000001</v>
      </c>
      <c r="H243" s="13">
        <v>0.30171999999999999</v>
      </c>
      <c r="I243" s="13">
        <f t="shared" si="30"/>
        <v>0.94618665328650275</v>
      </c>
      <c r="J243" s="13">
        <f t="shared" si="31"/>
        <v>5.3813346713497245E-2</v>
      </c>
      <c r="K243" s="13">
        <f t="shared" si="32"/>
        <v>1.5538133467134974</v>
      </c>
      <c r="M243" s="13">
        <v>3545.0046600000001</v>
      </c>
      <c r="N243" s="13">
        <v>0.30630000000000002</v>
      </c>
      <c r="O243" s="13">
        <f t="shared" si="33"/>
        <v>0.9160784782868765</v>
      </c>
      <c r="P243" s="13">
        <f t="shared" si="34"/>
        <v>8.3921521713123504E-2</v>
      </c>
      <c r="S243" s="13">
        <v>3545.0046600000001</v>
      </c>
      <c r="T243" s="13">
        <v>0.30630000000000002</v>
      </c>
      <c r="U243" s="13">
        <f t="shared" si="35"/>
        <v>0.9160784782868765</v>
      </c>
    </row>
    <row r="244" spans="1:21" x14ac:dyDescent="0.3">
      <c r="A244" s="13">
        <v>3543.0759400000002</v>
      </c>
      <c r="B244" s="13">
        <v>0.26279999999999998</v>
      </c>
      <c r="C244" s="13">
        <f t="shared" si="27"/>
        <v>0.9500741115650192</v>
      </c>
      <c r="D244" s="13">
        <f t="shared" si="28"/>
        <v>4.9925888434980803E-2</v>
      </c>
      <c r="E244" s="13">
        <f t="shared" si="29"/>
        <v>2.5499258884349807</v>
      </c>
      <c r="G244" s="13">
        <v>3543.0759400000002</v>
      </c>
      <c r="H244" s="13">
        <v>0.30159000000000002</v>
      </c>
      <c r="I244" s="13">
        <f t="shared" si="30"/>
        <v>0.94577897641746123</v>
      </c>
      <c r="J244" s="13">
        <f t="shared" si="31"/>
        <v>5.4221023582538774E-2</v>
      </c>
      <c r="K244" s="13">
        <f t="shared" si="32"/>
        <v>1.5542210235825387</v>
      </c>
      <c r="M244" s="13">
        <v>3543.0759400000002</v>
      </c>
      <c r="N244" s="13">
        <v>0.30668000000000001</v>
      </c>
      <c r="O244" s="13">
        <f t="shared" si="33"/>
        <v>0.91721497786816608</v>
      </c>
      <c r="P244" s="13">
        <f t="shared" si="34"/>
        <v>8.2785022131833919E-2</v>
      </c>
      <c r="S244" s="13">
        <v>3543.0759400000002</v>
      </c>
      <c r="T244" s="13">
        <v>0.30668000000000001</v>
      </c>
      <c r="U244" s="13">
        <f t="shared" si="35"/>
        <v>0.91721497786816608</v>
      </c>
    </row>
    <row r="245" spans="1:21" x14ac:dyDescent="0.3">
      <c r="A245" s="13">
        <v>3541.1472100000001</v>
      </c>
      <c r="B245" s="13">
        <v>0.26279000000000002</v>
      </c>
      <c r="C245" s="13">
        <f t="shared" si="27"/>
        <v>0.95003795958208304</v>
      </c>
      <c r="D245" s="13">
        <f t="shared" si="28"/>
        <v>4.9962040417916964E-2</v>
      </c>
      <c r="E245" s="13">
        <f t="shared" si="29"/>
        <v>2.5499620404179169</v>
      </c>
      <c r="G245" s="13">
        <v>3541.1472100000001</v>
      </c>
      <c r="H245" s="13">
        <v>0.30145</v>
      </c>
      <c r="I245" s="13">
        <f t="shared" si="30"/>
        <v>0.94533993978926245</v>
      </c>
      <c r="J245" s="13">
        <f t="shared" si="31"/>
        <v>5.4660060210737549E-2</v>
      </c>
      <c r="K245" s="13">
        <f t="shared" si="32"/>
        <v>1.5546600602107374</v>
      </c>
      <c r="M245" s="13">
        <v>3541.1472100000001</v>
      </c>
      <c r="N245" s="13">
        <v>0.30579000000000001</v>
      </c>
      <c r="O245" s="13">
        <f t="shared" si="33"/>
        <v>0.91455317621725096</v>
      </c>
      <c r="P245" s="13">
        <f t="shared" si="34"/>
        <v>8.5446823782749037E-2</v>
      </c>
      <c r="S245" s="13">
        <v>3541.1472100000001</v>
      </c>
      <c r="T245" s="13">
        <v>0.30579000000000001</v>
      </c>
      <c r="U245" s="13">
        <f t="shared" si="35"/>
        <v>0.91455317621725096</v>
      </c>
    </row>
    <row r="246" spans="1:21" x14ac:dyDescent="0.3">
      <c r="A246" s="13">
        <v>3539.21848</v>
      </c>
      <c r="B246" s="13">
        <v>0.26236999999999999</v>
      </c>
      <c r="C246" s="13">
        <f t="shared" si="27"/>
        <v>0.94851957629875994</v>
      </c>
      <c r="D246" s="13">
        <f t="shared" si="28"/>
        <v>5.1480423701240063E-2</v>
      </c>
      <c r="E246" s="13">
        <f t="shared" si="29"/>
        <v>2.5514804237012401</v>
      </c>
      <c r="G246" s="13">
        <v>3539.21848</v>
      </c>
      <c r="H246" s="13">
        <v>0.30121999999999999</v>
      </c>
      <c r="I246" s="13">
        <f t="shared" si="30"/>
        <v>0.94461866532865024</v>
      </c>
      <c r="J246" s="13">
        <f t="shared" si="31"/>
        <v>5.5381334671349758E-2</v>
      </c>
      <c r="K246" s="13">
        <f t="shared" si="32"/>
        <v>1.5553813346713499</v>
      </c>
      <c r="M246" s="13">
        <v>3539.21848</v>
      </c>
      <c r="N246" s="13">
        <v>0.30482999999999999</v>
      </c>
      <c r="O246" s="13">
        <f t="shared" si="33"/>
        <v>0.91168201938030868</v>
      </c>
      <c r="P246" s="13">
        <f t="shared" si="34"/>
        <v>8.8317980619691316E-2</v>
      </c>
      <c r="S246" s="13">
        <v>3539.21848</v>
      </c>
      <c r="T246" s="13">
        <v>0.30482999999999999</v>
      </c>
      <c r="U246" s="13">
        <f t="shared" si="35"/>
        <v>0.91168201938030868</v>
      </c>
    </row>
    <row r="247" spans="1:21" x14ac:dyDescent="0.3">
      <c r="A247" s="13">
        <v>3537.2897499999999</v>
      </c>
      <c r="B247" s="13">
        <v>0.26206000000000002</v>
      </c>
      <c r="C247" s="13">
        <f t="shared" si="27"/>
        <v>0.94739886482773583</v>
      </c>
      <c r="D247" s="13">
        <f t="shared" si="28"/>
        <v>5.2601135172264168E-2</v>
      </c>
      <c r="E247" s="13">
        <f t="shared" si="29"/>
        <v>2.5526011351722642</v>
      </c>
      <c r="G247" s="13">
        <v>3537.2897499999999</v>
      </c>
      <c r="H247" s="13">
        <v>0.30084</v>
      </c>
      <c r="I247" s="13">
        <f t="shared" si="30"/>
        <v>0.94342699448068235</v>
      </c>
      <c r="J247" s="13">
        <f t="shared" si="31"/>
        <v>5.6573005519317654E-2</v>
      </c>
      <c r="K247" s="13">
        <f t="shared" si="32"/>
        <v>1.5565730055193177</v>
      </c>
      <c r="M247" s="13">
        <v>3537.2897499999999</v>
      </c>
      <c r="N247" s="13">
        <v>0.30453999999999998</v>
      </c>
      <c r="O247" s="13">
        <f t="shared" si="33"/>
        <v>0.91081469075248234</v>
      </c>
      <c r="P247" s="13">
        <f t="shared" si="34"/>
        <v>8.9185309247517663E-2</v>
      </c>
      <c r="S247" s="13">
        <v>3537.2897499999999</v>
      </c>
      <c r="T247" s="13">
        <v>0.30453999999999998</v>
      </c>
      <c r="U247" s="13">
        <f t="shared" si="35"/>
        <v>0.91081469075248234</v>
      </c>
    </row>
    <row r="248" spans="1:21" x14ac:dyDescent="0.3">
      <c r="A248" s="13">
        <v>3535.3610199999998</v>
      </c>
      <c r="B248" s="13">
        <v>0.26212000000000002</v>
      </c>
      <c r="C248" s="13">
        <f t="shared" si="27"/>
        <v>0.94761577672535335</v>
      </c>
      <c r="D248" s="13">
        <f t="shared" si="28"/>
        <v>5.2384223274646646E-2</v>
      </c>
      <c r="E248" s="13">
        <f t="shared" si="29"/>
        <v>2.5523842232746468</v>
      </c>
      <c r="G248" s="13">
        <v>3535.3610199999998</v>
      </c>
      <c r="H248" s="13">
        <v>0.30073</v>
      </c>
      <c r="I248" s="13">
        <f t="shared" si="30"/>
        <v>0.94308203712995486</v>
      </c>
      <c r="J248" s="13">
        <f t="shared" si="31"/>
        <v>5.6917962870045136E-2</v>
      </c>
      <c r="K248" s="13">
        <f t="shared" si="32"/>
        <v>1.5569179628700451</v>
      </c>
      <c r="M248" s="13">
        <v>3535.3610199999998</v>
      </c>
      <c r="N248" s="13">
        <v>0.30469000000000002</v>
      </c>
      <c r="O248" s="13">
        <f t="shared" si="33"/>
        <v>0.9112633090082547</v>
      </c>
      <c r="P248" s="13">
        <f t="shared" si="34"/>
        <v>8.8736690991745304E-2</v>
      </c>
      <c r="S248" s="13">
        <v>3535.3610199999998</v>
      </c>
      <c r="T248" s="13">
        <v>0.30469000000000002</v>
      </c>
      <c r="U248" s="13">
        <f t="shared" si="35"/>
        <v>0.9112633090082547</v>
      </c>
    </row>
    <row r="249" spans="1:21" x14ac:dyDescent="0.3">
      <c r="A249" s="13">
        <v>3533.4322900000002</v>
      </c>
      <c r="B249" s="13">
        <v>0.26201000000000002</v>
      </c>
      <c r="C249" s="13">
        <f t="shared" si="27"/>
        <v>0.94721810491305447</v>
      </c>
      <c r="D249" s="13">
        <f t="shared" si="28"/>
        <v>5.2781895086945529E-2</v>
      </c>
      <c r="E249" s="13">
        <f t="shared" si="29"/>
        <v>2.5527818950869454</v>
      </c>
      <c r="G249" s="13">
        <v>3533.4322900000002</v>
      </c>
      <c r="H249" s="13">
        <v>0.30098000000000003</v>
      </c>
      <c r="I249" s="13">
        <f t="shared" si="30"/>
        <v>0.94386603110888112</v>
      </c>
      <c r="J249" s="13">
        <f t="shared" si="31"/>
        <v>5.6133968891118879E-2</v>
      </c>
      <c r="K249" s="13">
        <f t="shared" si="32"/>
        <v>1.5561339688911189</v>
      </c>
      <c r="M249" s="13">
        <v>3533.4322900000002</v>
      </c>
      <c r="N249" s="13">
        <v>0.30438999999999999</v>
      </c>
      <c r="O249" s="13">
        <f t="shared" si="33"/>
        <v>0.91036607249671009</v>
      </c>
      <c r="P249" s="13">
        <f t="shared" si="34"/>
        <v>8.9633927503289912E-2</v>
      </c>
      <c r="S249" s="13">
        <v>3533.4322900000002</v>
      </c>
      <c r="T249" s="13">
        <v>0.30438999999999999</v>
      </c>
      <c r="U249" s="13">
        <f t="shared" si="35"/>
        <v>0.91036607249671009</v>
      </c>
    </row>
    <row r="250" spans="1:21" x14ac:dyDescent="0.3">
      <c r="A250" s="13">
        <v>3531.5035600000001</v>
      </c>
      <c r="B250" s="13">
        <v>0.26162000000000002</v>
      </c>
      <c r="C250" s="13">
        <f t="shared" si="27"/>
        <v>0.94580817757854019</v>
      </c>
      <c r="D250" s="13">
        <f t="shared" si="28"/>
        <v>5.4191822421459812E-2</v>
      </c>
      <c r="E250" s="13">
        <f t="shared" si="29"/>
        <v>2.5541918224214597</v>
      </c>
      <c r="G250" s="13">
        <v>3531.5035600000001</v>
      </c>
      <c r="H250" s="13">
        <v>0.30121999999999999</v>
      </c>
      <c r="I250" s="13">
        <f t="shared" si="30"/>
        <v>0.94461866532865024</v>
      </c>
      <c r="J250" s="13">
        <f t="shared" si="31"/>
        <v>5.5381334671349758E-2</v>
      </c>
      <c r="K250" s="13">
        <f t="shared" si="32"/>
        <v>1.5553813346713499</v>
      </c>
      <c r="M250" s="13">
        <v>3531.5035600000001</v>
      </c>
      <c r="N250" s="13">
        <v>0.30386000000000002</v>
      </c>
      <c r="O250" s="13">
        <f t="shared" si="33"/>
        <v>0.90878095465964837</v>
      </c>
      <c r="P250" s="13">
        <f t="shared" si="34"/>
        <v>9.1219045340351634E-2</v>
      </c>
      <c r="S250" s="13">
        <v>3531.5035600000001</v>
      </c>
      <c r="T250" s="13">
        <v>0.30386000000000002</v>
      </c>
      <c r="U250" s="13">
        <f t="shared" si="35"/>
        <v>0.90878095465964837</v>
      </c>
    </row>
    <row r="251" spans="1:21" x14ac:dyDescent="0.3">
      <c r="A251" s="13">
        <v>3529.57483</v>
      </c>
      <c r="B251" s="13">
        <v>0.26158999999999999</v>
      </c>
      <c r="C251" s="13">
        <f t="shared" si="27"/>
        <v>0.94569972162973126</v>
      </c>
      <c r="D251" s="13">
        <f t="shared" si="28"/>
        <v>5.430027837026874E-2</v>
      </c>
      <c r="E251" s="13">
        <f t="shared" si="29"/>
        <v>2.5543002783702686</v>
      </c>
      <c r="G251" s="13">
        <v>3529.57483</v>
      </c>
      <c r="H251" s="13">
        <v>0.30131999999999998</v>
      </c>
      <c r="I251" s="13">
        <f t="shared" si="30"/>
        <v>0.9449322629202207</v>
      </c>
      <c r="J251" s="13">
        <f t="shared" si="31"/>
        <v>5.50677370797793E-2</v>
      </c>
      <c r="K251" s="13">
        <f t="shared" si="32"/>
        <v>1.5550677370797792</v>
      </c>
      <c r="M251" s="13">
        <v>3529.57483</v>
      </c>
      <c r="N251" s="13">
        <v>0.30415999999999999</v>
      </c>
      <c r="O251" s="13">
        <f t="shared" si="33"/>
        <v>0.90967819117119275</v>
      </c>
      <c r="P251" s="13">
        <f t="shared" si="34"/>
        <v>9.0321808828807248E-2</v>
      </c>
      <c r="S251" s="13">
        <v>3529.57483</v>
      </c>
      <c r="T251" s="13">
        <v>0.30415999999999999</v>
      </c>
      <c r="U251" s="13">
        <f t="shared" si="35"/>
        <v>0.90967819117119275</v>
      </c>
    </row>
    <row r="252" spans="1:21" x14ac:dyDescent="0.3">
      <c r="A252" s="13">
        <v>3527.6460999999999</v>
      </c>
      <c r="B252" s="13">
        <v>0.26177</v>
      </c>
      <c r="C252" s="13">
        <f t="shared" si="27"/>
        <v>0.94635045732258405</v>
      </c>
      <c r="D252" s="13">
        <f t="shared" si="28"/>
        <v>5.3649542677415951E-2</v>
      </c>
      <c r="E252" s="13">
        <f t="shared" si="29"/>
        <v>2.553649542677416</v>
      </c>
      <c r="G252" s="13">
        <v>3527.6460999999999</v>
      </c>
      <c r="H252" s="13">
        <v>0.30125999999999997</v>
      </c>
      <c r="I252" s="13">
        <f t="shared" si="30"/>
        <v>0.94474410436527845</v>
      </c>
      <c r="J252" s="13">
        <f t="shared" si="31"/>
        <v>5.5255895634721552E-2</v>
      </c>
      <c r="K252" s="13">
        <f t="shared" si="32"/>
        <v>1.5552558956347216</v>
      </c>
      <c r="M252" s="13">
        <v>3527.6460999999999</v>
      </c>
      <c r="N252" s="13">
        <v>0.30486000000000002</v>
      </c>
      <c r="O252" s="13">
        <f t="shared" si="33"/>
        <v>0.91177174303146313</v>
      </c>
      <c r="P252" s="13">
        <f t="shared" si="34"/>
        <v>8.8228256968536867E-2</v>
      </c>
      <c r="S252" s="13">
        <v>3527.6460999999999</v>
      </c>
      <c r="T252" s="13">
        <v>0.30486000000000002</v>
      </c>
      <c r="U252" s="13">
        <f t="shared" si="35"/>
        <v>0.91177174303146313</v>
      </c>
    </row>
    <row r="253" spans="1:21" x14ac:dyDescent="0.3">
      <c r="A253" s="13">
        <v>3525.7173699999998</v>
      </c>
      <c r="B253" s="13">
        <v>0.26163999999999998</v>
      </c>
      <c r="C253" s="13">
        <f t="shared" si="27"/>
        <v>0.94588048154441262</v>
      </c>
      <c r="D253" s="13">
        <f t="shared" si="28"/>
        <v>5.4119518455587379E-2</v>
      </c>
      <c r="E253" s="13">
        <f t="shared" si="29"/>
        <v>2.5541195184555874</v>
      </c>
      <c r="G253" s="13">
        <v>3525.7173699999998</v>
      </c>
      <c r="H253" s="13">
        <v>0.30096000000000001</v>
      </c>
      <c r="I253" s="13">
        <f t="shared" si="30"/>
        <v>0.94380331159056696</v>
      </c>
      <c r="J253" s="13">
        <f t="shared" si="31"/>
        <v>5.6196688409433038E-2</v>
      </c>
      <c r="K253" s="13">
        <f t="shared" si="32"/>
        <v>1.5561966884094329</v>
      </c>
      <c r="M253" s="13">
        <v>3525.7173699999998</v>
      </c>
      <c r="N253" s="13">
        <v>0.30484</v>
      </c>
      <c r="O253" s="13">
        <f t="shared" si="33"/>
        <v>0.91171192726402683</v>
      </c>
      <c r="P253" s="13">
        <f t="shared" si="34"/>
        <v>8.8288072735973167E-2</v>
      </c>
      <c r="S253" s="13">
        <v>3525.7173699999998</v>
      </c>
      <c r="T253" s="13">
        <v>0.30484</v>
      </c>
      <c r="U253" s="13">
        <f t="shared" si="35"/>
        <v>0.91171192726402683</v>
      </c>
    </row>
    <row r="254" spans="1:21" x14ac:dyDescent="0.3">
      <c r="A254" s="13">
        <v>3523.7886400000002</v>
      </c>
      <c r="B254" s="13">
        <v>0.26179999999999998</v>
      </c>
      <c r="C254" s="13">
        <f t="shared" si="27"/>
        <v>0.94645891327139275</v>
      </c>
      <c r="D254" s="13">
        <f t="shared" si="28"/>
        <v>5.3541086728607246E-2</v>
      </c>
      <c r="E254" s="13">
        <f t="shared" si="29"/>
        <v>2.5535410867286075</v>
      </c>
      <c r="G254" s="13">
        <v>3523.7886400000002</v>
      </c>
      <c r="H254" s="13">
        <v>0.30081000000000002</v>
      </c>
      <c r="I254" s="13">
        <f t="shared" si="30"/>
        <v>0.94333291520321128</v>
      </c>
      <c r="J254" s="13">
        <f t="shared" si="31"/>
        <v>5.6667084796788725E-2</v>
      </c>
      <c r="K254" s="13">
        <f t="shared" si="32"/>
        <v>1.5566670847967887</v>
      </c>
      <c r="M254" s="13">
        <v>3523.7886400000002</v>
      </c>
      <c r="N254" s="13">
        <v>0.30474000000000001</v>
      </c>
      <c r="O254" s="13">
        <f t="shared" si="33"/>
        <v>0.91141284842684533</v>
      </c>
      <c r="P254" s="13">
        <f t="shared" si="34"/>
        <v>8.8587151573154665E-2</v>
      </c>
      <c r="S254" s="13">
        <v>3523.7886400000002</v>
      </c>
      <c r="T254" s="13">
        <v>0.30474000000000001</v>
      </c>
      <c r="U254" s="13">
        <f t="shared" si="35"/>
        <v>0.91141284842684533</v>
      </c>
    </row>
    <row r="255" spans="1:21" x14ac:dyDescent="0.3">
      <c r="A255" s="13">
        <v>3521.8599100000001</v>
      </c>
      <c r="B255" s="13">
        <v>0.26234000000000002</v>
      </c>
      <c r="C255" s="13">
        <f t="shared" si="27"/>
        <v>0.94841112034995123</v>
      </c>
      <c r="D255" s="13">
        <f t="shared" si="28"/>
        <v>5.1588879650048769E-2</v>
      </c>
      <c r="E255" s="13">
        <f t="shared" si="29"/>
        <v>2.5515888796500485</v>
      </c>
      <c r="G255" s="13">
        <v>3521.8599100000001</v>
      </c>
      <c r="H255" s="13">
        <v>0.30095</v>
      </c>
      <c r="I255" s="13">
        <f t="shared" si="30"/>
        <v>0.94377195183140994</v>
      </c>
      <c r="J255" s="13">
        <f t="shared" si="31"/>
        <v>5.6228048168590061E-2</v>
      </c>
      <c r="K255" s="13">
        <f t="shared" si="32"/>
        <v>1.55622804816859</v>
      </c>
      <c r="M255" s="13">
        <v>3521.8599100000001</v>
      </c>
      <c r="N255" s="13">
        <v>0.30497000000000002</v>
      </c>
      <c r="O255" s="13">
        <f t="shared" si="33"/>
        <v>0.91210072975236278</v>
      </c>
      <c r="P255" s="13">
        <f t="shared" si="34"/>
        <v>8.7899270247637218E-2</v>
      </c>
      <c r="S255" s="13">
        <v>3521.8599100000001</v>
      </c>
      <c r="T255" s="13">
        <v>0.30497000000000002</v>
      </c>
      <c r="U255" s="13">
        <f t="shared" si="35"/>
        <v>0.91210072975236278</v>
      </c>
    </row>
    <row r="256" spans="1:21" x14ac:dyDescent="0.3">
      <c r="A256" s="13">
        <v>3519.93118</v>
      </c>
      <c r="B256" s="13">
        <v>0.26240999999999998</v>
      </c>
      <c r="C256" s="13">
        <f t="shared" si="27"/>
        <v>0.94866418423050491</v>
      </c>
      <c r="D256" s="13">
        <f t="shared" si="28"/>
        <v>5.1335815769495086E-2</v>
      </c>
      <c r="E256" s="13">
        <f t="shared" si="29"/>
        <v>2.551335815769495</v>
      </c>
      <c r="G256" s="13">
        <v>3519.93118</v>
      </c>
      <c r="H256" s="13">
        <v>0.30092999999999998</v>
      </c>
      <c r="I256" s="13">
        <f t="shared" si="30"/>
        <v>0.94370923231309578</v>
      </c>
      <c r="J256" s="13">
        <f t="shared" si="31"/>
        <v>5.629076768690422E-2</v>
      </c>
      <c r="K256" s="13">
        <f t="shared" si="32"/>
        <v>1.5562907676869042</v>
      </c>
      <c r="M256" s="13">
        <v>3519.93118</v>
      </c>
      <c r="N256" s="13">
        <v>0.30488999999999999</v>
      </c>
      <c r="O256" s="13">
        <f t="shared" si="33"/>
        <v>0.91186146668261758</v>
      </c>
      <c r="P256" s="13">
        <f t="shared" si="34"/>
        <v>8.8138533317382417E-2</v>
      </c>
      <c r="S256" s="13">
        <v>3519.93118</v>
      </c>
      <c r="T256" s="13">
        <v>0.30488999999999999</v>
      </c>
      <c r="U256" s="13">
        <f t="shared" si="35"/>
        <v>0.91186146668261758</v>
      </c>
    </row>
    <row r="257" spans="1:21" x14ac:dyDescent="0.3">
      <c r="A257" s="13">
        <v>3518.00245</v>
      </c>
      <c r="B257" s="13">
        <v>0.26197999999999999</v>
      </c>
      <c r="C257" s="13">
        <f t="shared" si="27"/>
        <v>0.94710964896424554</v>
      </c>
      <c r="D257" s="13">
        <f t="shared" si="28"/>
        <v>5.2890351035754457E-2</v>
      </c>
      <c r="E257" s="13">
        <f t="shared" si="29"/>
        <v>2.5528903510357543</v>
      </c>
      <c r="G257" s="13">
        <v>3518.00245</v>
      </c>
      <c r="H257" s="13">
        <v>0.30059999999999998</v>
      </c>
      <c r="I257" s="13">
        <f t="shared" si="30"/>
        <v>0.94267436026091311</v>
      </c>
      <c r="J257" s="13">
        <f t="shared" si="31"/>
        <v>5.7325639739086887E-2</v>
      </c>
      <c r="K257" s="13">
        <f t="shared" si="32"/>
        <v>1.5573256397390869</v>
      </c>
      <c r="M257" s="13">
        <v>3518.00245</v>
      </c>
      <c r="N257" s="13">
        <v>0.30447999999999997</v>
      </c>
      <c r="O257" s="13">
        <f t="shared" si="33"/>
        <v>0.91063524345017344</v>
      </c>
      <c r="P257" s="13">
        <f t="shared" si="34"/>
        <v>8.9364756549826563E-2</v>
      </c>
      <c r="S257" s="13">
        <v>3518.00245</v>
      </c>
      <c r="T257" s="13">
        <v>0.30447999999999997</v>
      </c>
      <c r="U257" s="13">
        <f t="shared" si="35"/>
        <v>0.91063524345017344</v>
      </c>
    </row>
    <row r="258" spans="1:21" x14ac:dyDescent="0.3">
      <c r="A258" s="13">
        <v>3516.0737199999999</v>
      </c>
      <c r="B258" s="13">
        <v>0.26150000000000001</v>
      </c>
      <c r="C258" s="13">
        <f t="shared" si="27"/>
        <v>0.94537435378330492</v>
      </c>
      <c r="D258" s="13">
        <f t="shared" si="28"/>
        <v>5.4625646216695078E-2</v>
      </c>
      <c r="E258" s="13">
        <f t="shared" si="29"/>
        <v>2.554625646216695</v>
      </c>
      <c r="G258" s="13">
        <v>3516.0737199999999</v>
      </c>
      <c r="H258" s="13">
        <v>0.30018</v>
      </c>
      <c r="I258" s="13">
        <f t="shared" si="30"/>
        <v>0.94135725037631712</v>
      </c>
      <c r="J258" s="13">
        <f t="shared" si="31"/>
        <v>5.8642749623682877E-2</v>
      </c>
      <c r="K258" s="13">
        <f t="shared" si="32"/>
        <v>1.558642749623683</v>
      </c>
      <c r="M258" s="13">
        <v>3516.0737199999999</v>
      </c>
      <c r="N258" s="13">
        <v>0.30386000000000002</v>
      </c>
      <c r="O258" s="13">
        <f t="shared" si="33"/>
        <v>0.90878095465964837</v>
      </c>
      <c r="P258" s="13">
        <f t="shared" si="34"/>
        <v>9.1219045340351634E-2</v>
      </c>
      <c r="S258" s="13">
        <v>3516.0737199999999</v>
      </c>
      <c r="T258" s="13">
        <v>0.30386000000000002</v>
      </c>
      <c r="U258" s="13">
        <f t="shared" si="35"/>
        <v>0.90878095465964837</v>
      </c>
    </row>
    <row r="259" spans="1:21" x14ac:dyDescent="0.3">
      <c r="A259" s="13">
        <v>3514.1449899999998</v>
      </c>
      <c r="B259" s="13">
        <v>0.26107999999999998</v>
      </c>
      <c r="C259" s="13">
        <f t="shared" si="27"/>
        <v>0.94385597049998182</v>
      </c>
      <c r="D259" s="13">
        <f t="shared" si="28"/>
        <v>5.6144029500018178E-2</v>
      </c>
      <c r="E259" s="13">
        <f t="shared" si="29"/>
        <v>2.5561440295000182</v>
      </c>
      <c r="G259" s="13">
        <v>3514.1449899999998</v>
      </c>
      <c r="H259" s="13">
        <v>0.29997000000000001</v>
      </c>
      <c r="I259" s="13">
        <f t="shared" si="30"/>
        <v>0.94069869543401907</v>
      </c>
      <c r="J259" s="13">
        <f t="shared" si="31"/>
        <v>5.9301304565980928E-2</v>
      </c>
      <c r="K259" s="13">
        <f t="shared" si="32"/>
        <v>1.5593013045659809</v>
      </c>
      <c r="M259" s="13">
        <v>3514.1449899999998</v>
      </c>
      <c r="N259" s="13">
        <v>0.30310999999999999</v>
      </c>
      <c r="O259" s="13">
        <f t="shared" si="33"/>
        <v>0.90653786338078712</v>
      </c>
      <c r="P259" s="13">
        <f t="shared" si="34"/>
        <v>9.3462136619212877E-2</v>
      </c>
      <c r="S259" s="13">
        <v>3514.1449899999998</v>
      </c>
      <c r="T259" s="13">
        <v>0.30310999999999999</v>
      </c>
      <c r="U259" s="13">
        <f t="shared" si="35"/>
        <v>0.90653786338078712</v>
      </c>
    </row>
    <row r="260" spans="1:21" x14ac:dyDescent="0.3">
      <c r="A260" s="13">
        <v>3512.2162600000001</v>
      </c>
      <c r="B260" s="13">
        <v>0.26090999999999998</v>
      </c>
      <c r="C260" s="13">
        <f t="shared" si="27"/>
        <v>0.94324138679006531</v>
      </c>
      <c r="D260" s="13">
        <f t="shared" si="28"/>
        <v>5.6758613209934694E-2</v>
      </c>
      <c r="E260" s="13">
        <f t="shared" si="29"/>
        <v>2.5567586132099347</v>
      </c>
      <c r="G260" s="13">
        <v>3512.2162600000001</v>
      </c>
      <c r="H260" s="13">
        <v>0.30007</v>
      </c>
      <c r="I260" s="13">
        <f t="shared" si="30"/>
        <v>0.94101229302558953</v>
      </c>
      <c r="J260" s="13">
        <f t="shared" si="31"/>
        <v>5.898770697441047E-2</v>
      </c>
      <c r="K260" s="13">
        <f t="shared" si="32"/>
        <v>1.5589877069744105</v>
      </c>
      <c r="M260" s="13">
        <v>3512.2162600000001</v>
      </c>
      <c r="N260" s="13">
        <v>0.30281999999999998</v>
      </c>
      <c r="O260" s="13">
        <f t="shared" si="33"/>
        <v>0.90567053475296089</v>
      </c>
      <c r="P260" s="13">
        <f t="shared" si="34"/>
        <v>9.4329465247039113E-2</v>
      </c>
      <c r="S260" s="13">
        <v>3512.2162600000001</v>
      </c>
      <c r="T260" s="13">
        <v>0.30281999999999998</v>
      </c>
      <c r="U260" s="13">
        <f t="shared" si="35"/>
        <v>0.90567053475296089</v>
      </c>
    </row>
    <row r="261" spans="1:21" x14ac:dyDescent="0.3">
      <c r="A261" s="13">
        <v>3510.2875399999998</v>
      </c>
      <c r="B261" s="13">
        <v>0.26119999999999999</v>
      </c>
      <c r="C261" s="13">
        <f t="shared" si="27"/>
        <v>0.94428979429521698</v>
      </c>
      <c r="D261" s="13">
        <f t="shared" si="28"/>
        <v>5.5710205704783022E-2</v>
      </c>
      <c r="E261" s="13">
        <f t="shared" si="29"/>
        <v>2.5557102057047829</v>
      </c>
      <c r="G261" s="13">
        <v>3510.2875399999998</v>
      </c>
      <c r="H261" s="13">
        <v>0.30027999999999999</v>
      </c>
      <c r="I261" s="13">
        <f t="shared" si="30"/>
        <v>0.94167084796788758</v>
      </c>
      <c r="J261" s="13">
        <f t="shared" si="31"/>
        <v>5.8329152032112419E-2</v>
      </c>
      <c r="K261" s="13">
        <f t="shared" si="32"/>
        <v>1.5583291520321123</v>
      </c>
      <c r="M261" s="13">
        <v>3510.2875399999998</v>
      </c>
      <c r="N261" s="13">
        <v>0.30341000000000001</v>
      </c>
      <c r="O261" s="13">
        <f t="shared" si="33"/>
        <v>0.90743509989233173</v>
      </c>
      <c r="P261" s="13">
        <f t="shared" si="34"/>
        <v>9.2564900107668269E-2</v>
      </c>
      <c r="S261" s="13">
        <v>3510.2875399999998</v>
      </c>
      <c r="T261" s="13">
        <v>0.30341000000000001</v>
      </c>
      <c r="U261" s="13">
        <f t="shared" si="35"/>
        <v>0.90743509989233173</v>
      </c>
    </row>
    <row r="262" spans="1:21" x14ac:dyDescent="0.3">
      <c r="A262" s="13">
        <v>3508.3588100000002</v>
      </c>
      <c r="B262" s="13">
        <v>0.26156000000000001</v>
      </c>
      <c r="C262" s="13">
        <f t="shared" si="27"/>
        <v>0.94559126568092255</v>
      </c>
      <c r="D262" s="13">
        <f t="shared" si="28"/>
        <v>5.4408734319077445E-2</v>
      </c>
      <c r="E262" s="13">
        <f t="shared" si="29"/>
        <v>2.5544087343190776</v>
      </c>
      <c r="G262" s="13">
        <v>3508.3588100000002</v>
      </c>
      <c r="H262" s="13">
        <v>0.30029</v>
      </c>
      <c r="I262" s="13">
        <f t="shared" si="30"/>
        <v>0.94170220772704472</v>
      </c>
      <c r="J262" s="13">
        <f t="shared" si="31"/>
        <v>5.8297792272955284E-2</v>
      </c>
      <c r="K262" s="13">
        <f t="shared" si="32"/>
        <v>1.5582977922729553</v>
      </c>
      <c r="M262" s="13">
        <v>3508.3588100000002</v>
      </c>
      <c r="N262" s="13">
        <v>0.30381000000000002</v>
      </c>
      <c r="O262" s="13">
        <f t="shared" si="33"/>
        <v>0.90863141524105762</v>
      </c>
      <c r="P262" s="13">
        <f t="shared" si="34"/>
        <v>9.1368584758942384E-2</v>
      </c>
      <c r="S262" s="13">
        <v>3508.3588100000002</v>
      </c>
      <c r="T262" s="13">
        <v>0.30381000000000002</v>
      </c>
      <c r="U262" s="13">
        <f t="shared" si="35"/>
        <v>0.90863141524105762</v>
      </c>
    </row>
    <row r="263" spans="1:21" x14ac:dyDescent="0.3">
      <c r="A263" s="13">
        <v>3506.4300800000001</v>
      </c>
      <c r="B263" s="13">
        <v>0.26136999999999999</v>
      </c>
      <c r="C263" s="13">
        <f t="shared" si="27"/>
        <v>0.94490437800513349</v>
      </c>
      <c r="D263" s="13">
        <f t="shared" si="28"/>
        <v>5.5095621994866506E-2</v>
      </c>
      <c r="E263" s="13">
        <f t="shared" si="29"/>
        <v>2.5550956219948664</v>
      </c>
      <c r="G263" s="13">
        <v>3506.4300800000001</v>
      </c>
      <c r="H263" s="13">
        <v>0.30002000000000001</v>
      </c>
      <c r="I263" s="13">
        <f t="shared" si="30"/>
        <v>0.9408554942298043</v>
      </c>
      <c r="J263" s="13">
        <f t="shared" si="31"/>
        <v>5.9144505770195699E-2</v>
      </c>
      <c r="K263" s="13">
        <f t="shared" si="32"/>
        <v>1.5591445057701958</v>
      </c>
      <c r="M263" s="13">
        <v>3506.4300800000001</v>
      </c>
      <c r="N263" s="13">
        <v>0.30309000000000003</v>
      </c>
      <c r="O263" s="13">
        <f t="shared" si="33"/>
        <v>0.90647804761335093</v>
      </c>
      <c r="P263" s="13">
        <f t="shared" si="34"/>
        <v>9.3521952386649065E-2</v>
      </c>
      <c r="S263" s="13">
        <v>3506.4300800000001</v>
      </c>
      <c r="T263" s="13">
        <v>0.30309000000000003</v>
      </c>
      <c r="U263" s="13">
        <f t="shared" si="35"/>
        <v>0.90647804761335093</v>
      </c>
    </row>
    <row r="264" spans="1:21" x14ac:dyDescent="0.3">
      <c r="A264" s="13">
        <v>3504.50135</v>
      </c>
      <c r="B264" s="13">
        <v>0.26100000000000001</v>
      </c>
      <c r="C264" s="13">
        <f t="shared" si="27"/>
        <v>0.94356675463649176</v>
      </c>
      <c r="D264" s="13">
        <f t="shared" si="28"/>
        <v>5.6433245363508244E-2</v>
      </c>
      <c r="E264" s="13">
        <f t="shared" si="29"/>
        <v>2.5564332453635084</v>
      </c>
      <c r="G264" s="13">
        <v>3504.50135</v>
      </c>
      <c r="H264" s="13">
        <v>0.29976000000000003</v>
      </c>
      <c r="I264" s="13">
        <f t="shared" si="30"/>
        <v>0.94004014049172113</v>
      </c>
      <c r="J264" s="13">
        <f t="shared" si="31"/>
        <v>5.9959859508278868E-2</v>
      </c>
      <c r="K264" s="13">
        <f t="shared" si="32"/>
        <v>1.5599598595082789</v>
      </c>
      <c r="M264" s="13">
        <v>3504.50135</v>
      </c>
      <c r="N264" s="13">
        <v>0.30259999999999998</v>
      </c>
      <c r="O264" s="13">
        <f t="shared" si="33"/>
        <v>0.90501256131116159</v>
      </c>
      <c r="P264" s="13">
        <f t="shared" si="34"/>
        <v>9.498743868883841E-2</v>
      </c>
      <c r="S264" s="13">
        <v>3504.50135</v>
      </c>
      <c r="T264" s="13">
        <v>0.30259999999999998</v>
      </c>
      <c r="U264" s="13">
        <f t="shared" si="35"/>
        <v>0.90501256131116159</v>
      </c>
    </row>
    <row r="265" spans="1:21" x14ac:dyDescent="0.3">
      <c r="A265" s="13">
        <v>3502.5726199999999</v>
      </c>
      <c r="B265" s="13">
        <v>0.26112000000000002</v>
      </c>
      <c r="C265" s="13">
        <f t="shared" si="27"/>
        <v>0.94400057843172702</v>
      </c>
      <c r="D265" s="13">
        <f t="shared" si="28"/>
        <v>5.5999421568272978E-2</v>
      </c>
      <c r="E265" s="13">
        <f t="shared" si="29"/>
        <v>2.5559994215682731</v>
      </c>
      <c r="G265" s="13">
        <v>3502.5726199999999</v>
      </c>
      <c r="H265" s="13">
        <v>0.29984</v>
      </c>
      <c r="I265" s="13">
        <f t="shared" si="30"/>
        <v>0.94029101856497743</v>
      </c>
      <c r="J265" s="13">
        <f t="shared" si="31"/>
        <v>5.9708981435022568E-2</v>
      </c>
      <c r="K265" s="13">
        <f t="shared" si="32"/>
        <v>1.5597089814350227</v>
      </c>
      <c r="M265" s="13">
        <v>3502.5726199999999</v>
      </c>
      <c r="N265" s="13">
        <v>0.30320000000000003</v>
      </c>
      <c r="O265" s="13">
        <f t="shared" si="33"/>
        <v>0.90680703433425058</v>
      </c>
      <c r="P265" s="13">
        <f t="shared" si="34"/>
        <v>9.3192965665749417E-2</v>
      </c>
      <c r="S265" s="13">
        <v>3502.5726199999999</v>
      </c>
      <c r="T265" s="13">
        <v>0.30320000000000003</v>
      </c>
      <c r="U265" s="13">
        <f t="shared" si="35"/>
        <v>0.90680703433425058</v>
      </c>
    </row>
    <row r="266" spans="1:21" x14ac:dyDescent="0.3">
      <c r="A266" s="13">
        <v>3500.6438899999998</v>
      </c>
      <c r="B266" s="13">
        <v>0.26132</v>
      </c>
      <c r="C266" s="13">
        <f t="shared" ref="C266:C329" si="36">B266/$B$8</f>
        <v>0.94472361809045213</v>
      </c>
      <c r="D266" s="13">
        <f t="shared" ref="D266:D329" si="37">1-C266</f>
        <v>5.5276381909547867E-2</v>
      </c>
      <c r="E266" s="13">
        <f t="shared" ref="E266:E329" si="38">D266+2.5</f>
        <v>2.5552763819095476</v>
      </c>
      <c r="G266" s="13">
        <v>3500.6438899999998</v>
      </c>
      <c r="H266" s="13">
        <v>0.30001</v>
      </c>
      <c r="I266" s="13">
        <f t="shared" ref="I266:I329" si="39">H266/$H$8</f>
        <v>0.94082413447064728</v>
      </c>
      <c r="J266" s="13">
        <f t="shared" ref="J266:J329" si="40">1-I266</f>
        <v>5.9175865529352722E-2</v>
      </c>
      <c r="K266" s="13">
        <f t="shared" ref="K266:K329" si="41">J266+1.5</f>
        <v>1.5591758655293528</v>
      </c>
      <c r="M266" s="13">
        <v>3500.6438899999998</v>
      </c>
      <c r="N266" s="13">
        <v>0.30338999999999999</v>
      </c>
      <c r="O266" s="13">
        <f t="shared" ref="O266:O329" si="42">N266/$N$8</f>
        <v>0.90737528412489532</v>
      </c>
      <c r="P266" s="13">
        <f t="shared" ref="P266:P329" si="43">1-O266</f>
        <v>9.262471587510468E-2</v>
      </c>
      <c r="S266" s="13">
        <v>3500.6438899999998</v>
      </c>
      <c r="T266" s="13">
        <v>0.30338999999999999</v>
      </c>
      <c r="U266" s="13">
        <f t="shared" ref="U266:U329" si="44">T266/$T$8</f>
        <v>0.90737528412489532</v>
      </c>
    </row>
    <row r="267" spans="1:21" x14ac:dyDescent="0.3">
      <c r="A267" s="13">
        <v>3498.7151600000002</v>
      </c>
      <c r="B267" s="13">
        <v>0.26113999999999998</v>
      </c>
      <c r="C267" s="13">
        <f t="shared" si="36"/>
        <v>0.94407288239759934</v>
      </c>
      <c r="D267" s="13">
        <f t="shared" si="37"/>
        <v>5.5927117602400656E-2</v>
      </c>
      <c r="E267" s="13">
        <f t="shared" si="38"/>
        <v>2.5559271176024008</v>
      </c>
      <c r="G267" s="13">
        <v>3498.7151600000002</v>
      </c>
      <c r="H267" s="13">
        <v>0.2999</v>
      </c>
      <c r="I267" s="13">
        <f t="shared" si="39"/>
        <v>0.94047917711991968</v>
      </c>
      <c r="J267" s="13">
        <f t="shared" si="40"/>
        <v>5.9520822880080315E-2</v>
      </c>
      <c r="K267" s="13">
        <f t="shared" si="41"/>
        <v>1.5595208228800803</v>
      </c>
      <c r="M267" s="13">
        <v>3498.7151600000002</v>
      </c>
      <c r="N267" s="13">
        <v>0.30286999999999997</v>
      </c>
      <c r="O267" s="13">
        <f t="shared" si="42"/>
        <v>0.90582007417155153</v>
      </c>
      <c r="P267" s="13">
        <f t="shared" si="43"/>
        <v>9.4179925828448474E-2</v>
      </c>
      <c r="S267" s="13">
        <v>3498.7151600000002</v>
      </c>
      <c r="T267" s="13">
        <v>0.30286999999999997</v>
      </c>
      <c r="U267" s="13">
        <f t="shared" si="44"/>
        <v>0.90582007417155153</v>
      </c>
    </row>
    <row r="268" spans="1:21" x14ac:dyDescent="0.3">
      <c r="A268" s="13">
        <v>3496.7864300000001</v>
      </c>
      <c r="B268" s="13">
        <v>0.26086999999999999</v>
      </c>
      <c r="C268" s="13">
        <f t="shared" si="36"/>
        <v>0.94309677885832022</v>
      </c>
      <c r="D268" s="13">
        <f t="shared" si="37"/>
        <v>5.6903221141679783E-2</v>
      </c>
      <c r="E268" s="13">
        <f t="shared" si="38"/>
        <v>2.5569032211416798</v>
      </c>
      <c r="G268" s="13">
        <v>3496.7864300000001</v>
      </c>
      <c r="H268" s="13">
        <v>0.29970999999999998</v>
      </c>
      <c r="I268" s="13">
        <f t="shared" si="39"/>
        <v>0.93988334169593568</v>
      </c>
      <c r="J268" s="13">
        <f t="shared" si="40"/>
        <v>6.0116658304064319E-2</v>
      </c>
      <c r="K268" s="13">
        <f t="shared" si="41"/>
        <v>1.5601166583040644</v>
      </c>
      <c r="M268" s="13">
        <v>3496.7864300000001</v>
      </c>
      <c r="N268" s="13">
        <v>0.30270000000000002</v>
      </c>
      <c r="O268" s="13">
        <f t="shared" si="42"/>
        <v>0.9053116401483432</v>
      </c>
      <c r="P268" s="13">
        <f t="shared" si="43"/>
        <v>9.46883598516568E-2</v>
      </c>
      <c r="S268" s="13">
        <v>3496.7864300000001</v>
      </c>
      <c r="T268" s="13">
        <v>0.30270000000000002</v>
      </c>
      <c r="U268" s="13">
        <f t="shared" si="44"/>
        <v>0.9053116401483432</v>
      </c>
    </row>
    <row r="269" spans="1:21" x14ac:dyDescent="0.3">
      <c r="A269" s="13">
        <v>3494.8577</v>
      </c>
      <c r="B269" s="13">
        <v>0.26079999999999998</v>
      </c>
      <c r="C269" s="13">
        <f t="shared" si="36"/>
        <v>0.94284371497776642</v>
      </c>
      <c r="D269" s="13">
        <f t="shared" si="37"/>
        <v>5.7156285022233577E-2</v>
      </c>
      <c r="E269" s="13">
        <f t="shared" si="38"/>
        <v>2.5571562850222334</v>
      </c>
      <c r="G269" s="13">
        <v>3494.8577</v>
      </c>
      <c r="H269" s="13">
        <v>0.29971999999999999</v>
      </c>
      <c r="I269" s="13">
        <f t="shared" si="39"/>
        <v>0.93991470145509282</v>
      </c>
      <c r="J269" s="13">
        <f t="shared" si="40"/>
        <v>6.0085298544907184E-2</v>
      </c>
      <c r="K269" s="13">
        <f t="shared" si="41"/>
        <v>1.5600852985449072</v>
      </c>
      <c r="M269" s="13">
        <v>3494.8577</v>
      </c>
      <c r="N269" s="13">
        <v>0.30288999999999999</v>
      </c>
      <c r="O269" s="13">
        <f t="shared" si="42"/>
        <v>0.90587988993898794</v>
      </c>
      <c r="P269" s="13">
        <f t="shared" si="43"/>
        <v>9.4120110061012063E-2</v>
      </c>
      <c r="S269" s="13">
        <v>3494.8577</v>
      </c>
      <c r="T269" s="13">
        <v>0.30288999999999999</v>
      </c>
      <c r="U269" s="13">
        <f t="shared" si="44"/>
        <v>0.90587988993898794</v>
      </c>
    </row>
    <row r="270" spans="1:21" x14ac:dyDescent="0.3">
      <c r="A270" s="13">
        <v>3492.9289699999999</v>
      </c>
      <c r="B270" s="13">
        <v>0.26079999999999998</v>
      </c>
      <c r="C270" s="13">
        <f t="shared" si="36"/>
        <v>0.94284371497776642</v>
      </c>
      <c r="D270" s="13">
        <f t="shared" si="37"/>
        <v>5.7156285022233577E-2</v>
      </c>
      <c r="E270" s="13">
        <f t="shared" si="38"/>
        <v>2.5571562850222334</v>
      </c>
      <c r="G270" s="13">
        <v>3492.9289699999999</v>
      </c>
      <c r="H270" s="13">
        <v>0.29979</v>
      </c>
      <c r="I270" s="13">
        <f t="shared" si="39"/>
        <v>0.9401342197691922</v>
      </c>
      <c r="J270" s="13">
        <f t="shared" si="40"/>
        <v>5.9865780230807797E-2</v>
      </c>
      <c r="K270" s="13">
        <f t="shared" si="41"/>
        <v>1.5598657802308078</v>
      </c>
      <c r="M270" s="13">
        <v>3492.9289699999999</v>
      </c>
      <c r="N270" s="13">
        <v>0.30279</v>
      </c>
      <c r="O270" s="13">
        <f t="shared" si="42"/>
        <v>0.90558081110180644</v>
      </c>
      <c r="P270" s="13">
        <f t="shared" si="43"/>
        <v>9.4419188898193562E-2</v>
      </c>
      <c r="S270" s="13">
        <v>3492.9289699999999</v>
      </c>
      <c r="T270" s="13">
        <v>0.30279</v>
      </c>
      <c r="U270" s="13">
        <f t="shared" si="44"/>
        <v>0.90558081110180644</v>
      </c>
    </row>
    <row r="271" spans="1:21" x14ac:dyDescent="0.3">
      <c r="A271" s="13">
        <v>3491.0002399999998</v>
      </c>
      <c r="B271" s="13">
        <v>0.26072000000000001</v>
      </c>
      <c r="C271" s="13">
        <f t="shared" si="36"/>
        <v>0.94255449911427636</v>
      </c>
      <c r="D271" s="13">
        <f t="shared" si="37"/>
        <v>5.7445500885723644E-2</v>
      </c>
      <c r="E271" s="13">
        <f t="shared" si="38"/>
        <v>2.5574455008857235</v>
      </c>
      <c r="G271" s="13">
        <v>3491.0002399999998</v>
      </c>
      <c r="H271" s="13">
        <v>0.29981000000000002</v>
      </c>
      <c r="I271" s="13">
        <f t="shared" si="39"/>
        <v>0.94019693928750636</v>
      </c>
      <c r="J271" s="13">
        <f t="shared" si="40"/>
        <v>5.9803060712493639E-2</v>
      </c>
      <c r="K271" s="13">
        <f t="shared" si="41"/>
        <v>1.5598030607124937</v>
      </c>
      <c r="M271" s="13">
        <v>3491.0002399999998</v>
      </c>
      <c r="N271" s="13">
        <v>0.30248999999999998</v>
      </c>
      <c r="O271" s="13">
        <f t="shared" si="42"/>
        <v>0.90468357459026194</v>
      </c>
      <c r="P271" s="13">
        <f t="shared" si="43"/>
        <v>9.5316425409738059E-2</v>
      </c>
      <c r="S271" s="13">
        <v>3491.0002399999998</v>
      </c>
      <c r="T271" s="13">
        <v>0.30248999999999998</v>
      </c>
      <c r="U271" s="13">
        <f t="shared" si="44"/>
        <v>0.90468357459026194</v>
      </c>
    </row>
    <row r="272" spans="1:21" x14ac:dyDescent="0.3">
      <c r="A272" s="13">
        <v>3489.0715100000002</v>
      </c>
      <c r="B272" s="13">
        <v>0.26074000000000003</v>
      </c>
      <c r="C272" s="13">
        <f t="shared" si="36"/>
        <v>0.94262680308014901</v>
      </c>
      <c r="D272" s="13">
        <f t="shared" si="37"/>
        <v>5.7373196919850988E-2</v>
      </c>
      <c r="E272" s="13">
        <f t="shared" si="38"/>
        <v>2.5573731969198512</v>
      </c>
      <c r="G272" s="13">
        <v>3489.0715100000002</v>
      </c>
      <c r="H272" s="13">
        <v>0.29984</v>
      </c>
      <c r="I272" s="13">
        <f t="shared" si="39"/>
        <v>0.94029101856497743</v>
      </c>
      <c r="J272" s="13">
        <f t="shared" si="40"/>
        <v>5.9708981435022568E-2</v>
      </c>
      <c r="K272" s="13">
        <f t="shared" si="41"/>
        <v>1.5597089814350227</v>
      </c>
      <c r="M272" s="13">
        <v>3489.0715100000002</v>
      </c>
      <c r="N272" s="13">
        <v>0.30245</v>
      </c>
      <c r="O272" s="13">
        <f t="shared" si="42"/>
        <v>0.90456394305538945</v>
      </c>
      <c r="P272" s="13">
        <f t="shared" si="43"/>
        <v>9.5436056944610548E-2</v>
      </c>
      <c r="S272" s="13">
        <v>3489.0715100000002</v>
      </c>
      <c r="T272" s="13">
        <v>0.30245</v>
      </c>
      <c r="U272" s="13">
        <f t="shared" si="44"/>
        <v>0.90456394305538945</v>
      </c>
    </row>
    <row r="273" spans="1:21" x14ac:dyDescent="0.3">
      <c r="A273" s="13">
        <v>3487.1427800000001</v>
      </c>
      <c r="B273" s="13">
        <v>0.26085999999999998</v>
      </c>
      <c r="C273" s="13">
        <f t="shared" si="36"/>
        <v>0.94306062687538394</v>
      </c>
      <c r="D273" s="13">
        <f t="shared" si="37"/>
        <v>5.6939373124616055E-2</v>
      </c>
      <c r="E273" s="13">
        <f t="shared" si="38"/>
        <v>2.5569393731246159</v>
      </c>
      <c r="G273" s="13">
        <v>3487.1427800000001</v>
      </c>
      <c r="H273" s="13">
        <v>0.29996</v>
      </c>
      <c r="I273" s="13">
        <f t="shared" si="39"/>
        <v>0.94066733567486205</v>
      </c>
      <c r="J273" s="13">
        <f t="shared" si="40"/>
        <v>5.9332664325137952E-2</v>
      </c>
      <c r="K273" s="13">
        <f t="shared" si="41"/>
        <v>1.559332664325138</v>
      </c>
      <c r="M273" s="13">
        <v>3487.1427800000001</v>
      </c>
      <c r="N273" s="13">
        <v>0.30259999999999998</v>
      </c>
      <c r="O273" s="13">
        <f t="shared" si="42"/>
        <v>0.90501256131116159</v>
      </c>
      <c r="P273" s="13">
        <f t="shared" si="43"/>
        <v>9.498743868883841E-2</v>
      </c>
      <c r="S273" s="13">
        <v>3487.1427800000001</v>
      </c>
      <c r="T273" s="13">
        <v>0.30259999999999998</v>
      </c>
      <c r="U273" s="13">
        <f t="shared" si="44"/>
        <v>0.90501256131116159</v>
      </c>
    </row>
    <row r="274" spans="1:21" x14ac:dyDescent="0.3">
      <c r="A274" s="13">
        <v>3485.21405</v>
      </c>
      <c r="B274" s="13">
        <v>0.26069999999999999</v>
      </c>
      <c r="C274" s="13">
        <f t="shared" si="36"/>
        <v>0.94248219514840381</v>
      </c>
      <c r="D274" s="13">
        <f t="shared" si="37"/>
        <v>5.7517804851596188E-2</v>
      </c>
      <c r="E274" s="13">
        <f t="shared" si="38"/>
        <v>2.5575178048515963</v>
      </c>
      <c r="G274" s="13">
        <v>3485.21405</v>
      </c>
      <c r="H274" s="13">
        <v>0.29998000000000002</v>
      </c>
      <c r="I274" s="13">
        <f t="shared" si="39"/>
        <v>0.94073005519317621</v>
      </c>
      <c r="J274" s="13">
        <f t="shared" si="40"/>
        <v>5.9269944806823793E-2</v>
      </c>
      <c r="K274" s="13">
        <f t="shared" si="41"/>
        <v>1.5592699448068239</v>
      </c>
      <c r="M274" s="13">
        <v>3485.21405</v>
      </c>
      <c r="N274" s="13">
        <v>0.30253000000000002</v>
      </c>
      <c r="O274" s="13">
        <f t="shared" si="42"/>
        <v>0.90480320612513465</v>
      </c>
      <c r="P274" s="13">
        <f t="shared" si="43"/>
        <v>9.5196793874865349E-2</v>
      </c>
      <c r="S274" s="13">
        <v>3485.21405</v>
      </c>
      <c r="T274" s="13">
        <v>0.30253000000000002</v>
      </c>
      <c r="U274" s="13">
        <f t="shared" si="44"/>
        <v>0.90480320612513465</v>
      </c>
    </row>
    <row r="275" spans="1:21" x14ac:dyDescent="0.3">
      <c r="A275" s="13">
        <v>3483.28532</v>
      </c>
      <c r="B275" s="13">
        <v>0.26045000000000001</v>
      </c>
      <c r="C275" s="13">
        <f t="shared" si="36"/>
        <v>0.94157839557499723</v>
      </c>
      <c r="D275" s="13">
        <f t="shared" si="37"/>
        <v>5.8421604425002771E-2</v>
      </c>
      <c r="E275" s="13">
        <f t="shared" si="38"/>
        <v>2.5584216044250025</v>
      </c>
      <c r="G275" s="13">
        <v>3483.28532</v>
      </c>
      <c r="H275" s="13">
        <v>0.29975000000000002</v>
      </c>
      <c r="I275" s="13">
        <f t="shared" si="39"/>
        <v>0.940008780732564</v>
      </c>
      <c r="J275" s="13">
        <f t="shared" si="40"/>
        <v>5.9991219267436002E-2</v>
      </c>
      <c r="K275" s="13">
        <f t="shared" si="41"/>
        <v>1.5599912192674359</v>
      </c>
      <c r="M275" s="13">
        <v>3483.28532</v>
      </c>
      <c r="N275" s="13">
        <v>0.30242999999999998</v>
      </c>
      <c r="O275" s="13">
        <f t="shared" si="42"/>
        <v>0.90450412728795304</v>
      </c>
      <c r="P275" s="13">
        <f t="shared" si="43"/>
        <v>9.5495872712046959E-2</v>
      </c>
      <c r="S275" s="13">
        <v>3483.28532</v>
      </c>
      <c r="T275" s="13">
        <v>0.30242999999999998</v>
      </c>
      <c r="U275" s="13">
        <f t="shared" si="44"/>
        <v>0.90450412728795304</v>
      </c>
    </row>
    <row r="276" spans="1:21" x14ac:dyDescent="0.3">
      <c r="A276" s="13">
        <v>3481.3565899999999</v>
      </c>
      <c r="B276" s="13">
        <v>0.26062999999999997</v>
      </c>
      <c r="C276" s="13">
        <f t="shared" si="36"/>
        <v>0.94222913126784991</v>
      </c>
      <c r="D276" s="13">
        <f t="shared" si="37"/>
        <v>5.7770868732150094E-2</v>
      </c>
      <c r="E276" s="13">
        <f t="shared" si="38"/>
        <v>2.5577708687321499</v>
      </c>
      <c r="G276" s="13">
        <v>3481.3565899999999</v>
      </c>
      <c r="H276" s="13">
        <v>0.29953000000000002</v>
      </c>
      <c r="I276" s="13">
        <f t="shared" si="39"/>
        <v>0.93931886603110892</v>
      </c>
      <c r="J276" s="13">
        <f t="shared" si="40"/>
        <v>6.0681133968891077E-2</v>
      </c>
      <c r="K276" s="13">
        <f t="shared" si="41"/>
        <v>1.5606811339688911</v>
      </c>
      <c r="M276" s="13">
        <v>3481.3565899999999</v>
      </c>
      <c r="N276" s="13">
        <v>0.30259999999999998</v>
      </c>
      <c r="O276" s="13">
        <f t="shared" si="42"/>
        <v>0.90501256131116159</v>
      </c>
      <c r="P276" s="13">
        <f t="shared" si="43"/>
        <v>9.498743868883841E-2</v>
      </c>
      <c r="S276" s="13">
        <v>3481.3565899999999</v>
      </c>
      <c r="T276" s="13">
        <v>0.30259999999999998</v>
      </c>
      <c r="U276" s="13">
        <f t="shared" si="44"/>
        <v>0.90501256131116159</v>
      </c>
    </row>
    <row r="277" spans="1:21" x14ac:dyDescent="0.3">
      <c r="A277" s="13">
        <v>3479.4278599999998</v>
      </c>
      <c r="B277" s="13">
        <v>0.26085000000000003</v>
      </c>
      <c r="C277" s="13">
        <f t="shared" si="36"/>
        <v>0.94302447489244789</v>
      </c>
      <c r="D277" s="13">
        <f t="shared" si="37"/>
        <v>5.6975525107552105E-2</v>
      </c>
      <c r="E277" s="13">
        <f t="shared" si="38"/>
        <v>2.5569755251075521</v>
      </c>
      <c r="G277" s="13">
        <v>3479.4278599999998</v>
      </c>
      <c r="H277" s="13">
        <v>0.29949999999999999</v>
      </c>
      <c r="I277" s="13">
        <f t="shared" si="39"/>
        <v>0.93922478675363774</v>
      </c>
      <c r="J277" s="13">
        <f t="shared" si="40"/>
        <v>6.0775213246362259E-2</v>
      </c>
      <c r="K277" s="13">
        <f t="shared" si="41"/>
        <v>1.5607752132463624</v>
      </c>
      <c r="M277" s="13">
        <v>3479.4278599999998</v>
      </c>
      <c r="N277" s="13">
        <v>0.30254999999999999</v>
      </c>
      <c r="O277" s="13">
        <f t="shared" si="42"/>
        <v>0.90486302189257084</v>
      </c>
      <c r="P277" s="13">
        <f t="shared" si="43"/>
        <v>9.513697810742916E-2</v>
      </c>
      <c r="S277" s="13">
        <v>3479.4278599999998</v>
      </c>
      <c r="T277" s="13">
        <v>0.30254999999999999</v>
      </c>
      <c r="U277" s="13">
        <f t="shared" si="44"/>
        <v>0.90486302189257084</v>
      </c>
    </row>
    <row r="278" spans="1:21" x14ac:dyDescent="0.3">
      <c r="A278" s="13">
        <v>3477.4991399999999</v>
      </c>
      <c r="B278" s="13">
        <v>0.26067000000000001</v>
      </c>
      <c r="C278" s="13">
        <f t="shared" si="36"/>
        <v>0.94237373919959511</v>
      </c>
      <c r="D278" s="13">
        <f t="shared" si="37"/>
        <v>5.7626260800404894E-2</v>
      </c>
      <c r="E278" s="13">
        <f t="shared" si="38"/>
        <v>2.5576262608004048</v>
      </c>
      <c r="G278" s="13">
        <v>3477.4991399999999</v>
      </c>
      <c r="H278" s="13">
        <v>0.29942000000000002</v>
      </c>
      <c r="I278" s="13">
        <f t="shared" si="39"/>
        <v>0.93897390868038144</v>
      </c>
      <c r="J278" s="13">
        <f t="shared" si="40"/>
        <v>6.1026091319618558E-2</v>
      </c>
      <c r="K278" s="13">
        <f t="shared" si="41"/>
        <v>1.5610260913196186</v>
      </c>
      <c r="M278" s="13">
        <v>3477.4991399999999</v>
      </c>
      <c r="N278" s="13">
        <v>0.30212</v>
      </c>
      <c r="O278" s="13">
        <f t="shared" si="42"/>
        <v>0.90357698289269051</v>
      </c>
      <c r="P278" s="13">
        <f t="shared" si="43"/>
        <v>9.6423017107309494E-2</v>
      </c>
      <c r="S278" s="13">
        <v>3477.4991399999999</v>
      </c>
      <c r="T278" s="13">
        <v>0.30212</v>
      </c>
      <c r="U278" s="13">
        <f t="shared" si="44"/>
        <v>0.90357698289269051</v>
      </c>
    </row>
    <row r="279" spans="1:21" x14ac:dyDescent="0.3">
      <c r="A279" s="13">
        <v>3475.5704099999998</v>
      </c>
      <c r="B279" s="13">
        <v>0.26046000000000002</v>
      </c>
      <c r="C279" s="13">
        <f t="shared" si="36"/>
        <v>0.94161454755793361</v>
      </c>
      <c r="D279" s="13">
        <f t="shared" si="37"/>
        <v>5.8385452442066388E-2</v>
      </c>
      <c r="E279" s="13">
        <f t="shared" si="38"/>
        <v>2.5583854524420664</v>
      </c>
      <c r="G279" s="13">
        <v>3475.5704099999998</v>
      </c>
      <c r="H279" s="13">
        <v>0.29924000000000001</v>
      </c>
      <c r="I279" s="13">
        <f t="shared" si="39"/>
        <v>0.93840943301555446</v>
      </c>
      <c r="J279" s="13">
        <f t="shared" si="40"/>
        <v>6.1590566984445538E-2</v>
      </c>
      <c r="K279" s="13">
        <f t="shared" si="41"/>
        <v>1.5615905669844454</v>
      </c>
      <c r="M279" s="13">
        <v>3475.5704099999998</v>
      </c>
      <c r="N279" s="13">
        <v>0.30188999999999999</v>
      </c>
      <c r="O279" s="13">
        <f t="shared" si="42"/>
        <v>0.90288910156717306</v>
      </c>
      <c r="P279" s="13">
        <f t="shared" si="43"/>
        <v>9.7110898432826942E-2</v>
      </c>
      <c r="S279" s="13">
        <v>3475.5704099999998</v>
      </c>
      <c r="T279" s="13">
        <v>0.30188999999999999</v>
      </c>
      <c r="U279" s="13">
        <f t="shared" si="44"/>
        <v>0.90288910156717306</v>
      </c>
    </row>
    <row r="280" spans="1:21" x14ac:dyDescent="0.3">
      <c r="A280" s="13">
        <v>3473.6416800000002</v>
      </c>
      <c r="B280" s="13">
        <v>0.26050000000000001</v>
      </c>
      <c r="C280" s="13">
        <f t="shared" si="36"/>
        <v>0.94175915548967859</v>
      </c>
      <c r="D280" s="13">
        <f t="shared" si="37"/>
        <v>5.824084451032141E-2</v>
      </c>
      <c r="E280" s="13">
        <f t="shared" si="38"/>
        <v>2.5582408445103213</v>
      </c>
      <c r="G280" s="13">
        <v>3473.6416800000002</v>
      </c>
      <c r="H280" s="13">
        <v>0.29909000000000002</v>
      </c>
      <c r="I280" s="13">
        <f t="shared" si="39"/>
        <v>0.93793903662819877</v>
      </c>
      <c r="J280" s="13">
        <f t="shared" si="40"/>
        <v>6.2060963371801225E-2</v>
      </c>
      <c r="K280" s="13">
        <f t="shared" si="41"/>
        <v>1.5620609633718012</v>
      </c>
      <c r="M280" s="13">
        <v>3473.6416800000002</v>
      </c>
      <c r="N280" s="13">
        <v>0.30175000000000002</v>
      </c>
      <c r="O280" s="13">
        <f t="shared" si="42"/>
        <v>0.90247039119511907</v>
      </c>
      <c r="P280" s="13">
        <f t="shared" si="43"/>
        <v>9.752960880488093E-2</v>
      </c>
      <c r="S280" s="13">
        <v>3473.6416800000002</v>
      </c>
      <c r="T280" s="13">
        <v>0.30175000000000002</v>
      </c>
      <c r="U280" s="13">
        <f t="shared" si="44"/>
        <v>0.90247039119511907</v>
      </c>
    </row>
    <row r="281" spans="1:21" x14ac:dyDescent="0.3">
      <c r="A281" s="13">
        <v>3471.7129500000001</v>
      </c>
      <c r="B281" s="13">
        <v>0.26051999999999997</v>
      </c>
      <c r="C281" s="13">
        <f t="shared" si="36"/>
        <v>0.94183145945555091</v>
      </c>
      <c r="D281" s="13">
        <f t="shared" si="37"/>
        <v>5.8168540544449088E-2</v>
      </c>
      <c r="E281" s="13">
        <f t="shared" si="38"/>
        <v>2.558168540544449</v>
      </c>
      <c r="G281" s="13">
        <v>3471.7129500000001</v>
      </c>
      <c r="H281" s="13">
        <v>0.29892999999999997</v>
      </c>
      <c r="I281" s="13">
        <f t="shared" si="39"/>
        <v>0.93743728048168584</v>
      </c>
      <c r="J281" s="13">
        <f t="shared" si="40"/>
        <v>6.2562719518314158E-2</v>
      </c>
      <c r="K281" s="13">
        <f t="shared" si="41"/>
        <v>1.562562719518314</v>
      </c>
      <c r="M281" s="13">
        <v>3471.7129500000001</v>
      </c>
      <c r="N281" s="13">
        <v>0.30138999999999999</v>
      </c>
      <c r="O281" s="13">
        <f t="shared" si="42"/>
        <v>0.90139370738126567</v>
      </c>
      <c r="P281" s="13">
        <f t="shared" si="43"/>
        <v>9.8606292618734326E-2</v>
      </c>
      <c r="S281" s="13">
        <v>3471.7129500000001</v>
      </c>
      <c r="T281" s="13">
        <v>0.30138999999999999</v>
      </c>
      <c r="U281" s="13">
        <f t="shared" si="44"/>
        <v>0.90139370738126567</v>
      </c>
    </row>
    <row r="282" spans="1:21" x14ac:dyDescent="0.3">
      <c r="A282" s="13">
        <v>3469.78422</v>
      </c>
      <c r="B282" s="13">
        <v>0.26040000000000002</v>
      </c>
      <c r="C282" s="13">
        <f t="shared" si="36"/>
        <v>0.94139763566031598</v>
      </c>
      <c r="D282" s="13">
        <f t="shared" si="37"/>
        <v>5.8602364339684021E-2</v>
      </c>
      <c r="E282" s="13">
        <f t="shared" si="38"/>
        <v>2.5586023643396842</v>
      </c>
      <c r="G282" s="13">
        <v>3469.78422</v>
      </c>
      <c r="H282" s="13">
        <v>0.29891000000000001</v>
      </c>
      <c r="I282" s="13">
        <f t="shared" si="39"/>
        <v>0.93737456096337179</v>
      </c>
      <c r="J282" s="13">
        <f t="shared" si="40"/>
        <v>6.2625439036628205E-2</v>
      </c>
      <c r="K282" s="13">
        <f t="shared" si="41"/>
        <v>1.5626254390366281</v>
      </c>
      <c r="M282" s="13">
        <v>3469.78422</v>
      </c>
      <c r="N282" s="13">
        <v>0.30112</v>
      </c>
      <c r="O282" s="13">
        <f t="shared" si="42"/>
        <v>0.90058619452087574</v>
      </c>
      <c r="P282" s="13">
        <f t="shared" si="43"/>
        <v>9.9413805479124262E-2</v>
      </c>
      <c r="S282" s="13">
        <v>3469.78422</v>
      </c>
      <c r="T282" s="13">
        <v>0.30112</v>
      </c>
      <c r="U282" s="13">
        <f t="shared" si="44"/>
        <v>0.90058619452087574</v>
      </c>
    </row>
    <row r="283" spans="1:21" x14ac:dyDescent="0.3">
      <c r="A283" s="13">
        <v>3467.8554899999999</v>
      </c>
      <c r="B283" s="13">
        <v>0.26040000000000002</v>
      </c>
      <c r="C283" s="13">
        <f t="shared" si="36"/>
        <v>0.94139763566031598</v>
      </c>
      <c r="D283" s="13">
        <f t="shared" si="37"/>
        <v>5.8602364339684021E-2</v>
      </c>
      <c r="E283" s="13">
        <f t="shared" si="38"/>
        <v>2.5586023643396842</v>
      </c>
      <c r="G283" s="13">
        <v>3467.8554899999999</v>
      </c>
      <c r="H283" s="13">
        <v>0.29926999999999998</v>
      </c>
      <c r="I283" s="13">
        <f t="shared" si="39"/>
        <v>0.93850351229302553</v>
      </c>
      <c r="J283" s="13">
        <f t="shared" si="40"/>
        <v>6.1496487706974468E-2</v>
      </c>
      <c r="K283" s="13">
        <f t="shared" si="41"/>
        <v>1.5614964877069744</v>
      </c>
      <c r="M283" s="13">
        <v>3467.8554899999999</v>
      </c>
      <c r="N283" s="13">
        <v>0.30127999999999999</v>
      </c>
      <c r="O283" s="13">
        <f t="shared" si="42"/>
        <v>0.90106472066036603</v>
      </c>
      <c r="P283" s="13">
        <f t="shared" si="43"/>
        <v>9.8935279339633975E-2</v>
      </c>
      <c r="S283" s="13">
        <v>3467.8554899999999</v>
      </c>
      <c r="T283" s="13">
        <v>0.30127999999999999</v>
      </c>
      <c r="U283" s="13">
        <f t="shared" si="44"/>
        <v>0.90106472066036603</v>
      </c>
    </row>
    <row r="284" spans="1:21" x14ac:dyDescent="0.3">
      <c r="A284" s="13">
        <v>3465.9267599999998</v>
      </c>
      <c r="B284" s="13">
        <v>0.26061000000000001</v>
      </c>
      <c r="C284" s="13">
        <f t="shared" si="36"/>
        <v>0.94215682730197747</v>
      </c>
      <c r="D284" s="13">
        <f t="shared" si="37"/>
        <v>5.7843172698022527E-2</v>
      </c>
      <c r="E284" s="13">
        <f t="shared" si="38"/>
        <v>2.5578431726980226</v>
      </c>
      <c r="G284" s="13">
        <v>3465.9267599999998</v>
      </c>
      <c r="H284" s="13">
        <v>0.29975000000000002</v>
      </c>
      <c r="I284" s="13">
        <f t="shared" si="39"/>
        <v>0.940008780732564</v>
      </c>
      <c r="J284" s="13">
        <f t="shared" si="40"/>
        <v>5.9991219267436002E-2</v>
      </c>
      <c r="K284" s="13">
        <f t="shared" si="41"/>
        <v>1.5599912192674359</v>
      </c>
      <c r="M284" s="13">
        <v>3465.9267599999998</v>
      </c>
      <c r="N284" s="13">
        <v>0.30153999999999997</v>
      </c>
      <c r="O284" s="13">
        <f t="shared" si="42"/>
        <v>0.90184232563703792</v>
      </c>
      <c r="P284" s="13">
        <f t="shared" si="43"/>
        <v>9.8157674362962077E-2</v>
      </c>
      <c r="S284" s="13">
        <v>3465.9267599999998</v>
      </c>
      <c r="T284" s="13">
        <v>0.30153999999999997</v>
      </c>
      <c r="U284" s="13">
        <f t="shared" si="44"/>
        <v>0.90184232563703792</v>
      </c>
    </row>
    <row r="285" spans="1:21" x14ac:dyDescent="0.3">
      <c r="A285" s="13">
        <v>3463.9980300000002</v>
      </c>
      <c r="B285" s="13">
        <v>0.26074000000000003</v>
      </c>
      <c r="C285" s="13">
        <f t="shared" si="36"/>
        <v>0.94262680308014901</v>
      </c>
      <c r="D285" s="13">
        <f t="shared" si="37"/>
        <v>5.7373196919850988E-2</v>
      </c>
      <c r="E285" s="13">
        <f t="shared" si="38"/>
        <v>2.5573731969198512</v>
      </c>
      <c r="G285" s="13">
        <v>3463.9980300000002</v>
      </c>
      <c r="H285" s="13">
        <v>0.29981000000000002</v>
      </c>
      <c r="I285" s="13">
        <f t="shared" si="39"/>
        <v>0.94019693928750636</v>
      </c>
      <c r="J285" s="13">
        <f t="shared" si="40"/>
        <v>5.9803060712493639E-2</v>
      </c>
      <c r="K285" s="13">
        <f t="shared" si="41"/>
        <v>1.5598030607124937</v>
      </c>
      <c r="M285" s="13">
        <v>3463.9980300000002</v>
      </c>
      <c r="N285" s="13">
        <v>0.30154999999999998</v>
      </c>
      <c r="O285" s="13">
        <f t="shared" si="42"/>
        <v>0.90187223352075607</v>
      </c>
      <c r="P285" s="13">
        <f t="shared" si="43"/>
        <v>9.8127766479243927E-2</v>
      </c>
      <c r="S285" s="13">
        <v>3463.9980300000002</v>
      </c>
      <c r="T285" s="13">
        <v>0.30154999999999998</v>
      </c>
      <c r="U285" s="13">
        <f t="shared" si="44"/>
        <v>0.90187223352075607</v>
      </c>
    </row>
    <row r="286" spans="1:21" x14ac:dyDescent="0.3">
      <c r="A286" s="13">
        <v>3462.0693000000001</v>
      </c>
      <c r="B286" s="13">
        <v>0.2606</v>
      </c>
      <c r="C286" s="13">
        <f t="shared" si="36"/>
        <v>0.9421206753190412</v>
      </c>
      <c r="D286" s="13">
        <f t="shared" si="37"/>
        <v>5.7879324680958799E-2</v>
      </c>
      <c r="E286" s="13">
        <f t="shared" si="38"/>
        <v>2.5578793246809588</v>
      </c>
      <c r="G286" s="13">
        <v>3462.0693000000001</v>
      </c>
      <c r="H286" s="13">
        <v>0.29936000000000001</v>
      </c>
      <c r="I286" s="13">
        <f t="shared" si="39"/>
        <v>0.93878575012543908</v>
      </c>
      <c r="J286" s="13">
        <f t="shared" si="40"/>
        <v>6.1214249874560922E-2</v>
      </c>
      <c r="K286" s="13">
        <f t="shared" si="41"/>
        <v>1.5612142498745609</v>
      </c>
      <c r="M286" s="13">
        <v>3462.0693000000001</v>
      </c>
      <c r="N286" s="13">
        <v>0.30137000000000003</v>
      </c>
      <c r="O286" s="13">
        <f t="shared" si="42"/>
        <v>0.90133389161382949</v>
      </c>
      <c r="P286" s="13">
        <f t="shared" si="43"/>
        <v>9.8666108386170515E-2</v>
      </c>
      <c r="S286" s="13">
        <v>3462.0693000000001</v>
      </c>
      <c r="T286" s="13">
        <v>0.30137000000000003</v>
      </c>
      <c r="U286" s="13">
        <f t="shared" si="44"/>
        <v>0.90133389161382949</v>
      </c>
    </row>
    <row r="287" spans="1:21" x14ac:dyDescent="0.3">
      <c r="A287" s="13">
        <v>3460.14057</v>
      </c>
      <c r="B287" s="13">
        <v>0.26042999999999999</v>
      </c>
      <c r="C287" s="13">
        <f t="shared" si="36"/>
        <v>0.94150609160912468</v>
      </c>
      <c r="D287" s="13">
        <f t="shared" si="37"/>
        <v>5.8493908390875315E-2</v>
      </c>
      <c r="E287" s="13">
        <f t="shared" si="38"/>
        <v>2.5584939083908753</v>
      </c>
      <c r="G287" s="13">
        <v>3460.14057</v>
      </c>
      <c r="H287" s="13">
        <v>0.29897000000000001</v>
      </c>
      <c r="I287" s="13">
        <f t="shared" si="39"/>
        <v>0.93756271951831416</v>
      </c>
      <c r="J287" s="13">
        <f t="shared" si="40"/>
        <v>6.2437280481685842E-2</v>
      </c>
      <c r="K287" s="13">
        <f t="shared" si="41"/>
        <v>1.562437280481686</v>
      </c>
      <c r="M287" s="13">
        <v>3460.14057</v>
      </c>
      <c r="N287" s="13">
        <v>0.30120000000000002</v>
      </c>
      <c r="O287" s="13">
        <f t="shared" si="42"/>
        <v>0.90082545759062094</v>
      </c>
      <c r="P287" s="13">
        <f t="shared" si="43"/>
        <v>9.9174542409379063E-2</v>
      </c>
      <c r="S287" s="13">
        <v>3460.14057</v>
      </c>
      <c r="T287" s="13">
        <v>0.30120000000000002</v>
      </c>
      <c r="U287" s="13">
        <f t="shared" si="44"/>
        <v>0.90082545759062094</v>
      </c>
    </row>
    <row r="288" spans="1:21" x14ac:dyDescent="0.3">
      <c r="A288" s="13">
        <v>3458.2118399999999</v>
      </c>
      <c r="B288" s="13">
        <v>0.26049</v>
      </c>
      <c r="C288" s="13">
        <f t="shared" si="36"/>
        <v>0.94172300350674232</v>
      </c>
      <c r="D288" s="13">
        <f t="shared" si="37"/>
        <v>5.8276996493257682E-2</v>
      </c>
      <c r="E288" s="13">
        <f t="shared" si="38"/>
        <v>2.5582769964932579</v>
      </c>
      <c r="G288" s="13">
        <v>3458.2118399999999</v>
      </c>
      <c r="H288" s="13">
        <v>0.29914000000000002</v>
      </c>
      <c r="I288" s="13">
        <f t="shared" si="39"/>
        <v>0.938095835423984</v>
      </c>
      <c r="J288" s="13">
        <f t="shared" si="40"/>
        <v>6.1904164576015996E-2</v>
      </c>
      <c r="K288" s="13">
        <f t="shared" si="41"/>
        <v>1.5619041645760161</v>
      </c>
      <c r="M288" s="13">
        <v>3458.2118399999999</v>
      </c>
      <c r="N288" s="13">
        <v>0.30120999999999998</v>
      </c>
      <c r="O288" s="13">
        <f t="shared" si="42"/>
        <v>0.90085536547433898</v>
      </c>
      <c r="P288" s="13">
        <f t="shared" si="43"/>
        <v>9.9144634525661024E-2</v>
      </c>
      <c r="S288" s="13">
        <v>3458.2118399999999</v>
      </c>
      <c r="T288" s="13">
        <v>0.30120999999999998</v>
      </c>
      <c r="U288" s="13">
        <f t="shared" si="44"/>
        <v>0.90085536547433898</v>
      </c>
    </row>
    <row r="289" spans="1:21" x14ac:dyDescent="0.3">
      <c r="A289" s="13">
        <v>3456.2831099999999</v>
      </c>
      <c r="B289" s="13">
        <v>0.26074000000000003</v>
      </c>
      <c r="C289" s="13">
        <f t="shared" si="36"/>
        <v>0.94262680308014901</v>
      </c>
      <c r="D289" s="13">
        <f t="shared" si="37"/>
        <v>5.7373196919850988E-2</v>
      </c>
      <c r="E289" s="13">
        <f t="shared" si="38"/>
        <v>2.5573731969198512</v>
      </c>
      <c r="G289" s="13">
        <v>3456.2831099999999</v>
      </c>
      <c r="H289" s="13">
        <v>0.29957</v>
      </c>
      <c r="I289" s="13">
        <f t="shared" si="39"/>
        <v>0.93944430506773713</v>
      </c>
      <c r="J289" s="13">
        <f t="shared" si="40"/>
        <v>6.0555694932262871E-2</v>
      </c>
      <c r="K289" s="13">
        <f t="shared" si="41"/>
        <v>1.5605556949322628</v>
      </c>
      <c r="M289" s="13">
        <v>3456.2831099999999</v>
      </c>
      <c r="N289" s="13">
        <v>0.30137999999999998</v>
      </c>
      <c r="O289" s="13">
        <f t="shared" si="42"/>
        <v>0.90136379949754752</v>
      </c>
      <c r="P289" s="13">
        <f t="shared" si="43"/>
        <v>9.8636200502452476E-2</v>
      </c>
      <c r="S289" s="13">
        <v>3456.2831099999999</v>
      </c>
      <c r="T289" s="13">
        <v>0.30137999999999998</v>
      </c>
      <c r="U289" s="13">
        <f t="shared" si="44"/>
        <v>0.90136379949754752</v>
      </c>
    </row>
    <row r="290" spans="1:21" x14ac:dyDescent="0.3">
      <c r="A290" s="13">
        <v>3454.3543800000002</v>
      </c>
      <c r="B290" s="13">
        <v>0.26090000000000002</v>
      </c>
      <c r="C290" s="13">
        <f t="shared" si="36"/>
        <v>0.94320523480712914</v>
      </c>
      <c r="D290" s="13">
        <f t="shared" si="37"/>
        <v>5.6794765192870855E-2</v>
      </c>
      <c r="E290" s="13">
        <f t="shared" si="38"/>
        <v>2.5567947651928709</v>
      </c>
      <c r="G290" s="13">
        <v>3454.3543800000002</v>
      </c>
      <c r="H290" s="13">
        <v>0.29971999999999999</v>
      </c>
      <c r="I290" s="13">
        <f t="shared" si="39"/>
        <v>0.93991470145509282</v>
      </c>
      <c r="J290" s="13">
        <f t="shared" si="40"/>
        <v>6.0085298544907184E-2</v>
      </c>
      <c r="K290" s="13">
        <f t="shared" si="41"/>
        <v>1.5600852985449072</v>
      </c>
      <c r="M290" s="13">
        <v>3454.3543800000002</v>
      </c>
      <c r="N290" s="13">
        <v>0.3014</v>
      </c>
      <c r="O290" s="13">
        <f t="shared" si="42"/>
        <v>0.90142361526498382</v>
      </c>
      <c r="P290" s="13">
        <f t="shared" si="43"/>
        <v>9.8576384735016176E-2</v>
      </c>
      <c r="S290" s="13">
        <v>3454.3543800000002</v>
      </c>
      <c r="T290" s="13">
        <v>0.3014</v>
      </c>
      <c r="U290" s="13">
        <f t="shared" si="44"/>
        <v>0.90142361526498382</v>
      </c>
    </row>
    <row r="291" spans="1:21" x14ac:dyDescent="0.3">
      <c r="A291" s="13">
        <v>3452.4256500000001</v>
      </c>
      <c r="B291" s="13">
        <v>0.26069999999999999</v>
      </c>
      <c r="C291" s="13">
        <f t="shared" si="36"/>
        <v>0.94248219514840381</v>
      </c>
      <c r="D291" s="13">
        <f t="shared" si="37"/>
        <v>5.7517804851596188E-2</v>
      </c>
      <c r="E291" s="13">
        <f t="shared" si="38"/>
        <v>2.5575178048515963</v>
      </c>
      <c r="G291" s="13">
        <v>3452.4256500000001</v>
      </c>
      <c r="H291" s="13">
        <v>0.29952000000000001</v>
      </c>
      <c r="I291" s="13">
        <f t="shared" si="39"/>
        <v>0.9392875062719519</v>
      </c>
      <c r="J291" s="13">
        <f t="shared" si="40"/>
        <v>6.07124937280481E-2</v>
      </c>
      <c r="K291" s="13">
        <f t="shared" si="41"/>
        <v>1.5607124937280481</v>
      </c>
      <c r="M291" s="13">
        <v>3452.4256500000001</v>
      </c>
      <c r="N291" s="13">
        <v>0.30102000000000001</v>
      </c>
      <c r="O291" s="13">
        <f t="shared" si="42"/>
        <v>0.90028711568369424</v>
      </c>
      <c r="P291" s="13">
        <f t="shared" si="43"/>
        <v>9.9712884316305761E-2</v>
      </c>
      <c r="S291" s="13">
        <v>3452.4256500000001</v>
      </c>
      <c r="T291" s="13">
        <v>0.30102000000000001</v>
      </c>
      <c r="U291" s="13">
        <f t="shared" si="44"/>
        <v>0.90028711568369424</v>
      </c>
    </row>
    <row r="292" spans="1:21" x14ac:dyDescent="0.3">
      <c r="A292" s="13">
        <v>3450.49692</v>
      </c>
      <c r="B292" s="13">
        <v>0.26029000000000002</v>
      </c>
      <c r="C292" s="13">
        <f t="shared" si="36"/>
        <v>0.9409999638480171</v>
      </c>
      <c r="D292" s="13">
        <f t="shared" si="37"/>
        <v>5.9000036151982904E-2</v>
      </c>
      <c r="E292" s="13">
        <f t="shared" si="38"/>
        <v>2.5590000361519829</v>
      </c>
      <c r="G292" s="13">
        <v>3450.49692</v>
      </c>
      <c r="H292" s="13">
        <v>0.29931999999999997</v>
      </c>
      <c r="I292" s="13">
        <f t="shared" si="39"/>
        <v>0.93866031108881076</v>
      </c>
      <c r="J292" s="13">
        <f t="shared" si="40"/>
        <v>6.1339688911189238E-2</v>
      </c>
      <c r="K292" s="13">
        <f t="shared" si="41"/>
        <v>1.5613396889111892</v>
      </c>
      <c r="M292" s="13">
        <v>3450.49692</v>
      </c>
      <c r="N292" s="13">
        <v>0.30053000000000002</v>
      </c>
      <c r="O292" s="13">
        <f t="shared" si="42"/>
        <v>0.89882162938150501</v>
      </c>
      <c r="P292" s="13">
        <f t="shared" si="43"/>
        <v>0.10117837061849499</v>
      </c>
      <c r="S292" s="13">
        <v>3450.49692</v>
      </c>
      <c r="T292" s="13">
        <v>0.30053000000000002</v>
      </c>
      <c r="U292" s="13">
        <f t="shared" si="44"/>
        <v>0.89882162938150501</v>
      </c>
    </row>
    <row r="293" spans="1:21" x14ac:dyDescent="0.3">
      <c r="A293" s="13">
        <v>3448.56819</v>
      </c>
      <c r="B293" s="13">
        <v>0.26024999999999998</v>
      </c>
      <c r="C293" s="13">
        <f t="shared" si="36"/>
        <v>0.9408553559162719</v>
      </c>
      <c r="D293" s="13">
        <f t="shared" si="37"/>
        <v>5.9144644083728104E-2</v>
      </c>
      <c r="E293" s="13">
        <f t="shared" si="38"/>
        <v>2.559144644083728</v>
      </c>
      <c r="G293" s="13">
        <v>3448.56819</v>
      </c>
      <c r="H293" s="13">
        <v>0.29935</v>
      </c>
      <c r="I293" s="13">
        <f t="shared" si="39"/>
        <v>0.93875439036628205</v>
      </c>
      <c r="J293" s="13">
        <f t="shared" si="40"/>
        <v>6.1245609633717946E-2</v>
      </c>
      <c r="K293" s="13">
        <f t="shared" si="41"/>
        <v>1.5612456096337179</v>
      </c>
      <c r="M293" s="13">
        <v>3448.56819</v>
      </c>
      <c r="N293" s="13">
        <v>0.30070999999999998</v>
      </c>
      <c r="O293" s="13">
        <f t="shared" si="42"/>
        <v>0.89935997128843159</v>
      </c>
      <c r="P293" s="13">
        <f t="shared" si="43"/>
        <v>0.10064002871156841</v>
      </c>
      <c r="S293" s="13">
        <v>3448.56819</v>
      </c>
      <c r="T293" s="13">
        <v>0.30070999999999998</v>
      </c>
      <c r="U293" s="13">
        <f t="shared" si="44"/>
        <v>0.89935997128843159</v>
      </c>
    </row>
    <row r="294" spans="1:21" x14ac:dyDescent="0.3">
      <c r="A294" s="13">
        <v>3446.6394599999999</v>
      </c>
      <c r="B294" s="13">
        <v>0.26062000000000002</v>
      </c>
      <c r="C294" s="13">
        <f t="shared" si="36"/>
        <v>0.94219297928491375</v>
      </c>
      <c r="D294" s="13">
        <f t="shared" si="37"/>
        <v>5.7807020715086255E-2</v>
      </c>
      <c r="E294" s="13">
        <f t="shared" si="38"/>
        <v>2.557807020715086</v>
      </c>
      <c r="G294" s="13">
        <v>3446.6394599999999</v>
      </c>
      <c r="H294" s="13">
        <v>0.29953000000000002</v>
      </c>
      <c r="I294" s="13">
        <f t="shared" si="39"/>
        <v>0.93931886603110892</v>
      </c>
      <c r="J294" s="13">
        <f t="shared" si="40"/>
        <v>6.0681133968891077E-2</v>
      </c>
      <c r="K294" s="13">
        <f t="shared" si="41"/>
        <v>1.5606811339688911</v>
      </c>
      <c r="M294" s="13">
        <v>3446.6394599999999</v>
      </c>
      <c r="N294" s="13">
        <v>0.30138999999999999</v>
      </c>
      <c r="O294" s="13">
        <f t="shared" si="42"/>
        <v>0.90139370738126567</v>
      </c>
      <c r="P294" s="13">
        <f t="shared" si="43"/>
        <v>9.8606292618734326E-2</v>
      </c>
      <c r="S294" s="13">
        <v>3446.6394599999999</v>
      </c>
      <c r="T294" s="13">
        <v>0.30138999999999999</v>
      </c>
      <c r="U294" s="13">
        <f t="shared" si="44"/>
        <v>0.90139370738126567</v>
      </c>
    </row>
    <row r="295" spans="1:21" x14ac:dyDescent="0.3">
      <c r="A295" s="13">
        <v>3444.71074</v>
      </c>
      <c r="B295" s="13">
        <v>0.26074000000000003</v>
      </c>
      <c r="C295" s="13">
        <f t="shared" si="36"/>
        <v>0.94262680308014901</v>
      </c>
      <c r="D295" s="13">
        <f t="shared" si="37"/>
        <v>5.7373196919850988E-2</v>
      </c>
      <c r="E295" s="13">
        <f t="shared" si="38"/>
        <v>2.5573731969198512</v>
      </c>
      <c r="G295" s="13">
        <v>3444.71074</v>
      </c>
      <c r="H295" s="13">
        <v>0.29959999999999998</v>
      </c>
      <c r="I295" s="13">
        <f t="shared" si="39"/>
        <v>0.9395383843452082</v>
      </c>
      <c r="J295" s="13">
        <f t="shared" si="40"/>
        <v>6.04616156547918E-2</v>
      </c>
      <c r="K295" s="13">
        <f t="shared" si="41"/>
        <v>1.5604616156547917</v>
      </c>
      <c r="M295" s="13">
        <v>3444.71074</v>
      </c>
      <c r="N295" s="13">
        <v>0.30148999999999998</v>
      </c>
      <c r="O295" s="13">
        <f t="shared" si="42"/>
        <v>0.90169278621844717</v>
      </c>
      <c r="P295" s="13">
        <f t="shared" si="43"/>
        <v>9.8307213781552827E-2</v>
      </c>
      <c r="S295" s="13">
        <v>3444.71074</v>
      </c>
      <c r="T295" s="13">
        <v>0.30148999999999998</v>
      </c>
      <c r="U295" s="13">
        <f t="shared" si="44"/>
        <v>0.90169278621844717</v>
      </c>
    </row>
    <row r="296" spans="1:21" x14ac:dyDescent="0.3">
      <c r="A296" s="13">
        <v>3442.7820099999999</v>
      </c>
      <c r="B296" s="13">
        <v>0.26063999999999998</v>
      </c>
      <c r="C296" s="13">
        <f t="shared" si="36"/>
        <v>0.94226528325078618</v>
      </c>
      <c r="D296" s="13">
        <f t="shared" si="37"/>
        <v>5.7734716749213821E-2</v>
      </c>
      <c r="E296" s="13">
        <f t="shared" si="38"/>
        <v>2.5577347167492137</v>
      </c>
      <c r="G296" s="13">
        <v>3442.7820099999999</v>
      </c>
      <c r="H296" s="13">
        <v>0.29948000000000002</v>
      </c>
      <c r="I296" s="13">
        <f t="shared" si="39"/>
        <v>0.93916206723532369</v>
      </c>
      <c r="J296" s="13">
        <f t="shared" si="40"/>
        <v>6.0837932764676306E-2</v>
      </c>
      <c r="K296" s="13">
        <f t="shared" si="41"/>
        <v>1.5608379327646764</v>
      </c>
      <c r="M296" s="13">
        <v>3442.7820099999999</v>
      </c>
      <c r="N296" s="13">
        <v>0.30114999999999997</v>
      </c>
      <c r="O296" s="13">
        <f t="shared" si="42"/>
        <v>0.90067591817203008</v>
      </c>
      <c r="P296" s="13">
        <f t="shared" si="43"/>
        <v>9.9324081827969923E-2</v>
      </c>
      <c r="S296" s="13">
        <v>3442.7820099999999</v>
      </c>
      <c r="T296" s="13">
        <v>0.30114999999999997</v>
      </c>
      <c r="U296" s="13">
        <f t="shared" si="44"/>
        <v>0.90067591817203008</v>
      </c>
    </row>
    <row r="297" spans="1:21" x14ac:dyDescent="0.3">
      <c r="A297" s="13">
        <v>3440.8532799999998</v>
      </c>
      <c r="B297" s="13">
        <v>0.26050000000000001</v>
      </c>
      <c r="C297" s="13">
        <f t="shared" si="36"/>
        <v>0.94175915548967859</v>
      </c>
      <c r="D297" s="13">
        <f t="shared" si="37"/>
        <v>5.824084451032141E-2</v>
      </c>
      <c r="E297" s="13">
        <f t="shared" si="38"/>
        <v>2.5582408445103213</v>
      </c>
      <c r="G297" s="13">
        <v>3440.8532799999998</v>
      </c>
      <c r="H297" s="13">
        <v>0.29909000000000002</v>
      </c>
      <c r="I297" s="13">
        <f t="shared" si="39"/>
        <v>0.93793903662819877</v>
      </c>
      <c r="J297" s="13">
        <f t="shared" si="40"/>
        <v>6.2060963371801225E-2</v>
      </c>
      <c r="K297" s="13">
        <f t="shared" si="41"/>
        <v>1.5620609633718012</v>
      </c>
      <c r="M297" s="13">
        <v>3440.8532799999998</v>
      </c>
      <c r="N297" s="13">
        <v>0.30080000000000001</v>
      </c>
      <c r="O297" s="13">
        <f t="shared" si="42"/>
        <v>0.89962914224189505</v>
      </c>
      <c r="P297" s="13">
        <f t="shared" si="43"/>
        <v>0.10037085775810495</v>
      </c>
      <c r="S297" s="13">
        <v>3440.8532799999998</v>
      </c>
      <c r="T297" s="13">
        <v>0.30080000000000001</v>
      </c>
      <c r="U297" s="13">
        <f t="shared" si="44"/>
        <v>0.89962914224189505</v>
      </c>
    </row>
    <row r="298" spans="1:21" x14ac:dyDescent="0.3">
      <c r="A298" s="13">
        <v>3438.9245500000002</v>
      </c>
      <c r="B298" s="13">
        <v>0.26011000000000001</v>
      </c>
      <c r="C298" s="13">
        <f t="shared" si="36"/>
        <v>0.94034922815516431</v>
      </c>
      <c r="D298" s="13">
        <f t="shared" si="37"/>
        <v>5.9650771844835693E-2</v>
      </c>
      <c r="E298" s="13">
        <f t="shared" si="38"/>
        <v>2.5596507718448356</v>
      </c>
      <c r="G298" s="13">
        <v>3438.9245500000002</v>
      </c>
      <c r="H298" s="13">
        <v>0.29842999999999997</v>
      </c>
      <c r="I298" s="13">
        <f t="shared" si="39"/>
        <v>0.93586929252383333</v>
      </c>
      <c r="J298" s="13">
        <f t="shared" si="40"/>
        <v>6.4130707476166671E-2</v>
      </c>
      <c r="K298" s="13">
        <f t="shared" si="41"/>
        <v>1.5641307074761666</v>
      </c>
      <c r="M298" s="13">
        <v>3438.9245500000002</v>
      </c>
      <c r="N298" s="13">
        <v>0.30023</v>
      </c>
      <c r="O298" s="13">
        <f t="shared" si="42"/>
        <v>0.89792439286996051</v>
      </c>
      <c r="P298" s="13">
        <f t="shared" si="43"/>
        <v>0.10207560713003949</v>
      </c>
      <c r="S298" s="13">
        <v>3438.9245500000002</v>
      </c>
      <c r="T298" s="13">
        <v>0.30023</v>
      </c>
      <c r="U298" s="13">
        <f t="shared" si="44"/>
        <v>0.89792439286996051</v>
      </c>
    </row>
    <row r="299" spans="1:21" x14ac:dyDescent="0.3">
      <c r="A299" s="13">
        <v>3436.9958200000001</v>
      </c>
      <c r="B299" s="13">
        <v>0.25975999999999999</v>
      </c>
      <c r="C299" s="13">
        <f t="shared" si="36"/>
        <v>0.939083908752395</v>
      </c>
      <c r="D299" s="13">
        <f t="shared" si="37"/>
        <v>6.0916091247604998E-2</v>
      </c>
      <c r="E299" s="13">
        <f t="shared" si="38"/>
        <v>2.5609160912476048</v>
      </c>
      <c r="G299" s="13">
        <v>3436.9958200000001</v>
      </c>
      <c r="H299" s="13">
        <v>0.29798000000000002</v>
      </c>
      <c r="I299" s="13">
        <f t="shared" si="39"/>
        <v>0.93445810336176627</v>
      </c>
      <c r="J299" s="13">
        <f t="shared" si="40"/>
        <v>6.5541896638233732E-2</v>
      </c>
      <c r="K299" s="13">
        <f t="shared" si="41"/>
        <v>1.5655418966382337</v>
      </c>
      <c r="M299" s="13">
        <v>3436.9958200000001</v>
      </c>
      <c r="N299" s="13">
        <v>0.29976999999999998</v>
      </c>
      <c r="O299" s="13">
        <f t="shared" si="42"/>
        <v>0.89654863021892572</v>
      </c>
      <c r="P299" s="13">
        <f t="shared" si="43"/>
        <v>0.10345136978107428</v>
      </c>
      <c r="S299" s="13">
        <v>3436.9958200000001</v>
      </c>
      <c r="T299" s="13">
        <v>0.29976999999999998</v>
      </c>
      <c r="U299" s="13">
        <f t="shared" si="44"/>
        <v>0.89654863021892572</v>
      </c>
    </row>
    <row r="300" spans="1:21" x14ac:dyDescent="0.3">
      <c r="A300" s="13">
        <v>3435.06709</v>
      </c>
      <c r="B300" s="13">
        <v>0.25968000000000002</v>
      </c>
      <c r="C300" s="13">
        <f t="shared" si="36"/>
        <v>0.93879469288890494</v>
      </c>
      <c r="D300" s="13">
        <f t="shared" si="37"/>
        <v>6.1205307111095064E-2</v>
      </c>
      <c r="E300" s="13">
        <f t="shared" si="38"/>
        <v>2.561205307111095</v>
      </c>
      <c r="G300" s="13">
        <v>3435.06709</v>
      </c>
      <c r="H300" s="13">
        <v>0.29794999999999999</v>
      </c>
      <c r="I300" s="13">
        <f t="shared" si="39"/>
        <v>0.93436402408429498</v>
      </c>
      <c r="J300" s="13">
        <f t="shared" si="40"/>
        <v>6.5635975915705025E-2</v>
      </c>
      <c r="K300" s="13">
        <f t="shared" si="41"/>
        <v>1.565635975915705</v>
      </c>
      <c r="M300" s="13">
        <v>3435.06709</v>
      </c>
      <c r="N300" s="13">
        <v>0.29964000000000002</v>
      </c>
      <c r="O300" s="13">
        <f t="shared" si="42"/>
        <v>0.89615982773058989</v>
      </c>
      <c r="P300" s="13">
        <f t="shared" si="43"/>
        <v>0.10384017226941011</v>
      </c>
      <c r="S300" s="13">
        <v>3435.06709</v>
      </c>
      <c r="T300" s="13">
        <v>0.29964000000000002</v>
      </c>
      <c r="U300" s="13">
        <f t="shared" si="44"/>
        <v>0.89615982773058989</v>
      </c>
    </row>
    <row r="301" spans="1:21" x14ac:dyDescent="0.3">
      <c r="A301" s="13">
        <v>3433.1383599999999</v>
      </c>
      <c r="B301" s="13">
        <v>0.25961000000000001</v>
      </c>
      <c r="C301" s="13">
        <f t="shared" si="36"/>
        <v>0.93854162900835103</v>
      </c>
      <c r="D301" s="13">
        <f t="shared" si="37"/>
        <v>6.145837099164897E-2</v>
      </c>
      <c r="E301" s="13">
        <f t="shared" si="38"/>
        <v>2.561458370991649</v>
      </c>
      <c r="G301" s="13">
        <v>3433.1383599999999</v>
      </c>
      <c r="H301" s="13">
        <v>0.29804999999999998</v>
      </c>
      <c r="I301" s="13">
        <f t="shared" si="39"/>
        <v>0.93467762167586543</v>
      </c>
      <c r="J301" s="13">
        <f t="shared" si="40"/>
        <v>6.5322378324134567E-2</v>
      </c>
      <c r="K301" s="13">
        <f t="shared" si="41"/>
        <v>1.5653223783241346</v>
      </c>
      <c r="M301" s="13">
        <v>3433.1383599999999</v>
      </c>
      <c r="N301" s="13">
        <v>0.29951</v>
      </c>
      <c r="O301" s="13">
        <f t="shared" si="42"/>
        <v>0.89577102524225383</v>
      </c>
      <c r="P301" s="13">
        <f t="shared" si="43"/>
        <v>0.10422897475774617</v>
      </c>
      <c r="S301" s="13">
        <v>3433.1383599999999</v>
      </c>
      <c r="T301" s="13">
        <v>0.29951</v>
      </c>
      <c r="U301" s="13">
        <f t="shared" si="44"/>
        <v>0.89577102524225383</v>
      </c>
    </row>
    <row r="302" spans="1:21" x14ac:dyDescent="0.3">
      <c r="A302" s="13">
        <v>3431.2096299999998</v>
      </c>
      <c r="B302" s="13">
        <v>0.25951000000000002</v>
      </c>
      <c r="C302" s="13">
        <f t="shared" si="36"/>
        <v>0.93818010917898842</v>
      </c>
      <c r="D302" s="13">
        <f t="shared" si="37"/>
        <v>6.1819890821011581E-2</v>
      </c>
      <c r="E302" s="13">
        <f t="shared" si="38"/>
        <v>2.5618198908210115</v>
      </c>
      <c r="G302" s="13">
        <v>3431.2096299999998</v>
      </c>
      <c r="H302" s="13">
        <v>0.29814000000000002</v>
      </c>
      <c r="I302" s="13">
        <f t="shared" si="39"/>
        <v>0.93495985950827909</v>
      </c>
      <c r="J302" s="13">
        <f t="shared" si="40"/>
        <v>6.504014049172091E-2</v>
      </c>
      <c r="K302" s="13">
        <f t="shared" si="41"/>
        <v>1.5650401404917209</v>
      </c>
      <c r="M302" s="13">
        <v>3431.2096299999998</v>
      </c>
      <c r="N302" s="13">
        <v>0.29931000000000002</v>
      </c>
      <c r="O302" s="13">
        <f t="shared" si="42"/>
        <v>0.89517286756789094</v>
      </c>
      <c r="P302" s="13">
        <f t="shared" si="43"/>
        <v>0.10482713243210906</v>
      </c>
      <c r="S302" s="13">
        <v>3431.2096299999998</v>
      </c>
      <c r="T302" s="13">
        <v>0.29931000000000002</v>
      </c>
      <c r="U302" s="13">
        <f t="shared" si="44"/>
        <v>0.89517286756789094</v>
      </c>
    </row>
    <row r="303" spans="1:21" x14ac:dyDescent="0.3">
      <c r="A303" s="13">
        <v>3429.2809000000002</v>
      </c>
      <c r="B303" s="13">
        <v>0.25962000000000002</v>
      </c>
      <c r="C303" s="13">
        <f t="shared" si="36"/>
        <v>0.93857778099128741</v>
      </c>
      <c r="D303" s="13">
        <f t="shared" si="37"/>
        <v>6.1422219008712586E-2</v>
      </c>
      <c r="E303" s="13">
        <f t="shared" si="38"/>
        <v>2.5614222190087128</v>
      </c>
      <c r="G303" s="13">
        <v>3429.2809000000002</v>
      </c>
      <c r="H303" s="13">
        <v>0.29841000000000001</v>
      </c>
      <c r="I303" s="13">
        <f t="shared" si="39"/>
        <v>0.93580657300551939</v>
      </c>
      <c r="J303" s="13">
        <f t="shared" si="40"/>
        <v>6.4193426994480607E-2</v>
      </c>
      <c r="K303" s="13">
        <f t="shared" si="41"/>
        <v>1.5641934269944806</v>
      </c>
      <c r="M303" s="13">
        <v>3429.2809000000002</v>
      </c>
      <c r="N303" s="13">
        <v>0.29933999999999999</v>
      </c>
      <c r="O303" s="13">
        <f t="shared" si="42"/>
        <v>0.89526259121904539</v>
      </c>
      <c r="P303" s="13">
        <f t="shared" si="43"/>
        <v>0.10473740878095461</v>
      </c>
      <c r="S303" s="13">
        <v>3429.2809000000002</v>
      </c>
      <c r="T303" s="13">
        <v>0.29933999999999999</v>
      </c>
      <c r="U303" s="13">
        <f t="shared" si="44"/>
        <v>0.89526259121904539</v>
      </c>
    </row>
    <row r="304" spans="1:21" x14ac:dyDescent="0.3">
      <c r="A304" s="13">
        <v>3427.3521700000001</v>
      </c>
      <c r="B304" s="13">
        <v>0.25990000000000002</v>
      </c>
      <c r="C304" s="13">
        <f t="shared" si="36"/>
        <v>0.93959003651350281</v>
      </c>
      <c r="D304" s="13">
        <f t="shared" si="37"/>
        <v>6.0409963486497187E-2</v>
      </c>
      <c r="E304" s="13">
        <f t="shared" si="38"/>
        <v>2.5604099634864972</v>
      </c>
      <c r="G304" s="13">
        <v>3427.3521700000001</v>
      </c>
      <c r="H304" s="13">
        <v>0.29893999999999998</v>
      </c>
      <c r="I304" s="13">
        <f t="shared" si="39"/>
        <v>0.93746864024084287</v>
      </c>
      <c r="J304" s="13">
        <f t="shared" si="40"/>
        <v>6.2531359759157135E-2</v>
      </c>
      <c r="K304" s="13">
        <f t="shared" si="41"/>
        <v>1.562531359759157</v>
      </c>
      <c r="M304" s="13">
        <v>3427.3521700000001</v>
      </c>
      <c r="N304" s="13">
        <v>0.29966999999999999</v>
      </c>
      <c r="O304" s="13">
        <f t="shared" si="42"/>
        <v>0.89624955138174422</v>
      </c>
      <c r="P304" s="13">
        <f t="shared" si="43"/>
        <v>0.10375044861825578</v>
      </c>
      <c r="S304" s="13">
        <v>3427.3521700000001</v>
      </c>
      <c r="T304" s="13">
        <v>0.29966999999999999</v>
      </c>
      <c r="U304" s="13">
        <f t="shared" si="44"/>
        <v>0.89624955138174422</v>
      </c>
    </row>
    <row r="305" spans="1:21" x14ac:dyDescent="0.3">
      <c r="A305" s="13">
        <v>3425.42344</v>
      </c>
      <c r="B305" s="13">
        <v>0.25985000000000003</v>
      </c>
      <c r="C305" s="13">
        <f t="shared" si="36"/>
        <v>0.93940927659882145</v>
      </c>
      <c r="D305" s="13">
        <f t="shared" si="37"/>
        <v>6.0590723401178548E-2</v>
      </c>
      <c r="E305" s="13">
        <f t="shared" si="38"/>
        <v>2.5605907234011784</v>
      </c>
      <c r="G305" s="13">
        <v>3425.42344</v>
      </c>
      <c r="H305" s="13">
        <v>0.29926999999999998</v>
      </c>
      <c r="I305" s="13">
        <f t="shared" si="39"/>
        <v>0.93850351229302553</v>
      </c>
      <c r="J305" s="13">
        <f t="shared" si="40"/>
        <v>6.1496487706974468E-2</v>
      </c>
      <c r="K305" s="13">
        <f t="shared" si="41"/>
        <v>1.5614964877069744</v>
      </c>
      <c r="M305" s="13">
        <v>3425.42344</v>
      </c>
      <c r="N305" s="13">
        <v>0.29976999999999998</v>
      </c>
      <c r="O305" s="13">
        <f t="shared" si="42"/>
        <v>0.89654863021892572</v>
      </c>
      <c r="P305" s="13">
        <f t="shared" si="43"/>
        <v>0.10345136978107428</v>
      </c>
      <c r="S305" s="13">
        <v>3425.42344</v>
      </c>
      <c r="T305" s="13">
        <v>0.29976999999999998</v>
      </c>
      <c r="U305" s="13">
        <f t="shared" si="44"/>
        <v>0.89654863021892572</v>
      </c>
    </row>
    <row r="306" spans="1:21" x14ac:dyDescent="0.3">
      <c r="A306" s="13">
        <v>3423.4947099999999</v>
      </c>
      <c r="B306" s="13">
        <v>0.25930999999999998</v>
      </c>
      <c r="C306" s="13">
        <f t="shared" si="36"/>
        <v>0.93745706952026309</v>
      </c>
      <c r="D306" s="13">
        <f t="shared" si="37"/>
        <v>6.2542930479736913E-2</v>
      </c>
      <c r="E306" s="13">
        <f t="shared" si="38"/>
        <v>2.5625429304797369</v>
      </c>
      <c r="G306" s="13">
        <v>3423.4947099999999</v>
      </c>
      <c r="H306" s="13">
        <v>0.29903000000000002</v>
      </c>
      <c r="I306" s="13">
        <f t="shared" si="39"/>
        <v>0.93775087807325641</v>
      </c>
      <c r="J306" s="13">
        <f t="shared" si="40"/>
        <v>6.2249121926743589E-2</v>
      </c>
      <c r="K306" s="13">
        <f t="shared" si="41"/>
        <v>1.5622491219267436</v>
      </c>
      <c r="M306" s="13">
        <v>3423.4947099999999</v>
      </c>
      <c r="N306" s="13">
        <v>0.29951</v>
      </c>
      <c r="O306" s="13">
        <f t="shared" si="42"/>
        <v>0.89577102524225383</v>
      </c>
      <c r="P306" s="13">
        <f t="shared" si="43"/>
        <v>0.10422897475774617</v>
      </c>
      <c r="S306" s="13">
        <v>3423.4947099999999</v>
      </c>
      <c r="T306" s="13">
        <v>0.29951</v>
      </c>
      <c r="U306" s="13">
        <f t="shared" si="44"/>
        <v>0.89577102524225383</v>
      </c>
    </row>
    <row r="307" spans="1:21" x14ac:dyDescent="0.3">
      <c r="A307" s="13">
        <v>3421.5659799999999</v>
      </c>
      <c r="B307" s="13">
        <v>0.25902999999999998</v>
      </c>
      <c r="C307" s="13">
        <f t="shared" si="36"/>
        <v>0.93644481399804769</v>
      </c>
      <c r="D307" s="13">
        <f t="shared" si="37"/>
        <v>6.3555186001952313E-2</v>
      </c>
      <c r="E307" s="13">
        <f t="shared" si="38"/>
        <v>2.5635551860019525</v>
      </c>
      <c r="G307" s="13">
        <v>3421.5659799999999</v>
      </c>
      <c r="H307" s="13">
        <v>0.29864000000000002</v>
      </c>
      <c r="I307" s="13">
        <f t="shared" si="39"/>
        <v>0.93652784746613149</v>
      </c>
      <c r="J307" s="13">
        <f t="shared" si="40"/>
        <v>6.3472152533868509E-2</v>
      </c>
      <c r="K307" s="13">
        <f t="shared" si="41"/>
        <v>1.5634721525338686</v>
      </c>
      <c r="M307" s="13">
        <v>3421.5659799999999</v>
      </c>
      <c r="N307" s="13">
        <v>0.29942000000000002</v>
      </c>
      <c r="O307" s="13">
        <f t="shared" si="42"/>
        <v>0.89550185428879059</v>
      </c>
      <c r="P307" s="13">
        <f t="shared" si="43"/>
        <v>0.10449814571120941</v>
      </c>
      <c r="S307" s="13">
        <v>3421.5659799999999</v>
      </c>
      <c r="T307" s="13">
        <v>0.29942000000000002</v>
      </c>
      <c r="U307" s="13">
        <f t="shared" si="44"/>
        <v>0.89550185428879059</v>
      </c>
    </row>
    <row r="308" spans="1:21" x14ac:dyDescent="0.3">
      <c r="A308" s="13">
        <v>3419.6372500000002</v>
      </c>
      <c r="B308" s="13">
        <v>0.25933</v>
      </c>
      <c r="C308" s="13">
        <f t="shared" si="36"/>
        <v>0.93752937348613563</v>
      </c>
      <c r="D308" s="13">
        <f t="shared" si="37"/>
        <v>6.2470626513864369E-2</v>
      </c>
      <c r="E308" s="13">
        <f t="shared" si="38"/>
        <v>2.5624706265138641</v>
      </c>
      <c r="G308" s="13">
        <v>3419.6372500000002</v>
      </c>
      <c r="H308" s="13">
        <v>0.29858000000000001</v>
      </c>
      <c r="I308" s="13">
        <f t="shared" si="39"/>
        <v>0.93633968891118924</v>
      </c>
      <c r="J308" s="13">
        <f t="shared" si="40"/>
        <v>6.3660311088810762E-2</v>
      </c>
      <c r="K308" s="13">
        <f t="shared" si="41"/>
        <v>1.5636603110888108</v>
      </c>
      <c r="M308" s="13">
        <v>3419.6372500000002</v>
      </c>
      <c r="N308" s="13">
        <v>0.29955999999999999</v>
      </c>
      <c r="O308" s="13">
        <f t="shared" si="42"/>
        <v>0.89592056466084458</v>
      </c>
      <c r="P308" s="13">
        <f t="shared" si="43"/>
        <v>0.10407943533915542</v>
      </c>
      <c r="S308" s="13">
        <v>3419.6372500000002</v>
      </c>
      <c r="T308" s="13">
        <v>0.29955999999999999</v>
      </c>
      <c r="U308" s="13">
        <f t="shared" si="44"/>
        <v>0.89592056466084458</v>
      </c>
    </row>
    <row r="309" spans="1:21" x14ac:dyDescent="0.3">
      <c r="A309" s="13">
        <v>3417.7085200000001</v>
      </c>
      <c r="B309" s="13">
        <v>0.2596</v>
      </c>
      <c r="C309" s="13">
        <f t="shared" si="36"/>
        <v>0.93850547702541476</v>
      </c>
      <c r="D309" s="13">
        <f t="shared" si="37"/>
        <v>6.1494522974585242E-2</v>
      </c>
      <c r="E309" s="13">
        <f t="shared" si="38"/>
        <v>2.5614945229745851</v>
      </c>
      <c r="G309" s="13">
        <v>3417.7085200000001</v>
      </c>
      <c r="H309" s="13">
        <v>0.29857</v>
      </c>
      <c r="I309" s="13">
        <f t="shared" si="39"/>
        <v>0.9363083291520321</v>
      </c>
      <c r="J309" s="13">
        <f t="shared" si="40"/>
        <v>6.3691670847967896E-2</v>
      </c>
      <c r="K309" s="13">
        <f t="shared" si="41"/>
        <v>1.5636916708479678</v>
      </c>
      <c r="M309" s="13">
        <v>3417.7085200000001</v>
      </c>
      <c r="N309" s="13">
        <v>0.29935</v>
      </c>
      <c r="O309" s="13">
        <f t="shared" si="42"/>
        <v>0.89529249910276354</v>
      </c>
      <c r="P309" s="13">
        <f t="shared" si="43"/>
        <v>0.10470750089723646</v>
      </c>
      <c r="S309" s="13">
        <v>3417.7085200000001</v>
      </c>
      <c r="T309" s="13">
        <v>0.29935</v>
      </c>
      <c r="U309" s="13">
        <f t="shared" si="44"/>
        <v>0.89529249910276354</v>
      </c>
    </row>
    <row r="310" spans="1:21" x14ac:dyDescent="0.3">
      <c r="A310" s="13">
        <v>3415.77979</v>
      </c>
      <c r="B310" s="13">
        <v>0.25947999999999999</v>
      </c>
      <c r="C310" s="13">
        <f t="shared" si="36"/>
        <v>0.9380716532301796</v>
      </c>
      <c r="D310" s="13">
        <f t="shared" si="37"/>
        <v>6.1928346769820397E-2</v>
      </c>
      <c r="E310" s="13">
        <f t="shared" si="38"/>
        <v>2.5619283467698204</v>
      </c>
      <c r="G310" s="13">
        <v>3415.77979</v>
      </c>
      <c r="H310" s="13">
        <v>0.29825000000000002</v>
      </c>
      <c r="I310" s="13">
        <f t="shared" si="39"/>
        <v>0.93530481685900657</v>
      </c>
      <c r="J310" s="13">
        <f t="shared" si="40"/>
        <v>6.4695183140993429E-2</v>
      </c>
      <c r="K310" s="13">
        <f t="shared" si="41"/>
        <v>1.5646951831409934</v>
      </c>
      <c r="M310" s="13">
        <v>3415.77979</v>
      </c>
      <c r="N310" s="13">
        <v>0.29882999999999998</v>
      </c>
      <c r="O310" s="13">
        <f t="shared" si="42"/>
        <v>0.89373728914941974</v>
      </c>
      <c r="P310" s="13">
        <f t="shared" si="43"/>
        <v>0.10626271085058026</v>
      </c>
      <c r="S310" s="13">
        <v>3415.77979</v>
      </c>
      <c r="T310" s="13">
        <v>0.29882999999999998</v>
      </c>
      <c r="U310" s="13">
        <f t="shared" si="44"/>
        <v>0.89373728914941974</v>
      </c>
    </row>
    <row r="311" spans="1:21" x14ac:dyDescent="0.3">
      <c r="A311" s="13">
        <v>3413.85106</v>
      </c>
      <c r="B311" s="13">
        <v>0.25921</v>
      </c>
      <c r="C311" s="13">
        <f t="shared" si="36"/>
        <v>0.93709554969090048</v>
      </c>
      <c r="D311" s="13">
        <f t="shared" si="37"/>
        <v>6.2904450309099524E-2</v>
      </c>
      <c r="E311" s="13">
        <f t="shared" si="38"/>
        <v>2.5629044503090994</v>
      </c>
      <c r="G311" s="13">
        <v>3413.85106</v>
      </c>
      <c r="H311" s="13">
        <v>0.29780000000000001</v>
      </c>
      <c r="I311" s="13">
        <f t="shared" si="39"/>
        <v>0.93389362769693929</v>
      </c>
      <c r="J311" s="13">
        <f t="shared" si="40"/>
        <v>6.6106372303060712E-2</v>
      </c>
      <c r="K311" s="13">
        <f t="shared" si="41"/>
        <v>1.5661063723030608</v>
      </c>
      <c r="M311" s="13">
        <v>3413.85106</v>
      </c>
      <c r="N311" s="13">
        <v>0.29854000000000003</v>
      </c>
      <c r="O311" s="13">
        <f t="shared" si="42"/>
        <v>0.89286996052159362</v>
      </c>
      <c r="P311" s="13">
        <f t="shared" si="43"/>
        <v>0.10713003947840638</v>
      </c>
      <c r="S311" s="13">
        <v>3413.85106</v>
      </c>
      <c r="T311" s="13">
        <v>0.29854000000000003</v>
      </c>
      <c r="U311" s="13">
        <f t="shared" si="44"/>
        <v>0.89286996052159362</v>
      </c>
    </row>
    <row r="312" spans="1:21" x14ac:dyDescent="0.3">
      <c r="A312" s="13">
        <v>3411.9223400000001</v>
      </c>
      <c r="B312" s="13">
        <v>0.25894</v>
      </c>
      <c r="C312" s="13">
        <f t="shared" si="36"/>
        <v>0.93611944615162135</v>
      </c>
      <c r="D312" s="13">
        <f t="shared" si="37"/>
        <v>6.3880553848378652E-2</v>
      </c>
      <c r="E312" s="13">
        <f t="shared" si="38"/>
        <v>2.5638805538483789</v>
      </c>
      <c r="G312" s="13">
        <v>3411.9223400000001</v>
      </c>
      <c r="H312" s="13">
        <v>0.29754000000000003</v>
      </c>
      <c r="I312" s="13">
        <f t="shared" si="39"/>
        <v>0.93307827395885612</v>
      </c>
      <c r="J312" s="13">
        <f t="shared" si="40"/>
        <v>6.6921726041143881E-2</v>
      </c>
      <c r="K312" s="13">
        <f t="shared" si="41"/>
        <v>1.5669217260411439</v>
      </c>
      <c r="M312" s="13">
        <v>3411.9223400000001</v>
      </c>
      <c r="N312" s="13">
        <v>0.29848000000000002</v>
      </c>
      <c r="O312" s="13">
        <f t="shared" si="42"/>
        <v>0.89269051321928472</v>
      </c>
      <c r="P312" s="13">
        <f t="shared" si="43"/>
        <v>0.10730948678071528</v>
      </c>
      <c r="S312" s="13">
        <v>3411.9223400000001</v>
      </c>
      <c r="T312" s="13">
        <v>0.29848000000000002</v>
      </c>
      <c r="U312" s="13">
        <f t="shared" si="44"/>
        <v>0.89269051321928472</v>
      </c>
    </row>
    <row r="313" spans="1:21" x14ac:dyDescent="0.3">
      <c r="A313" s="13">
        <v>3409.99361</v>
      </c>
      <c r="B313" s="13">
        <v>0.25879999999999997</v>
      </c>
      <c r="C313" s="13">
        <f t="shared" si="36"/>
        <v>0.93561331839051354</v>
      </c>
      <c r="D313" s="13">
        <f t="shared" si="37"/>
        <v>6.4386681609486462E-2</v>
      </c>
      <c r="E313" s="13">
        <f t="shared" si="38"/>
        <v>2.5643866816094865</v>
      </c>
      <c r="G313" s="13">
        <v>3409.99361</v>
      </c>
      <c r="H313" s="13">
        <v>0.29759999999999998</v>
      </c>
      <c r="I313" s="13">
        <f t="shared" si="39"/>
        <v>0.93326643251379826</v>
      </c>
      <c r="J313" s="13">
        <f t="shared" si="40"/>
        <v>6.6733567486201739E-2</v>
      </c>
      <c r="K313" s="13">
        <f t="shared" si="41"/>
        <v>1.5667335674862017</v>
      </c>
      <c r="M313" s="13">
        <v>3409.99361</v>
      </c>
      <c r="N313" s="13">
        <v>0.29833999999999999</v>
      </c>
      <c r="O313" s="13">
        <f t="shared" si="42"/>
        <v>0.89227180284723051</v>
      </c>
      <c r="P313" s="13">
        <f t="shared" si="43"/>
        <v>0.10772819715276949</v>
      </c>
      <c r="S313" s="13">
        <v>3409.99361</v>
      </c>
      <c r="T313" s="13">
        <v>0.29833999999999999</v>
      </c>
      <c r="U313" s="13">
        <f t="shared" si="44"/>
        <v>0.89227180284723051</v>
      </c>
    </row>
    <row r="314" spans="1:21" x14ac:dyDescent="0.3">
      <c r="A314" s="13">
        <v>3408.0648799999999</v>
      </c>
      <c r="B314" s="13">
        <v>0.25890999999999997</v>
      </c>
      <c r="C314" s="13">
        <f t="shared" si="36"/>
        <v>0.93601099020281242</v>
      </c>
      <c r="D314" s="13">
        <f t="shared" si="37"/>
        <v>6.3989009797187579E-2</v>
      </c>
      <c r="E314" s="13">
        <f t="shared" si="38"/>
        <v>2.5639890097971874</v>
      </c>
      <c r="G314" s="13">
        <v>3408.0648799999999</v>
      </c>
      <c r="H314" s="13">
        <v>0.29780000000000001</v>
      </c>
      <c r="I314" s="13">
        <f t="shared" si="39"/>
        <v>0.93389362769693929</v>
      </c>
      <c r="J314" s="13">
        <f t="shared" si="40"/>
        <v>6.6106372303060712E-2</v>
      </c>
      <c r="K314" s="13">
        <f t="shared" si="41"/>
        <v>1.5661063723030608</v>
      </c>
      <c r="M314" s="13">
        <v>3408.0648799999999</v>
      </c>
      <c r="N314" s="13">
        <v>0.29826000000000003</v>
      </c>
      <c r="O314" s="13">
        <f t="shared" si="42"/>
        <v>0.89203253977748542</v>
      </c>
      <c r="P314" s="13">
        <f t="shared" si="43"/>
        <v>0.10796746022251458</v>
      </c>
      <c r="S314" s="13">
        <v>3408.0648799999999</v>
      </c>
      <c r="T314" s="13">
        <v>0.29826000000000003</v>
      </c>
      <c r="U314" s="13">
        <f t="shared" si="44"/>
        <v>0.89203253977748542</v>
      </c>
    </row>
    <row r="315" spans="1:21" x14ac:dyDescent="0.3">
      <c r="A315" s="13">
        <v>3406.1361499999998</v>
      </c>
      <c r="B315" s="13">
        <v>0.25897999999999999</v>
      </c>
      <c r="C315" s="13">
        <f t="shared" si="36"/>
        <v>0.93626405408336633</v>
      </c>
      <c r="D315" s="13">
        <f t="shared" si="37"/>
        <v>6.3735945916633674E-2</v>
      </c>
      <c r="E315" s="13">
        <f t="shared" si="38"/>
        <v>2.5637359459166338</v>
      </c>
      <c r="G315" s="13">
        <v>3406.1361499999998</v>
      </c>
      <c r="H315" s="13">
        <v>0.29771999999999998</v>
      </c>
      <c r="I315" s="13">
        <f t="shared" si="39"/>
        <v>0.93364274962368288</v>
      </c>
      <c r="J315" s="13">
        <f t="shared" si="40"/>
        <v>6.6357250376317123E-2</v>
      </c>
      <c r="K315" s="13">
        <f t="shared" si="41"/>
        <v>1.566357250376317</v>
      </c>
      <c r="M315" s="13">
        <v>3406.1361499999998</v>
      </c>
      <c r="N315" s="13">
        <v>0.29819000000000001</v>
      </c>
      <c r="O315" s="13">
        <f t="shared" si="42"/>
        <v>0.89182318459145837</v>
      </c>
      <c r="P315" s="13">
        <f t="shared" si="43"/>
        <v>0.10817681540854163</v>
      </c>
      <c r="S315" s="13">
        <v>3406.1361499999998</v>
      </c>
      <c r="T315" s="13">
        <v>0.29819000000000001</v>
      </c>
      <c r="U315" s="13">
        <f t="shared" si="44"/>
        <v>0.89182318459145837</v>
      </c>
    </row>
    <row r="316" spans="1:21" x14ac:dyDescent="0.3">
      <c r="A316" s="13">
        <v>3404.2074200000002</v>
      </c>
      <c r="B316" s="13">
        <v>0.25864999999999999</v>
      </c>
      <c r="C316" s="13">
        <f t="shared" si="36"/>
        <v>0.93507103864646968</v>
      </c>
      <c r="D316" s="13">
        <f t="shared" si="37"/>
        <v>6.4928961353530323E-2</v>
      </c>
      <c r="E316" s="13">
        <f t="shared" si="38"/>
        <v>2.5649289613535302</v>
      </c>
      <c r="G316" s="13">
        <v>3404.2074200000002</v>
      </c>
      <c r="H316" s="13">
        <v>0.29730000000000001</v>
      </c>
      <c r="I316" s="13">
        <f t="shared" si="39"/>
        <v>0.93232563973908689</v>
      </c>
      <c r="J316" s="13">
        <f t="shared" si="40"/>
        <v>6.7674360260913113E-2</v>
      </c>
      <c r="K316" s="13">
        <f t="shared" si="41"/>
        <v>1.5676743602609131</v>
      </c>
      <c r="M316" s="13">
        <v>3404.2074200000002</v>
      </c>
      <c r="N316" s="13">
        <v>0.29791000000000001</v>
      </c>
      <c r="O316" s="13">
        <f t="shared" si="42"/>
        <v>0.89098576384735018</v>
      </c>
      <c r="P316" s="13">
        <f t="shared" si="43"/>
        <v>0.10901423615264982</v>
      </c>
      <c r="S316" s="13">
        <v>3404.2074200000002</v>
      </c>
      <c r="T316" s="13">
        <v>0.29791000000000001</v>
      </c>
      <c r="U316" s="13">
        <f t="shared" si="44"/>
        <v>0.89098576384735018</v>
      </c>
    </row>
    <row r="317" spans="1:21" x14ac:dyDescent="0.3">
      <c r="A317" s="13">
        <v>3402.2786900000001</v>
      </c>
      <c r="B317" s="13">
        <v>0.25821</v>
      </c>
      <c r="C317" s="13">
        <f t="shared" si="36"/>
        <v>0.93348035139727403</v>
      </c>
      <c r="D317" s="13">
        <f t="shared" si="37"/>
        <v>6.6519648602725967E-2</v>
      </c>
      <c r="E317" s="13">
        <f t="shared" si="38"/>
        <v>2.5665196486027257</v>
      </c>
      <c r="G317" s="13">
        <v>3402.2786900000001</v>
      </c>
      <c r="H317" s="13">
        <v>0.29698000000000002</v>
      </c>
      <c r="I317" s="13">
        <f t="shared" si="39"/>
        <v>0.93132212744606124</v>
      </c>
      <c r="J317" s="13">
        <f t="shared" si="40"/>
        <v>6.8677872553938757E-2</v>
      </c>
      <c r="K317" s="13">
        <f t="shared" si="41"/>
        <v>1.5686778725539388</v>
      </c>
      <c r="M317" s="13">
        <v>3402.2786900000001</v>
      </c>
      <c r="N317" s="13">
        <v>0.29749999999999999</v>
      </c>
      <c r="O317" s="13">
        <f t="shared" si="42"/>
        <v>0.88975954061490603</v>
      </c>
      <c r="P317" s="13">
        <f t="shared" si="43"/>
        <v>0.11024045938509397</v>
      </c>
      <c r="S317" s="13">
        <v>3402.2786900000001</v>
      </c>
      <c r="T317" s="13">
        <v>0.29749999999999999</v>
      </c>
      <c r="U317" s="13">
        <f t="shared" si="44"/>
        <v>0.88975954061490603</v>
      </c>
    </row>
    <row r="318" spans="1:21" x14ac:dyDescent="0.3">
      <c r="A318" s="13">
        <v>3400.34996</v>
      </c>
      <c r="B318" s="13">
        <v>0.25805</v>
      </c>
      <c r="C318" s="13">
        <f t="shared" si="36"/>
        <v>0.9329019196702939</v>
      </c>
      <c r="D318" s="13">
        <f t="shared" si="37"/>
        <v>6.70980803297061E-2</v>
      </c>
      <c r="E318" s="13">
        <f t="shared" si="38"/>
        <v>2.5670980803297061</v>
      </c>
      <c r="G318" s="13">
        <v>3400.34996</v>
      </c>
      <c r="H318" s="13">
        <v>0.29704999999999998</v>
      </c>
      <c r="I318" s="13">
        <f t="shared" si="39"/>
        <v>0.93154164576016052</v>
      </c>
      <c r="J318" s="13">
        <f t="shared" si="40"/>
        <v>6.8458354239839481E-2</v>
      </c>
      <c r="K318" s="13">
        <f t="shared" si="41"/>
        <v>1.5684583542398394</v>
      </c>
      <c r="M318" s="13">
        <v>3400.34996</v>
      </c>
      <c r="N318" s="13">
        <v>0.29724</v>
      </c>
      <c r="O318" s="13">
        <f t="shared" si="42"/>
        <v>0.88898193563823424</v>
      </c>
      <c r="P318" s="13">
        <f t="shared" si="43"/>
        <v>0.11101806436176576</v>
      </c>
      <c r="S318" s="13">
        <v>3400.34996</v>
      </c>
      <c r="T318" s="13">
        <v>0.29724</v>
      </c>
      <c r="U318" s="13">
        <f t="shared" si="44"/>
        <v>0.88898193563823424</v>
      </c>
    </row>
    <row r="319" spans="1:21" x14ac:dyDescent="0.3">
      <c r="A319" s="13">
        <v>3398.4212299999999</v>
      </c>
      <c r="B319" s="13">
        <v>0.2581</v>
      </c>
      <c r="C319" s="13">
        <f t="shared" si="36"/>
        <v>0.93308267958497515</v>
      </c>
      <c r="D319" s="13">
        <f t="shared" si="37"/>
        <v>6.691732041502485E-2</v>
      </c>
      <c r="E319" s="13">
        <f t="shared" si="38"/>
        <v>2.5669173204150249</v>
      </c>
      <c r="G319" s="13">
        <v>3398.4212299999999</v>
      </c>
      <c r="H319" s="13">
        <v>0.29730000000000001</v>
      </c>
      <c r="I319" s="13">
        <f t="shared" si="39"/>
        <v>0.93232563973908689</v>
      </c>
      <c r="J319" s="13">
        <f t="shared" si="40"/>
        <v>6.7674360260913113E-2</v>
      </c>
      <c r="K319" s="13">
        <f t="shared" si="41"/>
        <v>1.5676743602609131</v>
      </c>
      <c r="M319" s="13">
        <v>3398.4212299999999</v>
      </c>
      <c r="N319" s="13">
        <v>0.29726999999999998</v>
      </c>
      <c r="O319" s="13">
        <f t="shared" si="42"/>
        <v>0.88907165928938869</v>
      </c>
      <c r="P319" s="13">
        <f t="shared" si="43"/>
        <v>0.11092834071061131</v>
      </c>
      <c r="S319" s="13">
        <v>3398.4212299999999</v>
      </c>
      <c r="T319" s="13">
        <v>0.29726999999999998</v>
      </c>
      <c r="U319" s="13">
        <f t="shared" si="44"/>
        <v>0.88907165928938869</v>
      </c>
    </row>
    <row r="320" spans="1:21" x14ac:dyDescent="0.3">
      <c r="A320" s="13">
        <v>3396.4924999999998</v>
      </c>
      <c r="B320" s="13">
        <v>0.25805</v>
      </c>
      <c r="C320" s="13">
        <f t="shared" si="36"/>
        <v>0.9329019196702939</v>
      </c>
      <c r="D320" s="13">
        <f t="shared" si="37"/>
        <v>6.70980803297061E-2</v>
      </c>
      <c r="E320" s="13">
        <f t="shared" si="38"/>
        <v>2.5670980803297061</v>
      </c>
      <c r="G320" s="13">
        <v>3396.4924999999998</v>
      </c>
      <c r="H320" s="13">
        <v>0.29729</v>
      </c>
      <c r="I320" s="13">
        <f t="shared" si="39"/>
        <v>0.93229427997992975</v>
      </c>
      <c r="J320" s="13">
        <f t="shared" si="40"/>
        <v>6.7705720020070248E-2</v>
      </c>
      <c r="K320" s="13">
        <f t="shared" si="41"/>
        <v>1.5677057200200704</v>
      </c>
      <c r="M320" s="13">
        <v>3396.4924999999998</v>
      </c>
      <c r="N320" s="13">
        <v>0.29732999999999998</v>
      </c>
      <c r="O320" s="13">
        <f t="shared" si="42"/>
        <v>0.88925110659169759</v>
      </c>
      <c r="P320" s="13">
        <f t="shared" si="43"/>
        <v>0.11074889340830241</v>
      </c>
      <c r="S320" s="13">
        <v>3396.4924999999998</v>
      </c>
      <c r="T320" s="13">
        <v>0.29732999999999998</v>
      </c>
      <c r="U320" s="13">
        <f t="shared" si="44"/>
        <v>0.88925110659169759</v>
      </c>
    </row>
    <row r="321" spans="1:21" x14ac:dyDescent="0.3">
      <c r="A321" s="13">
        <v>3394.5637700000002</v>
      </c>
      <c r="B321" s="13">
        <v>0.25786999999999999</v>
      </c>
      <c r="C321" s="13">
        <f t="shared" si="36"/>
        <v>0.932251183977441</v>
      </c>
      <c r="D321" s="13">
        <f t="shared" si="37"/>
        <v>6.7748816022559E-2</v>
      </c>
      <c r="E321" s="13">
        <f t="shared" si="38"/>
        <v>2.5677488160225588</v>
      </c>
      <c r="G321" s="13">
        <v>3394.5637700000002</v>
      </c>
      <c r="H321" s="13">
        <v>0.29693999999999998</v>
      </c>
      <c r="I321" s="13">
        <f t="shared" si="39"/>
        <v>0.93119668840943293</v>
      </c>
      <c r="J321" s="13">
        <f t="shared" si="40"/>
        <v>6.8803311590567073E-2</v>
      </c>
      <c r="K321" s="13">
        <f t="shared" si="41"/>
        <v>1.5688033115905671</v>
      </c>
      <c r="M321" s="13">
        <v>3394.5637700000002</v>
      </c>
      <c r="N321" s="13">
        <v>0.29718</v>
      </c>
      <c r="O321" s="13">
        <f t="shared" si="42"/>
        <v>0.88880248833592534</v>
      </c>
      <c r="P321" s="13">
        <f t="shared" si="43"/>
        <v>0.11119751166407466</v>
      </c>
      <c r="S321" s="13">
        <v>3394.5637700000002</v>
      </c>
      <c r="T321" s="13">
        <v>0.29718</v>
      </c>
      <c r="U321" s="13">
        <f t="shared" si="44"/>
        <v>0.88880248833592534</v>
      </c>
    </row>
    <row r="322" spans="1:21" x14ac:dyDescent="0.3">
      <c r="A322" s="13">
        <v>3392.6350400000001</v>
      </c>
      <c r="B322" s="13">
        <v>0.25781999999999999</v>
      </c>
      <c r="C322" s="13">
        <f t="shared" si="36"/>
        <v>0.93207042406275975</v>
      </c>
      <c r="D322" s="13">
        <f t="shared" si="37"/>
        <v>6.792957593724025E-2</v>
      </c>
      <c r="E322" s="13">
        <f t="shared" si="38"/>
        <v>2.5679295759372405</v>
      </c>
      <c r="G322" s="13">
        <v>3392.6350400000001</v>
      </c>
      <c r="H322" s="13">
        <v>0.29663</v>
      </c>
      <c r="I322" s="13">
        <f t="shared" si="39"/>
        <v>0.93022453587556453</v>
      </c>
      <c r="J322" s="13">
        <f t="shared" si="40"/>
        <v>6.9775464124435471E-2</v>
      </c>
      <c r="K322" s="13">
        <f t="shared" si="41"/>
        <v>1.5697754641244355</v>
      </c>
      <c r="M322" s="13">
        <v>3392.6350400000001</v>
      </c>
      <c r="N322" s="13">
        <v>0.29708000000000001</v>
      </c>
      <c r="O322" s="13">
        <f t="shared" si="42"/>
        <v>0.88850340949874396</v>
      </c>
      <c r="P322" s="13">
        <f t="shared" si="43"/>
        <v>0.11149659050125604</v>
      </c>
      <c r="S322" s="13">
        <v>3392.6350400000001</v>
      </c>
      <c r="T322" s="13">
        <v>0.29708000000000001</v>
      </c>
      <c r="U322" s="13">
        <f t="shared" si="44"/>
        <v>0.88850340949874396</v>
      </c>
    </row>
    <row r="323" spans="1:21" x14ac:dyDescent="0.3">
      <c r="A323" s="13">
        <v>3390.70631</v>
      </c>
      <c r="B323" s="13">
        <v>0.25802000000000003</v>
      </c>
      <c r="C323" s="13">
        <f t="shared" si="36"/>
        <v>0.93279346372148519</v>
      </c>
      <c r="D323" s="13">
        <f t="shared" si="37"/>
        <v>6.7206536278514806E-2</v>
      </c>
      <c r="E323" s="13">
        <f t="shared" si="38"/>
        <v>2.5672065362785146</v>
      </c>
      <c r="G323" s="13">
        <v>3390.70631</v>
      </c>
      <c r="H323" s="13">
        <v>0.29671999999999998</v>
      </c>
      <c r="I323" s="13">
        <f t="shared" si="39"/>
        <v>0.93050677370797785</v>
      </c>
      <c r="J323" s="13">
        <f t="shared" si="40"/>
        <v>6.9493226292022148E-2</v>
      </c>
      <c r="K323" s="13">
        <f t="shared" si="41"/>
        <v>1.569493226292022</v>
      </c>
      <c r="M323" s="13">
        <v>3390.70631</v>
      </c>
      <c r="N323" s="13">
        <v>0.29712</v>
      </c>
      <c r="O323" s="13">
        <f t="shared" si="42"/>
        <v>0.88862304103361645</v>
      </c>
      <c r="P323" s="13">
        <f t="shared" si="43"/>
        <v>0.11137695896638355</v>
      </c>
      <c r="S323" s="13">
        <v>3390.70631</v>
      </c>
      <c r="T323" s="13">
        <v>0.29712</v>
      </c>
      <c r="U323" s="13">
        <f t="shared" si="44"/>
        <v>0.88862304103361645</v>
      </c>
    </row>
    <row r="324" spans="1:21" x14ac:dyDescent="0.3">
      <c r="A324" s="13">
        <v>3388.7775799999999</v>
      </c>
      <c r="B324" s="13">
        <v>0.25827</v>
      </c>
      <c r="C324" s="13">
        <f t="shared" si="36"/>
        <v>0.93369726329489167</v>
      </c>
      <c r="D324" s="13">
        <f t="shared" si="37"/>
        <v>6.6302736705108334E-2</v>
      </c>
      <c r="E324" s="13">
        <f t="shared" si="38"/>
        <v>2.5663027367051083</v>
      </c>
      <c r="G324" s="13">
        <v>3388.7775799999999</v>
      </c>
      <c r="H324" s="13">
        <v>0.29715000000000003</v>
      </c>
      <c r="I324" s="13">
        <f t="shared" si="39"/>
        <v>0.9318552433517312</v>
      </c>
      <c r="J324" s="13">
        <f t="shared" si="40"/>
        <v>6.8144756648268801E-2</v>
      </c>
      <c r="K324" s="13">
        <f t="shared" si="41"/>
        <v>1.5681447566482687</v>
      </c>
      <c r="M324" s="13">
        <v>3388.7775799999999</v>
      </c>
      <c r="N324" s="13">
        <v>0.29722999999999999</v>
      </c>
      <c r="O324" s="13">
        <f t="shared" si="42"/>
        <v>0.88895202775451609</v>
      </c>
      <c r="P324" s="13">
        <f t="shared" si="43"/>
        <v>0.11104797224548391</v>
      </c>
      <c r="S324" s="13">
        <v>3388.7775799999999</v>
      </c>
      <c r="T324" s="13">
        <v>0.29722999999999999</v>
      </c>
      <c r="U324" s="13">
        <f t="shared" si="44"/>
        <v>0.88895202775451609</v>
      </c>
    </row>
    <row r="325" spans="1:21" x14ac:dyDescent="0.3">
      <c r="A325" s="13">
        <v>3386.8488499999999</v>
      </c>
      <c r="B325" s="13">
        <v>0.25849</v>
      </c>
      <c r="C325" s="13">
        <f t="shared" si="36"/>
        <v>0.93449260691948943</v>
      </c>
      <c r="D325" s="13">
        <f t="shared" si="37"/>
        <v>6.5507393080510568E-2</v>
      </c>
      <c r="E325" s="13">
        <f t="shared" si="38"/>
        <v>2.5655073930805106</v>
      </c>
      <c r="G325" s="13">
        <v>3386.8488499999999</v>
      </c>
      <c r="H325" s="13">
        <v>0.29754999999999998</v>
      </c>
      <c r="I325" s="13">
        <f t="shared" si="39"/>
        <v>0.93310963371801303</v>
      </c>
      <c r="J325" s="13">
        <f t="shared" si="40"/>
        <v>6.6890366281986968E-2</v>
      </c>
      <c r="K325" s="13">
        <f t="shared" si="41"/>
        <v>1.5668903662819869</v>
      </c>
      <c r="M325" s="13">
        <v>3386.8488499999999</v>
      </c>
      <c r="N325" s="13">
        <v>0.29742000000000002</v>
      </c>
      <c r="O325" s="13">
        <f t="shared" si="42"/>
        <v>0.88952027754516094</v>
      </c>
      <c r="P325" s="13">
        <f t="shared" si="43"/>
        <v>0.11047972245483906</v>
      </c>
      <c r="S325" s="13">
        <v>3386.8488499999999</v>
      </c>
      <c r="T325" s="13">
        <v>0.29742000000000002</v>
      </c>
      <c r="U325" s="13">
        <f t="shared" si="44"/>
        <v>0.88952027754516094</v>
      </c>
    </row>
    <row r="326" spans="1:21" x14ac:dyDescent="0.3">
      <c r="A326" s="13">
        <v>3384.9201200000002</v>
      </c>
      <c r="B326" s="13">
        <v>0.25873000000000002</v>
      </c>
      <c r="C326" s="13">
        <f t="shared" si="36"/>
        <v>0.93536025450995985</v>
      </c>
      <c r="D326" s="13">
        <f t="shared" si="37"/>
        <v>6.4639745490040146E-2</v>
      </c>
      <c r="E326" s="13">
        <f t="shared" si="38"/>
        <v>2.56463974549004</v>
      </c>
      <c r="G326" s="13">
        <v>3384.9201200000002</v>
      </c>
      <c r="H326" s="13">
        <v>0.29769000000000001</v>
      </c>
      <c r="I326" s="13">
        <f t="shared" si="39"/>
        <v>0.93354867034621181</v>
      </c>
      <c r="J326" s="13">
        <f t="shared" si="40"/>
        <v>6.6451329653788194E-2</v>
      </c>
      <c r="K326" s="13">
        <f t="shared" si="41"/>
        <v>1.5664513296537881</v>
      </c>
      <c r="M326" s="13">
        <v>3384.9201200000002</v>
      </c>
      <c r="N326" s="13">
        <v>0.29762</v>
      </c>
      <c r="O326" s="13">
        <f t="shared" si="42"/>
        <v>0.89011843521952383</v>
      </c>
      <c r="P326" s="13">
        <f t="shared" si="43"/>
        <v>0.10988156478047617</v>
      </c>
      <c r="S326" s="13">
        <v>3384.9201200000002</v>
      </c>
      <c r="T326" s="13">
        <v>0.29762</v>
      </c>
      <c r="U326" s="13">
        <f t="shared" si="44"/>
        <v>0.89011843521952383</v>
      </c>
    </row>
    <row r="327" spans="1:21" x14ac:dyDescent="0.3">
      <c r="A327" s="13">
        <v>3382.9913900000001</v>
      </c>
      <c r="B327" s="13">
        <v>0.25884000000000001</v>
      </c>
      <c r="C327" s="13">
        <f t="shared" si="36"/>
        <v>0.93575792632225874</v>
      </c>
      <c r="D327" s="13">
        <f t="shared" si="37"/>
        <v>6.4242073677741263E-2</v>
      </c>
      <c r="E327" s="13">
        <f t="shared" si="38"/>
        <v>2.5642420736777414</v>
      </c>
      <c r="G327" s="13">
        <v>3382.9913900000001</v>
      </c>
      <c r="H327" s="13">
        <v>0.29766999999999999</v>
      </c>
      <c r="I327" s="13">
        <f t="shared" si="39"/>
        <v>0.93348595082789765</v>
      </c>
      <c r="J327" s="13">
        <f t="shared" si="40"/>
        <v>6.6514049172102352E-2</v>
      </c>
      <c r="K327" s="13">
        <f t="shared" si="41"/>
        <v>1.5665140491721024</v>
      </c>
      <c r="M327" s="13">
        <v>3382.9913900000001</v>
      </c>
      <c r="N327" s="13">
        <v>0.29768</v>
      </c>
      <c r="O327" s="13">
        <f t="shared" si="42"/>
        <v>0.89029788252183273</v>
      </c>
      <c r="P327" s="13">
        <f t="shared" si="43"/>
        <v>0.10970211747816727</v>
      </c>
      <c r="S327" s="13">
        <v>3382.9913900000001</v>
      </c>
      <c r="T327" s="13">
        <v>0.29768</v>
      </c>
      <c r="U327" s="13">
        <f t="shared" si="44"/>
        <v>0.89029788252183273</v>
      </c>
    </row>
    <row r="328" spans="1:21" x14ac:dyDescent="0.3">
      <c r="A328" s="13">
        <v>3381.0626600000001</v>
      </c>
      <c r="B328" s="13">
        <v>0.25862000000000002</v>
      </c>
      <c r="C328" s="13">
        <f t="shared" si="36"/>
        <v>0.93496258269766097</v>
      </c>
      <c r="D328" s="13">
        <f t="shared" si="37"/>
        <v>6.5037417302339029E-2</v>
      </c>
      <c r="E328" s="13">
        <f t="shared" si="38"/>
        <v>2.5650374173023391</v>
      </c>
      <c r="G328" s="13">
        <v>3381.0626600000001</v>
      </c>
      <c r="H328" s="13">
        <v>0.29754000000000003</v>
      </c>
      <c r="I328" s="13">
        <f t="shared" si="39"/>
        <v>0.93307827395885612</v>
      </c>
      <c r="J328" s="13">
        <f t="shared" si="40"/>
        <v>6.6921726041143881E-2</v>
      </c>
      <c r="K328" s="13">
        <f t="shared" si="41"/>
        <v>1.5669217260411439</v>
      </c>
      <c r="M328" s="13">
        <v>3381.0626600000001</v>
      </c>
      <c r="N328" s="13">
        <v>0.29743999999999998</v>
      </c>
      <c r="O328" s="13">
        <f t="shared" si="42"/>
        <v>0.88958009331259713</v>
      </c>
      <c r="P328" s="13">
        <f t="shared" si="43"/>
        <v>0.11041990668740287</v>
      </c>
      <c r="S328" s="13">
        <v>3381.0626600000001</v>
      </c>
      <c r="T328" s="13">
        <v>0.29743999999999998</v>
      </c>
      <c r="U328" s="13">
        <f t="shared" si="44"/>
        <v>0.88958009331259713</v>
      </c>
    </row>
    <row r="329" spans="1:21" x14ac:dyDescent="0.3">
      <c r="A329" s="13">
        <v>3379.13393</v>
      </c>
      <c r="B329" s="13">
        <v>0.25827</v>
      </c>
      <c r="C329" s="13">
        <f t="shared" si="36"/>
        <v>0.93369726329489167</v>
      </c>
      <c r="D329" s="13">
        <f t="shared" si="37"/>
        <v>6.6302736705108334E-2</v>
      </c>
      <c r="E329" s="13">
        <f t="shared" si="38"/>
        <v>2.5663027367051083</v>
      </c>
      <c r="G329" s="13">
        <v>3379.13393</v>
      </c>
      <c r="H329" s="13">
        <v>0.29731999999999997</v>
      </c>
      <c r="I329" s="13">
        <f t="shared" si="39"/>
        <v>0.93238835925740082</v>
      </c>
      <c r="J329" s="13">
        <f t="shared" si="40"/>
        <v>6.7611640742599177E-2</v>
      </c>
      <c r="K329" s="13">
        <f t="shared" si="41"/>
        <v>1.5676116407425993</v>
      </c>
      <c r="M329" s="13">
        <v>3379.13393</v>
      </c>
      <c r="N329" s="13">
        <v>0.29697000000000001</v>
      </c>
      <c r="O329" s="13">
        <f t="shared" si="42"/>
        <v>0.88817442277784431</v>
      </c>
      <c r="P329" s="13">
        <f t="shared" si="43"/>
        <v>0.11182557722215569</v>
      </c>
      <c r="S329" s="13">
        <v>3379.13393</v>
      </c>
      <c r="T329" s="13">
        <v>0.29697000000000001</v>
      </c>
      <c r="U329" s="13">
        <f t="shared" si="44"/>
        <v>0.88817442277784431</v>
      </c>
    </row>
    <row r="330" spans="1:21" x14ac:dyDescent="0.3">
      <c r="A330" s="13">
        <v>3377.2052100000001</v>
      </c>
      <c r="B330" s="13">
        <v>0.25802999999999998</v>
      </c>
      <c r="C330" s="13">
        <f t="shared" ref="C330:C393" si="45">B330/$B$8</f>
        <v>0.93282961570442124</v>
      </c>
      <c r="D330" s="13">
        <f t="shared" ref="D330:D393" si="46">1-C330</f>
        <v>6.7170384295578756E-2</v>
      </c>
      <c r="E330" s="13">
        <f t="shared" ref="E330:E393" si="47">D330+2.5</f>
        <v>2.5671703842955789</v>
      </c>
      <c r="G330" s="13">
        <v>3377.2052100000001</v>
      </c>
      <c r="H330" s="13">
        <v>0.29708000000000001</v>
      </c>
      <c r="I330" s="13">
        <f t="shared" ref="I330:I393" si="48">H330/$H$8</f>
        <v>0.9316357250376317</v>
      </c>
      <c r="J330" s="13">
        <f t="shared" ref="J330:J393" si="49">1-I330</f>
        <v>6.8364274962368299E-2</v>
      </c>
      <c r="K330" s="13">
        <f t="shared" ref="K330:K393" si="50">J330+1.5</f>
        <v>1.5683642749623683</v>
      </c>
      <c r="M330" s="13">
        <v>3377.2052100000001</v>
      </c>
      <c r="N330" s="13">
        <v>0.29659999999999997</v>
      </c>
      <c r="O330" s="13">
        <f t="shared" ref="O330:O393" si="51">N330/$N$8</f>
        <v>0.88706783108027276</v>
      </c>
      <c r="P330" s="13">
        <f t="shared" ref="P330:P393" si="52">1-O330</f>
        <v>0.11293216891972724</v>
      </c>
      <c r="S330" s="13">
        <v>3377.2052100000001</v>
      </c>
      <c r="T330" s="13">
        <v>0.29659999999999997</v>
      </c>
      <c r="U330" s="13">
        <f t="shared" ref="U330:U393" si="53">T330/$T$8</f>
        <v>0.88706783108027276</v>
      </c>
    </row>
    <row r="331" spans="1:21" x14ac:dyDescent="0.3">
      <c r="A331" s="13">
        <v>3375.27648</v>
      </c>
      <c r="B331" s="13">
        <v>0.25801000000000002</v>
      </c>
      <c r="C331" s="13">
        <f t="shared" si="45"/>
        <v>0.93275731173854881</v>
      </c>
      <c r="D331" s="13">
        <f t="shared" si="46"/>
        <v>6.7242688261451189E-2</v>
      </c>
      <c r="E331" s="13">
        <f t="shared" si="47"/>
        <v>2.5672426882614512</v>
      </c>
      <c r="G331" s="13">
        <v>3375.27648</v>
      </c>
      <c r="H331" s="13">
        <v>0.29697000000000001</v>
      </c>
      <c r="I331" s="13">
        <f t="shared" si="48"/>
        <v>0.93129076768690422</v>
      </c>
      <c r="J331" s="13">
        <f t="shared" si="49"/>
        <v>6.870923231309578E-2</v>
      </c>
      <c r="K331" s="13">
        <f t="shared" si="50"/>
        <v>1.5687092323130958</v>
      </c>
      <c r="M331" s="13">
        <v>3375.27648</v>
      </c>
      <c r="N331" s="13">
        <v>0.29659999999999997</v>
      </c>
      <c r="O331" s="13">
        <f t="shared" si="51"/>
        <v>0.88706783108027276</v>
      </c>
      <c r="P331" s="13">
        <f t="shared" si="52"/>
        <v>0.11293216891972724</v>
      </c>
      <c r="S331" s="13">
        <v>3375.27648</v>
      </c>
      <c r="T331" s="13">
        <v>0.29659999999999997</v>
      </c>
      <c r="U331" s="13">
        <f t="shared" si="53"/>
        <v>0.88706783108027276</v>
      </c>
    </row>
    <row r="332" spans="1:21" x14ac:dyDescent="0.3">
      <c r="A332" s="13">
        <v>3373.3477499999999</v>
      </c>
      <c r="B332" s="13">
        <v>0.25805</v>
      </c>
      <c r="C332" s="13">
        <f t="shared" si="45"/>
        <v>0.9329019196702939</v>
      </c>
      <c r="D332" s="13">
        <f t="shared" si="46"/>
        <v>6.70980803297061E-2</v>
      </c>
      <c r="E332" s="13">
        <f t="shared" si="47"/>
        <v>2.5670980803297061</v>
      </c>
      <c r="G332" s="13">
        <v>3373.3477499999999</v>
      </c>
      <c r="H332" s="13">
        <v>0.29685</v>
      </c>
      <c r="I332" s="13">
        <f t="shared" si="48"/>
        <v>0.9309144505770196</v>
      </c>
      <c r="J332" s="13">
        <f t="shared" si="49"/>
        <v>6.9085549422980397E-2</v>
      </c>
      <c r="K332" s="13">
        <f t="shared" si="50"/>
        <v>1.5690855494229803</v>
      </c>
      <c r="M332" s="13">
        <v>3373.3477499999999</v>
      </c>
      <c r="N332" s="13">
        <v>0.29664000000000001</v>
      </c>
      <c r="O332" s="13">
        <f t="shared" si="51"/>
        <v>0.88718746261514547</v>
      </c>
      <c r="P332" s="13">
        <f t="shared" si="52"/>
        <v>0.11281253738485453</v>
      </c>
      <c r="S332" s="13">
        <v>3373.3477499999999</v>
      </c>
      <c r="T332" s="13">
        <v>0.29664000000000001</v>
      </c>
      <c r="U332" s="13">
        <f t="shared" si="53"/>
        <v>0.88718746261514547</v>
      </c>
    </row>
    <row r="333" spans="1:21" x14ac:dyDescent="0.3">
      <c r="A333" s="13">
        <v>3371.4190199999998</v>
      </c>
      <c r="B333" s="13">
        <v>0.25780999999999998</v>
      </c>
      <c r="C333" s="13">
        <f t="shared" si="45"/>
        <v>0.93203427207982348</v>
      </c>
      <c r="D333" s="13">
        <f t="shared" si="46"/>
        <v>6.7965727920176522E-2</v>
      </c>
      <c r="E333" s="13">
        <f t="shared" si="47"/>
        <v>2.5679657279201766</v>
      </c>
      <c r="G333" s="13">
        <v>3371.4190199999998</v>
      </c>
      <c r="H333" s="13">
        <v>0.29655999999999999</v>
      </c>
      <c r="I333" s="13">
        <f t="shared" si="48"/>
        <v>0.93000501756146514</v>
      </c>
      <c r="J333" s="13">
        <f t="shared" si="49"/>
        <v>6.9994982438534858E-2</v>
      </c>
      <c r="K333" s="13">
        <f t="shared" si="50"/>
        <v>1.5699949824385349</v>
      </c>
      <c r="M333" s="13">
        <v>3371.4190199999998</v>
      </c>
      <c r="N333" s="13">
        <v>0.29624</v>
      </c>
      <c r="O333" s="13">
        <f t="shared" si="51"/>
        <v>0.88599114726641948</v>
      </c>
      <c r="P333" s="13">
        <f t="shared" si="52"/>
        <v>0.11400885273358052</v>
      </c>
      <c r="S333" s="13">
        <v>3371.4190199999998</v>
      </c>
      <c r="T333" s="13">
        <v>0.29624</v>
      </c>
      <c r="U333" s="13">
        <f t="shared" si="53"/>
        <v>0.88599114726641948</v>
      </c>
    </row>
    <row r="334" spans="1:21" x14ac:dyDescent="0.3">
      <c r="A334" s="13">
        <v>3369.4902900000002</v>
      </c>
      <c r="B334" s="13">
        <v>0.25745000000000001</v>
      </c>
      <c r="C334" s="13">
        <f t="shared" si="45"/>
        <v>0.93073280069411801</v>
      </c>
      <c r="D334" s="13">
        <f t="shared" si="46"/>
        <v>6.9267199305881988E-2</v>
      </c>
      <c r="E334" s="13">
        <f t="shared" si="47"/>
        <v>2.569267199305882</v>
      </c>
      <c r="G334" s="13">
        <v>3369.4902900000002</v>
      </c>
      <c r="H334" s="13">
        <v>0.29627999999999999</v>
      </c>
      <c r="I334" s="13">
        <f t="shared" si="48"/>
        <v>0.9291269443050677</v>
      </c>
      <c r="J334" s="13">
        <f t="shared" si="49"/>
        <v>7.0873055694932297E-2</v>
      </c>
      <c r="K334" s="13">
        <f t="shared" si="50"/>
        <v>1.5708730556949324</v>
      </c>
      <c r="M334" s="13">
        <v>3369.4902900000002</v>
      </c>
      <c r="N334" s="13">
        <v>0.29576999999999998</v>
      </c>
      <c r="O334" s="13">
        <f t="shared" si="51"/>
        <v>0.88458547673166643</v>
      </c>
      <c r="P334" s="13">
        <f t="shared" si="52"/>
        <v>0.11541452326833357</v>
      </c>
      <c r="S334" s="13">
        <v>3369.4902900000002</v>
      </c>
      <c r="T334" s="13">
        <v>0.29576999999999998</v>
      </c>
      <c r="U334" s="13">
        <f t="shared" si="53"/>
        <v>0.88458547673166643</v>
      </c>
    </row>
    <row r="335" spans="1:21" x14ac:dyDescent="0.3">
      <c r="A335" s="13">
        <v>3367.5615600000001</v>
      </c>
      <c r="B335" s="13">
        <v>0.25739000000000001</v>
      </c>
      <c r="C335" s="13">
        <f t="shared" si="45"/>
        <v>0.93051588879650049</v>
      </c>
      <c r="D335" s="13">
        <f t="shared" si="46"/>
        <v>6.948411120349951E-2</v>
      </c>
      <c r="E335" s="13">
        <f t="shared" si="47"/>
        <v>2.5694841112034994</v>
      </c>
      <c r="G335" s="13">
        <v>3367.5615600000001</v>
      </c>
      <c r="H335" s="13">
        <v>0.29620000000000002</v>
      </c>
      <c r="I335" s="13">
        <f t="shared" si="48"/>
        <v>0.9288760662318114</v>
      </c>
      <c r="J335" s="13">
        <f t="shared" si="49"/>
        <v>7.1123933768188596E-2</v>
      </c>
      <c r="K335" s="13">
        <f t="shared" si="50"/>
        <v>1.5711239337681886</v>
      </c>
      <c r="M335" s="13">
        <v>3367.5615600000001</v>
      </c>
      <c r="N335" s="13">
        <v>0.29570000000000002</v>
      </c>
      <c r="O335" s="13">
        <f t="shared" si="51"/>
        <v>0.88437612154563949</v>
      </c>
      <c r="P335" s="13">
        <f t="shared" si="52"/>
        <v>0.11562387845436051</v>
      </c>
      <c r="S335" s="13">
        <v>3367.5615600000001</v>
      </c>
      <c r="T335" s="13">
        <v>0.29570000000000002</v>
      </c>
      <c r="U335" s="13">
        <f t="shared" si="53"/>
        <v>0.88437612154563949</v>
      </c>
    </row>
    <row r="336" spans="1:21" x14ac:dyDescent="0.3">
      <c r="A336" s="13">
        <v>3365.63283</v>
      </c>
      <c r="B336" s="13">
        <v>0.25764999999999999</v>
      </c>
      <c r="C336" s="13">
        <f t="shared" si="45"/>
        <v>0.93145584035284323</v>
      </c>
      <c r="D336" s="13">
        <f t="shared" si="46"/>
        <v>6.8544159647156766E-2</v>
      </c>
      <c r="E336" s="13">
        <f t="shared" si="47"/>
        <v>2.568544159647157</v>
      </c>
      <c r="G336" s="13">
        <v>3365.63283</v>
      </c>
      <c r="H336" s="13">
        <v>0.29633999999999999</v>
      </c>
      <c r="I336" s="13">
        <f t="shared" si="48"/>
        <v>0.92931510286001007</v>
      </c>
      <c r="J336" s="13">
        <f t="shared" si="49"/>
        <v>7.0684897139989933E-2</v>
      </c>
      <c r="K336" s="13">
        <f t="shared" si="50"/>
        <v>1.5706848971399898</v>
      </c>
      <c r="M336" s="13">
        <v>3365.63283</v>
      </c>
      <c r="N336" s="13">
        <v>0.29583999999999999</v>
      </c>
      <c r="O336" s="13">
        <f t="shared" si="51"/>
        <v>0.88479483191769348</v>
      </c>
      <c r="P336" s="13">
        <f t="shared" si="52"/>
        <v>0.11520516808230652</v>
      </c>
      <c r="S336" s="13">
        <v>3365.63283</v>
      </c>
      <c r="T336" s="13">
        <v>0.29583999999999999</v>
      </c>
      <c r="U336" s="13">
        <f t="shared" si="53"/>
        <v>0.88479483191769348</v>
      </c>
    </row>
    <row r="337" spans="1:21" x14ac:dyDescent="0.3">
      <c r="A337" s="13">
        <v>3363.7040999999999</v>
      </c>
      <c r="B337" s="13">
        <v>0.25783</v>
      </c>
      <c r="C337" s="13">
        <f t="shared" si="45"/>
        <v>0.93210657604569602</v>
      </c>
      <c r="D337" s="13">
        <f t="shared" si="46"/>
        <v>6.7893423954303977E-2</v>
      </c>
      <c r="E337" s="13">
        <f t="shared" si="47"/>
        <v>2.5678934239543039</v>
      </c>
      <c r="G337" s="13">
        <v>3363.7040999999999</v>
      </c>
      <c r="H337" s="13">
        <v>0.29659999999999997</v>
      </c>
      <c r="I337" s="13">
        <f t="shared" si="48"/>
        <v>0.93013045659809324</v>
      </c>
      <c r="J337" s="13">
        <f t="shared" si="49"/>
        <v>6.9869543401906764E-2</v>
      </c>
      <c r="K337" s="13">
        <f t="shared" si="50"/>
        <v>1.5698695434019068</v>
      </c>
      <c r="M337" s="13">
        <v>3363.7040999999999</v>
      </c>
      <c r="N337" s="13">
        <v>0.29587000000000002</v>
      </c>
      <c r="O337" s="13">
        <f t="shared" si="51"/>
        <v>0.88488455556884804</v>
      </c>
      <c r="P337" s="13">
        <f t="shared" si="52"/>
        <v>0.11511544443115196</v>
      </c>
      <c r="S337" s="13">
        <v>3363.7040999999999</v>
      </c>
      <c r="T337" s="13">
        <v>0.29587000000000002</v>
      </c>
      <c r="U337" s="13">
        <f t="shared" si="53"/>
        <v>0.88488455556884804</v>
      </c>
    </row>
    <row r="338" spans="1:21" x14ac:dyDescent="0.3">
      <c r="A338" s="13">
        <v>3361.7753699999998</v>
      </c>
      <c r="B338" s="13">
        <v>0.25764999999999999</v>
      </c>
      <c r="C338" s="13">
        <f t="shared" si="45"/>
        <v>0.93145584035284323</v>
      </c>
      <c r="D338" s="13">
        <f t="shared" si="46"/>
        <v>6.8544159647156766E-2</v>
      </c>
      <c r="E338" s="13">
        <f t="shared" si="47"/>
        <v>2.568544159647157</v>
      </c>
      <c r="G338" s="13">
        <v>3361.7753699999998</v>
      </c>
      <c r="H338" s="13">
        <v>0.29675000000000001</v>
      </c>
      <c r="I338" s="13">
        <f t="shared" si="48"/>
        <v>0.93060085298544915</v>
      </c>
      <c r="J338" s="13">
        <f t="shared" si="49"/>
        <v>6.9399147014550855E-2</v>
      </c>
      <c r="K338" s="13">
        <f t="shared" si="50"/>
        <v>1.569399147014551</v>
      </c>
      <c r="M338" s="13">
        <v>3361.7753699999998</v>
      </c>
      <c r="N338" s="13">
        <v>0.29580000000000001</v>
      </c>
      <c r="O338" s="13">
        <f t="shared" si="51"/>
        <v>0.88467520038282099</v>
      </c>
      <c r="P338" s="13">
        <f t="shared" si="52"/>
        <v>0.11532479961717901</v>
      </c>
      <c r="S338" s="13">
        <v>3361.7753699999998</v>
      </c>
      <c r="T338" s="13">
        <v>0.29580000000000001</v>
      </c>
      <c r="U338" s="13">
        <f t="shared" si="53"/>
        <v>0.88467520038282099</v>
      </c>
    </row>
    <row r="339" spans="1:21" x14ac:dyDescent="0.3">
      <c r="A339" s="13">
        <v>3359.8466400000002</v>
      </c>
      <c r="B339" s="13">
        <v>0.25751000000000002</v>
      </c>
      <c r="C339" s="13">
        <f t="shared" si="45"/>
        <v>0.93094971259173565</v>
      </c>
      <c r="D339" s="13">
        <f t="shared" si="46"/>
        <v>6.9050287408264355E-2</v>
      </c>
      <c r="E339" s="13">
        <f t="shared" si="47"/>
        <v>2.5690502874082641</v>
      </c>
      <c r="G339" s="13">
        <v>3359.8466400000002</v>
      </c>
      <c r="H339" s="13">
        <v>0.29685</v>
      </c>
      <c r="I339" s="13">
        <f t="shared" si="48"/>
        <v>0.9309144505770196</v>
      </c>
      <c r="J339" s="13">
        <f t="shared" si="49"/>
        <v>6.9085549422980397E-2</v>
      </c>
      <c r="K339" s="13">
        <f t="shared" si="50"/>
        <v>1.5690855494229803</v>
      </c>
      <c r="M339" s="13">
        <v>3359.8466400000002</v>
      </c>
      <c r="N339" s="13">
        <v>0.29587000000000002</v>
      </c>
      <c r="O339" s="13">
        <f t="shared" si="51"/>
        <v>0.88488455556884804</v>
      </c>
      <c r="P339" s="13">
        <f t="shared" si="52"/>
        <v>0.11511544443115196</v>
      </c>
      <c r="S339" s="13">
        <v>3359.8466400000002</v>
      </c>
      <c r="T339" s="13">
        <v>0.29587000000000002</v>
      </c>
      <c r="U339" s="13">
        <f t="shared" si="53"/>
        <v>0.88488455556884804</v>
      </c>
    </row>
    <row r="340" spans="1:21" x14ac:dyDescent="0.3">
      <c r="A340" s="13">
        <v>3357.9179100000001</v>
      </c>
      <c r="B340" s="13">
        <v>0.25777</v>
      </c>
      <c r="C340" s="13">
        <f t="shared" si="45"/>
        <v>0.93188966414807839</v>
      </c>
      <c r="D340" s="13">
        <f t="shared" si="46"/>
        <v>6.8110335851921611E-2</v>
      </c>
      <c r="E340" s="13">
        <f t="shared" si="47"/>
        <v>2.5681103358519217</v>
      </c>
      <c r="G340" s="13">
        <v>3357.9179100000001</v>
      </c>
      <c r="H340" s="13">
        <v>0.29699999999999999</v>
      </c>
      <c r="I340" s="13">
        <f t="shared" si="48"/>
        <v>0.93138484696437529</v>
      </c>
      <c r="J340" s="13">
        <f t="shared" si="49"/>
        <v>6.861515303562471E-2</v>
      </c>
      <c r="K340" s="13">
        <f t="shared" si="50"/>
        <v>1.5686151530356247</v>
      </c>
      <c r="M340" s="13">
        <v>3357.9179100000001</v>
      </c>
      <c r="N340" s="13">
        <v>0.29615000000000002</v>
      </c>
      <c r="O340" s="13">
        <f t="shared" si="51"/>
        <v>0.88572197631295624</v>
      </c>
      <c r="P340" s="13">
        <f t="shared" si="52"/>
        <v>0.11427802368704376</v>
      </c>
      <c r="S340" s="13">
        <v>3357.9179100000001</v>
      </c>
      <c r="T340" s="13">
        <v>0.29615000000000002</v>
      </c>
      <c r="U340" s="13">
        <f t="shared" si="53"/>
        <v>0.88572197631295624</v>
      </c>
    </row>
    <row r="341" spans="1:21" x14ac:dyDescent="0.3">
      <c r="A341" s="13">
        <v>3355.98918</v>
      </c>
      <c r="B341" s="13">
        <v>0.25813999999999998</v>
      </c>
      <c r="C341" s="13">
        <f t="shared" si="45"/>
        <v>0.93322728751672013</v>
      </c>
      <c r="D341" s="13">
        <f t="shared" si="46"/>
        <v>6.6772712483279872E-2</v>
      </c>
      <c r="E341" s="13">
        <f t="shared" si="47"/>
        <v>2.5667727124832798</v>
      </c>
      <c r="G341" s="13">
        <v>3355.98918</v>
      </c>
      <c r="H341" s="13">
        <v>0.29698999999999998</v>
      </c>
      <c r="I341" s="13">
        <f t="shared" si="48"/>
        <v>0.93135348720521816</v>
      </c>
      <c r="J341" s="13">
        <f t="shared" si="49"/>
        <v>6.8646512794781844E-2</v>
      </c>
      <c r="K341" s="13">
        <f t="shared" si="50"/>
        <v>1.568646512794782</v>
      </c>
      <c r="M341" s="13">
        <v>3355.98918</v>
      </c>
      <c r="N341" s="13">
        <v>0.29641000000000001</v>
      </c>
      <c r="O341" s="13">
        <f t="shared" si="51"/>
        <v>0.88649958128962802</v>
      </c>
      <c r="P341" s="13">
        <f t="shared" si="52"/>
        <v>0.11350041871037198</v>
      </c>
      <c r="S341" s="13">
        <v>3355.98918</v>
      </c>
      <c r="T341" s="13">
        <v>0.29641000000000001</v>
      </c>
      <c r="U341" s="13">
        <f t="shared" si="53"/>
        <v>0.88649958128962802</v>
      </c>
    </row>
    <row r="342" spans="1:21" x14ac:dyDescent="0.3">
      <c r="A342" s="13">
        <v>3354.0604499999999</v>
      </c>
      <c r="B342" s="13">
        <v>0.25818999999999998</v>
      </c>
      <c r="C342" s="13">
        <f t="shared" si="45"/>
        <v>0.93340804743140149</v>
      </c>
      <c r="D342" s="13">
        <f t="shared" si="46"/>
        <v>6.6591952568598511E-2</v>
      </c>
      <c r="E342" s="13">
        <f t="shared" si="47"/>
        <v>2.5665919525685985</v>
      </c>
      <c r="G342" s="13">
        <v>3354.0604499999999</v>
      </c>
      <c r="H342" s="13">
        <v>0.29670999999999997</v>
      </c>
      <c r="I342" s="13">
        <f t="shared" si="48"/>
        <v>0.93047541394882083</v>
      </c>
      <c r="J342" s="13">
        <f t="shared" si="49"/>
        <v>6.9524586051179171E-2</v>
      </c>
      <c r="K342" s="13">
        <f t="shared" si="50"/>
        <v>1.5695245860511791</v>
      </c>
      <c r="M342" s="13">
        <v>3354.0604499999999</v>
      </c>
      <c r="N342" s="13">
        <v>0.29635</v>
      </c>
      <c r="O342" s="13">
        <f t="shared" si="51"/>
        <v>0.88632013398731913</v>
      </c>
      <c r="P342" s="13">
        <f t="shared" si="52"/>
        <v>0.11367986601268087</v>
      </c>
      <c r="S342" s="13">
        <v>3354.0604499999999</v>
      </c>
      <c r="T342" s="13">
        <v>0.29635</v>
      </c>
      <c r="U342" s="13">
        <f t="shared" si="53"/>
        <v>0.88632013398731913</v>
      </c>
    </row>
    <row r="343" spans="1:21" x14ac:dyDescent="0.3">
      <c r="A343" s="13">
        <v>3352.1317199999999</v>
      </c>
      <c r="B343" s="13">
        <v>0.25785999999999998</v>
      </c>
      <c r="C343" s="13">
        <f t="shared" si="45"/>
        <v>0.93221503199450473</v>
      </c>
      <c r="D343" s="13">
        <f t="shared" si="46"/>
        <v>6.7784968005495272E-2</v>
      </c>
      <c r="E343" s="13">
        <f t="shared" si="47"/>
        <v>2.5677849680054954</v>
      </c>
      <c r="G343" s="13">
        <v>3352.1317199999999</v>
      </c>
      <c r="H343" s="13">
        <v>0.29633999999999999</v>
      </c>
      <c r="I343" s="13">
        <f t="shared" si="48"/>
        <v>0.92931510286001007</v>
      </c>
      <c r="J343" s="13">
        <f t="shared" si="49"/>
        <v>7.0684897139989933E-2</v>
      </c>
      <c r="K343" s="13">
        <f t="shared" si="50"/>
        <v>1.5706848971399898</v>
      </c>
      <c r="M343" s="13">
        <v>3352.1317199999999</v>
      </c>
      <c r="N343" s="13">
        <v>0.29593999999999998</v>
      </c>
      <c r="O343" s="13">
        <f t="shared" si="51"/>
        <v>0.88509391075487498</v>
      </c>
      <c r="P343" s="13">
        <f t="shared" si="52"/>
        <v>0.11490608924512502</v>
      </c>
      <c r="S343" s="13">
        <v>3352.1317199999999</v>
      </c>
      <c r="T343" s="13">
        <v>0.29593999999999998</v>
      </c>
      <c r="U343" s="13">
        <f t="shared" si="53"/>
        <v>0.88509391075487498</v>
      </c>
    </row>
    <row r="344" spans="1:21" x14ac:dyDescent="0.3">
      <c r="A344" s="13">
        <v>3350.2029900000002</v>
      </c>
      <c r="B344" s="13">
        <v>0.25749</v>
      </c>
      <c r="C344" s="13">
        <f t="shared" si="45"/>
        <v>0.93087740862586299</v>
      </c>
      <c r="D344" s="13">
        <f t="shared" si="46"/>
        <v>6.912259137413701E-2</v>
      </c>
      <c r="E344" s="13">
        <f t="shared" si="47"/>
        <v>2.5691225913741369</v>
      </c>
      <c r="G344" s="13">
        <v>3350.2029900000002</v>
      </c>
      <c r="H344" s="13">
        <v>0.29624</v>
      </c>
      <c r="I344" s="13">
        <f t="shared" si="48"/>
        <v>0.92900150526843961</v>
      </c>
      <c r="J344" s="13">
        <f t="shared" si="49"/>
        <v>7.0998494731560391E-2</v>
      </c>
      <c r="K344" s="13">
        <f t="shared" si="50"/>
        <v>1.5709984947315605</v>
      </c>
      <c r="M344" s="13">
        <v>3350.2029900000002</v>
      </c>
      <c r="N344" s="13">
        <v>0.29558000000000001</v>
      </c>
      <c r="O344" s="13">
        <f t="shared" si="51"/>
        <v>0.88401722694102169</v>
      </c>
      <c r="P344" s="13">
        <f t="shared" si="52"/>
        <v>0.11598277305897831</v>
      </c>
      <c r="S344" s="13">
        <v>3350.2029900000002</v>
      </c>
      <c r="T344" s="13">
        <v>0.29558000000000001</v>
      </c>
      <c r="U344" s="13">
        <f t="shared" si="53"/>
        <v>0.88401722694102169</v>
      </c>
    </row>
    <row r="345" spans="1:21" x14ac:dyDescent="0.3">
      <c r="A345" s="13">
        <v>3348.2742600000001</v>
      </c>
      <c r="B345" s="13">
        <v>0.25736999999999999</v>
      </c>
      <c r="C345" s="13">
        <f t="shared" si="45"/>
        <v>0.93044358483062783</v>
      </c>
      <c r="D345" s="13">
        <f t="shared" si="46"/>
        <v>6.9556415169372166E-2</v>
      </c>
      <c r="E345" s="13">
        <f t="shared" si="47"/>
        <v>2.5695564151693722</v>
      </c>
      <c r="G345" s="13">
        <v>3348.2742600000001</v>
      </c>
      <c r="H345" s="13">
        <v>0.29642000000000002</v>
      </c>
      <c r="I345" s="13">
        <f t="shared" si="48"/>
        <v>0.92956598093326648</v>
      </c>
      <c r="J345" s="13">
        <f t="shared" si="49"/>
        <v>7.0434019066733522E-2</v>
      </c>
      <c r="K345" s="13">
        <f t="shared" si="50"/>
        <v>1.5704340190667336</v>
      </c>
      <c r="M345" s="13">
        <v>3348.2742600000001</v>
      </c>
      <c r="N345" s="13">
        <v>0.29548999999999997</v>
      </c>
      <c r="O345" s="13">
        <f t="shared" si="51"/>
        <v>0.88374805598755823</v>
      </c>
      <c r="P345" s="13">
        <f t="shared" si="52"/>
        <v>0.11625194401244177</v>
      </c>
      <c r="S345" s="13">
        <v>3348.2742600000001</v>
      </c>
      <c r="T345" s="13">
        <v>0.29548999999999997</v>
      </c>
      <c r="U345" s="13">
        <f t="shared" si="53"/>
        <v>0.88374805598755823</v>
      </c>
    </row>
    <row r="346" spans="1:21" x14ac:dyDescent="0.3">
      <c r="A346" s="13">
        <v>3346.3455300000001</v>
      </c>
      <c r="B346" s="13">
        <v>0.25735000000000002</v>
      </c>
      <c r="C346" s="13">
        <f t="shared" si="45"/>
        <v>0.9303712808647554</v>
      </c>
      <c r="D346" s="13">
        <f t="shared" si="46"/>
        <v>6.9628719135244599E-2</v>
      </c>
      <c r="E346" s="13">
        <f t="shared" si="47"/>
        <v>2.5696287191352445</v>
      </c>
      <c r="G346" s="13">
        <v>3346.3455300000001</v>
      </c>
      <c r="H346" s="13">
        <v>0.29648999999999998</v>
      </c>
      <c r="I346" s="13">
        <f t="shared" si="48"/>
        <v>0.92978549924736575</v>
      </c>
      <c r="J346" s="13">
        <f t="shared" si="49"/>
        <v>7.0214500752634246E-2</v>
      </c>
      <c r="K346" s="13">
        <f t="shared" si="50"/>
        <v>1.5702145007526342</v>
      </c>
      <c r="M346" s="13">
        <v>3346.3455300000001</v>
      </c>
      <c r="N346" s="13">
        <v>0.29536000000000001</v>
      </c>
      <c r="O346" s="13">
        <f t="shared" si="51"/>
        <v>0.88335925349922251</v>
      </c>
      <c r="P346" s="13">
        <f t="shared" si="52"/>
        <v>0.11664074650077749</v>
      </c>
      <c r="S346" s="13">
        <v>3346.3455300000001</v>
      </c>
      <c r="T346" s="13">
        <v>0.29536000000000001</v>
      </c>
      <c r="U346" s="13">
        <f t="shared" si="53"/>
        <v>0.88335925349922251</v>
      </c>
    </row>
    <row r="347" spans="1:21" x14ac:dyDescent="0.3">
      <c r="A347" s="13">
        <v>3344.4168100000002</v>
      </c>
      <c r="B347" s="13">
        <v>0.25725999999999999</v>
      </c>
      <c r="C347" s="13">
        <f t="shared" si="45"/>
        <v>0.93004591301832895</v>
      </c>
      <c r="D347" s="13">
        <f t="shared" si="46"/>
        <v>6.9954086981671049E-2</v>
      </c>
      <c r="E347" s="13">
        <f t="shared" si="47"/>
        <v>2.5699540869816708</v>
      </c>
      <c r="G347" s="13">
        <v>3344.4168100000002</v>
      </c>
      <c r="H347" s="13">
        <v>0.29631999999999997</v>
      </c>
      <c r="I347" s="13">
        <f t="shared" si="48"/>
        <v>0.92925238334169591</v>
      </c>
      <c r="J347" s="13">
        <f t="shared" si="49"/>
        <v>7.0747616658304091E-2</v>
      </c>
      <c r="K347" s="13">
        <f t="shared" si="50"/>
        <v>1.5707476166583041</v>
      </c>
      <c r="M347" s="13">
        <v>3344.4168100000002</v>
      </c>
      <c r="N347" s="13">
        <v>0.29514000000000001</v>
      </c>
      <c r="O347" s="13">
        <f t="shared" si="51"/>
        <v>0.88270128005742321</v>
      </c>
      <c r="P347" s="13">
        <f t="shared" si="52"/>
        <v>0.11729871994257679</v>
      </c>
      <c r="S347" s="13">
        <v>3344.4168100000002</v>
      </c>
      <c r="T347" s="13">
        <v>0.29514000000000001</v>
      </c>
      <c r="U347" s="13">
        <f t="shared" si="53"/>
        <v>0.88270128005742321</v>
      </c>
    </row>
    <row r="348" spans="1:21" x14ac:dyDescent="0.3">
      <c r="A348" s="13">
        <v>3342.4880800000001</v>
      </c>
      <c r="B348" s="13">
        <v>0.25717000000000001</v>
      </c>
      <c r="C348" s="13">
        <f t="shared" si="45"/>
        <v>0.92972054517190261</v>
      </c>
      <c r="D348" s="13">
        <f t="shared" si="46"/>
        <v>7.0279454828097387E-2</v>
      </c>
      <c r="E348" s="13">
        <f t="shared" si="47"/>
        <v>2.5702794548280972</v>
      </c>
      <c r="G348" s="13">
        <v>3342.4880800000001</v>
      </c>
      <c r="H348" s="13">
        <v>0.29605999999999999</v>
      </c>
      <c r="I348" s="13">
        <f t="shared" si="48"/>
        <v>0.92843702960361263</v>
      </c>
      <c r="J348" s="13">
        <f t="shared" si="49"/>
        <v>7.1562970396387371E-2</v>
      </c>
      <c r="K348" s="13">
        <f t="shared" si="50"/>
        <v>1.5715629703963874</v>
      </c>
      <c r="M348" s="13">
        <v>3342.4880800000001</v>
      </c>
      <c r="N348" s="13">
        <v>0.29498999999999997</v>
      </c>
      <c r="O348" s="13">
        <f t="shared" si="51"/>
        <v>0.88225266180165085</v>
      </c>
      <c r="P348" s="13">
        <f t="shared" si="52"/>
        <v>0.11774733819834915</v>
      </c>
      <c r="S348" s="13">
        <v>3342.4880800000001</v>
      </c>
      <c r="T348" s="13">
        <v>0.29498999999999997</v>
      </c>
      <c r="U348" s="13">
        <f t="shared" si="53"/>
        <v>0.88225266180165085</v>
      </c>
    </row>
    <row r="349" spans="1:21" x14ac:dyDescent="0.3">
      <c r="A349" s="13">
        <v>3340.55935</v>
      </c>
      <c r="B349" s="13">
        <v>0.25695000000000001</v>
      </c>
      <c r="C349" s="13">
        <f t="shared" si="45"/>
        <v>0.92892520154730485</v>
      </c>
      <c r="D349" s="13">
        <f t="shared" si="46"/>
        <v>7.1074798452695154E-2</v>
      </c>
      <c r="E349" s="13">
        <f t="shared" si="47"/>
        <v>2.5710747984526954</v>
      </c>
      <c r="G349" s="13">
        <v>3340.55935</v>
      </c>
      <c r="H349" s="13">
        <v>0.29577999999999999</v>
      </c>
      <c r="I349" s="13">
        <f t="shared" si="48"/>
        <v>0.92755895634721519</v>
      </c>
      <c r="J349" s="13">
        <f t="shared" si="49"/>
        <v>7.2441043652784809E-2</v>
      </c>
      <c r="K349" s="13">
        <f t="shared" si="50"/>
        <v>1.5724410436527849</v>
      </c>
      <c r="M349" s="13">
        <v>3340.55935</v>
      </c>
      <c r="N349" s="13">
        <v>0.29482999999999998</v>
      </c>
      <c r="O349" s="13">
        <f t="shared" si="51"/>
        <v>0.88177413566216056</v>
      </c>
      <c r="P349" s="13">
        <f t="shared" si="52"/>
        <v>0.11822586433783944</v>
      </c>
      <c r="S349" s="13">
        <v>3340.55935</v>
      </c>
      <c r="T349" s="13">
        <v>0.29482999999999998</v>
      </c>
      <c r="U349" s="13">
        <f t="shared" si="53"/>
        <v>0.88177413566216056</v>
      </c>
    </row>
    <row r="350" spans="1:21" x14ac:dyDescent="0.3">
      <c r="A350" s="13">
        <v>3338.6306199999999</v>
      </c>
      <c r="B350" s="13">
        <v>0.25668999999999997</v>
      </c>
      <c r="C350" s="13">
        <f t="shared" si="45"/>
        <v>0.92798524999096188</v>
      </c>
      <c r="D350" s="13">
        <f t="shared" si="46"/>
        <v>7.201475000903812E-2</v>
      </c>
      <c r="E350" s="13">
        <f t="shared" si="47"/>
        <v>2.5720147500090382</v>
      </c>
      <c r="G350" s="13">
        <v>3338.6306199999999</v>
      </c>
      <c r="H350" s="13">
        <v>0.29565999999999998</v>
      </c>
      <c r="I350" s="13">
        <f t="shared" si="48"/>
        <v>0.92718263923733057</v>
      </c>
      <c r="J350" s="13">
        <f t="shared" si="49"/>
        <v>7.2817360762669425E-2</v>
      </c>
      <c r="K350" s="13">
        <f t="shared" si="50"/>
        <v>1.5728173607626694</v>
      </c>
      <c r="M350" s="13">
        <v>3338.6306199999999</v>
      </c>
      <c r="N350" s="13">
        <v>0.29476000000000002</v>
      </c>
      <c r="O350" s="13">
        <f t="shared" si="51"/>
        <v>0.88156478047613362</v>
      </c>
      <c r="P350" s="13">
        <f t="shared" si="52"/>
        <v>0.11843521952386638</v>
      </c>
      <c r="S350" s="13">
        <v>3338.6306199999999</v>
      </c>
      <c r="T350" s="13">
        <v>0.29476000000000002</v>
      </c>
      <c r="U350" s="13">
        <f t="shared" si="53"/>
        <v>0.88156478047613362</v>
      </c>
    </row>
    <row r="351" spans="1:21" x14ac:dyDescent="0.3">
      <c r="A351" s="13">
        <v>3336.7018899999998</v>
      </c>
      <c r="B351" s="13">
        <v>0.25683</v>
      </c>
      <c r="C351" s="13">
        <f t="shared" si="45"/>
        <v>0.92849137775206958</v>
      </c>
      <c r="D351" s="13">
        <f t="shared" si="46"/>
        <v>7.150862224793042E-2</v>
      </c>
      <c r="E351" s="13">
        <f t="shared" si="47"/>
        <v>2.5715086222479302</v>
      </c>
      <c r="G351" s="13">
        <v>3336.7018899999998</v>
      </c>
      <c r="H351" s="13">
        <v>0.29596</v>
      </c>
      <c r="I351" s="13">
        <f t="shared" si="48"/>
        <v>0.92812343201204217</v>
      </c>
      <c r="J351" s="13">
        <f t="shared" si="49"/>
        <v>7.1876567987957829E-2</v>
      </c>
      <c r="K351" s="13">
        <f t="shared" si="50"/>
        <v>1.5718765679879578</v>
      </c>
      <c r="M351" s="13">
        <v>3336.7018899999998</v>
      </c>
      <c r="N351" s="13">
        <v>0.29498999999999997</v>
      </c>
      <c r="O351" s="13">
        <f t="shared" si="51"/>
        <v>0.88225266180165085</v>
      </c>
      <c r="P351" s="13">
        <f t="shared" si="52"/>
        <v>0.11774733819834915</v>
      </c>
      <c r="S351" s="13">
        <v>3336.7018899999998</v>
      </c>
      <c r="T351" s="13">
        <v>0.29498999999999997</v>
      </c>
      <c r="U351" s="13">
        <f t="shared" si="53"/>
        <v>0.88225266180165085</v>
      </c>
    </row>
    <row r="352" spans="1:21" x14ac:dyDescent="0.3">
      <c r="A352" s="13">
        <v>3334.7731600000002</v>
      </c>
      <c r="B352" s="13">
        <v>0.25714999999999999</v>
      </c>
      <c r="C352" s="13">
        <f t="shared" si="45"/>
        <v>0.92964824120603007</v>
      </c>
      <c r="D352" s="13">
        <f t="shared" si="46"/>
        <v>7.0351758793969932E-2</v>
      </c>
      <c r="E352" s="13">
        <f t="shared" si="47"/>
        <v>2.5703517587939699</v>
      </c>
      <c r="G352" s="13">
        <v>3334.7731600000002</v>
      </c>
      <c r="H352" s="13">
        <v>0.29638999999999999</v>
      </c>
      <c r="I352" s="13">
        <f t="shared" si="48"/>
        <v>0.9294719016557953</v>
      </c>
      <c r="J352" s="13">
        <f t="shared" si="49"/>
        <v>7.0528098344204704E-2</v>
      </c>
      <c r="K352" s="13">
        <f t="shared" si="50"/>
        <v>1.5705280983442047</v>
      </c>
      <c r="M352" s="13">
        <v>3334.7731600000002</v>
      </c>
      <c r="N352" s="13">
        <v>0.29521999999999998</v>
      </c>
      <c r="O352" s="13">
        <f t="shared" si="51"/>
        <v>0.8829405431271683</v>
      </c>
      <c r="P352" s="13">
        <f t="shared" si="52"/>
        <v>0.1170594568728317</v>
      </c>
      <c r="S352" s="13">
        <v>3334.7731600000002</v>
      </c>
      <c r="T352" s="13">
        <v>0.29521999999999998</v>
      </c>
      <c r="U352" s="13">
        <f t="shared" si="53"/>
        <v>0.8829405431271683</v>
      </c>
    </row>
    <row r="353" spans="1:21" x14ac:dyDescent="0.3">
      <c r="A353" s="13">
        <v>3332.8444300000001</v>
      </c>
      <c r="B353" s="13">
        <v>0.25725999999999999</v>
      </c>
      <c r="C353" s="13">
        <f t="shared" si="45"/>
        <v>0.93004591301832895</v>
      </c>
      <c r="D353" s="13">
        <f t="shared" si="46"/>
        <v>6.9954086981671049E-2</v>
      </c>
      <c r="E353" s="13">
        <f t="shared" si="47"/>
        <v>2.5699540869816708</v>
      </c>
      <c r="G353" s="13">
        <v>3332.8444300000001</v>
      </c>
      <c r="H353" s="13">
        <v>0.29653000000000002</v>
      </c>
      <c r="I353" s="13">
        <f t="shared" si="48"/>
        <v>0.92991093828399407</v>
      </c>
      <c r="J353" s="13">
        <f t="shared" si="49"/>
        <v>7.0089061716005929E-2</v>
      </c>
      <c r="K353" s="13">
        <f t="shared" si="50"/>
        <v>1.5700890617160059</v>
      </c>
      <c r="M353" s="13">
        <v>3332.8444300000001</v>
      </c>
      <c r="N353" s="13">
        <v>0.29509999999999997</v>
      </c>
      <c r="O353" s="13">
        <f t="shared" si="51"/>
        <v>0.8825816485225505</v>
      </c>
      <c r="P353" s="13">
        <f t="shared" si="52"/>
        <v>0.1174183514774495</v>
      </c>
      <c r="S353" s="13">
        <v>3332.8444300000001</v>
      </c>
      <c r="T353" s="13">
        <v>0.29509999999999997</v>
      </c>
      <c r="U353" s="13">
        <f t="shared" si="53"/>
        <v>0.8825816485225505</v>
      </c>
    </row>
    <row r="354" spans="1:21" x14ac:dyDescent="0.3">
      <c r="A354" s="13">
        <v>3330.9157</v>
      </c>
      <c r="B354" s="13">
        <v>0.25725999999999999</v>
      </c>
      <c r="C354" s="13">
        <f t="shared" si="45"/>
        <v>0.93004591301832895</v>
      </c>
      <c r="D354" s="13">
        <f t="shared" si="46"/>
        <v>6.9954086981671049E-2</v>
      </c>
      <c r="E354" s="13">
        <f t="shared" si="47"/>
        <v>2.5699540869816708</v>
      </c>
      <c r="G354" s="13">
        <v>3330.9157</v>
      </c>
      <c r="H354" s="13">
        <v>0.29643000000000003</v>
      </c>
      <c r="I354" s="13">
        <f t="shared" si="48"/>
        <v>0.92959734069242361</v>
      </c>
      <c r="J354" s="13">
        <f t="shared" si="49"/>
        <v>7.0402659307576387E-2</v>
      </c>
      <c r="K354" s="13">
        <f t="shared" si="50"/>
        <v>1.5704026593075764</v>
      </c>
      <c r="M354" s="13">
        <v>3330.9157</v>
      </c>
      <c r="N354" s="13">
        <v>0.29483999999999999</v>
      </c>
      <c r="O354" s="13">
        <f t="shared" si="51"/>
        <v>0.88180404354587871</v>
      </c>
      <c r="P354" s="13">
        <f t="shared" si="52"/>
        <v>0.11819595645412129</v>
      </c>
      <c r="S354" s="13">
        <v>3330.9157</v>
      </c>
      <c r="T354" s="13">
        <v>0.29483999999999999</v>
      </c>
      <c r="U354" s="13">
        <f t="shared" si="53"/>
        <v>0.88180404354587871</v>
      </c>
    </row>
    <row r="355" spans="1:21" x14ac:dyDescent="0.3">
      <c r="A355" s="13">
        <v>3328.9869699999999</v>
      </c>
      <c r="B355" s="13">
        <v>0.25706000000000001</v>
      </c>
      <c r="C355" s="13">
        <f t="shared" si="45"/>
        <v>0.92932287335960373</v>
      </c>
      <c r="D355" s="13">
        <f t="shared" si="46"/>
        <v>7.0677126640396271E-2</v>
      </c>
      <c r="E355" s="13">
        <f t="shared" si="47"/>
        <v>2.5706771266403963</v>
      </c>
      <c r="G355" s="13">
        <v>3328.9869699999999</v>
      </c>
      <c r="H355" s="13">
        <v>0.29618</v>
      </c>
      <c r="I355" s="13">
        <f t="shared" si="48"/>
        <v>0.92881334671349725</v>
      </c>
      <c r="J355" s="13">
        <f t="shared" si="49"/>
        <v>7.1186653286502755E-2</v>
      </c>
      <c r="K355" s="13">
        <f t="shared" si="50"/>
        <v>1.5711866532865026</v>
      </c>
      <c r="M355" s="13">
        <v>3328.9869699999999</v>
      </c>
      <c r="N355" s="13">
        <v>0.29459000000000002</v>
      </c>
      <c r="O355" s="13">
        <f t="shared" si="51"/>
        <v>0.88105634645292508</v>
      </c>
      <c r="P355" s="13">
        <f t="shared" si="52"/>
        <v>0.11894365354707492</v>
      </c>
      <c r="S355" s="13">
        <v>3328.9869699999999</v>
      </c>
      <c r="T355" s="13">
        <v>0.29459000000000002</v>
      </c>
      <c r="U355" s="13">
        <f t="shared" si="53"/>
        <v>0.88105634645292508</v>
      </c>
    </row>
    <row r="356" spans="1:21" x14ac:dyDescent="0.3">
      <c r="A356" s="13">
        <v>3327.0582399999998</v>
      </c>
      <c r="B356" s="13">
        <v>0.25666</v>
      </c>
      <c r="C356" s="13">
        <f t="shared" si="45"/>
        <v>0.92787679404215317</v>
      </c>
      <c r="D356" s="13">
        <f t="shared" si="46"/>
        <v>7.2123205957846825E-2</v>
      </c>
      <c r="E356" s="13">
        <f t="shared" si="47"/>
        <v>2.5721232059578467</v>
      </c>
      <c r="G356" s="13">
        <v>3327.0582399999998</v>
      </c>
      <c r="H356" s="13">
        <v>0.29574</v>
      </c>
      <c r="I356" s="13">
        <f t="shared" si="48"/>
        <v>0.9274335173105871</v>
      </c>
      <c r="J356" s="13">
        <f t="shared" si="49"/>
        <v>7.2566482689412903E-2</v>
      </c>
      <c r="K356" s="13">
        <f t="shared" si="50"/>
        <v>1.572566482689413</v>
      </c>
      <c r="M356" s="13">
        <v>3327.0582399999998</v>
      </c>
      <c r="N356" s="13">
        <v>0.29436000000000001</v>
      </c>
      <c r="O356" s="13">
        <f t="shared" si="51"/>
        <v>0.88036846512740763</v>
      </c>
      <c r="P356" s="13">
        <f t="shared" si="52"/>
        <v>0.11963153487259237</v>
      </c>
      <c r="S356" s="13">
        <v>3327.0582399999998</v>
      </c>
      <c r="T356" s="13">
        <v>0.29436000000000001</v>
      </c>
      <c r="U356" s="13">
        <f t="shared" si="53"/>
        <v>0.88036846512740763</v>
      </c>
    </row>
    <row r="357" spans="1:21" x14ac:dyDescent="0.3">
      <c r="A357" s="13">
        <v>3325.1295100000002</v>
      </c>
      <c r="B357" s="13">
        <v>0.25644</v>
      </c>
      <c r="C357" s="13">
        <f t="shared" si="45"/>
        <v>0.9270814504175553</v>
      </c>
      <c r="D357" s="13">
        <f t="shared" si="46"/>
        <v>7.2918549582444703E-2</v>
      </c>
      <c r="E357" s="13">
        <f t="shared" si="47"/>
        <v>2.5729185495824449</v>
      </c>
      <c r="G357" s="13">
        <v>3325.1295100000002</v>
      </c>
      <c r="H357" s="13">
        <v>0.29544999999999999</v>
      </c>
      <c r="I357" s="13">
        <f t="shared" si="48"/>
        <v>0.92652408429503263</v>
      </c>
      <c r="J357" s="13">
        <f t="shared" si="49"/>
        <v>7.3475915704967365E-2</v>
      </c>
      <c r="K357" s="13">
        <f t="shared" si="50"/>
        <v>1.5734759157049674</v>
      </c>
      <c r="M357" s="13">
        <v>3325.1295100000002</v>
      </c>
      <c r="N357" s="13">
        <v>0.29426000000000002</v>
      </c>
      <c r="O357" s="13">
        <f t="shared" si="51"/>
        <v>0.88006938629022624</v>
      </c>
      <c r="P357" s="13">
        <f t="shared" si="52"/>
        <v>0.11993061370977376</v>
      </c>
      <c r="S357" s="13">
        <v>3325.1295100000002</v>
      </c>
      <c r="T357" s="13">
        <v>0.29426000000000002</v>
      </c>
      <c r="U357" s="13">
        <f t="shared" si="53"/>
        <v>0.88006938629022624</v>
      </c>
    </row>
    <row r="358" spans="1:21" x14ac:dyDescent="0.3">
      <c r="A358" s="13">
        <v>3323.2007800000001</v>
      </c>
      <c r="B358" s="13">
        <v>0.25659999999999999</v>
      </c>
      <c r="C358" s="13">
        <f t="shared" si="45"/>
        <v>0.92765988214453554</v>
      </c>
      <c r="D358" s="13">
        <f t="shared" si="46"/>
        <v>7.2340117855464459E-2</v>
      </c>
      <c r="E358" s="13">
        <f t="shared" si="47"/>
        <v>2.5723401178554646</v>
      </c>
      <c r="G358" s="13">
        <v>3323.2007800000001</v>
      </c>
      <c r="H358" s="13">
        <v>0.29554000000000002</v>
      </c>
      <c r="I358" s="13">
        <f t="shared" si="48"/>
        <v>0.92680632212744618</v>
      </c>
      <c r="J358" s="13">
        <f t="shared" si="49"/>
        <v>7.319367787255382E-2</v>
      </c>
      <c r="K358" s="13">
        <f t="shared" si="50"/>
        <v>1.5731936778725539</v>
      </c>
      <c r="M358" s="13">
        <v>3323.2007800000001</v>
      </c>
      <c r="N358" s="13">
        <v>0.29429</v>
      </c>
      <c r="O358" s="13">
        <f t="shared" si="51"/>
        <v>0.88015910994138058</v>
      </c>
      <c r="P358" s="13">
        <f t="shared" si="52"/>
        <v>0.11984089005861942</v>
      </c>
      <c r="S358" s="13">
        <v>3323.2007800000001</v>
      </c>
      <c r="T358" s="13">
        <v>0.29429</v>
      </c>
      <c r="U358" s="13">
        <f t="shared" si="53"/>
        <v>0.88015910994138058</v>
      </c>
    </row>
    <row r="359" spans="1:21" x14ac:dyDescent="0.3">
      <c r="A359" s="13">
        <v>3321.27205</v>
      </c>
      <c r="B359" s="13">
        <v>0.25691000000000003</v>
      </c>
      <c r="C359" s="13">
        <f t="shared" si="45"/>
        <v>0.92878059361555987</v>
      </c>
      <c r="D359" s="13">
        <f t="shared" si="46"/>
        <v>7.1219406384440131E-2</v>
      </c>
      <c r="E359" s="13">
        <f t="shared" si="47"/>
        <v>2.57121940638444</v>
      </c>
      <c r="G359" s="13">
        <v>3321.27205</v>
      </c>
      <c r="H359" s="13">
        <v>0.29577999999999999</v>
      </c>
      <c r="I359" s="13">
        <f t="shared" si="48"/>
        <v>0.92755895634721519</v>
      </c>
      <c r="J359" s="13">
        <f t="shared" si="49"/>
        <v>7.2441043652784809E-2</v>
      </c>
      <c r="K359" s="13">
        <f t="shared" si="50"/>
        <v>1.5724410436527849</v>
      </c>
      <c r="M359" s="13">
        <v>3321.27205</v>
      </c>
      <c r="N359" s="13">
        <v>0.29431000000000002</v>
      </c>
      <c r="O359" s="13">
        <f t="shared" si="51"/>
        <v>0.88021892570881688</v>
      </c>
      <c r="P359" s="13">
        <f t="shared" si="52"/>
        <v>0.11978107429118312</v>
      </c>
      <c r="S359" s="13">
        <v>3321.27205</v>
      </c>
      <c r="T359" s="13">
        <v>0.29431000000000002</v>
      </c>
      <c r="U359" s="13">
        <f t="shared" si="53"/>
        <v>0.88021892570881688</v>
      </c>
    </row>
    <row r="360" spans="1:21" x14ac:dyDescent="0.3">
      <c r="A360" s="13">
        <v>3319.3433199999999</v>
      </c>
      <c r="B360" s="13">
        <v>0.25711000000000001</v>
      </c>
      <c r="C360" s="13">
        <f t="shared" si="45"/>
        <v>0.92950363327428509</v>
      </c>
      <c r="D360" s="13">
        <f t="shared" si="46"/>
        <v>7.049636672571491E-2</v>
      </c>
      <c r="E360" s="13">
        <f t="shared" si="47"/>
        <v>2.570496366725715</v>
      </c>
      <c r="G360" s="13">
        <v>3319.3433199999999</v>
      </c>
      <c r="H360" s="13">
        <v>0.29597000000000001</v>
      </c>
      <c r="I360" s="13">
        <f t="shared" si="48"/>
        <v>0.92815479177119919</v>
      </c>
      <c r="J360" s="13">
        <f t="shared" si="49"/>
        <v>7.1845208228800805E-2</v>
      </c>
      <c r="K360" s="13">
        <f t="shared" si="50"/>
        <v>1.5718452082288008</v>
      </c>
      <c r="M360" s="13">
        <v>3319.3433199999999</v>
      </c>
      <c r="N360" s="13">
        <v>0.29425000000000001</v>
      </c>
      <c r="O360" s="13">
        <f t="shared" si="51"/>
        <v>0.88003947840650798</v>
      </c>
      <c r="P360" s="13">
        <f t="shared" si="52"/>
        <v>0.11996052159349202</v>
      </c>
      <c r="S360" s="13">
        <v>3319.3433199999999</v>
      </c>
      <c r="T360" s="13">
        <v>0.29425000000000001</v>
      </c>
      <c r="U360" s="13">
        <f t="shared" si="53"/>
        <v>0.88003947840650798</v>
      </c>
    </row>
    <row r="361" spans="1:21" x14ac:dyDescent="0.3">
      <c r="A361" s="13">
        <v>3317.4145899999999</v>
      </c>
      <c r="B361" s="13">
        <v>0.25706000000000001</v>
      </c>
      <c r="C361" s="13">
        <f t="shared" si="45"/>
        <v>0.92932287335960373</v>
      </c>
      <c r="D361" s="13">
        <f t="shared" si="46"/>
        <v>7.0677126640396271E-2</v>
      </c>
      <c r="E361" s="13">
        <f t="shared" si="47"/>
        <v>2.5706771266403963</v>
      </c>
      <c r="G361" s="13">
        <v>3317.4145899999999</v>
      </c>
      <c r="H361" s="13">
        <v>0.29609000000000002</v>
      </c>
      <c r="I361" s="13">
        <f t="shared" si="48"/>
        <v>0.92853110888108381</v>
      </c>
      <c r="J361" s="13">
        <f t="shared" si="49"/>
        <v>7.1468891118916189E-2</v>
      </c>
      <c r="K361" s="13">
        <f t="shared" si="50"/>
        <v>1.5714688911189163</v>
      </c>
      <c r="M361" s="13">
        <v>3317.4145899999999</v>
      </c>
      <c r="N361" s="13">
        <v>0.29411999999999999</v>
      </c>
      <c r="O361" s="13">
        <f t="shared" si="51"/>
        <v>0.87965067591817203</v>
      </c>
      <c r="P361" s="13">
        <f t="shared" si="52"/>
        <v>0.12034932408182797</v>
      </c>
      <c r="S361" s="13">
        <v>3317.4145899999999</v>
      </c>
      <c r="T361" s="13">
        <v>0.29411999999999999</v>
      </c>
      <c r="U361" s="13">
        <f t="shared" si="53"/>
        <v>0.87965067591817203</v>
      </c>
    </row>
    <row r="362" spans="1:21" x14ac:dyDescent="0.3">
      <c r="A362" s="13">
        <v>3315.4858599999998</v>
      </c>
      <c r="B362" s="13">
        <v>0.25685999999999998</v>
      </c>
      <c r="C362" s="13">
        <f t="shared" si="45"/>
        <v>0.92859983370087829</v>
      </c>
      <c r="D362" s="13">
        <f t="shared" si="46"/>
        <v>7.1400166299121715E-2</v>
      </c>
      <c r="E362" s="13">
        <f t="shared" si="47"/>
        <v>2.5714001662991217</v>
      </c>
      <c r="G362" s="13">
        <v>3315.4858599999998</v>
      </c>
      <c r="H362" s="13">
        <v>0.29609999999999997</v>
      </c>
      <c r="I362" s="13">
        <f t="shared" si="48"/>
        <v>0.92856246864024072</v>
      </c>
      <c r="J362" s="13">
        <f t="shared" si="49"/>
        <v>7.1437531359759276E-2</v>
      </c>
      <c r="K362" s="13">
        <f t="shared" si="50"/>
        <v>1.5714375313597593</v>
      </c>
      <c r="M362" s="13">
        <v>3315.4858599999998</v>
      </c>
      <c r="N362" s="13">
        <v>0.29393000000000002</v>
      </c>
      <c r="O362" s="13">
        <f t="shared" si="51"/>
        <v>0.87908242612752729</v>
      </c>
      <c r="P362" s="13">
        <f t="shared" si="52"/>
        <v>0.12091757387247271</v>
      </c>
      <c r="S362" s="13">
        <v>3315.4858599999998</v>
      </c>
      <c r="T362" s="13">
        <v>0.29393000000000002</v>
      </c>
      <c r="U362" s="13">
        <f t="shared" si="53"/>
        <v>0.87908242612752729</v>
      </c>
    </row>
    <row r="363" spans="1:21" x14ac:dyDescent="0.3">
      <c r="A363" s="13">
        <v>3313.5571300000001</v>
      </c>
      <c r="B363" s="13">
        <v>0.25666</v>
      </c>
      <c r="C363" s="13">
        <f t="shared" si="45"/>
        <v>0.92787679404215317</v>
      </c>
      <c r="D363" s="13">
        <f t="shared" si="46"/>
        <v>7.2123205957846825E-2</v>
      </c>
      <c r="E363" s="13">
        <f t="shared" si="47"/>
        <v>2.5721232059578467</v>
      </c>
      <c r="G363" s="13">
        <v>3313.5571300000001</v>
      </c>
      <c r="H363" s="13">
        <v>0.29594999999999999</v>
      </c>
      <c r="I363" s="13">
        <f t="shared" si="48"/>
        <v>0.92809207225288504</v>
      </c>
      <c r="J363" s="13">
        <f t="shared" si="49"/>
        <v>7.1907927747114964E-2</v>
      </c>
      <c r="K363" s="13">
        <f t="shared" si="50"/>
        <v>1.5719079277471151</v>
      </c>
      <c r="M363" s="13">
        <v>3313.5571300000001</v>
      </c>
      <c r="N363" s="13">
        <v>0.29369000000000001</v>
      </c>
      <c r="O363" s="13">
        <f t="shared" si="51"/>
        <v>0.8783646369182917</v>
      </c>
      <c r="P363" s="13">
        <f t="shared" si="52"/>
        <v>0.1216353630817083</v>
      </c>
      <c r="S363" s="13">
        <v>3313.5571300000001</v>
      </c>
      <c r="T363" s="13">
        <v>0.29369000000000001</v>
      </c>
      <c r="U363" s="13">
        <f t="shared" si="53"/>
        <v>0.8783646369182917</v>
      </c>
    </row>
    <row r="364" spans="1:21" x14ac:dyDescent="0.3">
      <c r="A364" s="13">
        <v>3311.6284099999998</v>
      </c>
      <c r="B364" s="13">
        <v>0.25635000000000002</v>
      </c>
      <c r="C364" s="13">
        <f t="shared" si="45"/>
        <v>0.92675608257112907</v>
      </c>
      <c r="D364" s="13">
        <f t="shared" si="46"/>
        <v>7.324391742887093E-2</v>
      </c>
      <c r="E364" s="13">
        <f t="shared" si="47"/>
        <v>2.5732439174288708</v>
      </c>
      <c r="G364" s="13">
        <v>3311.6284099999998</v>
      </c>
      <c r="H364" s="13">
        <v>0.29554000000000002</v>
      </c>
      <c r="I364" s="13">
        <f t="shared" si="48"/>
        <v>0.92680632212744618</v>
      </c>
      <c r="J364" s="13">
        <f t="shared" si="49"/>
        <v>7.319367787255382E-2</v>
      </c>
      <c r="K364" s="13">
        <f t="shared" si="50"/>
        <v>1.5731936778725539</v>
      </c>
      <c r="M364" s="13">
        <v>3311.6284099999998</v>
      </c>
      <c r="N364" s="13">
        <v>0.29337999999999997</v>
      </c>
      <c r="O364" s="13">
        <f t="shared" si="51"/>
        <v>0.87743749252302905</v>
      </c>
      <c r="P364" s="13">
        <f t="shared" si="52"/>
        <v>0.12256250747697095</v>
      </c>
      <c r="S364" s="13">
        <v>3311.6284099999998</v>
      </c>
      <c r="T364" s="13">
        <v>0.29337999999999997</v>
      </c>
      <c r="U364" s="13">
        <f t="shared" si="53"/>
        <v>0.87743749252302905</v>
      </c>
    </row>
    <row r="365" spans="1:21" x14ac:dyDescent="0.3">
      <c r="A365" s="13">
        <v>3309.6996800000002</v>
      </c>
      <c r="B365" s="13">
        <v>0.25588</v>
      </c>
      <c r="C365" s="13">
        <f t="shared" si="45"/>
        <v>0.9250569393731245</v>
      </c>
      <c r="D365" s="13">
        <f t="shared" si="46"/>
        <v>7.4943060626875502E-2</v>
      </c>
      <c r="E365" s="13">
        <f t="shared" si="47"/>
        <v>2.5749430606268753</v>
      </c>
      <c r="G365" s="13">
        <v>3309.6996800000002</v>
      </c>
      <c r="H365" s="13">
        <v>0.29486000000000001</v>
      </c>
      <c r="I365" s="13">
        <f t="shared" si="48"/>
        <v>0.92467385850476669</v>
      </c>
      <c r="J365" s="13">
        <f t="shared" si="49"/>
        <v>7.5326141495233312E-2</v>
      </c>
      <c r="K365" s="13">
        <f t="shared" si="50"/>
        <v>1.5753261414952333</v>
      </c>
      <c r="M365" s="13">
        <v>3309.6996800000002</v>
      </c>
      <c r="N365" s="13">
        <v>0.29303000000000001</v>
      </c>
      <c r="O365" s="13">
        <f t="shared" si="51"/>
        <v>0.87639071659289391</v>
      </c>
      <c r="P365" s="13">
        <f t="shared" si="52"/>
        <v>0.12360928340710609</v>
      </c>
      <c r="S365" s="13">
        <v>3309.6996800000002</v>
      </c>
      <c r="T365" s="13">
        <v>0.29303000000000001</v>
      </c>
      <c r="U365" s="13">
        <f t="shared" si="53"/>
        <v>0.87639071659289391</v>
      </c>
    </row>
    <row r="366" spans="1:21" x14ac:dyDescent="0.3">
      <c r="A366" s="13">
        <v>3307.7709500000001</v>
      </c>
      <c r="B366" s="13">
        <v>0.25552000000000002</v>
      </c>
      <c r="C366" s="13">
        <f t="shared" si="45"/>
        <v>0.92375546798741914</v>
      </c>
      <c r="D366" s="13">
        <f t="shared" si="46"/>
        <v>7.6244532012580857E-2</v>
      </c>
      <c r="E366" s="13">
        <f t="shared" si="47"/>
        <v>2.5762445320125806</v>
      </c>
      <c r="G366" s="13">
        <v>3307.7709500000001</v>
      </c>
      <c r="H366" s="13">
        <v>0.29431000000000002</v>
      </c>
      <c r="I366" s="13">
        <f t="shared" si="48"/>
        <v>0.92294907175112906</v>
      </c>
      <c r="J366" s="13">
        <f t="shared" si="49"/>
        <v>7.7050928248870942E-2</v>
      </c>
      <c r="K366" s="13">
        <f t="shared" si="50"/>
        <v>1.5770509282488709</v>
      </c>
      <c r="M366" s="13">
        <v>3307.7709500000001</v>
      </c>
      <c r="N366" s="13">
        <v>0.29285</v>
      </c>
      <c r="O366" s="13">
        <f t="shared" si="51"/>
        <v>0.87585237468596722</v>
      </c>
      <c r="P366" s="13">
        <f t="shared" si="52"/>
        <v>0.12414762531403278</v>
      </c>
      <c r="S366" s="13">
        <v>3307.7709500000001</v>
      </c>
      <c r="T366" s="13">
        <v>0.29285</v>
      </c>
      <c r="U366" s="13">
        <f t="shared" si="53"/>
        <v>0.87585237468596722</v>
      </c>
    </row>
    <row r="367" spans="1:21" x14ac:dyDescent="0.3">
      <c r="A367" s="13">
        <v>3305.84222</v>
      </c>
      <c r="B367" s="13">
        <v>0.25552999999999998</v>
      </c>
      <c r="C367" s="13">
        <f t="shared" si="45"/>
        <v>0.92379161997035519</v>
      </c>
      <c r="D367" s="13">
        <f t="shared" si="46"/>
        <v>7.6208380029644807E-2</v>
      </c>
      <c r="E367" s="13">
        <f t="shared" si="47"/>
        <v>2.5762083800296449</v>
      </c>
      <c r="G367" s="13">
        <v>3305.84222</v>
      </c>
      <c r="H367" s="13">
        <v>0.29425000000000001</v>
      </c>
      <c r="I367" s="13">
        <f t="shared" si="48"/>
        <v>0.92276091319618669</v>
      </c>
      <c r="J367" s="13">
        <f t="shared" si="49"/>
        <v>7.7239086803813306E-2</v>
      </c>
      <c r="K367" s="13">
        <f t="shared" si="50"/>
        <v>1.5772390868038133</v>
      </c>
      <c r="M367" s="13">
        <v>3305.84222</v>
      </c>
      <c r="N367" s="13">
        <v>0.29283999999999999</v>
      </c>
      <c r="O367" s="13">
        <f t="shared" si="51"/>
        <v>0.87582246680224907</v>
      </c>
      <c r="P367" s="13">
        <f t="shared" si="52"/>
        <v>0.12417753319775093</v>
      </c>
      <c r="S367" s="13">
        <v>3305.84222</v>
      </c>
      <c r="T367" s="13">
        <v>0.29283999999999999</v>
      </c>
      <c r="U367" s="13">
        <f t="shared" si="53"/>
        <v>0.87582246680224907</v>
      </c>
    </row>
    <row r="368" spans="1:21" x14ac:dyDescent="0.3">
      <c r="A368" s="13">
        <v>3303.9134899999999</v>
      </c>
      <c r="B368" s="13">
        <v>0.25595000000000001</v>
      </c>
      <c r="C368" s="13">
        <f t="shared" si="45"/>
        <v>0.9253100032536784</v>
      </c>
      <c r="D368" s="13">
        <f t="shared" si="46"/>
        <v>7.4689996746321596E-2</v>
      </c>
      <c r="E368" s="13">
        <f t="shared" si="47"/>
        <v>2.5746899967463217</v>
      </c>
      <c r="G368" s="13">
        <v>3303.9134899999999</v>
      </c>
      <c r="H368" s="13">
        <v>0.29465000000000002</v>
      </c>
      <c r="I368" s="13">
        <f t="shared" si="48"/>
        <v>0.92401530356246875</v>
      </c>
      <c r="J368" s="13">
        <f t="shared" si="49"/>
        <v>7.5984696437531252E-2</v>
      </c>
      <c r="K368" s="13">
        <f t="shared" si="50"/>
        <v>1.5759846964375313</v>
      </c>
      <c r="M368" s="13">
        <v>3303.9134899999999</v>
      </c>
      <c r="N368" s="13">
        <v>0.29305999999999999</v>
      </c>
      <c r="O368" s="13">
        <f t="shared" si="51"/>
        <v>0.87648044024404836</v>
      </c>
      <c r="P368" s="13">
        <f t="shared" si="52"/>
        <v>0.12351955975595164</v>
      </c>
      <c r="S368" s="13">
        <v>3303.9134899999999</v>
      </c>
      <c r="T368" s="13">
        <v>0.29305999999999999</v>
      </c>
      <c r="U368" s="13">
        <f t="shared" si="53"/>
        <v>0.87648044024404836</v>
      </c>
    </row>
    <row r="369" spans="1:21" x14ac:dyDescent="0.3">
      <c r="A369" s="13">
        <v>3301.9847599999998</v>
      </c>
      <c r="B369" s="13">
        <v>0.25652000000000003</v>
      </c>
      <c r="C369" s="13">
        <f t="shared" si="45"/>
        <v>0.92737066628104559</v>
      </c>
      <c r="D369" s="13">
        <f t="shared" si="46"/>
        <v>7.2629333718954414E-2</v>
      </c>
      <c r="E369" s="13">
        <f t="shared" si="47"/>
        <v>2.5726293337189543</v>
      </c>
      <c r="G369" s="13">
        <v>3301.9847599999998</v>
      </c>
      <c r="H369" s="13">
        <v>0.29516999999999999</v>
      </c>
      <c r="I369" s="13">
        <f t="shared" si="48"/>
        <v>0.9256460110386352</v>
      </c>
      <c r="J369" s="13">
        <f t="shared" si="49"/>
        <v>7.4353988961364803E-2</v>
      </c>
      <c r="K369" s="13">
        <f t="shared" si="50"/>
        <v>1.5743539889613647</v>
      </c>
      <c r="M369" s="13">
        <v>3301.9847599999998</v>
      </c>
      <c r="N369" s="13">
        <v>0.29342000000000001</v>
      </c>
      <c r="O369" s="13">
        <f t="shared" si="51"/>
        <v>0.87755712405790176</v>
      </c>
      <c r="P369" s="13">
        <f t="shared" si="52"/>
        <v>0.12244287594209824</v>
      </c>
      <c r="S369" s="13">
        <v>3301.9847599999998</v>
      </c>
      <c r="T369" s="13">
        <v>0.29342000000000001</v>
      </c>
      <c r="U369" s="13">
        <f t="shared" si="53"/>
        <v>0.87755712405790176</v>
      </c>
    </row>
    <row r="370" spans="1:21" x14ac:dyDescent="0.3">
      <c r="A370" s="13">
        <v>3300.0560300000002</v>
      </c>
      <c r="B370" s="13">
        <v>0.25674000000000002</v>
      </c>
      <c r="C370" s="13">
        <f t="shared" si="45"/>
        <v>0.92816600990564335</v>
      </c>
      <c r="D370" s="13">
        <f t="shared" si="46"/>
        <v>7.1833990094356648E-2</v>
      </c>
      <c r="E370" s="13">
        <f t="shared" si="47"/>
        <v>2.5718339900943565</v>
      </c>
      <c r="G370" s="13">
        <v>3300.0560300000002</v>
      </c>
      <c r="H370" s="13">
        <v>0.29541000000000001</v>
      </c>
      <c r="I370" s="13">
        <f t="shared" si="48"/>
        <v>0.92639864525840443</v>
      </c>
      <c r="J370" s="13">
        <f t="shared" si="49"/>
        <v>7.360135474159557E-2</v>
      </c>
      <c r="K370" s="13">
        <f t="shared" si="50"/>
        <v>1.5736013547415957</v>
      </c>
      <c r="M370" s="13">
        <v>3300.0560300000002</v>
      </c>
      <c r="N370" s="13">
        <v>0.29352</v>
      </c>
      <c r="O370" s="13">
        <f t="shared" si="51"/>
        <v>0.87785620289508315</v>
      </c>
      <c r="P370" s="13">
        <f t="shared" si="52"/>
        <v>0.12214379710491685</v>
      </c>
      <c r="S370" s="13">
        <v>3300.0560300000002</v>
      </c>
      <c r="T370" s="13">
        <v>0.29352</v>
      </c>
      <c r="U370" s="13">
        <f t="shared" si="53"/>
        <v>0.87785620289508315</v>
      </c>
    </row>
    <row r="371" spans="1:21" x14ac:dyDescent="0.3">
      <c r="A371" s="13">
        <v>3298.1273000000001</v>
      </c>
      <c r="B371" s="13">
        <v>0.25644</v>
      </c>
      <c r="C371" s="13">
        <f t="shared" si="45"/>
        <v>0.9270814504175553</v>
      </c>
      <c r="D371" s="13">
        <f t="shared" si="46"/>
        <v>7.2918549582444703E-2</v>
      </c>
      <c r="E371" s="13">
        <f t="shared" si="47"/>
        <v>2.5729185495824449</v>
      </c>
      <c r="G371" s="13">
        <v>3298.1273000000001</v>
      </c>
      <c r="H371" s="13">
        <v>0.29521999999999998</v>
      </c>
      <c r="I371" s="13">
        <f t="shared" si="48"/>
        <v>0.92580280983442043</v>
      </c>
      <c r="J371" s="13">
        <f t="shared" si="49"/>
        <v>7.4197190165579574E-2</v>
      </c>
      <c r="K371" s="13">
        <f t="shared" si="50"/>
        <v>1.5741971901655796</v>
      </c>
      <c r="M371" s="13">
        <v>3298.1273000000001</v>
      </c>
      <c r="N371" s="13">
        <v>0.29321999999999998</v>
      </c>
      <c r="O371" s="13">
        <f t="shared" si="51"/>
        <v>0.87695896638353865</v>
      </c>
      <c r="P371" s="13">
        <f t="shared" si="52"/>
        <v>0.12304103361646135</v>
      </c>
      <c r="S371" s="13">
        <v>3298.1273000000001</v>
      </c>
      <c r="T371" s="13">
        <v>0.29321999999999998</v>
      </c>
      <c r="U371" s="13">
        <f t="shared" si="53"/>
        <v>0.87695896638353865</v>
      </c>
    </row>
    <row r="372" spans="1:21" x14ac:dyDescent="0.3">
      <c r="A372" s="13">
        <v>3296.19857</v>
      </c>
      <c r="B372" s="13">
        <v>0.25589000000000001</v>
      </c>
      <c r="C372" s="13">
        <f t="shared" si="45"/>
        <v>0.92509309135606088</v>
      </c>
      <c r="D372" s="13">
        <f t="shared" si="46"/>
        <v>7.4906908643939119E-2</v>
      </c>
      <c r="E372" s="13">
        <f t="shared" si="47"/>
        <v>2.5749069086439391</v>
      </c>
      <c r="G372" s="13">
        <v>3296.19857</v>
      </c>
      <c r="H372" s="13">
        <v>0.29481000000000002</v>
      </c>
      <c r="I372" s="13">
        <f t="shared" si="48"/>
        <v>0.92451705970898146</v>
      </c>
      <c r="J372" s="13">
        <f t="shared" si="49"/>
        <v>7.5482940291018541E-2</v>
      </c>
      <c r="K372" s="13">
        <f t="shared" si="50"/>
        <v>1.5754829402910184</v>
      </c>
      <c r="M372" s="13">
        <v>3296.19857</v>
      </c>
      <c r="N372" s="13">
        <v>0.29276999999999997</v>
      </c>
      <c r="O372" s="13">
        <f t="shared" si="51"/>
        <v>0.87561311161622202</v>
      </c>
      <c r="P372" s="13">
        <f t="shared" si="52"/>
        <v>0.12438688838377798</v>
      </c>
      <c r="S372" s="13">
        <v>3296.19857</v>
      </c>
      <c r="T372" s="13">
        <v>0.29276999999999997</v>
      </c>
      <c r="U372" s="13">
        <f t="shared" si="53"/>
        <v>0.87561311161622202</v>
      </c>
    </row>
    <row r="373" spans="1:21" x14ac:dyDescent="0.3">
      <c r="A373" s="13">
        <v>3294.2698399999999</v>
      </c>
      <c r="B373" s="13">
        <v>0.2555</v>
      </c>
      <c r="C373" s="13">
        <f t="shared" si="45"/>
        <v>0.92368316402154649</v>
      </c>
      <c r="D373" s="13">
        <f t="shared" si="46"/>
        <v>7.6316835978453512E-2</v>
      </c>
      <c r="E373" s="13">
        <f t="shared" si="47"/>
        <v>2.5763168359784534</v>
      </c>
      <c r="G373" s="13">
        <v>3294.2698399999999</v>
      </c>
      <c r="H373" s="13">
        <v>0.29454000000000002</v>
      </c>
      <c r="I373" s="13">
        <f t="shared" si="48"/>
        <v>0.92367034621174116</v>
      </c>
      <c r="J373" s="13">
        <f t="shared" si="49"/>
        <v>7.6329653788258844E-2</v>
      </c>
      <c r="K373" s="13">
        <f t="shared" si="50"/>
        <v>1.576329653788259</v>
      </c>
      <c r="M373" s="13">
        <v>3294.2698399999999</v>
      </c>
      <c r="N373" s="13">
        <v>0.29249999999999998</v>
      </c>
      <c r="O373" s="13">
        <f t="shared" si="51"/>
        <v>0.87480559875583197</v>
      </c>
      <c r="P373" s="13">
        <f t="shared" si="52"/>
        <v>0.12519440124416803</v>
      </c>
      <c r="S373" s="13">
        <v>3294.2698399999999</v>
      </c>
      <c r="T373" s="13">
        <v>0.29249999999999998</v>
      </c>
      <c r="U373" s="13">
        <f t="shared" si="53"/>
        <v>0.87480559875583197</v>
      </c>
    </row>
    <row r="374" spans="1:21" x14ac:dyDescent="0.3">
      <c r="A374" s="13">
        <v>3292.3411099999998</v>
      </c>
      <c r="B374" s="13">
        <v>0.25558999999999998</v>
      </c>
      <c r="C374" s="13">
        <f t="shared" si="45"/>
        <v>0.92400853186797283</v>
      </c>
      <c r="D374" s="13">
        <f t="shared" si="46"/>
        <v>7.5991468132027173E-2</v>
      </c>
      <c r="E374" s="13">
        <f t="shared" si="47"/>
        <v>2.5759914681320271</v>
      </c>
      <c r="G374" s="13">
        <v>3292.3411099999998</v>
      </c>
      <c r="H374" s="13">
        <v>0.29464000000000001</v>
      </c>
      <c r="I374" s="13">
        <f t="shared" si="48"/>
        <v>0.92398394380331161</v>
      </c>
      <c r="J374" s="13">
        <f t="shared" si="49"/>
        <v>7.6016056196688386E-2</v>
      </c>
      <c r="K374" s="13">
        <f t="shared" si="50"/>
        <v>1.5760160561966883</v>
      </c>
      <c r="M374" s="13">
        <v>3292.3411099999998</v>
      </c>
      <c r="N374" s="13">
        <v>0.29257</v>
      </c>
      <c r="O374" s="13">
        <f t="shared" si="51"/>
        <v>0.87501495394185913</v>
      </c>
      <c r="P374" s="13">
        <f t="shared" si="52"/>
        <v>0.12498504605814087</v>
      </c>
      <c r="S374" s="13">
        <v>3292.3411099999998</v>
      </c>
      <c r="T374" s="13">
        <v>0.29257</v>
      </c>
      <c r="U374" s="13">
        <f t="shared" si="53"/>
        <v>0.87501495394185913</v>
      </c>
    </row>
    <row r="375" spans="1:21" x14ac:dyDescent="0.3">
      <c r="A375" s="13">
        <v>3290.4123800000002</v>
      </c>
      <c r="B375" s="13">
        <v>0.25608999999999998</v>
      </c>
      <c r="C375" s="13">
        <f t="shared" si="45"/>
        <v>0.92581613101478599</v>
      </c>
      <c r="D375" s="13">
        <f t="shared" si="46"/>
        <v>7.4183868985214008E-2</v>
      </c>
      <c r="E375" s="13">
        <f t="shared" si="47"/>
        <v>2.5741838689852141</v>
      </c>
      <c r="G375" s="13">
        <v>3290.4123800000002</v>
      </c>
      <c r="H375" s="13">
        <v>0.29493000000000003</v>
      </c>
      <c r="I375" s="13">
        <f t="shared" si="48"/>
        <v>0.92489337681886608</v>
      </c>
      <c r="J375" s="13">
        <f t="shared" si="49"/>
        <v>7.5106623181133925E-2</v>
      </c>
      <c r="K375" s="13">
        <f t="shared" si="50"/>
        <v>1.5751066231811339</v>
      </c>
      <c r="M375" s="13">
        <v>3290.4123800000002</v>
      </c>
      <c r="N375" s="13">
        <v>0.29293000000000002</v>
      </c>
      <c r="O375" s="13">
        <f t="shared" si="51"/>
        <v>0.87609163775571253</v>
      </c>
      <c r="P375" s="13">
        <f t="shared" si="52"/>
        <v>0.12390836224428747</v>
      </c>
      <c r="S375" s="13">
        <v>3290.4123800000002</v>
      </c>
      <c r="T375" s="13">
        <v>0.29293000000000002</v>
      </c>
      <c r="U375" s="13">
        <f t="shared" si="53"/>
        <v>0.87609163775571253</v>
      </c>
    </row>
    <row r="376" spans="1:21" x14ac:dyDescent="0.3">
      <c r="A376" s="13">
        <v>3288.4836500000001</v>
      </c>
      <c r="B376" s="13">
        <v>0.25646999999999998</v>
      </c>
      <c r="C376" s="13">
        <f t="shared" si="45"/>
        <v>0.927189906366364</v>
      </c>
      <c r="D376" s="13">
        <f t="shared" si="46"/>
        <v>7.2810093633635997E-2</v>
      </c>
      <c r="E376" s="13">
        <f t="shared" si="47"/>
        <v>2.572810093633636</v>
      </c>
      <c r="G376" s="13">
        <v>3288.4836500000001</v>
      </c>
      <c r="H376" s="13">
        <v>0.29515000000000002</v>
      </c>
      <c r="I376" s="13">
        <f t="shared" si="48"/>
        <v>0.92558329152032126</v>
      </c>
      <c r="J376" s="13">
        <f t="shared" si="49"/>
        <v>7.4416708479678739E-2</v>
      </c>
      <c r="K376" s="13">
        <f t="shared" si="50"/>
        <v>1.5744167084796787</v>
      </c>
      <c r="M376" s="13">
        <v>3288.4836500000001</v>
      </c>
      <c r="N376" s="13">
        <v>0.29326000000000002</v>
      </c>
      <c r="O376" s="13">
        <f t="shared" si="51"/>
        <v>0.87707859791841136</v>
      </c>
      <c r="P376" s="13">
        <f t="shared" si="52"/>
        <v>0.12292140208158864</v>
      </c>
      <c r="S376" s="13">
        <v>3288.4836500000001</v>
      </c>
      <c r="T376" s="13">
        <v>0.29326000000000002</v>
      </c>
      <c r="U376" s="13">
        <f t="shared" si="53"/>
        <v>0.87707859791841136</v>
      </c>
    </row>
    <row r="377" spans="1:21" x14ac:dyDescent="0.3">
      <c r="A377" s="13">
        <v>3286.55492</v>
      </c>
      <c r="B377" s="13">
        <v>0.25639000000000001</v>
      </c>
      <c r="C377" s="13">
        <f t="shared" si="45"/>
        <v>0.92690069050287405</v>
      </c>
      <c r="D377" s="13">
        <f t="shared" si="46"/>
        <v>7.3099309497125953E-2</v>
      </c>
      <c r="E377" s="13">
        <f t="shared" si="47"/>
        <v>2.5730993094971257</v>
      </c>
      <c r="G377" s="13">
        <v>3286.55492</v>
      </c>
      <c r="H377" s="13">
        <v>0.29518</v>
      </c>
      <c r="I377" s="13">
        <f t="shared" si="48"/>
        <v>0.92567737079779222</v>
      </c>
      <c r="J377" s="13">
        <f t="shared" si="49"/>
        <v>7.4322629202207779E-2</v>
      </c>
      <c r="K377" s="13">
        <f t="shared" si="50"/>
        <v>1.5743226292022077</v>
      </c>
      <c r="M377" s="13">
        <v>3286.55492</v>
      </c>
      <c r="N377" s="13">
        <v>0.29324</v>
      </c>
      <c r="O377" s="13">
        <f t="shared" si="51"/>
        <v>0.87701878215097506</v>
      </c>
      <c r="P377" s="13">
        <f t="shared" si="52"/>
        <v>0.12298121784902494</v>
      </c>
      <c r="S377" s="13">
        <v>3286.55492</v>
      </c>
      <c r="T377" s="13">
        <v>0.29324</v>
      </c>
      <c r="U377" s="13">
        <f t="shared" si="53"/>
        <v>0.87701878215097506</v>
      </c>
    </row>
    <row r="378" spans="1:21" x14ac:dyDescent="0.3">
      <c r="A378" s="13">
        <v>3284.62619</v>
      </c>
      <c r="B378" s="13">
        <v>0.25613999999999998</v>
      </c>
      <c r="C378" s="13">
        <f t="shared" si="45"/>
        <v>0.92599689092946735</v>
      </c>
      <c r="D378" s="13">
        <f t="shared" si="46"/>
        <v>7.4003109070532647E-2</v>
      </c>
      <c r="E378" s="13">
        <f t="shared" si="47"/>
        <v>2.5740031090705324</v>
      </c>
      <c r="G378" s="13">
        <v>3284.62619</v>
      </c>
      <c r="H378" s="13">
        <v>0.29510999999999998</v>
      </c>
      <c r="I378" s="13">
        <f t="shared" si="48"/>
        <v>0.92545785248369283</v>
      </c>
      <c r="J378" s="13">
        <f t="shared" si="49"/>
        <v>7.4542147516307167E-2</v>
      </c>
      <c r="K378" s="13">
        <f t="shared" si="50"/>
        <v>1.5745421475163073</v>
      </c>
      <c r="M378" s="13">
        <v>3284.62619</v>
      </c>
      <c r="N378" s="13">
        <v>0.29296</v>
      </c>
      <c r="O378" s="13">
        <f t="shared" si="51"/>
        <v>0.87618136140686687</v>
      </c>
      <c r="P378" s="13">
        <f t="shared" si="52"/>
        <v>0.12381863859313313</v>
      </c>
      <c r="S378" s="13">
        <v>3284.62619</v>
      </c>
      <c r="T378" s="13">
        <v>0.29296</v>
      </c>
      <c r="U378" s="13">
        <f t="shared" si="53"/>
        <v>0.87618136140686687</v>
      </c>
    </row>
    <row r="379" spans="1:21" x14ac:dyDescent="0.3">
      <c r="A379" s="13">
        <v>3282.6974599999999</v>
      </c>
      <c r="B379" s="13">
        <v>0.25613999999999998</v>
      </c>
      <c r="C379" s="13">
        <f t="shared" si="45"/>
        <v>0.92599689092946735</v>
      </c>
      <c r="D379" s="13">
        <f t="shared" si="46"/>
        <v>7.4003109070532647E-2</v>
      </c>
      <c r="E379" s="13">
        <f t="shared" si="47"/>
        <v>2.5740031090705324</v>
      </c>
      <c r="G379" s="13">
        <v>3282.6974599999999</v>
      </c>
      <c r="H379" s="13">
        <v>0.29511999999999999</v>
      </c>
      <c r="I379" s="13">
        <f t="shared" si="48"/>
        <v>0.92548921224284997</v>
      </c>
      <c r="J379" s="13">
        <f t="shared" si="49"/>
        <v>7.4510787757150032E-2</v>
      </c>
      <c r="K379" s="13">
        <f t="shared" si="50"/>
        <v>1.57451078775715</v>
      </c>
      <c r="M379" s="13">
        <v>3282.6974599999999</v>
      </c>
      <c r="N379" s="13">
        <v>0.29271000000000003</v>
      </c>
      <c r="O379" s="13">
        <f t="shared" si="51"/>
        <v>0.87543366431391323</v>
      </c>
      <c r="P379" s="13">
        <f t="shared" si="52"/>
        <v>0.12456633568608677</v>
      </c>
      <c r="S379" s="13">
        <v>3282.6974599999999</v>
      </c>
      <c r="T379" s="13">
        <v>0.29271000000000003</v>
      </c>
      <c r="U379" s="13">
        <f t="shared" si="53"/>
        <v>0.87543366431391323</v>
      </c>
    </row>
    <row r="380" spans="1:21" x14ac:dyDescent="0.3">
      <c r="A380" s="13">
        <v>3280.7687299999998</v>
      </c>
      <c r="B380" s="13">
        <v>0.25633</v>
      </c>
      <c r="C380" s="13">
        <f t="shared" si="45"/>
        <v>0.92668377860525641</v>
      </c>
      <c r="D380" s="13">
        <f t="shared" si="46"/>
        <v>7.3316221394743586E-2</v>
      </c>
      <c r="E380" s="13">
        <f t="shared" si="47"/>
        <v>2.5733162213947436</v>
      </c>
      <c r="G380" s="13">
        <v>3280.7687299999998</v>
      </c>
      <c r="H380" s="13">
        <v>0.29518</v>
      </c>
      <c r="I380" s="13">
        <f t="shared" si="48"/>
        <v>0.92567737079779222</v>
      </c>
      <c r="J380" s="13">
        <f t="shared" si="49"/>
        <v>7.4322629202207779E-2</v>
      </c>
      <c r="K380" s="13">
        <f t="shared" si="50"/>
        <v>1.5743226292022077</v>
      </c>
      <c r="M380" s="13">
        <v>3280.7687299999998</v>
      </c>
      <c r="N380" s="13">
        <v>0.29259000000000002</v>
      </c>
      <c r="O380" s="13">
        <f t="shared" si="51"/>
        <v>0.87507476970929543</v>
      </c>
      <c r="P380" s="13">
        <f t="shared" si="52"/>
        <v>0.12492523029070457</v>
      </c>
      <c r="S380" s="13">
        <v>3280.7687299999998</v>
      </c>
      <c r="T380" s="13">
        <v>0.29259000000000002</v>
      </c>
      <c r="U380" s="13">
        <f t="shared" si="53"/>
        <v>0.87507476970929543</v>
      </c>
    </row>
    <row r="381" spans="1:21" x14ac:dyDescent="0.3">
      <c r="A381" s="13">
        <v>3278.8400099999999</v>
      </c>
      <c r="B381" s="13">
        <v>0.25617000000000001</v>
      </c>
      <c r="C381" s="13">
        <f t="shared" si="45"/>
        <v>0.92610534687827628</v>
      </c>
      <c r="D381" s="13">
        <f t="shared" si="46"/>
        <v>7.3894653121723719E-2</v>
      </c>
      <c r="E381" s="13">
        <f t="shared" si="47"/>
        <v>2.5738946531217239</v>
      </c>
      <c r="G381" s="13">
        <v>3278.8400099999999</v>
      </c>
      <c r="H381" s="13">
        <v>0.29493999999999998</v>
      </c>
      <c r="I381" s="13">
        <f t="shared" si="48"/>
        <v>0.92492473657802299</v>
      </c>
      <c r="J381" s="13">
        <f t="shared" si="49"/>
        <v>7.5075263421977012E-2</v>
      </c>
      <c r="K381" s="13">
        <f t="shared" si="50"/>
        <v>1.5750752634219771</v>
      </c>
      <c r="M381" s="13">
        <v>3278.8400099999999</v>
      </c>
      <c r="N381" s="13">
        <v>0.29231000000000001</v>
      </c>
      <c r="O381" s="13">
        <f t="shared" si="51"/>
        <v>0.87423734896518734</v>
      </c>
      <c r="P381" s="13">
        <f t="shared" si="52"/>
        <v>0.12576265103481266</v>
      </c>
      <c r="S381" s="13">
        <v>3278.8400099999999</v>
      </c>
      <c r="T381" s="13">
        <v>0.29231000000000001</v>
      </c>
      <c r="U381" s="13">
        <f t="shared" si="53"/>
        <v>0.87423734896518734</v>
      </c>
    </row>
    <row r="382" spans="1:21" x14ac:dyDescent="0.3">
      <c r="A382" s="13">
        <v>3276.9112799999998</v>
      </c>
      <c r="B382" s="13">
        <v>0.25556000000000001</v>
      </c>
      <c r="C382" s="13">
        <f t="shared" si="45"/>
        <v>0.92390007591916412</v>
      </c>
      <c r="D382" s="13">
        <f t="shared" si="46"/>
        <v>7.6099924080835879E-2</v>
      </c>
      <c r="E382" s="13">
        <f t="shared" si="47"/>
        <v>2.576099924080836</v>
      </c>
      <c r="G382" s="13">
        <v>3276.9112799999998</v>
      </c>
      <c r="H382" s="13">
        <v>0.29430000000000001</v>
      </c>
      <c r="I382" s="13">
        <f t="shared" si="48"/>
        <v>0.92291771199197192</v>
      </c>
      <c r="J382" s="13">
        <f t="shared" si="49"/>
        <v>7.7082288008028077E-2</v>
      </c>
      <c r="K382" s="13">
        <f t="shared" si="50"/>
        <v>1.577082288008028</v>
      </c>
      <c r="M382" s="13">
        <v>3276.9112799999998</v>
      </c>
      <c r="N382" s="13">
        <v>0.29176000000000002</v>
      </c>
      <c r="O382" s="13">
        <f t="shared" si="51"/>
        <v>0.87259241536068921</v>
      </c>
      <c r="P382" s="13">
        <f t="shared" si="52"/>
        <v>0.12740758463931079</v>
      </c>
      <c r="S382" s="13">
        <v>3276.9112799999998</v>
      </c>
      <c r="T382" s="13">
        <v>0.29176000000000002</v>
      </c>
      <c r="U382" s="13">
        <f t="shared" si="53"/>
        <v>0.87259241536068921</v>
      </c>
    </row>
    <row r="383" spans="1:21" x14ac:dyDescent="0.3">
      <c r="A383" s="13">
        <v>3274.9825500000002</v>
      </c>
      <c r="B383" s="13">
        <v>0.25512000000000001</v>
      </c>
      <c r="C383" s="13">
        <f t="shared" si="45"/>
        <v>0.92230938866996848</v>
      </c>
      <c r="D383" s="13">
        <f t="shared" si="46"/>
        <v>7.7690611330031523E-2</v>
      </c>
      <c r="E383" s="13">
        <f t="shared" si="47"/>
        <v>2.5776906113300315</v>
      </c>
      <c r="G383" s="13">
        <v>3274.9825500000002</v>
      </c>
      <c r="H383" s="13">
        <v>0.29380000000000001</v>
      </c>
      <c r="I383" s="13">
        <f t="shared" si="48"/>
        <v>0.92134972403411941</v>
      </c>
      <c r="J383" s="13">
        <f t="shared" si="49"/>
        <v>7.8650275965880589E-2</v>
      </c>
      <c r="K383" s="13">
        <f t="shared" si="50"/>
        <v>1.5786502759658805</v>
      </c>
      <c r="M383" s="13">
        <v>3274.9825500000002</v>
      </c>
      <c r="N383" s="13">
        <v>0.29136000000000001</v>
      </c>
      <c r="O383" s="13">
        <f t="shared" si="51"/>
        <v>0.87139610001196321</v>
      </c>
      <c r="P383" s="13">
        <f t="shared" si="52"/>
        <v>0.12860389998803679</v>
      </c>
      <c r="S383" s="13">
        <v>3274.9825500000002</v>
      </c>
      <c r="T383" s="13">
        <v>0.29136000000000001</v>
      </c>
      <c r="U383" s="13">
        <f t="shared" si="53"/>
        <v>0.87139610001196321</v>
      </c>
    </row>
    <row r="384" spans="1:21" x14ac:dyDescent="0.3">
      <c r="A384" s="13">
        <v>3273.0538200000001</v>
      </c>
      <c r="B384" s="13">
        <v>0.25502999999999998</v>
      </c>
      <c r="C384" s="13">
        <f t="shared" si="45"/>
        <v>0.92198402082354203</v>
      </c>
      <c r="D384" s="13">
        <f t="shared" si="46"/>
        <v>7.8015979176457972E-2</v>
      </c>
      <c r="E384" s="13">
        <f t="shared" si="47"/>
        <v>2.5780159791764579</v>
      </c>
      <c r="G384" s="13">
        <v>3273.0538200000001</v>
      </c>
      <c r="H384" s="13">
        <v>0.29365999999999998</v>
      </c>
      <c r="I384" s="13">
        <f t="shared" si="48"/>
        <v>0.92091068740592064</v>
      </c>
      <c r="J384" s="13">
        <f t="shared" si="49"/>
        <v>7.9089312594079364E-2</v>
      </c>
      <c r="K384" s="13">
        <f t="shared" si="50"/>
        <v>1.5790893125940793</v>
      </c>
      <c r="M384" s="13">
        <v>3273.0538200000001</v>
      </c>
      <c r="N384" s="13">
        <v>0.29127999999999998</v>
      </c>
      <c r="O384" s="13">
        <f t="shared" si="51"/>
        <v>0.8711568369422179</v>
      </c>
      <c r="P384" s="13">
        <f t="shared" si="52"/>
        <v>0.1288431630577821</v>
      </c>
      <c r="S384" s="13">
        <v>3273.0538200000001</v>
      </c>
      <c r="T384" s="13">
        <v>0.29127999999999998</v>
      </c>
      <c r="U384" s="13">
        <f t="shared" si="53"/>
        <v>0.8711568369422179</v>
      </c>
    </row>
    <row r="385" spans="1:21" x14ac:dyDescent="0.3">
      <c r="A385" s="13">
        <v>3271.12509</v>
      </c>
      <c r="B385" s="13">
        <v>0.25508999999999998</v>
      </c>
      <c r="C385" s="13">
        <f t="shared" si="45"/>
        <v>0.92220093272115966</v>
      </c>
      <c r="D385" s="13">
        <f t="shared" si="46"/>
        <v>7.7799067278840339E-2</v>
      </c>
      <c r="E385" s="13">
        <f t="shared" si="47"/>
        <v>2.5777990672788405</v>
      </c>
      <c r="G385" s="13">
        <v>3271.12509</v>
      </c>
      <c r="H385" s="13">
        <v>0.29376000000000002</v>
      </c>
      <c r="I385" s="13">
        <f t="shared" si="48"/>
        <v>0.92122428499749132</v>
      </c>
      <c r="J385" s="13">
        <f t="shared" si="49"/>
        <v>7.8775715002508684E-2</v>
      </c>
      <c r="K385" s="13">
        <f t="shared" si="50"/>
        <v>1.5787757150025086</v>
      </c>
      <c r="M385" s="13">
        <v>3271.12509</v>
      </c>
      <c r="N385" s="13">
        <v>0.29126000000000002</v>
      </c>
      <c r="O385" s="13">
        <f t="shared" si="51"/>
        <v>0.87109702117478172</v>
      </c>
      <c r="P385" s="13">
        <f t="shared" si="52"/>
        <v>0.12890297882521828</v>
      </c>
      <c r="S385" s="13">
        <v>3271.12509</v>
      </c>
      <c r="T385" s="13">
        <v>0.29126000000000002</v>
      </c>
      <c r="U385" s="13">
        <f t="shared" si="53"/>
        <v>0.87109702117478172</v>
      </c>
    </row>
    <row r="386" spans="1:21" x14ac:dyDescent="0.3">
      <c r="A386" s="13">
        <v>3269.1963599999999</v>
      </c>
      <c r="B386" s="13">
        <v>0.25541000000000003</v>
      </c>
      <c r="C386" s="13">
        <f t="shared" si="45"/>
        <v>0.92335779617512026</v>
      </c>
      <c r="D386" s="13">
        <f t="shared" si="46"/>
        <v>7.664220382487974E-2</v>
      </c>
      <c r="E386" s="13">
        <f t="shared" si="47"/>
        <v>2.5766422038248797</v>
      </c>
      <c r="G386" s="13">
        <v>3269.1963599999999</v>
      </c>
      <c r="H386" s="13">
        <v>0.29420000000000002</v>
      </c>
      <c r="I386" s="13">
        <f t="shared" si="48"/>
        <v>0.92260411440040146</v>
      </c>
      <c r="J386" s="13">
        <f t="shared" si="49"/>
        <v>7.7395885599598535E-2</v>
      </c>
      <c r="K386" s="13">
        <f t="shared" si="50"/>
        <v>1.5773958855995986</v>
      </c>
      <c r="M386" s="13">
        <v>3269.1963599999999</v>
      </c>
      <c r="N386" s="13">
        <v>0.29131000000000001</v>
      </c>
      <c r="O386" s="13">
        <f t="shared" si="51"/>
        <v>0.87124656059337247</v>
      </c>
      <c r="P386" s="13">
        <f t="shared" si="52"/>
        <v>0.12875343940662753</v>
      </c>
      <c r="S386" s="13">
        <v>3269.1963599999999</v>
      </c>
      <c r="T386" s="13">
        <v>0.29131000000000001</v>
      </c>
      <c r="U386" s="13">
        <f t="shared" si="53"/>
        <v>0.87124656059337247</v>
      </c>
    </row>
    <row r="387" spans="1:21" x14ac:dyDescent="0.3">
      <c r="A387" s="13">
        <v>3267.2676299999998</v>
      </c>
      <c r="B387" s="13">
        <v>0.25585999999999998</v>
      </c>
      <c r="C387" s="13">
        <f t="shared" si="45"/>
        <v>0.92498463540725195</v>
      </c>
      <c r="D387" s="13">
        <f t="shared" si="46"/>
        <v>7.5015364592748046E-2</v>
      </c>
      <c r="E387" s="13">
        <f t="shared" si="47"/>
        <v>2.575015364592748</v>
      </c>
      <c r="G387" s="13">
        <v>3267.2676299999998</v>
      </c>
      <c r="H387" s="13">
        <v>0.29479</v>
      </c>
      <c r="I387" s="13">
        <f t="shared" si="48"/>
        <v>0.9244543401906673</v>
      </c>
      <c r="J387" s="13">
        <f t="shared" si="49"/>
        <v>7.5545659809332699E-2</v>
      </c>
      <c r="K387" s="13">
        <f t="shared" si="50"/>
        <v>1.5755456598093327</v>
      </c>
      <c r="M387" s="13">
        <v>3267.2676299999998</v>
      </c>
      <c r="N387" s="13">
        <v>0.29150999999999999</v>
      </c>
      <c r="O387" s="13">
        <f t="shared" si="51"/>
        <v>0.87184471826773535</v>
      </c>
      <c r="P387" s="13">
        <f t="shared" si="52"/>
        <v>0.12815528173226465</v>
      </c>
      <c r="S387" s="13">
        <v>3267.2676299999998</v>
      </c>
      <c r="T387" s="13">
        <v>0.29150999999999999</v>
      </c>
      <c r="U387" s="13">
        <f t="shared" si="53"/>
        <v>0.87184471826773535</v>
      </c>
    </row>
    <row r="388" spans="1:21" x14ac:dyDescent="0.3">
      <c r="A388" s="13">
        <v>3265.3389000000002</v>
      </c>
      <c r="B388" s="13">
        <v>0.25602999999999998</v>
      </c>
      <c r="C388" s="13">
        <f t="shared" si="45"/>
        <v>0.92559921911716847</v>
      </c>
      <c r="D388" s="13">
        <f t="shared" si="46"/>
        <v>7.440078088283153E-2</v>
      </c>
      <c r="E388" s="13">
        <f t="shared" si="47"/>
        <v>2.5744007808828315</v>
      </c>
      <c r="G388" s="13">
        <v>3265.3389000000002</v>
      </c>
      <c r="H388" s="13">
        <v>0.29510999999999998</v>
      </c>
      <c r="I388" s="13">
        <f t="shared" si="48"/>
        <v>0.92545785248369283</v>
      </c>
      <c r="J388" s="13">
        <f t="shared" si="49"/>
        <v>7.4542147516307167E-2</v>
      </c>
      <c r="K388" s="13">
        <f t="shared" si="50"/>
        <v>1.5745421475163073</v>
      </c>
      <c r="M388" s="13">
        <v>3265.3389000000002</v>
      </c>
      <c r="N388" s="13">
        <v>0.29167999999999999</v>
      </c>
      <c r="O388" s="13">
        <f t="shared" si="51"/>
        <v>0.8723531522909439</v>
      </c>
      <c r="P388" s="13">
        <f t="shared" si="52"/>
        <v>0.1276468477090561</v>
      </c>
      <c r="S388" s="13">
        <v>3265.3389000000002</v>
      </c>
      <c r="T388" s="13">
        <v>0.29167999999999999</v>
      </c>
      <c r="U388" s="13">
        <f t="shared" si="53"/>
        <v>0.8723531522909439</v>
      </c>
    </row>
    <row r="389" spans="1:21" x14ac:dyDescent="0.3">
      <c r="A389" s="13">
        <v>3263.4101700000001</v>
      </c>
      <c r="B389" s="13">
        <v>0.25591000000000003</v>
      </c>
      <c r="C389" s="13">
        <f t="shared" si="45"/>
        <v>0.92516539532193343</v>
      </c>
      <c r="D389" s="13">
        <f t="shared" si="46"/>
        <v>7.4834604678066574E-2</v>
      </c>
      <c r="E389" s="13">
        <f t="shared" si="47"/>
        <v>2.5748346046780668</v>
      </c>
      <c r="G389" s="13">
        <v>3263.4101700000001</v>
      </c>
      <c r="H389" s="13">
        <v>0.29509999999999997</v>
      </c>
      <c r="I389" s="13">
        <f t="shared" si="48"/>
        <v>0.92542649272453581</v>
      </c>
      <c r="J389" s="13">
        <f t="shared" si="49"/>
        <v>7.457350727546419E-2</v>
      </c>
      <c r="K389" s="13">
        <f t="shared" si="50"/>
        <v>1.5745735072754643</v>
      </c>
      <c r="M389" s="13">
        <v>3263.4101700000001</v>
      </c>
      <c r="N389" s="13">
        <v>0.29167999999999999</v>
      </c>
      <c r="O389" s="13">
        <f t="shared" si="51"/>
        <v>0.8723531522909439</v>
      </c>
      <c r="P389" s="13">
        <f t="shared" si="52"/>
        <v>0.1276468477090561</v>
      </c>
      <c r="S389" s="13">
        <v>3263.4101700000001</v>
      </c>
      <c r="T389" s="13">
        <v>0.29167999999999999</v>
      </c>
      <c r="U389" s="13">
        <f t="shared" si="53"/>
        <v>0.8723531522909439</v>
      </c>
    </row>
    <row r="390" spans="1:21" x14ac:dyDescent="0.3">
      <c r="A390" s="13">
        <v>3261.48144</v>
      </c>
      <c r="B390" s="13">
        <v>0.25570999999999999</v>
      </c>
      <c r="C390" s="13">
        <f t="shared" si="45"/>
        <v>0.92444235566320798</v>
      </c>
      <c r="D390" s="13">
        <f t="shared" si="46"/>
        <v>7.5557644336792018E-2</v>
      </c>
      <c r="E390" s="13">
        <f t="shared" si="47"/>
        <v>2.5755576443367918</v>
      </c>
      <c r="G390" s="13">
        <v>3261.48144</v>
      </c>
      <c r="H390" s="13">
        <v>0.2949</v>
      </c>
      <c r="I390" s="13">
        <f t="shared" si="48"/>
        <v>0.92479929754139489</v>
      </c>
      <c r="J390" s="13">
        <f t="shared" si="49"/>
        <v>7.5200702458605106E-2</v>
      </c>
      <c r="K390" s="13">
        <f t="shared" si="50"/>
        <v>1.5752007024586052</v>
      </c>
      <c r="M390" s="13">
        <v>3261.48144</v>
      </c>
      <c r="N390" s="13">
        <v>0.29152</v>
      </c>
      <c r="O390" s="13">
        <f t="shared" si="51"/>
        <v>0.8718746261514535</v>
      </c>
      <c r="P390" s="13">
        <f t="shared" si="52"/>
        <v>0.1281253738485465</v>
      </c>
      <c r="S390" s="13">
        <v>3261.48144</v>
      </c>
      <c r="T390" s="13">
        <v>0.29152</v>
      </c>
      <c r="U390" s="13">
        <f t="shared" si="53"/>
        <v>0.8718746261514535</v>
      </c>
    </row>
    <row r="391" spans="1:21" x14ac:dyDescent="0.3">
      <c r="A391" s="13">
        <v>3259.5527099999999</v>
      </c>
      <c r="B391" s="13">
        <v>0.25551000000000001</v>
      </c>
      <c r="C391" s="13">
        <f t="shared" si="45"/>
        <v>0.92371931600448287</v>
      </c>
      <c r="D391" s="13">
        <f t="shared" si="46"/>
        <v>7.6280683995517129E-2</v>
      </c>
      <c r="E391" s="13">
        <f t="shared" si="47"/>
        <v>2.5762806839955172</v>
      </c>
      <c r="G391" s="13">
        <v>3259.5527099999999</v>
      </c>
      <c r="H391" s="13">
        <v>0.29453000000000001</v>
      </c>
      <c r="I391" s="13">
        <f t="shared" si="48"/>
        <v>0.92363898645258413</v>
      </c>
      <c r="J391" s="13">
        <f t="shared" si="49"/>
        <v>7.6361013547415868E-2</v>
      </c>
      <c r="K391" s="13">
        <f t="shared" si="50"/>
        <v>1.576361013547416</v>
      </c>
      <c r="M391" s="13">
        <v>3259.5527099999999</v>
      </c>
      <c r="N391" s="13">
        <v>0.29127999999999998</v>
      </c>
      <c r="O391" s="13">
        <f t="shared" si="51"/>
        <v>0.8711568369422179</v>
      </c>
      <c r="P391" s="13">
        <f t="shared" si="52"/>
        <v>0.1288431630577821</v>
      </c>
      <c r="S391" s="13">
        <v>3259.5527099999999</v>
      </c>
      <c r="T391" s="13">
        <v>0.29127999999999998</v>
      </c>
      <c r="U391" s="13">
        <f t="shared" si="53"/>
        <v>0.8711568369422179</v>
      </c>
    </row>
    <row r="392" spans="1:21" x14ac:dyDescent="0.3">
      <c r="A392" s="13">
        <v>3257.6239799999998</v>
      </c>
      <c r="B392" s="13">
        <v>0.25523000000000001</v>
      </c>
      <c r="C392" s="13">
        <f t="shared" si="45"/>
        <v>0.92270706048226747</v>
      </c>
      <c r="D392" s="13">
        <f t="shared" si="46"/>
        <v>7.7292939517732528E-2</v>
      </c>
      <c r="E392" s="13">
        <f t="shared" si="47"/>
        <v>2.5772929395177324</v>
      </c>
      <c r="G392" s="13">
        <v>3257.6239799999998</v>
      </c>
      <c r="H392" s="13">
        <v>0.29399999999999998</v>
      </c>
      <c r="I392" s="13">
        <f t="shared" si="48"/>
        <v>0.92197691921726033</v>
      </c>
      <c r="J392" s="13">
        <f t="shared" si="49"/>
        <v>7.8023080782739673E-2</v>
      </c>
      <c r="K392" s="13">
        <f t="shared" si="50"/>
        <v>1.5780230807827396</v>
      </c>
      <c r="M392" s="13">
        <v>3257.6239799999998</v>
      </c>
      <c r="N392" s="13">
        <v>0.29098000000000002</v>
      </c>
      <c r="O392" s="13">
        <f t="shared" si="51"/>
        <v>0.87025960043067363</v>
      </c>
      <c r="P392" s="13">
        <f t="shared" si="52"/>
        <v>0.12974039956932637</v>
      </c>
      <c r="S392" s="13">
        <v>3257.6239799999998</v>
      </c>
      <c r="T392" s="13">
        <v>0.29098000000000002</v>
      </c>
      <c r="U392" s="13">
        <f t="shared" si="53"/>
        <v>0.87025960043067363</v>
      </c>
    </row>
    <row r="393" spans="1:21" x14ac:dyDescent="0.3">
      <c r="A393" s="13">
        <v>3255.6952500000002</v>
      </c>
      <c r="B393" s="13">
        <v>0.25496999999999997</v>
      </c>
      <c r="C393" s="13">
        <f t="shared" si="45"/>
        <v>0.92176710892592439</v>
      </c>
      <c r="D393" s="13">
        <f t="shared" si="46"/>
        <v>7.8232891074075606E-2</v>
      </c>
      <c r="E393" s="13">
        <f t="shared" si="47"/>
        <v>2.5782328910740757</v>
      </c>
      <c r="G393" s="13">
        <v>3255.6952500000002</v>
      </c>
      <c r="H393" s="13">
        <v>0.29366999999999999</v>
      </c>
      <c r="I393" s="13">
        <f t="shared" si="48"/>
        <v>0.92094204716507777</v>
      </c>
      <c r="J393" s="13">
        <f t="shared" si="49"/>
        <v>7.9057952834922229E-2</v>
      </c>
      <c r="K393" s="13">
        <f t="shared" si="50"/>
        <v>1.5790579528349222</v>
      </c>
      <c r="M393" s="13">
        <v>3255.6952500000002</v>
      </c>
      <c r="N393" s="13">
        <v>0.29071999999999998</v>
      </c>
      <c r="O393" s="13">
        <f t="shared" si="51"/>
        <v>0.86948199545400162</v>
      </c>
      <c r="P393" s="13">
        <f t="shared" si="52"/>
        <v>0.13051800454599838</v>
      </c>
      <c r="S393" s="13">
        <v>3255.6952500000002</v>
      </c>
      <c r="T393" s="13">
        <v>0.29071999999999998</v>
      </c>
      <c r="U393" s="13">
        <f t="shared" si="53"/>
        <v>0.86948199545400162</v>
      </c>
    </row>
    <row r="394" spans="1:21" x14ac:dyDescent="0.3">
      <c r="A394" s="13">
        <v>3253.7665200000001</v>
      </c>
      <c r="B394" s="13">
        <v>0.25491999999999998</v>
      </c>
      <c r="C394" s="13">
        <f t="shared" ref="C394:C457" si="54">B394/$B$8</f>
        <v>0.92158634901124314</v>
      </c>
      <c r="D394" s="13">
        <f t="shared" ref="D394:D457" si="55">1-C394</f>
        <v>7.8413650988756856E-2</v>
      </c>
      <c r="E394" s="13">
        <f t="shared" ref="E394:E457" si="56">D394+2.5</f>
        <v>2.578413650988757</v>
      </c>
      <c r="G394" s="13">
        <v>3253.7665200000001</v>
      </c>
      <c r="H394" s="13">
        <v>0.29380000000000001</v>
      </c>
      <c r="I394" s="13">
        <f t="shared" ref="I394:I457" si="57">H394/$H$8</f>
        <v>0.92134972403411941</v>
      </c>
      <c r="J394" s="13">
        <f t="shared" ref="J394:J457" si="58">1-I394</f>
        <v>7.8650275965880589E-2</v>
      </c>
      <c r="K394" s="13">
        <f t="shared" ref="K394:K457" si="59">J394+1.5</f>
        <v>1.5786502759658805</v>
      </c>
      <c r="M394" s="13">
        <v>3253.7665200000001</v>
      </c>
      <c r="N394" s="13">
        <v>0.29065000000000002</v>
      </c>
      <c r="O394" s="13">
        <f t="shared" ref="O394:O457" si="60">N394/$N$8</f>
        <v>0.86927264026797468</v>
      </c>
      <c r="P394" s="13">
        <f t="shared" ref="P394:P457" si="61">1-O394</f>
        <v>0.13072735973202532</v>
      </c>
      <c r="S394" s="13">
        <v>3253.7665200000001</v>
      </c>
      <c r="T394" s="13">
        <v>0.29065000000000002</v>
      </c>
      <c r="U394" s="13">
        <f t="shared" ref="U394:U457" si="62">T394/$T$8</f>
        <v>0.86927264026797468</v>
      </c>
    </row>
    <row r="395" spans="1:21" x14ac:dyDescent="0.3">
      <c r="A395" s="13">
        <v>3251.83779</v>
      </c>
      <c r="B395" s="13">
        <v>0.25496000000000002</v>
      </c>
      <c r="C395" s="13">
        <f t="shared" si="54"/>
        <v>0.92173095694298834</v>
      </c>
      <c r="D395" s="13">
        <f t="shared" si="55"/>
        <v>7.8269043057011656E-2</v>
      </c>
      <c r="E395" s="13">
        <f t="shared" si="56"/>
        <v>2.5782690430570119</v>
      </c>
      <c r="G395" s="13">
        <v>3251.83779</v>
      </c>
      <c r="H395" s="13">
        <v>0.29399999999999998</v>
      </c>
      <c r="I395" s="13">
        <f t="shared" si="57"/>
        <v>0.92197691921726033</v>
      </c>
      <c r="J395" s="13">
        <f t="shared" si="58"/>
        <v>7.8023080782739673E-2</v>
      </c>
      <c r="K395" s="13">
        <f t="shared" si="59"/>
        <v>1.5780230807827396</v>
      </c>
      <c r="M395" s="13">
        <v>3251.83779</v>
      </c>
      <c r="N395" s="13">
        <v>0.29059000000000001</v>
      </c>
      <c r="O395" s="13">
        <f t="shared" si="60"/>
        <v>0.86909319296566578</v>
      </c>
      <c r="P395" s="13">
        <f t="shared" si="61"/>
        <v>0.13090680703433422</v>
      </c>
      <c r="S395" s="13">
        <v>3251.83779</v>
      </c>
      <c r="T395" s="13">
        <v>0.29059000000000001</v>
      </c>
      <c r="U395" s="13">
        <f t="shared" si="62"/>
        <v>0.86909319296566578</v>
      </c>
    </row>
    <row r="396" spans="1:21" x14ac:dyDescent="0.3">
      <c r="A396" s="13">
        <v>3249.90906</v>
      </c>
      <c r="B396" s="13">
        <v>0.25479000000000002</v>
      </c>
      <c r="C396" s="13">
        <f t="shared" si="54"/>
        <v>0.92111637323307183</v>
      </c>
      <c r="D396" s="13">
        <f t="shared" si="55"/>
        <v>7.8883626766928172E-2</v>
      </c>
      <c r="E396" s="13">
        <f t="shared" si="56"/>
        <v>2.5788836267669284</v>
      </c>
      <c r="G396" s="13">
        <v>3249.90906</v>
      </c>
      <c r="H396" s="13">
        <v>0.29382999999999998</v>
      </c>
      <c r="I396" s="13">
        <f t="shared" si="57"/>
        <v>0.92144380331159048</v>
      </c>
      <c r="J396" s="13">
        <f t="shared" si="58"/>
        <v>7.8556196688409519E-2</v>
      </c>
      <c r="K396" s="13">
        <f t="shared" si="59"/>
        <v>1.5785561966884094</v>
      </c>
      <c r="M396" s="13">
        <v>3249.90906</v>
      </c>
      <c r="N396" s="13">
        <v>0.29028999999999999</v>
      </c>
      <c r="O396" s="13">
        <f t="shared" si="60"/>
        <v>0.86819595645412129</v>
      </c>
      <c r="P396" s="13">
        <f t="shared" si="61"/>
        <v>0.13180404354587871</v>
      </c>
      <c r="S396" s="13">
        <v>3249.90906</v>
      </c>
      <c r="T396" s="13">
        <v>0.29028999999999999</v>
      </c>
      <c r="U396" s="13">
        <f t="shared" si="62"/>
        <v>0.86819595645412129</v>
      </c>
    </row>
    <row r="397" spans="1:21" x14ac:dyDescent="0.3">
      <c r="A397" s="13">
        <v>3247.9803299999999</v>
      </c>
      <c r="B397" s="13">
        <v>0.25456000000000001</v>
      </c>
      <c r="C397" s="13">
        <f t="shared" si="54"/>
        <v>0.92028487762553768</v>
      </c>
      <c r="D397" s="13">
        <f t="shared" si="55"/>
        <v>7.9715122374462322E-2</v>
      </c>
      <c r="E397" s="13">
        <f t="shared" si="56"/>
        <v>2.5797151223744623</v>
      </c>
      <c r="G397" s="13">
        <v>3247.9803299999999</v>
      </c>
      <c r="H397" s="13">
        <v>0.29358000000000001</v>
      </c>
      <c r="I397" s="13">
        <f t="shared" si="57"/>
        <v>0.92065980933266434</v>
      </c>
      <c r="J397" s="13">
        <f t="shared" si="58"/>
        <v>7.9340190667335664E-2</v>
      </c>
      <c r="K397" s="13">
        <f t="shared" si="59"/>
        <v>1.5793401906673357</v>
      </c>
      <c r="M397" s="13">
        <v>3247.9803299999999</v>
      </c>
      <c r="N397" s="13">
        <v>0.29000999999999999</v>
      </c>
      <c r="O397" s="13">
        <f t="shared" si="60"/>
        <v>0.8673585357100132</v>
      </c>
      <c r="P397" s="13">
        <f t="shared" si="61"/>
        <v>0.1326414642899868</v>
      </c>
      <c r="S397" s="13">
        <v>3247.9803299999999</v>
      </c>
      <c r="T397" s="13">
        <v>0.29000999999999999</v>
      </c>
      <c r="U397" s="13">
        <f t="shared" si="62"/>
        <v>0.8673585357100132</v>
      </c>
    </row>
    <row r="398" spans="1:21" x14ac:dyDescent="0.3">
      <c r="A398" s="13">
        <v>3246.05161</v>
      </c>
      <c r="B398" s="13">
        <v>0.25467000000000001</v>
      </c>
      <c r="C398" s="13">
        <f t="shared" si="54"/>
        <v>0.92068254943783667</v>
      </c>
      <c r="D398" s="13">
        <f t="shared" si="55"/>
        <v>7.9317450562163327E-2</v>
      </c>
      <c r="E398" s="13">
        <f t="shared" si="56"/>
        <v>2.5793174505621632</v>
      </c>
      <c r="G398" s="13">
        <v>3246.05161</v>
      </c>
      <c r="H398" s="13">
        <v>0.29366999999999999</v>
      </c>
      <c r="I398" s="13">
        <f t="shared" si="57"/>
        <v>0.92094204716507777</v>
      </c>
      <c r="J398" s="13">
        <f t="shared" si="58"/>
        <v>7.9057952834922229E-2</v>
      </c>
      <c r="K398" s="13">
        <f t="shared" si="59"/>
        <v>1.5790579528349222</v>
      </c>
      <c r="M398" s="13">
        <v>3246.05161</v>
      </c>
      <c r="N398" s="13">
        <v>0.29022999999999999</v>
      </c>
      <c r="O398" s="13">
        <f t="shared" si="60"/>
        <v>0.86801650915181239</v>
      </c>
      <c r="P398" s="13">
        <f t="shared" si="61"/>
        <v>0.13198349084818761</v>
      </c>
      <c r="S398" s="13">
        <v>3246.05161</v>
      </c>
      <c r="T398" s="13">
        <v>0.29022999999999999</v>
      </c>
      <c r="U398" s="13">
        <f t="shared" si="62"/>
        <v>0.86801650915181239</v>
      </c>
    </row>
    <row r="399" spans="1:21" x14ac:dyDescent="0.3">
      <c r="A399" s="13">
        <v>3244.1228799999999</v>
      </c>
      <c r="B399" s="13">
        <v>0.25495000000000001</v>
      </c>
      <c r="C399" s="13">
        <f t="shared" si="54"/>
        <v>0.92169480496005207</v>
      </c>
      <c r="D399" s="13">
        <f t="shared" si="55"/>
        <v>7.8305195039947928E-2</v>
      </c>
      <c r="E399" s="13">
        <f t="shared" si="56"/>
        <v>2.578305195039948</v>
      </c>
      <c r="G399" s="13">
        <v>3244.1228799999999</v>
      </c>
      <c r="H399" s="13">
        <v>0.29393000000000002</v>
      </c>
      <c r="I399" s="13">
        <f t="shared" si="57"/>
        <v>0.92175740090316116</v>
      </c>
      <c r="J399" s="13">
        <f t="shared" si="58"/>
        <v>7.8242599096838839E-2</v>
      </c>
      <c r="K399" s="13">
        <f t="shared" si="59"/>
        <v>1.5782425990968387</v>
      </c>
      <c r="M399" s="13">
        <v>3244.1228799999999</v>
      </c>
      <c r="N399" s="13">
        <v>0.29056999999999999</v>
      </c>
      <c r="O399" s="13">
        <f t="shared" si="60"/>
        <v>0.86903337719822948</v>
      </c>
      <c r="P399" s="13">
        <f t="shared" si="61"/>
        <v>0.13096662280177052</v>
      </c>
      <c r="S399" s="13">
        <v>3244.1228799999999</v>
      </c>
      <c r="T399" s="13">
        <v>0.29056999999999999</v>
      </c>
      <c r="U399" s="13">
        <f t="shared" si="62"/>
        <v>0.86903337719822948</v>
      </c>
    </row>
    <row r="400" spans="1:21" x14ac:dyDescent="0.3">
      <c r="A400" s="13">
        <v>3242.1941499999998</v>
      </c>
      <c r="B400" s="13">
        <v>0.25494</v>
      </c>
      <c r="C400" s="13">
        <f t="shared" si="54"/>
        <v>0.92165865297711569</v>
      </c>
      <c r="D400" s="13">
        <f t="shared" si="55"/>
        <v>7.8341347022884311E-2</v>
      </c>
      <c r="E400" s="13">
        <f t="shared" si="56"/>
        <v>2.5783413470228842</v>
      </c>
      <c r="G400" s="13">
        <v>3242.1941499999998</v>
      </c>
      <c r="H400" s="13">
        <v>0.29403000000000001</v>
      </c>
      <c r="I400" s="13">
        <f t="shared" si="57"/>
        <v>0.92207099849473162</v>
      </c>
      <c r="J400" s="13">
        <f t="shared" si="58"/>
        <v>7.792900150526838E-2</v>
      </c>
      <c r="K400" s="13">
        <f t="shared" si="59"/>
        <v>1.5779290015052685</v>
      </c>
      <c r="M400" s="13">
        <v>3242.1941499999998</v>
      </c>
      <c r="N400" s="13">
        <v>0.29059000000000001</v>
      </c>
      <c r="O400" s="13">
        <f t="shared" si="60"/>
        <v>0.86909319296566578</v>
      </c>
      <c r="P400" s="13">
        <f t="shared" si="61"/>
        <v>0.13090680703433422</v>
      </c>
      <c r="S400" s="13">
        <v>3242.1941499999998</v>
      </c>
      <c r="T400" s="13">
        <v>0.29059000000000001</v>
      </c>
      <c r="U400" s="13">
        <f t="shared" si="62"/>
        <v>0.86909319296566578</v>
      </c>
    </row>
    <row r="401" spans="1:21" x14ac:dyDescent="0.3">
      <c r="A401" s="13">
        <v>3240.2654200000002</v>
      </c>
      <c r="B401" s="13">
        <v>0.25479000000000002</v>
      </c>
      <c r="C401" s="13">
        <f t="shared" si="54"/>
        <v>0.92111637323307183</v>
      </c>
      <c r="D401" s="13">
        <f t="shared" si="55"/>
        <v>7.8883626766928172E-2</v>
      </c>
      <c r="E401" s="13">
        <f t="shared" si="56"/>
        <v>2.5788836267669284</v>
      </c>
      <c r="G401" s="13">
        <v>3240.2654200000002</v>
      </c>
      <c r="H401" s="13">
        <v>0.29398999999999997</v>
      </c>
      <c r="I401" s="13">
        <f t="shared" si="57"/>
        <v>0.9219455594581033</v>
      </c>
      <c r="J401" s="13">
        <f t="shared" si="58"/>
        <v>7.8054440541896697E-2</v>
      </c>
      <c r="K401" s="13">
        <f t="shared" si="59"/>
        <v>1.5780544405418966</v>
      </c>
      <c r="M401" s="13">
        <v>3240.2654200000002</v>
      </c>
      <c r="N401" s="13">
        <v>0.29044999999999999</v>
      </c>
      <c r="O401" s="13">
        <f t="shared" si="60"/>
        <v>0.86867448259361169</v>
      </c>
      <c r="P401" s="13">
        <f t="shared" si="61"/>
        <v>0.13132551740638831</v>
      </c>
      <c r="S401" s="13">
        <v>3240.2654200000002</v>
      </c>
      <c r="T401" s="13">
        <v>0.29044999999999999</v>
      </c>
      <c r="U401" s="13">
        <f t="shared" si="62"/>
        <v>0.86867448259361169</v>
      </c>
    </row>
    <row r="402" spans="1:21" x14ac:dyDescent="0.3">
      <c r="A402" s="13">
        <v>3238.3366900000001</v>
      </c>
      <c r="B402" s="13">
        <v>0.25474000000000002</v>
      </c>
      <c r="C402" s="13">
        <f t="shared" si="54"/>
        <v>0.92093561331839047</v>
      </c>
      <c r="D402" s="13">
        <f t="shared" si="55"/>
        <v>7.9064386681609533E-2</v>
      </c>
      <c r="E402" s="13">
        <f t="shared" si="56"/>
        <v>2.5790643866816096</v>
      </c>
      <c r="G402" s="13">
        <v>3238.3366900000001</v>
      </c>
      <c r="H402" s="13">
        <v>0.29381000000000002</v>
      </c>
      <c r="I402" s="13">
        <f t="shared" si="57"/>
        <v>0.92138108379327655</v>
      </c>
      <c r="J402" s="13">
        <f t="shared" si="58"/>
        <v>7.8618916206723455E-2</v>
      </c>
      <c r="K402" s="13">
        <f t="shared" si="59"/>
        <v>1.5786189162067235</v>
      </c>
      <c r="M402" s="13">
        <v>3238.3366900000001</v>
      </c>
      <c r="N402" s="13">
        <v>0.29025000000000001</v>
      </c>
      <c r="O402" s="13">
        <f t="shared" si="60"/>
        <v>0.8680763249192488</v>
      </c>
      <c r="P402" s="13">
        <f t="shared" si="61"/>
        <v>0.1319236750807512</v>
      </c>
      <c r="S402" s="13">
        <v>3238.3366900000001</v>
      </c>
      <c r="T402" s="13">
        <v>0.29025000000000001</v>
      </c>
      <c r="U402" s="13">
        <f t="shared" si="62"/>
        <v>0.8680763249192488</v>
      </c>
    </row>
    <row r="403" spans="1:21" x14ac:dyDescent="0.3">
      <c r="A403" s="13">
        <v>3236.40796</v>
      </c>
      <c r="B403" s="13">
        <v>0.25467000000000001</v>
      </c>
      <c r="C403" s="13">
        <f t="shared" si="54"/>
        <v>0.92068254943783667</v>
      </c>
      <c r="D403" s="13">
        <f t="shared" si="55"/>
        <v>7.9317450562163327E-2</v>
      </c>
      <c r="E403" s="13">
        <f t="shared" si="56"/>
        <v>2.5793174505621632</v>
      </c>
      <c r="G403" s="13">
        <v>3236.40796</v>
      </c>
      <c r="H403" s="13">
        <v>0.29336000000000001</v>
      </c>
      <c r="I403" s="13">
        <f t="shared" si="57"/>
        <v>0.91996989463120926</v>
      </c>
      <c r="J403" s="13">
        <f t="shared" si="58"/>
        <v>8.0030105368790738E-2</v>
      </c>
      <c r="K403" s="13">
        <f t="shared" si="59"/>
        <v>1.5800301053687908</v>
      </c>
      <c r="M403" s="13">
        <v>3236.40796</v>
      </c>
      <c r="N403" s="13">
        <v>0.28992000000000001</v>
      </c>
      <c r="O403" s="13">
        <f t="shared" si="60"/>
        <v>0.86708936475654985</v>
      </c>
      <c r="P403" s="13">
        <f t="shared" si="61"/>
        <v>0.13291063524345015</v>
      </c>
      <c r="S403" s="13">
        <v>3236.40796</v>
      </c>
      <c r="T403" s="13">
        <v>0.28992000000000001</v>
      </c>
      <c r="U403" s="13">
        <f t="shared" si="62"/>
        <v>0.86708936475654985</v>
      </c>
    </row>
    <row r="404" spans="1:21" x14ac:dyDescent="0.3">
      <c r="A404" s="13">
        <v>3234.4792299999999</v>
      </c>
      <c r="B404" s="13">
        <v>0.25446999999999997</v>
      </c>
      <c r="C404" s="13">
        <f t="shared" si="54"/>
        <v>0.91995950977911123</v>
      </c>
      <c r="D404" s="13">
        <f t="shared" si="55"/>
        <v>8.0040490220888771E-2</v>
      </c>
      <c r="E404" s="13">
        <f t="shared" si="56"/>
        <v>2.5800404902208887</v>
      </c>
      <c r="G404" s="13">
        <v>3234.4792299999999</v>
      </c>
      <c r="H404" s="13">
        <v>0.29287999999999997</v>
      </c>
      <c r="I404" s="13">
        <f t="shared" si="57"/>
        <v>0.9184646261916708</v>
      </c>
      <c r="J404" s="13">
        <f t="shared" si="58"/>
        <v>8.1535373808329203E-2</v>
      </c>
      <c r="K404" s="13">
        <f t="shared" si="59"/>
        <v>1.5815353738083293</v>
      </c>
      <c r="M404" s="13">
        <v>3234.4792299999999</v>
      </c>
      <c r="N404" s="13">
        <v>0.28956999999999999</v>
      </c>
      <c r="O404" s="13">
        <f t="shared" si="60"/>
        <v>0.86604258882641461</v>
      </c>
      <c r="P404" s="13">
        <f t="shared" si="61"/>
        <v>0.13395741117358539</v>
      </c>
      <c r="S404" s="13">
        <v>3234.4792299999999</v>
      </c>
      <c r="T404" s="13">
        <v>0.28956999999999999</v>
      </c>
      <c r="U404" s="13">
        <f t="shared" si="62"/>
        <v>0.86604258882641461</v>
      </c>
    </row>
    <row r="405" spans="1:21" x14ac:dyDescent="0.3">
      <c r="A405" s="13">
        <v>3232.5504999999998</v>
      </c>
      <c r="B405" s="13">
        <v>0.25441000000000003</v>
      </c>
      <c r="C405" s="13">
        <f t="shared" si="54"/>
        <v>0.91974259788149382</v>
      </c>
      <c r="D405" s="13">
        <f t="shared" si="55"/>
        <v>8.0257402118506183E-2</v>
      </c>
      <c r="E405" s="13">
        <f t="shared" si="56"/>
        <v>2.5802574021185061</v>
      </c>
      <c r="G405" s="13">
        <v>3232.5504999999998</v>
      </c>
      <c r="H405" s="13">
        <v>0.29292000000000001</v>
      </c>
      <c r="I405" s="13">
        <f t="shared" si="57"/>
        <v>0.91859006522829911</v>
      </c>
      <c r="J405" s="13">
        <f t="shared" si="58"/>
        <v>8.1409934771700887E-2</v>
      </c>
      <c r="K405" s="13">
        <f t="shared" si="59"/>
        <v>1.5814099347717008</v>
      </c>
      <c r="M405" s="13">
        <v>3232.5504999999998</v>
      </c>
      <c r="N405" s="13">
        <v>0.28946</v>
      </c>
      <c r="O405" s="13">
        <f t="shared" si="60"/>
        <v>0.86571360210551507</v>
      </c>
      <c r="P405" s="13">
        <f t="shared" si="61"/>
        <v>0.13428639789448493</v>
      </c>
      <c r="S405" s="13">
        <v>3232.5504999999998</v>
      </c>
      <c r="T405" s="13">
        <v>0.28946</v>
      </c>
      <c r="U405" s="13">
        <f t="shared" si="62"/>
        <v>0.86571360210551507</v>
      </c>
    </row>
    <row r="406" spans="1:21" x14ac:dyDescent="0.3">
      <c r="A406" s="13">
        <v>3230.6217700000002</v>
      </c>
      <c r="B406" s="13">
        <v>0.25462000000000001</v>
      </c>
      <c r="C406" s="13">
        <f t="shared" si="54"/>
        <v>0.92050178952315531</v>
      </c>
      <c r="D406" s="13">
        <f t="shared" si="55"/>
        <v>7.9498210476844688E-2</v>
      </c>
      <c r="E406" s="13">
        <f t="shared" si="56"/>
        <v>2.5794982104768449</v>
      </c>
      <c r="G406" s="13">
        <v>3230.6217700000002</v>
      </c>
      <c r="H406" s="13">
        <v>0.29337999999999997</v>
      </c>
      <c r="I406" s="13">
        <f t="shared" si="57"/>
        <v>0.92003261414952331</v>
      </c>
      <c r="J406" s="13">
        <f t="shared" si="58"/>
        <v>7.9967385850476691E-2</v>
      </c>
      <c r="K406" s="13">
        <f t="shared" si="59"/>
        <v>1.5799673858504768</v>
      </c>
      <c r="M406" s="13">
        <v>3230.6217700000002</v>
      </c>
      <c r="N406" s="13">
        <v>0.28965999999999997</v>
      </c>
      <c r="O406" s="13">
        <f t="shared" si="60"/>
        <v>0.86631175977987795</v>
      </c>
      <c r="P406" s="13">
        <f t="shared" si="61"/>
        <v>0.13368824022012205</v>
      </c>
      <c r="S406" s="13">
        <v>3230.6217700000002</v>
      </c>
      <c r="T406" s="13">
        <v>0.28965999999999997</v>
      </c>
      <c r="U406" s="13">
        <f t="shared" si="62"/>
        <v>0.86631175977987795</v>
      </c>
    </row>
    <row r="407" spans="1:21" x14ac:dyDescent="0.3">
      <c r="A407" s="13">
        <v>3228.6930400000001</v>
      </c>
      <c r="B407" s="13">
        <v>0.25481999999999999</v>
      </c>
      <c r="C407" s="13">
        <f t="shared" si="54"/>
        <v>0.92122482918188053</v>
      </c>
      <c r="D407" s="13">
        <f t="shared" si="55"/>
        <v>7.8775170818119467E-2</v>
      </c>
      <c r="E407" s="13">
        <f t="shared" si="56"/>
        <v>2.5787751708181195</v>
      </c>
      <c r="G407" s="13">
        <v>3228.6930400000001</v>
      </c>
      <c r="H407" s="13">
        <v>0.29365000000000002</v>
      </c>
      <c r="I407" s="13">
        <f t="shared" si="57"/>
        <v>0.92087932764676372</v>
      </c>
      <c r="J407" s="13">
        <f t="shared" si="58"/>
        <v>7.9120672353236277E-2</v>
      </c>
      <c r="K407" s="13">
        <f t="shared" si="59"/>
        <v>1.5791206723532363</v>
      </c>
      <c r="M407" s="13">
        <v>3228.6930400000001</v>
      </c>
      <c r="N407" s="13">
        <v>0.28991</v>
      </c>
      <c r="O407" s="13">
        <f t="shared" si="60"/>
        <v>0.8670594568728317</v>
      </c>
      <c r="P407" s="13">
        <f t="shared" si="61"/>
        <v>0.1329405431271683</v>
      </c>
      <c r="S407" s="13">
        <v>3228.6930400000001</v>
      </c>
      <c r="T407" s="13">
        <v>0.28991</v>
      </c>
      <c r="U407" s="13">
        <f t="shared" si="62"/>
        <v>0.8670594568728317</v>
      </c>
    </row>
    <row r="408" spans="1:21" x14ac:dyDescent="0.3">
      <c r="A408" s="13">
        <v>3226.76431</v>
      </c>
      <c r="B408" s="13">
        <v>0.25491999999999998</v>
      </c>
      <c r="C408" s="13">
        <f t="shared" si="54"/>
        <v>0.92158634901124314</v>
      </c>
      <c r="D408" s="13">
        <f t="shared" si="55"/>
        <v>7.8413650988756856E-2</v>
      </c>
      <c r="E408" s="13">
        <f t="shared" si="56"/>
        <v>2.578413650988757</v>
      </c>
      <c r="G408" s="13">
        <v>3226.76431</v>
      </c>
      <c r="H408" s="13">
        <v>0.29354999999999998</v>
      </c>
      <c r="I408" s="13">
        <f t="shared" si="57"/>
        <v>0.92056573005519315</v>
      </c>
      <c r="J408" s="13">
        <f t="shared" si="58"/>
        <v>7.9434269944806846E-2</v>
      </c>
      <c r="K408" s="13">
        <f t="shared" si="59"/>
        <v>1.579434269944807</v>
      </c>
      <c r="M408" s="13">
        <v>3226.76431</v>
      </c>
      <c r="N408" s="13">
        <v>0.29000999999999999</v>
      </c>
      <c r="O408" s="13">
        <f t="shared" si="60"/>
        <v>0.8673585357100132</v>
      </c>
      <c r="P408" s="13">
        <f t="shared" si="61"/>
        <v>0.1326414642899868</v>
      </c>
      <c r="S408" s="13">
        <v>3226.76431</v>
      </c>
      <c r="T408" s="13">
        <v>0.29000999999999999</v>
      </c>
      <c r="U408" s="13">
        <f t="shared" si="62"/>
        <v>0.8673585357100132</v>
      </c>
    </row>
    <row r="409" spans="1:21" x14ac:dyDescent="0.3">
      <c r="A409" s="13">
        <v>3224.8355799999999</v>
      </c>
      <c r="B409" s="13">
        <v>0.25496999999999997</v>
      </c>
      <c r="C409" s="13">
        <f t="shared" si="54"/>
        <v>0.92176710892592439</v>
      </c>
      <c r="D409" s="13">
        <f t="shared" si="55"/>
        <v>7.8232891074075606E-2</v>
      </c>
      <c r="E409" s="13">
        <f t="shared" si="56"/>
        <v>2.5782328910740757</v>
      </c>
      <c r="G409" s="13">
        <v>3224.8355799999999</v>
      </c>
      <c r="H409" s="13">
        <v>0.29332999999999998</v>
      </c>
      <c r="I409" s="13">
        <f t="shared" si="57"/>
        <v>0.91987581535373808</v>
      </c>
      <c r="J409" s="13">
        <f t="shared" si="58"/>
        <v>8.012418464626192E-2</v>
      </c>
      <c r="K409" s="13">
        <f t="shared" si="59"/>
        <v>1.5801241846462619</v>
      </c>
      <c r="M409" s="13">
        <v>3224.8355799999999</v>
      </c>
      <c r="N409" s="13">
        <v>0.28992000000000001</v>
      </c>
      <c r="O409" s="13">
        <f t="shared" si="60"/>
        <v>0.86708936475654985</v>
      </c>
      <c r="P409" s="13">
        <f t="shared" si="61"/>
        <v>0.13291063524345015</v>
      </c>
      <c r="S409" s="13">
        <v>3224.8355799999999</v>
      </c>
      <c r="T409" s="13">
        <v>0.28992000000000001</v>
      </c>
      <c r="U409" s="13">
        <f t="shared" si="62"/>
        <v>0.86708936475654985</v>
      </c>
    </row>
    <row r="410" spans="1:21" x14ac:dyDescent="0.3">
      <c r="A410" s="13">
        <v>3222.9068499999998</v>
      </c>
      <c r="B410" s="13">
        <v>0.25483</v>
      </c>
      <c r="C410" s="13">
        <f t="shared" si="54"/>
        <v>0.92126098116481681</v>
      </c>
      <c r="D410" s="13">
        <f t="shared" si="55"/>
        <v>7.8739018835183194E-2</v>
      </c>
      <c r="E410" s="13">
        <f t="shared" si="56"/>
        <v>2.5787390188351833</v>
      </c>
      <c r="G410" s="13">
        <v>3222.9068499999998</v>
      </c>
      <c r="H410" s="13">
        <v>0.29307</v>
      </c>
      <c r="I410" s="13">
        <f t="shared" si="57"/>
        <v>0.9190604616156548</v>
      </c>
      <c r="J410" s="13">
        <f t="shared" si="58"/>
        <v>8.09395383843452E-2</v>
      </c>
      <c r="K410" s="13">
        <f t="shared" si="59"/>
        <v>1.5809395383843452</v>
      </c>
      <c r="M410" s="13">
        <v>3222.9068499999998</v>
      </c>
      <c r="N410" s="13">
        <v>0.28963</v>
      </c>
      <c r="O410" s="13">
        <f t="shared" si="60"/>
        <v>0.8662220361287235</v>
      </c>
      <c r="P410" s="13">
        <f t="shared" si="61"/>
        <v>0.1337779638712765</v>
      </c>
      <c r="S410" s="13">
        <v>3222.9068499999998</v>
      </c>
      <c r="T410" s="13">
        <v>0.28963</v>
      </c>
      <c r="U410" s="13">
        <f t="shared" si="62"/>
        <v>0.8662220361287235</v>
      </c>
    </row>
    <row r="411" spans="1:21" x14ac:dyDescent="0.3">
      <c r="A411" s="13">
        <v>3220.9781200000002</v>
      </c>
      <c r="B411" s="13">
        <v>0.25451000000000001</v>
      </c>
      <c r="C411" s="13">
        <f t="shared" si="54"/>
        <v>0.92010411771085643</v>
      </c>
      <c r="D411" s="13">
        <f t="shared" si="55"/>
        <v>7.9895882289143572E-2</v>
      </c>
      <c r="E411" s="13">
        <f t="shared" si="56"/>
        <v>2.5798958822891436</v>
      </c>
      <c r="G411" s="13">
        <v>3220.9781200000002</v>
      </c>
      <c r="H411" s="13">
        <v>0.29283999999999999</v>
      </c>
      <c r="I411" s="13">
        <f t="shared" si="57"/>
        <v>0.91833918715504259</v>
      </c>
      <c r="J411" s="13">
        <f t="shared" si="58"/>
        <v>8.1660812844957409E-2</v>
      </c>
      <c r="K411" s="13">
        <f t="shared" si="59"/>
        <v>1.5816608128449574</v>
      </c>
      <c r="M411" s="13">
        <v>3220.9781200000002</v>
      </c>
      <c r="N411" s="13">
        <v>0.28937000000000002</v>
      </c>
      <c r="O411" s="13">
        <f t="shared" si="60"/>
        <v>0.86544443115205172</v>
      </c>
      <c r="P411" s="13">
        <f t="shared" si="61"/>
        <v>0.13455556884794828</v>
      </c>
      <c r="S411" s="13">
        <v>3220.9781200000002</v>
      </c>
      <c r="T411" s="13">
        <v>0.28937000000000002</v>
      </c>
      <c r="U411" s="13">
        <f t="shared" si="62"/>
        <v>0.86544443115205172</v>
      </c>
    </row>
    <row r="412" spans="1:21" x14ac:dyDescent="0.3">
      <c r="A412" s="13">
        <v>3219.0493900000001</v>
      </c>
      <c r="B412" s="13">
        <v>0.25430999999999998</v>
      </c>
      <c r="C412" s="13">
        <f t="shared" si="54"/>
        <v>0.91938107805213098</v>
      </c>
      <c r="D412" s="13">
        <f t="shared" si="55"/>
        <v>8.0618921947869016E-2</v>
      </c>
      <c r="E412" s="13">
        <f t="shared" si="56"/>
        <v>2.580618921947869</v>
      </c>
      <c r="G412" s="13">
        <v>3219.0493900000001</v>
      </c>
      <c r="H412" s="13">
        <v>0.29283999999999999</v>
      </c>
      <c r="I412" s="13">
        <f t="shared" si="57"/>
        <v>0.91833918715504259</v>
      </c>
      <c r="J412" s="13">
        <f t="shared" si="58"/>
        <v>8.1660812844957409E-2</v>
      </c>
      <c r="K412" s="13">
        <f t="shared" si="59"/>
        <v>1.5816608128449574</v>
      </c>
      <c r="M412" s="13">
        <v>3219.0493900000001</v>
      </c>
      <c r="N412" s="13">
        <v>0.28939999999999999</v>
      </c>
      <c r="O412" s="13">
        <f t="shared" si="60"/>
        <v>0.86553415480320617</v>
      </c>
      <c r="P412" s="13">
        <f t="shared" si="61"/>
        <v>0.13446584519679383</v>
      </c>
      <c r="S412" s="13">
        <v>3219.0493900000001</v>
      </c>
      <c r="T412" s="13">
        <v>0.28939999999999999</v>
      </c>
      <c r="U412" s="13">
        <f t="shared" si="62"/>
        <v>0.86553415480320617</v>
      </c>
    </row>
    <row r="413" spans="1:21" x14ac:dyDescent="0.3">
      <c r="A413" s="13">
        <v>3217.12066</v>
      </c>
      <c r="B413" s="13">
        <v>0.25438</v>
      </c>
      <c r="C413" s="13">
        <f t="shared" si="54"/>
        <v>0.91963414193268489</v>
      </c>
      <c r="D413" s="13">
        <f t="shared" si="55"/>
        <v>8.036585806731511E-2</v>
      </c>
      <c r="E413" s="13">
        <f t="shared" si="56"/>
        <v>2.580365858067315</v>
      </c>
      <c r="G413" s="13">
        <v>3217.12066</v>
      </c>
      <c r="H413" s="13">
        <v>0.29304000000000002</v>
      </c>
      <c r="I413" s="13">
        <f t="shared" si="57"/>
        <v>0.91896638233818373</v>
      </c>
      <c r="J413" s="13">
        <f t="shared" si="58"/>
        <v>8.1033617661816271E-2</v>
      </c>
      <c r="K413" s="13">
        <f t="shared" si="59"/>
        <v>1.5810336176618163</v>
      </c>
      <c r="M413" s="13">
        <v>3217.12066</v>
      </c>
      <c r="N413" s="13">
        <v>0.28952</v>
      </c>
      <c r="O413" s="13">
        <f t="shared" si="60"/>
        <v>0.86589304940782397</v>
      </c>
      <c r="P413" s="13">
        <f t="shared" si="61"/>
        <v>0.13410695059217603</v>
      </c>
      <c r="S413" s="13">
        <v>3217.12066</v>
      </c>
      <c r="T413" s="13">
        <v>0.28952</v>
      </c>
      <c r="U413" s="13">
        <f t="shared" si="62"/>
        <v>0.86589304940782397</v>
      </c>
    </row>
    <row r="414" spans="1:21" x14ac:dyDescent="0.3">
      <c r="A414" s="13">
        <v>3215.19193</v>
      </c>
      <c r="B414" s="13">
        <v>0.25458999999999998</v>
      </c>
      <c r="C414" s="13">
        <f t="shared" si="54"/>
        <v>0.92039333357434638</v>
      </c>
      <c r="D414" s="13">
        <f t="shared" si="55"/>
        <v>7.9606666425653616E-2</v>
      </c>
      <c r="E414" s="13">
        <f t="shared" si="56"/>
        <v>2.5796066664256534</v>
      </c>
      <c r="G414" s="13">
        <v>3215.19193</v>
      </c>
      <c r="H414" s="13">
        <v>0.29316999999999999</v>
      </c>
      <c r="I414" s="13">
        <f t="shared" si="57"/>
        <v>0.91937405920722526</v>
      </c>
      <c r="J414" s="13">
        <f t="shared" si="58"/>
        <v>8.0625940792774742E-2</v>
      </c>
      <c r="K414" s="13">
        <f t="shared" si="59"/>
        <v>1.5806259407927747</v>
      </c>
      <c r="M414" s="13">
        <v>3215.19193</v>
      </c>
      <c r="N414" s="13">
        <v>0.28953000000000001</v>
      </c>
      <c r="O414" s="13">
        <f t="shared" si="60"/>
        <v>0.86592295729154212</v>
      </c>
      <c r="P414" s="13">
        <f t="shared" si="61"/>
        <v>0.13407704270845788</v>
      </c>
      <c r="S414" s="13">
        <v>3215.19193</v>
      </c>
      <c r="T414" s="13">
        <v>0.28953000000000001</v>
      </c>
      <c r="U414" s="13">
        <f t="shared" si="62"/>
        <v>0.86592295729154212</v>
      </c>
    </row>
    <row r="415" spans="1:21" x14ac:dyDescent="0.3">
      <c r="A415" s="13">
        <v>3213.2632100000001</v>
      </c>
      <c r="B415" s="13">
        <v>0.25473000000000001</v>
      </c>
      <c r="C415" s="13">
        <f t="shared" si="54"/>
        <v>0.92089946133545419</v>
      </c>
      <c r="D415" s="13">
        <f t="shared" si="55"/>
        <v>7.9100538664545805E-2</v>
      </c>
      <c r="E415" s="13">
        <f t="shared" si="56"/>
        <v>2.5791005386645458</v>
      </c>
      <c r="G415" s="13">
        <v>3213.2632100000001</v>
      </c>
      <c r="H415" s="13">
        <v>0.29324</v>
      </c>
      <c r="I415" s="13">
        <f t="shared" si="57"/>
        <v>0.91959357752132465</v>
      </c>
      <c r="J415" s="13">
        <f t="shared" si="58"/>
        <v>8.0406422478675355E-2</v>
      </c>
      <c r="K415" s="13">
        <f t="shared" si="59"/>
        <v>1.5804064224786754</v>
      </c>
      <c r="M415" s="13">
        <v>3213.2632100000001</v>
      </c>
      <c r="N415" s="13">
        <v>0.28948000000000002</v>
      </c>
      <c r="O415" s="13">
        <f t="shared" si="60"/>
        <v>0.86577341787295137</v>
      </c>
      <c r="P415" s="13">
        <f t="shared" si="61"/>
        <v>0.13422658212704863</v>
      </c>
      <c r="S415" s="13">
        <v>3213.2632100000001</v>
      </c>
      <c r="T415" s="13">
        <v>0.28948000000000002</v>
      </c>
      <c r="U415" s="13">
        <f t="shared" si="62"/>
        <v>0.86577341787295137</v>
      </c>
    </row>
    <row r="416" spans="1:21" x14ac:dyDescent="0.3">
      <c r="A416" s="13">
        <v>3211.33448</v>
      </c>
      <c r="B416" s="13">
        <v>0.25474999999999998</v>
      </c>
      <c r="C416" s="13">
        <f t="shared" si="54"/>
        <v>0.92097176530132663</v>
      </c>
      <c r="D416" s="13">
        <f t="shared" si="55"/>
        <v>7.9028234698673372E-2</v>
      </c>
      <c r="E416" s="13">
        <f t="shared" si="56"/>
        <v>2.5790282346986735</v>
      </c>
      <c r="G416" s="13">
        <v>3211.33448</v>
      </c>
      <c r="H416" s="13">
        <v>0.29335</v>
      </c>
      <c r="I416" s="13">
        <f t="shared" si="57"/>
        <v>0.91993853487205224</v>
      </c>
      <c r="J416" s="13">
        <f t="shared" si="58"/>
        <v>8.0061465127947762E-2</v>
      </c>
      <c r="K416" s="13">
        <f t="shared" si="59"/>
        <v>1.5800614651279479</v>
      </c>
      <c r="M416" s="13">
        <v>3211.33448</v>
      </c>
      <c r="N416" s="13">
        <v>0.28942000000000001</v>
      </c>
      <c r="O416" s="13">
        <f t="shared" si="60"/>
        <v>0.86559397057064247</v>
      </c>
      <c r="P416" s="13">
        <f t="shared" si="61"/>
        <v>0.13440602942935753</v>
      </c>
      <c r="S416" s="13">
        <v>3211.33448</v>
      </c>
      <c r="T416" s="13">
        <v>0.28942000000000001</v>
      </c>
      <c r="U416" s="13">
        <f t="shared" si="62"/>
        <v>0.86559397057064247</v>
      </c>
    </row>
    <row r="417" spans="1:21" x14ac:dyDescent="0.3">
      <c r="A417" s="13">
        <v>3209.4057499999999</v>
      </c>
      <c r="B417" s="13">
        <v>0.25469999999999998</v>
      </c>
      <c r="C417" s="13">
        <f t="shared" si="54"/>
        <v>0.92079100538664527</v>
      </c>
      <c r="D417" s="13">
        <f t="shared" si="55"/>
        <v>7.9208994613354733E-2</v>
      </c>
      <c r="E417" s="13">
        <f t="shared" si="56"/>
        <v>2.5792089946133547</v>
      </c>
      <c r="G417" s="13">
        <v>3209.4057499999999</v>
      </c>
      <c r="H417" s="13">
        <v>0.29332999999999998</v>
      </c>
      <c r="I417" s="13">
        <f t="shared" si="57"/>
        <v>0.91987581535373808</v>
      </c>
      <c r="J417" s="13">
        <f t="shared" si="58"/>
        <v>8.012418464626192E-2</v>
      </c>
      <c r="K417" s="13">
        <f t="shared" si="59"/>
        <v>1.5801241846462619</v>
      </c>
      <c r="M417" s="13">
        <v>3209.4057499999999</v>
      </c>
      <c r="N417" s="13">
        <v>0.28932999999999998</v>
      </c>
      <c r="O417" s="13">
        <f t="shared" si="60"/>
        <v>0.86532479961717901</v>
      </c>
      <c r="P417" s="13">
        <f t="shared" si="61"/>
        <v>0.13467520038282099</v>
      </c>
      <c r="S417" s="13">
        <v>3209.4057499999999</v>
      </c>
      <c r="T417" s="13">
        <v>0.28932999999999998</v>
      </c>
      <c r="U417" s="13">
        <f t="shared" si="62"/>
        <v>0.86532479961717901</v>
      </c>
    </row>
    <row r="418" spans="1:21" x14ac:dyDescent="0.3">
      <c r="A418" s="13">
        <v>3207.4770199999998</v>
      </c>
      <c r="B418" s="13">
        <v>0.25461</v>
      </c>
      <c r="C418" s="13">
        <f t="shared" si="54"/>
        <v>0.92046563754021904</v>
      </c>
      <c r="D418" s="13">
        <f t="shared" si="55"/>
        <v>7.9534362459780961E-2</v>
      </c>
      <c r="E418" s="13">
        <f t="shared" si="56"/>
        <v>2.5795343624597811</v>
      </c>
      <c r="G418" s="13">
        <v>3207.4770199999998</v>
      </c>
      <c r="H418" s="13">
        <v>0.29314000000000001</v>
      </c>
      <c r="I418" s="13">
        <f t="shared" si="57"/>
        <v>0.91927997992975419</v>
      </c>
      <c r="J418" s="13">
        <f t="shared" si="58"/>
        <v>8.0720020070245813E-2</v>
      </c>
      <c r="K418" s="13">
        <f t="shared" si="59"/>
        <v>1.5807200200702458</v>
      </c>
      <c r="M418" s="13">
        <v>3207.4770199999998</v>
      </c>
      <c r="N418" s="13">
        <v>0.28913</v>
      </c>
      <c r="O418" s="13">
        <f t="shared" si="60"/>
        <v>0.86472664194281612</v>
      </c>
      <c r="P418" s="13">
        <f t="shared" si="61"/>
        <v>0.13527335805718388</v>
      </c>
      <c r="S418" s="13">
        <v>3207.4770199999998</v>
      </c>
      <c r="T418" s="13">
        <v>0.28913</v>
      </c>
      <c r="U418" s="13">
        <f t="shared" si="62"/>
        <v>0.86472664194281612</v>
      </c>
    </row>
    <row r="419" spans="1:21" x14ac:dyDescent="0.3">
      <c r="A419" s="13">
        <v>3205.5482900000002</v>
      </c>
      <c r="B419" s="13">
        <v>0.25456000000000001</v>
      </c>
      <c r="C419" s="13">
        <f t="shared" si="54"/>
        <v>0.92028487762553768</v>
      </c>
      <c r="D419" s="13">
        <f t="shared" si="55"/>
        <v>7.9715122374462322E-2</v>
      </c>
      <c r="E419" s="13">
        <f t="shared" si="56"/>
        <v>2.5797151223744623</v>
      </c>
      <c r="G419" s="13">
        <v>3205.5482900000002</v>
      </c>
      <c r="H419" s="13">
        <v>0.29292000000000001</v>
      </c>
      <c r="I419" s="13">
        <f t="shared" si="57"/>
        <v>0.91859006522829911</v>
      </c>
      <c r="J419" s="13">
        <f t="shared" si="58"/>
        <v>8.1409934771700887E-2</v>
      </c>
      <c r="K419" s="13">
        <f t="shared" si="59"/>
        <v>1.5814099347717008</v>
      </c>
      <c r="M419" s="13">
        <v>3205.5482900000002</v>
      </c>
      <c r="N419" s="13">
        <v>0.28891</v>
      </c>
      <c r="O419" s="13">
        <f t="shared" si="60"/>
        <v>0.86406866850101693</v>
      </c>
      <c r="P419" s="13">
        <f t="shared" si="61"/>
        <v>0.13593133149898307</v>
      </c>
      <c r="S419" s="13">
        <v>3205.5482900000002</v>
      </c>
      <c r="T419" s="13">
        <v>0.28891</v>
      </c>
      <c r="U419" s="13">
        <f t="shared" si="62"/>
        <v>0.86406866850101693</v>
      </c>
    </row>
    <row r="420" spans="1:21" x14ac:dyDescent="0.3">
      <c r="A420" s="13">
        <v>3203.6195600000001</v>
      </c>
      <c r="B420" s="13">
        <v>0.25457000000000002</v>
      </c>
      <c r="C420" s="13">
        <f t="shared" si="54"/>
        <v>0.92032102960847406</v>
      </c>
      <c r="D420" s="13">
        <f t="shared" si="55"/>
        <v>7.9678970391525938E-2</v>
      </c>
      <c r="E420" s="13">
        <f t="shared" si="56"/>
        <v>2.5796789703915257</v>
      </c>
      <c r="G420" s="13">
        <v>3203.6195600000001</v>
      </c>
      <c r="H420" s="13">
        <v>0.29281000000000001</v>
      </c>
      <c r="I420" s="13">
        <f t="shared" si="57"/>
        <v>0.91824510787757152</v>
      </c>
      <c r="J420" s="13">
        <f t="shared" si="58"/>
        <v>8.175489212242848E-2</v>
      </c>
      <c r="K420" s="13">
        <f t="shared" si="59"/>
        <v>1.5817548921224285</v>
      </c>
      <c r="M420" s="13">
        <v>3203.6195600000001</v>
      </c>
      <c r="N420" s="13">
        <v>0.28882999999999998</v>
      </c>
      <c r="O420" s="13">
        <f t="shared" si="60"/>
        <v>0.86382940543127162</v>
      </c>
      <c r="P420" s="13">
        <f t="shared" si="61"/>
        <v>0.13617059456872838</v>
      </c>
      <c r="S420" s="13">
        <v>3203.6195600000001</v>
      </c>
      <c r="T420" s="13">
        <v>0.28882999999999998</v>
      </c>
      <c r="U420" s="13">
        <f t="shared" si="62"/>
        <v>0.86382940543127162</v>
      </c>
    </row>
    <row r="421" spans="1:21" x14ac:dyDescent="0.3">
      <c r="A421" s="13">
        <v>3201.69083</v>
      </c>
      <c r="B421" s="13">
        <v>0.25457999999999997</v>
      </c>
      <c r="C421" s="13">
        <f t="shared" si="54"/>
        <v>0.92035718159141011</v>
      </c>
      <c r="D421" s="13">
        <f t="shared" si="55"/>
        <v>7.9642818408589888E-2</v>
      </c>
      <c r="E421" s="13">
        <f t="shared" si="56"/>
        <v>2.57964281840859</v>
      </c>
      <c r="G421" s="13">
        <v>3201.69083</v>
      </c>
      <c r="H421" s="13">
        <v>0.29291</v>
      </c>
      <c r="I421" s="13">
        <f t="shared" si="57"/>
        <v>0.91855870546914198</v>
      </c>
      <c r="J421" s="13">
        <f t="shared" si="58"/>
        <v>8.1441294530858022E-2</v>
      </c>
      <c r="K421" s="13">
        <f t="shared" si="59"/>
        <v>1.581441294530858</v>
      </c>
      <c r="M421" s="13">
        <v>3201.69083</v>
      </c>
      <c r="N421" s="13">
        <v>0.28882000000000002</v>
      </c>
      <c r="O421" s="13">
        <f t="shared" si="60"/>
        <v>0.86379949754755359</v>
      </c>
      <c r="P421" s="13">
        <f t="shared" si="61"/>
        <v>0.13620050245244641</v>
      </c>
      <c r="S421" s="13">
        <v>3201.69083</v>
      </c>
      <c r="T421" s="13">
        <v>0.28882000000000002</v>
      </c>
      <c r="U421" s="13">
        <f t="shared" si="62"/>
        <v>0.86379949754755359</v>
      </c>
    </row>
    <row r="422" spans="1:21" x14ac:dyDescent="0.3">
      <c r="A422" s="13">
        <v>3199.7620999999999</v>
      </c>
      <c r="B422" s="13">
        <v>0.25472</v>
      </c>
      <c r="C422" s="13">
        <f t="shared" si="54"/>
        <v>0.92086330935251792</v>
      </c>
      <c r="D422" s="13">
        <f t="shared" si="55"/>
        <v>7.9136690647482077E-2</v>
      </c>
      <c r="E422" s="13">
        <f t="shared" si="56"/>
        <v>2.579136690647482</v>
      </c>
      <c r="G422" s="13">
        <v>3199.7620999999999</v>
      </c>
      <c r="H422" s="13">
        <v>0.29308000000000001</v>
      </c>
      <c r="I422" s="13">
        <f t="shared" si="57"/>
        <v>0.91909182137481182</v>
      </c>
      <c r="J422" s="13">
        <f t="shared" si="58"/>
        <v>8.0908178625188176E-2</v>
      </c>
      <c r="K422" s="13">
        <f t="shared" si="59"/>
        <v>1.5809081786251882</v>
      </c>
      <c r="M422" s="13">
        <v>3199.7620999999999</v>
      </c>
      <c r="N422" s="13">
        <v>0.28891</v>
      </c>
      <c r="O422" s="13">
        <f t="shared" si="60"/>
        <v>0.86406866850101693</v>
      </c>
      <c r="P422" s="13">
        <f t="shared" si="61"/>
        <v>0.13593133149898307</v>
      </c>
      <c r="S422" s="13">
        <v>3199.7620999999999</v>
      </c>
      <c r="T422" s="13">
        <v>0.28891</v>
      </c>
      <c r="U422" s="13">
        <f t="shared" si="62"/>
        <v>0.86406866850101693</v>
      </c>
    </row>
    <row r="423" spans="1:21" x14ac:dyDescent="0.3">
      <c r="A423" s="13">
        <v>3197.8333699999998</v>
      </c>
      <c r="B423" s="13">
        <v>0.25495000000000001</v>
      </c>
      <c r="C423" s="13">
        <f t="shared" si="54"/>
        <v>0.92169480496005207</v>
      </c>
      <c r="D423" s="13">
        <f t="shared" si="55"/>
        <v>7.8305195039947928E-2</v>
      </c>
      <c r="E423" s="13">
        <f t="shared" si="56"/>
        <v>2.578305195039948</v>
      </c>
      <c r="G423" s="13">
        <v>3197.8333699999998</v>
      </c>
      <c r="H423" s="13">
        <v>0.29321999999999998</v>
      </c>
      <c r="I423" s="13">
        <f t="shared" si="57"/>
        <v>0.91953085800301049</v>
      </c>
      <c r="J423" s="13">
        <f t="shared" si="58"/>
        <v>8.0469141996989513E-2</v>
      </c>
      <c r="K423" s="13">
        <f t="shared" si="59"/>
        <v>1.5804691419969896</v>
      </c>
      <c r="M423" s="13">
        <v>3197.8333699999998</v>
      </c>
      <c r="N423" s="13">
        <v>0.28904000000000002</v>
      </c>
      <c r="O423" s="13">
        <f t="shared" si="60"/>
        <v>0.86445747098935288</v>
      </c>
      <c r="P423" s="13">
        <f t="shared" si="61"/>
        <v>0.13554252901064712</v>
      </c>
      <c r="S423" s="13">
        <v>3197.8333699999998</v>
      </c>
      <c r="T423" s="13">
        <v>0.28904000000000002</v>
      </c>
      <c r="U423" s="13">
        <f t="shared" si="62"/>
        <v>0.86445747098935288</v>
      </c>
    </row>
    <row r="424" spans="1:21" x14ac:dyDescent="0.3">
      <c r="A424" s="13">
        <v>3195.9046400000002</v>
      </c>
      <c r="B424" s="13">
        <v>0.25486999999999999</v>
      </c>
      <c r="C424" s="13">
        <f t="shared" si="54"/>
        <v>0.92140558909656178</v>
      </c>
      <c r="D424" s="13">
        <f t="shared" si="55"/>
        <v>7.8594410903438217E-2</v>
      </c>
      <c r="E424" s="13">
        <f t="shared" si="56"/>
        <v>2.5785944109034382</v>
      </c>
      <c r="G424" s="13">
        <v>3195.9046400000002</v>
      </c>
      <c r="H424" s="13">
        <v>0.29330000000000001</v>
      </c>
      <c r="I424" s="13">
        <f t="shared" si="57"/>
        <v>0.91978173607626701</v>
      </c>
      <c r="J424" s="13">
        <f t="shared" si="58"/>
        <v>8.0218263923732991E-2</v>
      </c>
      <c r="K424" s="13">
        <f t="shared" si="59"/>
        <v>1.580218263923733</v>
      </c>
      <c r="M424" s="13">
        <v>3195.9046400000002</v>
      </c>
      <c r="N424" s="13">
        <v>0.28898000000000001</v>
      </c>
      <c r="O424" s="13">
        <f t="shared" si="60"/>
        <v>0.86427802368704398</v>
      </c>
      <c r="P424" s="13">
        <f t="shared" si="61"/>
        <v>0.13572197631295602</v>
      </c>
      <c r="S424" s="13">
        <v>3195.9046400000002</v>
      </c>
      <c r="T424" s="13">
        <v>0.28898000000000001</v>
      </c>
      <c r="U424" s="13">
        <f t="shared" si="62"/>
        <v>0.86427802368704398</v>
      </c>
    </row>
    <row r="425" spans="1:21" x14ac:dyDescent="0.3">
      <c r="A425" s="13">
        <v>3193.9759100000001</v>
      </c>
      <c r="B425" s="13">
        <v>0.25445000000000001</v>
      </c>
      <c r="C425" s="13">
        <f t="shared" si="54"/>
        <v>0.9198872058132388</v>
      </c>
      <c r="D425" s="13">
        <f t="shared" si="55"/>
        <v>8.0112794186761205E-2</v>
      </c>
      <c r="E425" s="13">
        <f t="shared" si="56"/>
        <v>2.5801127941867614</v>
      </c>
      <c r="G425" s="13">
        <v>3193.9759100000001</v>
      </c>
      <c r="H425" s="13">
        <v>0.29313</v>
      </c>
      <c r="I425" s="13">
        <f t="shared" si="57"/>
        <v>0.91924862017059705</v>
      </c>
      <c r="J425" s="13">
        <f t="shared" si="58"/>
        <v>8.0751379829402947E-2</v>
      </c>
      <c r="K425" s="13">
        <f t="shared" si="59"/>
        <v>1.5807513798294028</v>
      </c>
      <c r="M425" s="13">
        <v>3193.9759100000001</v>
      </c>
      <c r="N425" s="13">
        <v>0.28869</v>
      </c>
      <c r="O425" s="13">
        <f t="shared" si="60"/>
        <v>0.86341069505921764</v>
      </c>
      <c r="P425" s="13">
        <f t="shared" si="61"/>
        <v>0.13658930494078236</v>
      </c>
      <c r="S425" s="13">
        <v>3193.9759100000001</v>
      </c>
      <c r="T425" s="13">
        <v>0.28869</v>
      </c>
      <c r="U425" s="13">
        <f t="shared" si="62"/>
        <v>0.86341069505921764</v>
      </c>
    </row>
    <row r="426" spans="1:21" x14ac:dyDescent="0.3">
      <c r="A426" s="13">
        <v>3192.04718</v>
      </c>
      <c r="B426" s="13">
        <v>0.25416</v>
      </c>
      <c r="C426" s="13">
        <f t="shared" si="54"/>
        <v>0.91883879830808712</v>
      </c>
      <c r="D426" s="13">
        <f t="shared" si="55"/>
        <v>8.1161201691912876E-2</v>
      </c>
      <c r="E426" s="13">
        <f t="shared" si="56"/>
        <v>2.5811612016919128</v>
      </c>
      <c r="G426" s="13">
        <v>3192.04718</v>
      </c>
      <c r="H426" s="13">
        <v>0.29281000000000001</v>
      </c>
      <c r="I426" s="13">
        <f t="shared" si="57"/>
        <v>0.91824510787757152</v>
      </c>
      <c r="J426" s="13">
        <f t="shared" si="58"/>
        <v>8.175489212242848E-2</v>
      </c>
      <c r="K426" s="13">
        <f t="shared" si="59"/>
        <v>1.5817548921224285</v>
      </c>
      <c r="M426" s="13">
        <v>3192.04718</v>
      </c>
      <c r="N426" s="13">
        <v>0.28841</v>
      </c>
      <c r="O426" s="13">
        <f t="shared" si="60"/>
        <v>0.86257327431510944</v>
      </c>
      <c r="P426" s="13">
        <f t="shared" si="61"/>
        <v>0.13742672568489056</v>
      </c>
      <c r="S426" s="13">
        <v>3192.04718</v>
      </c>
      <c r="T426" s="13">
        <v>0.28841</v>
      </c>
      <c r="U426" s="13">
        <f t="shared" si="62"/>
        <v>0.86257327431510944</v>
      </c>
    </row>
    <row r="427" spans="1:21" x14ac:dyDescent="0.3">
      <c r="A427" s="13">
        <v>3190.1184499999999</v>
      </c>
      <c r="B427" s="13">
        <v>0.25417000000000001</v>
      </c>
      <c r="C427" s="13">
        <f t="shared" si="54"/>
        <v>0.9188749502910234</v>
      </c>
      <c r="D427" s="13">
        <f t="shared" si="55"/>
        <v>8.1125049708976604E-2</v>
      </c>
      <c r="E427" s="13">
        <f t="shared" si="56"/>
        <v>2.5811250497089766</v>
      </c>
      <c r="G427" s="13">
        <v>3190.1184499999999</v>
      </c>
      <c r="H427" s="13">
        <v>0.29264000000000001</v>
      </c>
      <c r="I427" s="13">
        <f t="shared" si="57"/>
        <v>0.91771199197190167</v>
      </c>
      <c r="J427" s="13">
        <f t="shared" si="58"/>
        <v>8.2288008028098325E-2</v>
      </c>
      <c r="K427" s="13">
        <f t="shared" si="59"/>
        <v>1.5822880080280983</v>
      </c>
      <c r="M427" s="13">
        <v>3190.1184499999999</v>
      </c>
      <c r="N427" s="13">
        <v>0.28822999999999999</v>
      </c>
      <c r="O427" s="13">
        <f t="shared" si="60"/>
        <v>0.86203493240818274</v>
      </c>
      <c r="P427" s="13">
        <f t="shared" si="61"/>
        <v>0.13796506759181726</v>
      </c>
      <c r="S427" s="13">
        <v>3190.1184499999999</v>
      </c>
      <c r="T427" s="13">
        <v>0.28822999999999999</v>
      </c>
      <c r="U427" s="13">
        <f t="shared" si="62"/>
        <v>0.86203493240818274</v>
      </c>
    </row>
    <row r="428" spans="1:21" x14ac:dyDescent="0.3">
      <c r="A428" s="13">
        <v>3188.1897199999999</v>
      </c>
      <c r="B428" s="13">
        <v>0.25412000000000001</v>
      </c>
      <c r="C428" s="13">
        <f t="shared" si="54"/>
        <v>0.91869419037634215</v>
      </c>
      <c r="D428" s="13">
        <f t="shared" si="55"/>
        <v>8.1305809623657854E-2</v>
      </c>
      <c r="E428" s="13">
        <f t="shared" si="56"/>
        <v>2.5813058096236579</v>
      </c>
      <c r="G428" s="13">
        <v>3188.1897199999999</v>
      </c>
      <c r="H428" s="13">
        <v>0.29263</v>
      </c>
      <c r="I428" s="13">
        <f t="shared" si="57"/>
        <v>0.91768063221274465</v>
      </c>
      <c r="J428" s="13">
        <f t="shared" si="58"/>
        <v>8.2319367787255349E-2</v>
      </c>
      <c r="K428" s="13">
        <f t="shared" si="59"/>
        <v>1.5823193677872553</v>
      </c>
      <c r="M428" s="13">
        <v>3188.1897199999999</v>
      </c>
      <c r="N428" s="13">
        <v>0.28809000000000001</v>
      </c>
      <c r="O428" s="13">
        <f t="shared" si="60"/>
        <v>0.86161622203612875</v>
      </c>
      <c r="P428" s="13">
        <f t="shared" si="61"/>
        <v>0.13838377796387125</v>
      </c>
      <c r="S428" s="13">
        <v>3188.1897199999999</v>
      </c>
      <c r="T428" s="13">
        <v>0.28809000000000001</v>
      </c>
      <c r="U428" s="13">
        <f t="shared" si="62"/>
        <v>0.86161622203612875</v>
      </c>
    </row>
    <row r="429" spans="1:21" x14ac:dyDescent="0.3">
      <c r="A429" s="13">
        <v>3186.2609900000002</v>
      </c>
      <c r="B429" s="13">
        <v>0.25391999999999998</v>
      </c>
      <c r="C429" s="13">
        <f t="shared" si="54"/>
        <v>0.9179711507176167</v>
      </c>
      <c r="D429" s="13">
        <f t="shared" si="55"/>
        <v>8.2028849282383298E-2</v>
      </c>
      <c r="E429" s="13">
        <f t="shared" si="56"/>
        <v>2.5820288492823833</v>
      </c>
      <c r="G429" s="13">
        <v>3186.2609900000002</v>
      </c>
      <c r="H429" s="13">
        <v>0.29263</v>
      </c>
      <c r="I429" s="13">
        <f t="shared" si="57"/>
        <v>0.91768063221274465</v>
      </c>
      <c r="J429" s="13">
        <f t="shared" si="58"/>
        <v>8.2319367787255349E-2</v>
      </c>
      <c r="K429" s="13">
        <f t="shared" si="59"/>
        <v>1.5823193677872553</v>
      </c>
      <c r="M429" s="13">
        <v>3186.2609900000002</v>
      </c>
      <c r="N429" s="13">
        <v>0.28794999999999998</v>
      </c>
      <c r="O429" s="13">
        <f t="shared" si="60"/>
        <v>0.86119751166407466</v>
      </c>
      <c r="P429" s="13">
        <f t="shared" si="61"/>
        <v>0.13880248833592534</v>
      </c>
      <c r="S429" s="13">
        <v>3186.2609900000002</v>
      </c>
      <c r="T429" s="13">
        <v>0.28794999999999998</v>
      </c>
      <c r="U429" s="13">
        <f t="shared" si="62"/>
        <v>0.86119751166407466</v>
      </c>
    </row>
    <row r="430" spans="1:21" x14ac:dyDescent="0.3">
      <c r="A430" s="13">
        <v>3184.3322600000001</v>
      </c>
      <c r="B430" s="13">
        <v>0.25387999999999999</v>
      </c>
      <c r="C430" s="13">
        <f t="shared" si="54"/>
        <v>0.91782654278587172</v>
      </c>
      <c r="D430" s="13">
        <f t="shared" si="55"/>
        <v>8.2173457214128276E-2</v>
      </c>
      <c r="E430" s="13">
        <f t="shared" si="56"/>
        <v>2.5821734572141284</v>
      </c>
      <c r="G430" s="13">
        <v>3184.3322600000001</v>
      </c>
      <c r="H430" s="13">
        <v>0.29264000000000001</v>
      </c>
      <c r="I430" s="13">
        <f t="shared" si="57"/>
        <v>0.91771199197190167</v>
      </c>
      <c r="J430" s="13">
        <f t="shared" si="58"/>
        <v>8.2288008028098325E-2</v>
      </c>
      <c r="K430" s="13">
        <f t="shared" si="59"/>
        <v>1.5822880080280983</v>
      </c>
      <c r="M430" s="13">
        <v>3184.3322600000001</v>
      </c>
      <c r="N430" s="13">
        <v>0.28788000000000002</v>
      </c>
      <c r="O430" s="13">
        <f t="shared" si="60"/>
        <v>0.86098815647804772</v>
      </c>
      <c r="P430" s="13">
        <f t="shared" si="61"/>
        <v>0.13901184352195228</v>
      </c>
      <c r="S430" s="13">
        <v>3184.3322600000001</v>
      </c>
      <c r="T430" s="13">
        <v>0.28788000000000002</v>
      </c>
      <c r="U430" s="13">
        <f t="shared" si="62"/>
        <v>0.86098815647804772</v>
      </c>
    </row>
    <row r="431" spans="1:21" x14ac:dyDescent="0.3">
      <c r="A431" s="13">
        <v>3182.40353</v>
      </c>
      <c r="B431" s="13">
        <v>0.25405</v>
      </c>
      <c r="C431" s="13">
        <f t="shared" si="54"/>
        <v>0.91844112649578824</v>
      </c>
      <c r="D431" s="13">
        <f t="shared" si="55"/>
        <v>8.155887350421176E-2</v>
      </c>
      <c r="E431" s="13">
        <f t="shared" si="56"/>
        <v>2.5815588735042119</v>
      </c>
      <c r="G431" s="13">
        <v>3182.40353</v>
      </c>
      <c r="H431" s="13">
        <v>0.29269000000000001</v>
      </c>
      <c r="I431" s="13">
        <f t="shared" si="57"/>
        <v>0.9178687907676869</v>
      </c>
      <c r="J431" s="13">
        <f t="shared" si="58"/>
        <v>8.2131209232313096E-2</v>
      </c>
      <c r="K431" s="13">
        <f t="shared" si="59"/>
        <v>1.5821312092323132</v>
      </c>
      <c r="M431" s="13">
        <v>3182.40353</v>
      </c>
      <c r="N431" s="13">
        <v>0.28793999999999997</v>
      </c>
      <c r="O431" s="13">
        <f t="shared" si="60"/>
        <v>0.86116760378035639</v>
      </c>
      <c r="P431" s="13">
        <f t="shared" si="61"/>
        <v>0.13883239621964361</v>
      </c>
      <c r="S431" s="13">
        <v>3182.40353</v>
      </c>
      <c r="T431" s="13">
        <v>0.28793999999999997</v>
      </c>
      <c r="U431" s="13">
        <f t="shared" si="62"/>
        <v>0.86116760378035639</v>
      </c>
    </row>
    <row r="432" spans="1:21" x14ac:dyDescent="0.3">
      <c r="A432" s="13">
        <v>3180.4748100000002</v>
      </c>
      <c r="B432" s="13">
        <v>0.25423000000000001</v>
      </c>
      <c r="C432" s="13">
        <f t="shared" si="54"/>
        <v>0.91909186218864103</v>
      </c>
      <c r="D432" s="13">
        <f t="shared" si="55"/>
        <v>8.0908137811358971E-2</v>
      </c>
      <c r="E432" s="13">
        <f t="shared" si="56"/>
        <v>2.5809081378113587</v>
      </c>
      <c r="G432" s="13">
        <v>3180.4748100000002</v>
      </c>
      <c r="H432" s="13">
        <v>0.29275000000000001</v>
      </c>
      <c r="I432" s="13">
        <f t="shared" si="57"/>
        <v>0.91805694932262927</v>
      </c>
      <c r="J432" s="13">
        <f t="shared" si="58"/>
        <v>8.1943050677370732E-2</v>
      </c>
      <c r="K432" s="13">
        <f t="shared" si="59"/>
        <v>1.5819430506773706</v>
      </c>
      <c r="M432" s="13">
        <v>3180.4748100000002</v>
      </c>
      <c r="N432" s="13">
        <v>0.28810999999999998</v>
      </c>
      <c r="O432" s="13">
        <f t="shared" si="60"/>
        <v>0.86167603780356494</v>
      </c>
      <c r="P432" s="13">
        <f t="shared" si="61"/>
        <v>0.13832396219643506</v>
      </c>
      <c r="S432" s="13">
        <v>3180.4748100000002</v>
      </c>
      <c r="T432" s="13">
        <v>0.28810999999999998</v>
      </c>
      <c r="U432" s="13">
        <f t="shared" si="62"/>
        <v>0.86167603780356494</v>
      </c>
    </row>
    <row r="433" spans="1:21" x14ac:dyDescent="0.3">
      <c r="A433" s="13">
        <v>3178.5460800000001</v>
      </c>
      <c r="B433" s="13">
        <v>0.25445000000000001</v>
      </c>
      <c r="C433" s="13">
        <f t="shared" si="54"/>
        <v>0.9198872058132388</v>
      </c>
      <c r="D433" s="13">
        <f t="shared" si="55"/>
        <v>8.0112794186761205E-2</v>
      </c>
      <c r="E433" s="13">
        <f t="shared" si="56"/>
        <v>2.5801127941867614</v>
      </c>
      <c r="G433" s="13">
        <v>3178.5460800000001</v>
      </c>
      <c r="H433" s="13">
        <v>0.29286000000000001</v>
      </c>
      <c r="I433" s="13">
        <f t="shared" si="57"/>
        <v>0.91840190667335675</v>
      </c>
      <c r="J433" s="13">
        <f t="shared" si="58"/>
        <v>8.1598093326643251E-2</v>
      </c>
      <c r="K433" s="13">
        <f t="shared" si="59"/>
        <v>1.5815980933266434</v>
      </c>
      <c r="M433" s="13">
        <v>3178.5460800000001</v>
      </c>
      <c r="N433" s="13">
        <v>0.28832000000000002</v>
      </c>
      <c r="O433" s="13">
        <f t="shared" si="60"/>
        <v>0.8623041033616462</v>
      </c>
      <c r="P433" s="13">
        <f t="shared" si="61"/>
        <v>0.1376958966383538</v>
      </c>
      <c r="S433" s="13">
        <v>3178.5460800000001</v>
      </c>
      <c r="T433" s="13">
        <v>0.28832000000000002</v>
      </c>
      <c r="U433" s="13">
        <f t="shared" si="62"/>
        <v>0.8623041033616462</v>
      </c>
    </row>
    <row r="434" spans="1:21" x14ac:dyDescent="0.3">
      <c r="A434" s="13">
        <v>3176.61735</v>
      </c>
      <c r="B434" s="13">
        <v>0.25447999999999998</v>
      </c>
      <c r="C434" s="13">
        <f t="shared" si="54"/>
        <v>0.9199956617620475</v>
      </c>
      <c r="D434" s="13">
        <f t="shared" si="55"/>
        <v>8.0004338237952499E-2</v>
      </c>
      <c r="E434" s="13">
        <f t="shared" si="56"/>
        <v>2.5800043382379525</v>
      </c>
      <c r="G434" s="13">
        <v>3176.61735</v>
      </c>
      <c r="H434" s="13">
        <v>0.29287000000000002</v>
      </c>
      <c r="I434" s="13">
        <f t="shared" si="57"/>
        <v>0.91843326643251388</v>
      </c>
      <c r="J434" s="13">
        <f t="shared" si="58"/>
        <v>8.1566733567486116E-2</v>
      </c>
      <c r="K434" s="13">
        <f t="shared" si="59"/>
        <v>1.5815667335674861</v>
      </c>
      <c r="M434" s="13">
        <v>3176.61735</v>
      </c>
      <c r="N434" s="13">
        <v>0.28838999999999998</v>
      </c>
      <c r="O434" s="13">
        <f t="shared" si="60"/>
        <v>0.86251345854767314</v>
      </c>
      <c r="P434" s="13">
        <f t="shared" si="61"/>
        <v>0.13748654145232686</v>
      </c>
      <c r="S434" s="13">
        <v>3176.61735</v>
      </c>
      <c r="T434" s="13">
        <v>0.28838999999999998</v>
      </c>
      <c r="U434" s="13">
        <f t="shared" si="62"/>
        <v>0.86251345854767314</v>
      </c>
    </row>
    <row r="435" spans="1:21" x14ac:dyDescent="0.3">
      <c r="A435" s="13">
        <v>3174.6886199999999</v>
      </c>
      <c r="B435" s="13">
        <v>0.25422</v>
      </c>
      <c r="C435" s="13">
        <f t="shared" si="54"/>
        <v>0.91905571020570476</v>
      </c>
      <c r="D435" s="13">
        <f t="shared" si="55"/>
        <v>8.0944289794295243E-2</v>
      </c>
      <c r="E435" s="13">
        <f t="shared" si="56"/>
        <v>2.5809442897942954</v>
      </c>
      <c r="G435" s="13">
        <v>3174.6886199999999</v>
      </c>
      <c r="H435" s="13">
        <v>0.29266999999999999</v>
      </c>
      <c r="I435" s="13">
        <f t="shared" si="57"/>
        <v>0.91780607124937275</v>
      </c>
      <c r="J435" s="13">
        <f t="shared" si="58"/>
        <v>8.2193928750627254E-2</v>
      </c>
      <c r="K435" s="13">
        <f t="shared" si="59"/>
        <v>1.5821939287506273</v>
      </c>
      <c r="M435" s="13">
        <v>3174.6886199999999</v>
      </c>
      <c r="N435" s="13">
        <v>0.2883</v>
      </c>
      <c r="O435" s="13">
        <f t="shared" si="60"/>
        <v>0.8622442875942099</v>
      </c>
      <c r="P435" s="13">
        <f t="shared" si="61"/>
        <v>0.1377557124057901</v>
      </c>
      <c r="S435" s="13">
        <v>3174.6886199999999</v>
      </c>
      <c r="T435" s="13">
        <v>0.2883</v>
      </c>
      <c r="U435" s="13">
        <f t="shared" si="62"/>
        <v>0.8622442875942099</v>
      </c>
    </row>
    <row r="436" spans="1:21" x14ac:dyDescent="0.3">
      <c r="A436" s="13">
        <v>3172.7598899999998</v>
      </c>
      <c r="B436" s="13">
        <v>0.254</v>
      </c>
      <c r="C436" s="13">
        <f t="shared" si="54"/>
        <v>0.91826036658110688</v>
      </c>
      <c r="D436" s="13">
        <f t="shared" si="55"/>
        <v>8.1739633418893121E-2</v>
      </c>
      <c r="E436" s="13">
        <f t="shared" si="56"/>
        <v>2.5817396334188931</v>
      </c>
      <c r="G436" s="13">
        <v>3172.7598899999998</v>
      </c>
      <c r="H436" s="13">
        <v>0.29244999999999999</v>
      </c>
      <c r="I436" s="13">
        <f t="shared" si="57"/>
        <v>0.91711615654791767</v>
      </c>
      <c r="J436" s="13">
        <f t="shared" si="58"/>
        <v>8.2883843452082329E-2</v>
      </c>
      <c r="K436" s="13">
        <f t="shared" si="59"/>
        <v>1.5828838434520822</v>
      </c>
      <c r="M436" s="13">
        <v>3172.7598899999998</v>
      </c>
      <c r="N436" s="13">
        <v>0.28820000000000001</v>
      </c>
      <c r="O436" s="13">
        <f t="shared" si="60"/>
        <v>0.8619452087570284</v>
      </c>
      <c r="P436" s="13">
        <f t="shared" si="61"/>
        <v>0.1380547912429716</v>
      </c>
      <c r="S436" s="13">
        <v>3172.7598899999998</v>
      </c>
      <c r="T436" s="13">
        <v>0.28820000000000001</v>
      </c>
      <c r="U436" s="13">
        <f t="shared" si="62"/>
        <v>0.8619452087570284</v>
      </c>
    </row>
    <row r="437" spans="1:21" x14ac:dyDescent="0.3">
      <c r="A437" s="13">
        <v>3170.8311600000002</v>
      </c>
      <c r="B437" s="13">
        <v>0.25396000000000002</v>
      </c>
      <c r="C437" s="13">
        <f t="shared" si="54"/>
        <v>0.9181157586493619</v>
      </c>
      <c r="D437" s="13">
        <f t="shared" si="55"/>
        <v>8.1884241350638098E-2</v>
      </c>
      <c r="E437" s="13">
        <f t="shared" si="56"/>
        <v>2.5818842413506382</v>
      </c>
      <c r="G437" s="13">
        <v>3170.8311600000002</v>
      </c>
      <c r="H437" s="13">
        <v>0.29232999999999998</v>
      </c>
      <c r="I437" s="13">
        <f t="shared" si="57"/>
        <v>0.91673983943803306</v>
      </c>
      <c r="J437" s="13">
        <f t="shared" si="58"/>
        <v>8.3260160561966945E-2</v>
      </c>
      <c r="K437" s="13">
        <f t="shared" si="59"/>
        <v>1.5832601605619669</v>
      </c>
      <c r="M437" s="13">
        <v>3170.8311600000002</v>
      </c>
      <c r="N437" s="13">
        <v>0.28791</v>
      </c>
      <c r="O437" s="13">
        <f t="shared" si="60"/>
        <v>0.86107788012920206</v>
      </c>
      <c r="P437" s="13">
        <f t="shared" si="61"/>
        <v>0.13892211987079794</v>
      </c>
      <c r="S437" s="13">
        <v>3170.8311600000002</v>
      </c>
      <c r="T437" s="13">
        <v>0.28791</v>
      </c>
      <c r="U437" s="13">
        <f t="shared" si="62"/>
        <v>0.86107788012920206</v>
      </c>
    </row>
    <row r="438" spans="1:21" x14ac:dyDescent="0.3">
      <c r="A438" s="13">
        <v>3168.9024300000001</v>
      </c>
      <c r="B438" s="13">
        <v>0.25396000000000002</v>
      </c>
      <c r="C438" s="13">
        <f t="shared" si="54"/>
        <v>0.9181157586493619</v>
      </c>
      <c r="D438" s="13">
        <f t="shared" si="55"/>
        <v>8.1884241350638098E-2</v>
      </c>
      <c r="E438" s="13">
        <f t="shared" si="56"/>
        <v>2.5818842413506382</v>
      </c>
      <c r="G438" s="13">
        <v>3168.9024300000001</v>
      </c>
      <c r="H438" s="13">
        <v>0.29227999999999998</v>
      </c>
      <c r="I438" s="13">
        <f t="shared" si="57"/>
        <v>0.91658304064224783</v>
      </c>
      <c r="J438" s="13">
        <f t="shared" si="58"/>
        <v>8.3416959357752174E-2</v>
      </c>
      <c r="K438" s="13">
        <f t="shared" si="59"/>
        <v>1.5834169593577521</v>
      </c>
      <c r="M438" s="13">
        <v>3168.9024300000001</v>
      </c>
      <c r="N438" s="13">
        <v>0.28749999999999998</v>
      </c>
      <c r="O438" s="13">
        <f t="shared" si="60"/>
        <v>0.85985165689675791</v>
      </c>
      <c r="P438" s="13">
        <f t="shared" si="61"/>
        <v>0.14014834310324209</v>
      </c>
      <c r="S438" s="13">
        <v>3168.9024300000001</v>
      </c>
      <c r="T438" s="13">
        <v>0.28749999999999998</v>
      </c>
      <c r="U438" s="13">
        <f t="shared" si="62"/>
        <v>0.85985165689675791</v>
      </c>
    </row>
    <row r="439" spans="1:21" x14ac:dyDescent="0.3">
      <c r="A439" s="13">
        <v>3166.9737</v>
      </c>
      <c r="B439" s="13">
        <v>0.25391999999999998</v>
      </c>
      <c r="C439" s="13">
        <f t="shared" si="54"/>
        <v>0.9179711507176167</v>
      </c>
      <c r="D439" s="13">
        <f t="shared" si="55"/>
        <v>8.2028849282383298E-2</v>
      </c>
      <c r="E439" s="13">
        <f t="shared" si="56"/>
        <v>2.5820288492823833</v>
      </c>
      <c r="G439" s="13">
        <v>3166.9737</v>
      </c>
      <c r="H439" s="13">
        <v>0.29224</v>
      </c>
      <c r="I439" s="13">
        <f t="shared" si="57"/>
        <v>0.91645760160561973</v>
      </c>
      <c r="J439" s="13">
        <f t="shared" si="58"/>
        <v>8.3542398394380268E-2</v>
      </c>
      <c r="K439" s="13">
        <f t="shared" si="59"/>
        <v>1.5835423983943802</v>
      </c>
      <c r="M439" s="13">
        <v>3166.9737</v>
      </c>
      <c r="N439" s="13">
        <v>0.2873</v>
      </c>
      <c r="O439" s="13">
        <f t="shared" si="60"/>
        <v>0.85925349922239502</v>
      </c>
      <c r="P439" s="13">
        <f t="shared" si="61"/>
        <v>0.14074650077760498</v>
      </c>
      <c r="S439" s="13">
        <v>3166.9737</v>
      </c>
      <c r="T439" s="13">
        <v>0.2873</v>
      </c>
      <c r="U439" s="13">
        <f t="shared" si="62"/>
        <v>0.85925349922239502</v>
      </c>
    </row>
    <row r="440" spans="1:21" x14ac:dyDescent="0.3">
      <c r="A440" s="13">
        <v>3165.0449699999999</v>
      </c>
      <c r="B440" s="13">
        <v>0.25384000000000001</v>
      </c>
      <c r="C440" s="13">
        <f t="shared" si="54"/>
        <v>0.91768193485412675</v>
      </c>
      <c r="D440" s="13">
        <f t="shared" si="55"/>
        <v>8.2318065145873254E-2</v>
      </c>
      <c r="E440" s="13">
        <f t="shared" si="56"/>
        <v>2.5823180651458735</v>
      </c>
      <c r="G440" s="13">
        <v>3165.0449699999999</v>
      </c>
      <c r="H440" s="13">
        <v>0.29208000000000001</v>
      </c>
      <c r="I440" s="13">
        <f t="shared" si="57"/>
        <v>0.91595584545910691</v>
      </c>
      <c r="J440" s="13">
        <f t="shared" si="58"/>
        <v>8.404415454089309E-2</v>
      </c>
      <c r="K440" s="13">
        <f t="shared" si="59"/>
        <v>1.584044154540893</v>
      </c>
      <c r="M440" s="13">
        <v>3165.0449699999999</v>
      </c>
      <c r="N440" s="13">
        <v>0.28726000000000002</v>
      </c>
      <c r="O440" s="13">
        <f t="shared" si="60"/>
        <v>0.85913386768752253</v>
      </c>
      <c r="P440" s="13">
        <f t="shared" si="61"/>
        <v>0.14086613231247747</v>
      </c>
      <c r="S440" s="13">
        <v>3165.0449699999999</v>
      </c>
      <c r="T440" s="13">
        <v>0.28726000000000002</v>
      </c>
      <c r="U440" s="13">
        <f t="shared" si="62"/>
        <v>0.85913386768752253</v>
      </c>
    </row>
    <row r="441" spans="1:21" x14ac:dyDescent="0.3">
      <c r="A441" s="13">
        <v>3163.1162399999998</v>
      </c>
      <c r="B441" s="13">
        <v>0.25379000000000002</v>
      </c>
      <c r="C441" s="13">
        <f t="shared" si="54"/>
        <v>0.91750117493944539</v>
      </c>
      <c r="D441" s="13">
        <f t="shared" si="55"/>
        <v>8.2498825060554615E-2</v>
      </c>
      <c r="E441" s="13">
        <f t="shared" si="56"/>
        <v>2.5824988250605547</v>
      </c>
      <c r="G441" s="13">
        <v>3163.1162399999998</v>
      </c>
      <c r="H441" s="13">
        <v>0.29186000000000001</v>
      </c>
      <c r="I441" s="13">
        <f t="shared" si="57"/>
        <v>0.91526593075765184</v>
      </c>
      <c r="J441" s="13">
        <f t="shared" si="58"/>
        <v>8.4734069242348165E-2</v>
      </c>
      <c r="K441" s="13">
        <f t="shared" si="59"/>
        <v>1.5847340692423482</v>
      </c>
      <c r="M441" s="13">
        <v>3163.1162399999998</v>
      </c>
      <c r="N441" s="13">
        <v>0.28714000000000001</v>
      </c>
      <c r="O441" s="13">
        <f t="shared" si="60"/>
        <v>0.85877497308290474</v>
      </c>
      <c r="P441" s="13">
        <f t="shared" si="61"/>
        <v>0.14122502691709526</v>
      </c>
      <c r="S441" s="13">
        <v>3163.1162399999998</v>
      </c>
      <c r="T441" s="13">
        <v>0.28714000000000001</v>
      </c>
      <c r="U441" s="13">
        <f t="shared" si="62"/>
        <v>0.85877497308290474</v>
      </c>
    </row>
    <row r="442" spans="1:21" x14ac:dyDescent="0.3">
      <c r="A442" s="13">
        <v>3161.1875100000002</v>
      </c>
      <c r="B442" s="13">
        <v>0.25370999999999999</v>
      </c>
      <c r="C442" s="13">
        <f t="shared" si="54"/>
        <v>0.91721195907595521</v>
      </c>
      <c r="D442" s="13">
        <f t="shared" si="55"/>
        <v>8.2788040924044792E-2</v>
      </c>
      <c r="E442" s="13">
        <f t="shared" si="56"/>
        <v>2.5827880409240449</v>
      </c>
      <c r="G442" s="13">
        <v>3161.1875100000002</v>
      </c>
      <c r="H442" s="13">
        <v>0.29171999999999998</v>
      </c>
      <c r="I442" s="13">
        <f t="shared" si="57"/>
        <v>0.91482689412945306</v>
      </c>
      <c r="J442" s="13">
        <f t="shared" si="58"/>
        <v>8.5173105870546939E-2</v>
      </c>
      <c r="K442" s="13">
        <f t="shared" si="59"/>
        <v>1.5851731058705469</v>
      </c>
      <c r="M442" s="13">
        <v>3161.1875100000002</v>
      </c>
      <c r="N442" s="13">
        <v>0.28700999999999999</v>
      </c>
      <c r="O442" s="13">
        <f t="shared" si="60"/>
        <v>0.85838617059456868</v>
      </c>
      <c r="P442" s="13">
        <f t="shared" si="61"/>
        <v>0.14161382940543132</v>
      </c>
      <c r="S442" s="13">
        <v>3161.1875100000002</v>
      </c>
      <c r="T442" s="13">
        <v>0.28700999999999999</v>
      </c>
      <c r="U442" s="13">
        <f t="shared" si="62"/>
        <v>0.85838617059456868</v>
      </c>
    </row>
    <row r="443" spans="1:21" x14ac:dyDescent="0.3">
      <c r="A443" s="13">
        <v>3159.2587800000001</v>
      </c>
      <c r="B443" s="13">
        <v>0.25348999999999999</v>
      </c>
      <c r="C443" s="13">
        <f t="shared" si="54"/>
        <v>0.91641661545135744</v>
      </c>
      <c r="D443" s="13">
        <f t="shared" si="55"/>
        <v>8.3583384548642559E-2</v>
      </c>
      <c r="E443" s="13">
        <f t="shared" si="56"/>
        <v>2.5835833845486427</v>
      </c>
      <c r="G443" s="13">
        <v>3159.2587800000001</v>
      </c>
      <c r="H443" s="13">
        <v>0.29161999999999999</v>
      </c>
      <c r="I443" s="13">
        <f t="shared" si="57"/>
        <v>0.9145132965378826</v>
      </c>
      <c r="J443" s="13">
        <f t="shared" si="58"/>
        <v>8.5486703462117397E-2</v>
      </c>
      <c r="K443" s="13">
        <f t="shared" si="59"/>
        <v>1.5854867034621174</v>
      </c>
      <c r="M443" s="13">
        <v>3159.2587800000001</v>
      </c>
      <c r="N443" s="13">
        <v>0.28691</v>
      </c>
      <c r="O443" s="13">
        <f t="shared" si="60"/>
        <v>0.85808709175738729</v>
      </c>
      <c r="P443" s="13">
        <f t="shared" si="61"/>
        <v>0.14191290824261271</v>
      </c>
      <c r="S443" s="13">
        <v>3159.2587800000001</v>
      </c>
      <c r="T443" s="13">
        <v>0.28691</v>
      </c>
      <c r="U443" s="13">
        <f t="shared" si="62"/>
        <v>0.85808709175738729</v>
      </c>
    </row>
    <row r="444" spans="1:21" x14ac:dyDescent="0.3">
      <c r="A444" s="13">
        <v>3157.33005</v>
      </c>
      <c r="B444" s="13">
        <v>0.25316</v>
      </c>
      <c r="C444" s="13">
        <f t="shared" si="54"/>
        <v>0.91522360001446068</v>
      </c>
      <c r="D444" s="13">
        <f t="shared" si="55"/>
        <v>8.4776399985539319E-2</v>
      </c>
      <c r="E444" s="13">
        <f t="shared" si="56"/>
        <v>2.5847763999855395</v>
      </c>
      <c r="G444" s="13">
        <v>3157.33005</v>
      </c>
      <c r="H444" s="13">
        <v>0.29138999999999998</v>
      </c>
      <c r="I444" s="13">
        <f t="shared" si="57"/>
        <v>0.91379202207727039</v>
      </c>
      <c r="J444" s="13">
        <f t="shared" si="58"/>
        <v>8.6207977922729606E-2</v>
      </c>
      <c r="K444" s="13">
        <f t="shared" si="59"/>
        <v>1.5862079779227296</v>
      </c>
      <c r="M444" s="13">
        <v>3157.33005</v>
      </c>
      <c r="N444" s="13">
        <v>0.28672999999999998</v>
      </c>
      <c r="O444" s="13">
        <f t="shared" si="60"/>
        <v>0.85754874985046059</v>
      </c>
      <c r="P444" s="13">
        <f t="shared" si="61"/>
        <v>0.14245125014953941</v>
      </c>
      <c r="S444" s="13">
        <v>3157.33005</v>
      </c>
      <c r="T444" s="13">
        <v>0.28672999999999998</v>
      </c>
      <c r="U444" s="13">
        <f t="shared" si="62"/>
        <v>0.85754874985046059</v>
      </c>
    </row>
    <row r="445" spans="1:21" x14ac:dyDescent="0.3">
      <c r="A445" s="13">
        <v>3155.4013199999999</v>
      </c>
      <c r="B445" s="13">
        <v>0.25269999999999998</v>
      </c>
      <c r="C445" s="13">
        <f t="shared" si="54"/>
        <v>0.91356060879939249</v>
      </c>
      <c r="D445" s="13">
        <f t="shared" si="55"/>
        <v>8.6439391200607507E-2</v>
      </c>
      <c r="E445" s="13">
        <f t="shared" si="56"/>
        <v>2.5864393912006074</v>
      </c>
      <c r="G445" s="13">
        <v>3155.4013199999999</v>
      </c>
      <c r="H445" s="13">
        <v>0.29098000000000002</v>
      </c>
      <c r="I445" s="13">
        <f t="shared" si="57"/>
        <v>0.91250627195183143</v>
      </c>
      <c r="J445" s="13">
        <f t="shared" si="58"/>
        <v>8.7493728048168573E-2</v>
      </c>
      <c r="K445" s="13">
        <f t="shared" si="59"/>
        <v>1.5874937280481687</v>
      </c>
      <c r="M445" s="13">
        <v>3155.4013199999999</v>
      </c>
      <c r="N445" s="13">
        <v>0.28639999999999999</v>
      </c>
      <c r="O445" s="13">
        <f t="shared" si="60"/>
        <v>0.85656178968776164</v>
      </c>
      <c r="P445" s="13">
        <f t="shared" si="61"/>
        <v>0.14343821031223836</v>
      </c>
      <c r="S445" s="13">
        <v>3155.4013199999999</v>
      </c>
      <c r="T445" s="13">
        <v>0.28639999999999999</v>
      </c>
      <c r="U445" s="13">
        <f t="shared" si="62"/>
        <v>0.85656178968776164</v>
      </c>
    </row>
    <row r="446" spans="1:21" x14ac:dyDescent="0.3">
      <c r="A446" s="13">
        <v>3153.4725899999999</v>
      </c>
      <c r="B446" s="13">
        <v>0.25241999999999998</v>
      </c>
      <c r="C446" s="13">
        <f t="shared" si="54"/>
        <v>0.91254835327717709</v>
      </c>
      <c r="D446" s="13">
        <f t="shared" si="55"/>
        <v>8.7451646722822907E-2</v>
      </c>
      <c r="E446" s="13">
        <f t="shared" si="56"/>
        <v>2.587451646722823</v>
      </c>
      <c r="G446" s="13">
        <v>3153.4725899999999</v>
      </c>
      <c r="H446" s="13">
        <v>0.29069</v>
      </c>
      <c r="I446" s="13">
        <f t="shared" si="57"/>
        <v>0.91159683893627697</v>
      </c>
      <c r="J446" s="13">
        <f t="shared" si="58"/>
        <v>8.8403161063723035E-2</v>
      </c>
      <c r="K446" s="13">
        <f t="shared" si="59"/>
        <v>1.588403161063723</v>
      </c>
      <c r="M446" s="13">
        <v>3153.4725899999999</v>
      </c>
      <c r="N446" s="13">
        <v>0.28609000000000001</v>
      </c>
      <c r="O446" s="13">
        <f t="shared" si="60"/>
        <v>0.85563464529249911</v>
      </c>
      <c r="P446" s="13">
        <f t="shared" si="61"/>
        <v>0.14436535470750089</v>
      </c>
      <c r="S446" s="13">
        <v>3153.4725899999999</v>
      </c>
      <c r="T446" s="13">
        <v>0.28609000000000001</v>
      </c>
      <c r="U446" s="13">
        <f t="shared" si="62"/>
        <v>0.85563464529249911</v>
      </c>
    </row>
    <row r="447" spans="1:21" x14ac:dyDescent="0.3">
      <c r="A447" s="13">
        <v>3151.5438600000002</v>
      </c>
      <c r="B447" s="13">
        <v>0.25268000000000002</v>
      </c>
      <c r="C447" s="13">
        <f t="shared" si="54"/>
        <v>0.91348830483352006</v>
      </c>
      <c r="D447" s="13">
        <f t="shared" si="55"/>
        <v>8.6511695166479941E-2</v>
      </c>
      <c r="E447" s="13">
        <f t="shared" si="56"/>
        <v>2.5865116951664797</v>
      </c>
      <c r="G447" s="13">
        <v>3151.5438600000002</v>
      </c>
      <c r="H447" s="13">
        <v>0.2908</v>
      </c>
      <c r="I447" s="13">
        <f t="shared" si="57"/>
        <v>0.91194179628700456</v>
      </c>
      <c r="J447" s="13">
        <f t="shared" si="58"/>
        <v>8.8058203712995442E-2</v>
      </c>
      <c r="K447" s="13">
        <f t="shared" si="59"/>
        <v>1.5880582037129956</v>
      </c>
      <c r="M447" s="13">
        <v>3151.5438600000002</v>
      </c>
      <c r="N447" s="13">
        <v>0.28603000000000001</v>
      </c>
      <c r="O447" s="13">
        <f t="shared" si="60"/>
        <v>0.85545519799019021</v>
      </c>
      <c r="P447" s="13">
        <f t="shared" si="61"/>
        <v>0.14454480200980979</v>
      </c>
      <c r="S447" s="13">
        <v>3151.5438600000002</v>
      </c>
      <c r="T447" s="13">
        <v>0.28603000000000001</v>
      </c>
      <c r="U447" s="13">
        <f t="shared" si="62"/>
        <v>0.85545519799019021</v>
      </c>
    </row>
    <row r="448" spans="1:21" x14ac:dyDescent="0.3">
      <c r="A448" s="13">
        <v>3149.6151300000001</v>
      </c>
      <c r="B448" s="13">
        <v>0.25316</v>
      </c>
      <c r="C448" s="13">
        <f t="shared" si="54"/>
        <v>0.91522360001446068</v>
      </c>
      <c r="D448" s="13">
        <f t="shared" si="55"/>
        <v>8.4776399985539319E-2</v>
      </c>
      <c r="E448" s="13">
        <f t="shared" si="56"/>
        <v>2.5847763999855395</v>
      </c>
      <c r="G448" s="13">
        <v>3149.6151300000001</v>
      </c>
      <c r="H448" s="13">
        <v>0.29116999999999998</v>
      </c>
      <c r="I448" s="13">
        <f t="shared" si="57"/>
        <v>0.91310210737581532</v>
      </c>
      <c r="J448" s="13">
        <f t="shared" si="58"/>
        <v>8.6897892624184681E-2</v>
      </c>
      <c r="K448" s="13">
        <f t="shared" si="59"/>
        <v>1.5868978926241848</v>
      </c>
      <c r="M448" s="13">
        <v>3149.6151300000001</v>
      </c>
      <c r="N448" s="13">
        <v>0.28609000000000001</v>
      </c>
      <c r="O448" s="13">
        <f t="shared" si="60"/>
        <v>0.85563464529249911</v>
      </c>
      <c r="P448" s="13">
        <f t="shared" si="61"/>
        <v>0.14436535470750089</v>
      </c>
      <c r="S448" s="13">
        <v>3149.6151300000001</v>
      </c>
      <c r="T448" s="13">
        <v>0.28609000000000001</v>
      </c>
      <c r="U448" s="13">
        <f t="shared" si="62"/>
        <v>0.85563464529249911</v>
      </c>
    </row>
    <row r="449" spans="1:21" x14ac:dyDescent="0.3">
      <c r="A449" s="13">
        <v>3147.6864099999998</v>
      </c>
      <c r="B449" s="13">
        <v>0.25335999999999997</v>
      </c>
      <c r="C449" s="13">
        <f t="shared" si="54"/>
        <v>0.9159466396731859</v>
      </c>
      <c r="D449" s="13">
        <f t="shared" si="55"/>
        <v>8.4053360326814097E-2</v>
      </c>
      <c r="E449" s="13">
        <f t="shared" si="56"/>
        <v>2.5840533603268141</v>
      </c>
      <c r="G449" s="13">
        <v>3147.6864099999998</v>
      </c>
      <c r="H449" s="13">
        <v>0.29143000000000002</v>
      </c>
      <c r="I449" s="13">
        <f t="shared" si="57"/>
        <v>0.91391746111389871</v>
      </c>
      <c r="J449" s="13">
        <f t="shared" si="58"/>
        <v>8.608253888610129E-2</v>
      </c>
      <c r="K449" s="13">
        <f t="shared" si="59"/>
        <v>1.5860825388861013</v>
      </c>
      <c r="M449" s="13">
        <v>3147.6864099999998</v>
      </c>
      <c r="N449" s="13">
        <v>0.28605999999999998</v>
      </c>
      <c r="O449" s="13">
        <f t="shared" si="60"/>
        <v>0.85554492164134466</v>
      </c>
      <c r="P449" s="13">
        <f t="shared" si="61"/>
        <v>0.14445507835865534</v>
      </c>
      <c r="S449" s="13">
        <v>3147.6864099999998</v>
      </c>
      <c r="T449" s="13">
        <v>0.28605999999999998</v>
      </c>
      <c r="U449" s="13">
        <f t="shared" si="62"/>
        <v>0.85554492164134466</v>
      </c>
    </row>
    <row r="450" spans="1:21" x14ac:dyDescent="0.3">
      <c r="A450" s="13">
        <v>3145.7576800000002</v>
      </c>
      <c r="B450" s="13">
        <v>0.25337999999999999</v>
      </c>
      <c r="C450" s="13">
        <f t="shared" si="54"/>
        <v>0.91601894363905856</v>
      </c>
      <c r="D450" s="13">
        <f t="shared" si="55"/>
        <v>8.3981056360941442E-2</v>
      </c>
      <c r="E450" s="13">
        <f t="shared" si="56"/>
        <v>2.5839810563609413</v>
      </c>
      <c r="G450" s="13">
        <v>3145.7576800000002</v>
      </c>
      <c r="H450" s="13">
        <v>0.29147000000000001</v>
      </c>
      <c r="I450" s="13">
        <f t="shared" si="57"/>
        <v>0.91404290015052692</v>
      </c>
      <c r="J450" s="13">
        <f t="shared" si="58"/>
        <v>8.5957099849473084E-2</v>
      </c>
      <c r="K450" s="13">
        <f t="shared" si="59"/>
        <v>1.5859570998494732</v>
      </c>
      <c r="M450" s="13">
        <v>3145.7576800000002</v>
      </c>
      <c r="N450" s="13">
        <v>0.28602</v>
      </c>
      <c r="O450" s="13">
        <f t="shared" si="60"/>
        <v>0.85542529010647206</v>
      </c>
      <c r="P450" s="13">
        <f t="shared" si="61"/>
        <v>0.14457470989352794</v>
      </c>
      <c r="S450" s="13">
        <v>3145.7576800000002</v>
      </c>
      <c r="T450" s="13">
        <v>0.28602</v>
      </c>
      <c r="U450" s="13">
        <f t="shared" si="62"/>
        <v>0.85542529010647206</v>
      </c>
    </row>
    <row r="451" spans="1:21" x14ac:dyDescent="0.3">
      <c r="A451" s="13">
        <v>3143.8289500000001</v>
      </c>
      <c r="B451" s="13">
        <v>0.25329000000000002</v>
      </c>
      <c r="C451" s="13">
        <f t="shared" si="54"/>
        <v>0.91569357579263222</v>
      </c>
      <c r="D451" s="13">
        <f t="shared" si="55"/>
        <v>8.4306424207367781E-2</v>
      </c>
      <c r="E451" s="13">
        <f t="shared" si="56"/>
        <v>2.5843064242073677</v>
      </c>
      <c r="G451" s="13">
        <v>3143.8289500000001</v>
      </c>
      <c r="H451" s="13">
        <v>0.2913</v>
      </c>
      <c r="I451" s="13">
        <f t="shared" si="57"/>
        <v>0.91350978424485707</v>
      </c>
      <c r="J451" s="13">
        <f t="shared" si="58"/>
        <v>8.649021575514293E-2</v>
      </c>
      <c r="K451" s="13">
        <f t="shared" si="59"/>
        <v>1.586490215755143</v>
      </c>
      <c r="M451" s="13">
        <v>3143.8289500000001</v>
      </c>
      <c r="N451" s="13">
        <v>0.28599000000000002</v>
      </c>
      <c r="O451" s="13">
        <f t="shared" si="60"/>
        <v>0.85533556645531772</v>
      </c>
      <c r="P451" s="13">
        <f t="shared" si="61"/>
        <v>0.14466443354468228</v>
      </c>
      <c r="S451" s="13">
        <v>3143.8289500000001</v>
      </c>
      <c r="T451" s="13">
        <v>0.28599000000000002</v>
      </c>
      <c r="U451" s="13">
        <f t="shared" si="62"/>
        <v>0.85533556645531772</v>
      </c>
    </row>
    <row r="452" spans="1:21" x14ac:dyDescent="0.3">
      <c r="A452" s="13">
        <v>3141.90022</v>
      </c>
      <c r="B452" s="13">
        <v>0.25302999999999998</v>
      </c>
      <c r="C452" s="13">
        <f t="shared" si="54"/>
        <v>0.91475362423628925</v>
      </c>
      <c r="D452" s="13">
        <f t="shared" si="55"/>
        <v>8.5246375763710747E-2</v>
      </c>
      <c r="E452" s="13">
        <f t="shared" si="56"/>
        <v>2.5852463757637105</v>
      </c>
      <c r="G452" s="13">
        <v>3141.90022</v>
      </c>
      <c r="H452" s="13">
        <v>0.29093000000000002</v>
      </c>
      <c r="I452" s="13">
        <f t="shared" si="57"/>
        <v>0.9123494731560462</v>
      </c>
      <c r="J452" s="13">
        <f t="shared" si="58"/>
        <v>8.7650526843953802E-2</v>
      </c>
      <c r="K452" s="13">
        <f t="shared" si="59"/>
        <v>1.5876505268439538</v>
      </c>
      <c r="M452" s="13">
        <v>3141.90022</v>
      </c>
      <c r="N452" s="13">
        <v>0.28578999999999999</v>
      </c>
      <c r="O452" s="13">
        <f t="shared" si="60"/>
        <v>0.85473740878095461</v>
      </c>
      <c r="P452" s="13">
        <f t="shared" si="61"/>
        <v>0.14526259121904539</v>
      </c>
      <c r="S452" s="13">
        <v>3141.90022</v>
      </c>
      <c r="T452" s="13">
        <v>0.28578999999999999</v>
      </c>
      <c r="U452" s="13">
        <f t="shared" si="62"/>
        <v>0.85473740878095461</v>
      </c>
    </row>
    <row r="453" spans="1:21" x14ac:dyDescent="0.3">
      <c r="A453" s="13">
        <v>3139.9714899999999</v>
      </c>
      <c r="B453" s="13">
        <v>0.25278</v>
      </c>
      <c r="C453" s="13">
        <f t="shared" si="54"/>
        <v>0.91384982466288267</v>
      </c>
      <c r="D453" s="13">
        <f t="shared" si="55"/>
        <v>8.615017533711733E-2</v>
      </c>
      <c r="E453" s="13">
        <f t="shared" si="56"/>
        <v>2.5861501753371172</v>
      </c>
      <c r="G453" s="13">
        <v>3139.9714899999999</v>
      </c>
      <c r="H453" s="13">
        <v>0.29058</v>
      </c>
      <c r="I453" s="13">
        <f t="shared" si="57"/>
        <v>0.91125188158554948</v>
      </c>
      <c r="J453" s="13">
        <f t="shared" si="58"/>
        <v>8.8748118414450516E-2</v>
      </c>
      <c r="K453" s="13">
        <f t="shared" si="59"/>
        <v>1.5887481184144505</v>
      </c>
      <c r="M453" s="13">
        <v>3139.9714899999999</v>
      </c>
      <c r="N453" s="13">
        <v>0.28549000000000002</v>
      </c>
      <c r="O453" s="13">
        <f t="shared" si="60"/>
        <v>0.85384017226941034</v>
      </c>
      <c r="P453" s="13">
        <f t="shared" si="61"/>
        <v>0.14615982773058966</v>
      </c>
      <c r="S453" s="13">
        <v>3139.9714899999999</v>
      </c>
      <c r="T453" s="13">
        <v>0.28549000000000002</v>
      </c>
      <c r="U453" s="13">
        <f t="shared" si="62"/>
        <v>0.85384017226941034</v>
      </c>
    </row>
    <row r="454" spans="1:21" x14ac:dyDescent="0.3">
      <c r="A454" s="13">
        <v>3138.0427599999998</v>
      </c>
      <c r="B454" s="13">
        <v>0.25275999999999998</v>
      </c>
      <c r="C454" s="13">
        <f t="shared" si="54"/>
        <v>0.91377752069701013</v>
      </c>
      <c r="D454" s="13">
        <f t="shared" si="55"/>
        <v>8.6222479302989874E-2</v>
      </c>
      <c r="E454" s="13">
        <f t="shared" si="56"/>
        <v>2.58622247930299</v>
      </c>
      <c r="G454" s="13">
        <v>3138.0427599999998</v>
      </c>
      <c r="H454" s="13">
        <v>0.29056999999999999</v>
      </c>
      <c r="I454" s="13">
        <f t="shared" si="57"/>
        <v>0.91122052182639235</v>
      </c>
      <c r="J454" s="13">
        <f t="shared" si="58"/>
        <v>8.8779478173607651E-2</v>
      </c>
      <c r="K454" s="13">
        <f t="shared" si="59"/>
        <v>1.5887794781736075</v>
      </c>
      <c r="M454" s="13">
        <v>3138.0427599999998</v>
      </c>
      <c r="N454" s="13">
        <v>0.28537000000000001</v>
      </c>
      <c r="O454" s="13">
        <f t="shared" si="60"/>
        <v>0.85348127766479254</v>
      </c>
      <c r="P454" s="13">
        <f t="shared" si="61"/>
        <v>0.14651872233520746</v>
      </c>
      <c r="S454" s="13">
        <v>3138.0427599999998</v>
      </c>
      <c r="T454" s="13">
        <v>0.28537000000000001</v>
      </c>
      <c r="U454" s="13">
        <f t="shared" si="62"/>
        <v>0.85348127766479254</v>
      </c>
    </row>
    <row r="455" spans="1:21" x14ac:dyDescent="0.3">
      <c r="A455" s="13">
        <v>3136.1140300000002</v>
      </c>
      <c r="B455" s="13">
        <v>0.25280999999999998</v>
      </c>
      <c r="C455" s="13">
        <f t="shared" si="54"/>
        <v>0.91395828061169138</v>
      </c>
      <c r="D455" s="13">
        <f t="shared" si="55"/>
        <v>8.6041719388308624E-2</v>
      </c>
      <c r="E455" s="13">
        <f t="shared" si="56"/>
        <v>2.5860417193883087</v>
      </c>
      <c r="G455" s="13">
        <v>3136.1140300000002</v>
      </c>
      <c r="H455" s="13">
        <v>0.29076999999999997</v>
      </c>
      <c r="I455" s="13">
        <f t="shared" si="57"/>
        <v>0.91184771700953327</v>
      </c>
      <c r="J455" s="13">
        <f t="shared" si="58"/>
        <v>8.8152282990466735E-2</v>
      </c>
      <c r="K455" s="13">
        <f t="shared" si="59"/>
        <v>1.5881522829904666</v>
      </c>
      <c r="M455" s="13">
        <v>3136.1140300000002</v>
      </c>
      <c r="N455" s="13">
        <v>0.28538000000000002</v>
      </c>
      <c r="O455" s="13">
        <f t="shared" si="60"/>
        <v>0.85351118554851069</v>
      </c>
      <c r="P455" s="13">
        <f t="shared" si="61"/>
        <v>0.14648881445148931</v>
      </c>
      <c r="S455" s="13">
        <v>3136.1140300000002</v>
      </c>
      <c r="T455" s="13">
        <v>0.28538000000000002</v>
      </c>
      <c r="U455" s="13">
        <f t="shared" si="62"/>
        <v>0.85351118554851069</v>
      </c>
    </row>
    <row r="456" spans="1:21" x14ac:dyDescent="0.3">
      <c r="A456" s="13">
        <v>3134.1853000000001</v>
      </c>
      <c r="B456" s="13">
        <v>0.25272</v>
      </c>
      <c r="C456" s="13">
        <f t="shared" si="54"/>
        <v>0.91363291276526515</v>
      </c>
      <c r="D456" s="13">
        <f t="shared" si="55"/>
        <v>8.6367087234734852E-2</v>
      </c>
      <c r="E456" s="13">
        <f t="shared" si="56"/>
        <v>2.5863670872347351</v>
      </c>
      <c r="G456" s="13">
        <v>3134.1853000000001</v>
      </c>
      <c r="H456" s="13">
        <v>0.29076000000000002</v>
      </c>
      <c r="I456" s="13">
        <f t="shared" si="57"/>
        <v>0.91181635725037635</v>
      </c>
      <c r="J456" s="13">
        <f t="shared" si="58"/>
        <v>8.8183642749623647E-2</v>
      </c>
      <c r="K456" s="13">
        <f t="shared" si="59"/>
        <v>1.5881836427496236</v>
      </c>
      <c r="M456" s="13">
        <v>3134.1853000000001</v>
      </c>
      <c r="N456" s="13">
        <v>0.28533999999999998</v>
      </c>
      <c r="O456" s="13">
        <f t="shared" si="60"/>
        <v>0.85339155401363798</v>
      </c>
      <c r="P456" s="13">
        <f t="shared" si="61"/>
        <v>0.14660844598636202</v>
      </c>
      <c r="S456" s="13">
        <v>3134.1853000000001</v>
      </c>
      <c r="T456" s="13">
        <v>0.28533999999999998</v>
      </c>
      <c r="U456" s="13">
        <f t="shared" si="62"/>
        <v>0.85339155401363798</v>
      </c>
    </row>
    <row r="457" spans="1:21" x14ac:dyDescent="0.3">
      <c r="A457" s="13">
        <v>3132.25657</v>
      </c>
      <c r="B457" s="13">
        <v>0.25259999999999999</v>
      </c>
      <c r="C457" s="13">
        <f t="shared" si="54"/>
        <v>0.91319908897002988</v>
      </c>
      <c r="D457" s="13">
        <f t="shared" si="55"/>
        <v>8.6800911029970118E-2</v>
      </c>
      <c r="E457" s="13">
        <f t="shared" si="56"/>
        <v>2.5868009110299699</v>
      </c>
      <c r="G457" s="13">
        <v>3132.25657</v>
      </c>
      <c r="H457" s="13">
        <v>0.29060000000000002</v>
      </c>
      <c r="I457" s="13">
        <f t="shared" si="57"/>
        <v>0.91131460110386364</v>
      </c>
      <c r="J457" s="13">
        <f t="shared" si="58"/>
        <v>8.8685398896136358E-2</v>
      </c>
      <c r="K457" s="13">
        <f t="shared" si="59"/>
        <v>1.5886853988961365</v>
      </c>
      <c r="M457" s="13">
        <v>3132.25657</v>
      </c>
      <c r="N457" s="13">
        <v>0.28525</v>
      </c>
      <c r="O457" s="13">
        <f t="shared" si="60"/>
        <v>0.85312238306017474</v>
      </c>
      <c r="P457" s="13">
        <f t="shared" si="61"/>
        <v>0.14687761693982526</v>
      </c>
      <c r="S457" s="13">
        <v>3132.25657</v>
      </c>
      <c r="T457" s="13">
        <v>0.28525</v>
      </c>
      <c r="U457" s="13">
        <f t="shared" si="62"/>
        <v>0.85312238306017474</v>
      </c>
    </row>
    <row r="458" spans="1:21" x14ac:dyDescent="0.3">
      <c r="A458" s="13">
        <v>3130.3278399999999</v>
      </c>
      <c r="B458" s="13">
        <v>0.25261</v>
      </c>
      <c r="C458" s="13">
        <f t="shared" ref="C458:C521" si="63">B458/$B$8</f>
        <v>0.91323524095296615</v>
      </c>
      <c r="D458" s="13">
        <f t="shared" ref="D458:D521" si="64">1-C458</f>
        <v>8.6764759047033846E-2</v>
      </c>
      <c r="E458" s="13">
        <f t="shared" ref="E458:E521" si="65">D458+2.5</f>
        <v>2.5867647590470337</v>
      </c>
      <c r="G458" s="13">
        <v>3130.3278399999999</v>
      </c>
      <c r="H458" s="13">
        <v>0.29067999999999999</v>
      </c>
      <c r="I458" s="13">
        <f t="shared" ref="I458:I521" si="66">H458/$H$8</f>
        <v>0.91156547917711994</v>
      </c>
      <c r="J458" s="13">
        <f t="shared" ref="J458:J521" si="67">1-I458</f>
        <v>8.8434520822880058E-2</v>
      </c>
      <c r="K458" s="13">
        <f t="shared" ref="K458:K521" si="68">J458+1.5</f>
        <v>1.5884345208228801</v>
      </c>
      <c r="M458" s="13">
        <v>3130.3278399999999</v>
      </c>
      <c r="N458" s="13">
        <v>0.28522999999999998</v>
      </c>
      <c r="O458" s="13">
        <f t="shared" ref="O458:O521" si="69">N458/$N$8</f>
        <v>0.85306256729273833</v>
      </c>
      <c r="P458" s="13">
        <f t="shared" ref="P458:P521" si="70">1-O458</f>
        <v>0.14693743270726167</v>
      </c>
      <c r="S458" s="13">
        <v>3130.3278399999999</v>
      </c>
      <c r="T458" s="13">
        <v>0.28522999999999998</v>
      </c>
      <c r="U458" s="13">
        <f t="shared" ref="U458:U521" si="71">T458/$T$8</f>
        <v>0.85306256729273833</v>
      </c>
    </row>
    <row r="459" spans="1:21" x14ac:dyDescent="0.3">
      <c r="A459" s="13">
        <v>3128.3991099999998</v>
      </c>
      <c r="B459" s="13">
        <v>0.25274999999999997</v>
      </c>
      <c r="C459" s="13">
        <f t="shared" si="63"/>
        <v>0.91374136871407385</v>
      </c>
      <c r="D459" s="13">
        <f t="shared" si="64"/>
        <v>8.6258631285926146E-2</v>
      </c>
      <c r="E459" s="13">
        <f t="shared" si="65"/>
        <v>2.5862586312859261</v>
      </c>
      <c r="G459" s="13">
        <v>3128.3991099999998</v>
      </c>
      <c r="H459" s="13">
        <v>0.29097000000000001</v>
      </c>
      <c r="I459" s="13">
        <f t="shared" si="66"/>
        <v>0.9124749121926744</v>
      </c>
      <c r="J459" s="13">
        <f t="shared" si="67"/>
        <v>8.7525087807325597E-2</v>
      </c>
      <c r="K459" s="13">
        <f t="shared" si="68"/>
        <v>1.5875250878073257</v>
      </c>
      <c r="M459" s="13">
        <v>3128.3991099999998</v>
      </c>
      <c r="N459" s="13">
        <v>0.28534999999999999</v>
      </c>
      <c r="O459" s="13">
        <f t="shared" si="69"/>
        <v>0.85342146189735613</v>
      </c>
      <c r="P459" s="13">
        <f t="shared" si="70"/>
        <v>0.14657853810264387</v>
      </c>
      <c r="S459" s="13">
        <v>3128.3991099999998</v>
      </c>
      <c r="T459" s="13">
        <v>0.28534999999999999</v>
      </c>
      <c r="U459" s="13">
        <f t="shared" si="71"/>
        <v>0.85342146189735613</v>
      </c>
    </row>
    <row r="460" spans="1:21" x14ac:dyDescent="0.3">
      <c r="A460" s="13">
        <v>3126.4703800000002</v>
      </c>
      <c r="B460" s="13">
        <v>0.25276999999999999</v>
      </c>
      <c r="C460" s="13">
        <f t="shared" si="63"/>
        <v>0.9138136726799464</v>
      </c>
      <c r="D460" s="13">
        <f t="shared" si="64"/>
        <v>8.6186327320053602E-2</v>
      </c>
      <c r="E460" s="13">
        <f t="shared" si="65"/>
        <v>2.5861863273200534</v>
      </c>
      <c r="G460" s="13">
        <v>3126.4703800000002</v>
      </c>
      <c r="H460" s="13">
        <v>0.29108000000000001</v>
      </c>
      <c r="I460" s="13">
        <f t="shared" si="66"/>
        <v>0.91281986954340189</v>
      </c>
      <c r="J460" s="13">
        <f t="shared" si="67"/>
        <v>8.7180130456598115E-2</v>
      </c>
      <c r="K460" s="13">
        <f t="shared" si="68"/>
        <v>1.587180130456598</v>
      </c>
      <c r="M460" s="13">
        <v>3126.4703800000002</v>
      </c>
      <c r="N460" s="13">
        <v>0.28536</v>
      </c>
      <c r="O460" s="13">
        <f t="shared" si="69"/>
        <v>0.85345136978107428</v>
      </c>
      <c r="P460" s="13">
        <f t="shared" si="70"/>
        <v>0.14654863021892572</v>
      </c>
      <c r="S460" s="13">
        <v>3126.4703800000002</v>
      </c>
      <c r="T460" s="13">
        <v>0.28536</v>
      </c>
      <c r="U460" s="13">
        <f t="shared" si="71"/>
        <v>0.85345136978107428</v>
      </c>
    </row>
    <row r="461" spans="1:21" x14ac:dyDescent="0.3">
      <c r="A461" s="13">
        <v>3124.5416500000001</v>
      </c>
      <c r="B461" s="13">
        <v>0.25253999999999999</v>
      </c>
      <c r="C461" s="13">
        <f t="shared" si="63"/>
        <v>0.91298217707241225</v>
      </c>
      <c r="D461" s="13">
        <f t="shared" si="64"/>
        <v>8.7017822927587751E-2</v>
      </c>
      <c r="E461" s="13">
        <f t="shared" si="65"/>
        <v>2.5870178229275878</v>
      </c>
      <c r="G461" s="13">
        <v>3124.5416500000001</v>
      </c>
      <c r="H461" s="13">
        <v>0.29081000000000001</v>
      </c>
      <c r="I461" s="13">
        <f t="shared" si="66"/>
        <v>0.91197315604616158</v>
      </c>
      <c r="J461" s="13">
        <f t="shared" si="67"/>
        <v>8.8026843953838418E-2</v>
      </c>
      <c r="K461" s="13">
        <f t="shared" si="68"/>
        <v>1.5880268439538385</v>
      </c>
      <c r="M461" s="13">
        <v>3124.5416500000001</v>
      </c>
      <c r="N461" s="13">
        <v>0.28510000000000002</v>
      </c>
      <c r="O461" s="13">
        <f t="shared" si="69"/>
        <v>0.85267376480440249</v>
      </c>
      <c r="P461" s="13">
        <f t="shared" si="70"/>
        <v>0.14732623519559751</v>
      </c>
      <c r="S461" s="13">
        <v>3124.5416500000001</v>
      </c>
      <c r="T461" s="13">
        <v>0.28510000000000002</v>
      </c>
      <c r="U461" s="13">
        <f t="shared" si="71"/>
        <v>0.85267376480440249</v>
      </c>
    </row>
    <row r="462" spans="1:21" x14ac:dyDescent="0.3">
      <c r="A462" s="13">
        <v>3122.61292</v>
      </c>
      <c r="B462" s="13">
        <v>0.25214999999999999</v>
      </c>
      <c r="C462" s="13">
        <f t="shared" si="63"/>
        <v>0.91157224973789797</v>
      </c>
      <c r="D462" s="13">
        <f t="shared" si="64"/>
        <v>8.8427750262102034E-2</v>
      </c>
      <c r="E462" s="13">
        <f t="shared" si="65"/>
        <v>2.588427750262102</v>
      </c>
      <c r="G462" s="13">
        <v>3122.61292</v>
      </c>
      <c r="H462" s="13">
        <v>0.29022999999999999</v>
      </c>
      <c r="I462" s="13">
        <f t="shared" si="66"/>
        <v>0.91015429001505266</v>
      </c>
      <c r="J462" s="13">
        <f t="shared" si="67"/>
        <v>8.9845709984947342E-2</v>
      </c>
      <c r="K462" s="13">
        <f t="shared" si="68"/>
        <v>1.5898457099849472</v>
      </c>
      <c r="M462" s="13">
        <v>3122.61292</v>
      </c>
      <c r="N462" s="13">
        <v>0.28472999999999998</v>
      </c>
      <c r="O462" s="13">
        <f t="shared" si="69"/>
        <v>0.85156717310683094</v>
      </c>
      <c r="P462" s="13">
        <f t="shared" si="70"/>
        <v>0.14843282689316906</v>
      </c>
      <c r="S462" s="13">
        <v>3122.61292</v>
      </c>
      <c r="T462" s="13">
        <v>0.28472999999999998</v>
      </c>
      <c r="U462" s="13">
        <f t="shared" si="71"/>
        <v>0.85156717310683094</v>
      </c>
    </row>
    <row r="463" spans="1:21" x14ac:dyDescent="0.3">
      <c r="A463" s="13">
        <v>3120.6841899999999</v>
      </c>
      <c r="B463" s="13">
        <v>0.25175999999999998</v>
      </c>
      <c r="C463" s="13">
        <f t="shared" si="63"/>
        <v>0.91016232240338368</v>
      </c>
      <c r="D463" s="13">
        <f t="shared" si="64"/>
        <v>8.9837677596616317E-2</v>
      </c>
      <c r="E463" s="13">
        <f t="shared" si="65"/>
        <v>2.5898376775966163</v>
      </c>
      <c r="G463" s="13">
        <v>3120.6841899999999</v>
      </c>
      <c r="H463" s="13">
        <v>0.28960999999999998</v>
      </c>
      <c r="I463" s="13">
        <f t="shared" si="66"/>
        <v>0.90820998494731553</v>
      </c>
      <c r="J463" s="13">
        <f t="shared" si="67"/>
        <v>9.179001505268447E-2</v>
      </c>
      <c r="K463" s="13">
        <f t="shared" si="68"/>
        <v>1.5917900150526845</v>
      </c>
      <c r="M463" s="13">
        <v>3120.6841899999999</v>
      </c>
      <c r="N463" s="13">
        <v>0.28425</v>
      </c>
      <c r="O463" s="13">
        <f t="shared" si="69"/>
        <v>0.85013159468835986</v>
      </c>
      <c r="P463" s="13">
        <f t="shared" si="70"/>
        <v>0.14986840531164014</v>
      </c>
      <c r="S463" s="13">
        <v>3120.6841899999999</v>
      </c>
      <c r="T463" s="13">
        <v>0.28425</v>
      </c>
      <c r="U463" s="13">
        <f t="shared" si="71"/>
        <v>0.85013159468835986</v>
      </c>
    </row>
    <row r="464" spans="1:21" x14ac:dyDescent="0.3">
      <c r="A464" s="13">
        <v>3118.7554599999999</v>
      </c>
      <c r="B464" s="13">
        <v>0.25144</v>
      </c>
      <c r="C464" s="13">
        <f t="shared" si="63"/>
        <v>0.90900545894942331</v>
      </c>
      <c r="D464" s="13">
        <f t="shared" si="64"/>
        <v>9.0994541050576694E-2</v>
      </c>
      <c r="E464" s="13">
        <f t="shared" si="65"/>
        <v>2.5909945410505766</v>
      </c>
      <c r="G464" s="13">
        <v>3118.7554599999999</v>
      </c>
      <c r="H464" s="13">
        <v>0.28922999999999999</v>
      </c>
      <c r="I464" s="13">
        <f t="shared" si="66"/>
        <v>0.90701831409934763</v>
      </c>
      <c r="J464" s="13">
        <f t="shared" si="67"/>
        <v>9.2981685900652367E-2</v>
      </c>
      <c r="K464" s="13">
        <f t="shared" si="68"/>
        <v>1.5929816859006523</v>
      </c>
      <c r="M464" s="13">
        <v>3118.7554599999999</v>
      </c>
      <c r="N464" s="13">
        <v>0.28378999999999999</v>
      </c>
      <c r="O464" s="13">
        <f t="shared" si="69"/>
        <v>0.84875583203732508</v>
      </c>
      <c r="P464" s="13">
        <f t="shared" si="70"/>
        <v>0.15124416796267492</v>
      </c>
      <c r="S464" s="13">
        <v>3118.7554599999999</v>
      </c>
      <c r="T464" s="13">
        <v>0.28378999999999999</v>
      </c>
      <c r="U464" s="13">
        <f t="shared" si="71"/>
        <v>0.84875583203732508</v>
      </c>
    </row>
    <row r="465" spans="1:21" x14ac:dyDescent="0.3">
      <c r="A465" s="13">
        <v>3116.8267300000002</v>
      </c>
      <c r="B465" s="13">
        <v>0.25139</v>
      </c>
      <c r="C465" s="13">
        <f t="shared" si="63"/>
        <v>0.90882469903474195</v>
      </c>
      <c r="D465" s="13">
        <f t="shared" si="64"/>
        <v>9.1175300965258055E-2</v>
      </c>
      <c r="E465" s="13">
        <f t="shared" si="65"/>
        <v>2.5911753009652578</v>
      </c>
      <c r="G465" s="13">
        <v>3116.8267300000002</v>
      </c>
      <c r="H465" s="13">
        <v>0.28917999999999999</v>
      </c>
      <c r="I465" s="13">
        <f t="shared" si="66"/>
        <v>0.9068615153035624</v>
      </c>
      <c r="J465" s="13">
        <f t="shared" si="67"/>
        <v>9.3138484696437596E-2</v>
      </c>
      <c r="K465" s="13">
        <f t="shared" si="68"/>
        <v>1.5931384846964376</v>
      </c>
      <c r="M465" s="13">
        <v>3116.8267300000002</v>
      </c>
      <c r="N465" s="13">
        <v>0.28372999999999998</v>
      </c>
      <c r="O465" s="13">
        <f t="shared" si="69"/>
        <v>0.84857638473501618</v>
      </c>
      <c r="P465" s="13">
        <f t="shared" si="70"/>
        <v>0.15142361526498382</v>
      </c>
      <c r="S465" s="13">
        <v>3116.8267300000002</v>
      </c>
      <c r="T465" s="13">
        <v>0.28372999999999998</v>
      </c>
      <c r="U465" s="13">
        <f t="shared" si="71"/>
        <v>0.84857638473501618</v>
      </c>
    </row>
    <row r="466" spans="1:21" x14ac:dyDescent="0.3">
      <c r="A466" s="13">
        <v>3114.8980099999999</v>
      </c>
      <c r="B466" s="13">
        <v>0.25175999999999998</v>
      </c>
      <c r="C466" s="13">
        <f t="shared" si="63"/>
        <v>0.91016232240338368</v>
      </c>
      <c r="D466" s="13">
        <f t="shared" si="64"/>
        <v>8.9837677596616317E-2</v>
      </c>
      <c r="E466" s="13">
        <f t="shared" si="65"/>
        <v>2.5898376775966163</v>
      </c>
      <c r="G466" s="13">
        <v>3114.8980099999999</v>
      </c>
      <c r="H466" s="13">
        <v>0.28941</v>
      </c>
      <c r="I466" s="13">
        <f t="shared" si="66"/>
        <v>0.90758278976417461</v>
      </c>
      <c r="J466" s="13">
        <f t="shared" si="67"/>
        <v>9.2417210235825387E-2</v>
      </c>
      <c r="K466" s="13">
        <f t="shared" si="68"/>
        <v>1.5924172102358254</v>
      </c>
      <c r="M466" s="13">
        <v>3114.8980099999999</v>
      </c>
      <c r="N466" s="13">
        <v>0.28405000000000002</v>
      </c>
      <c r="O466" s="13">
        <f t="shared" si="69"/>
        <v>0.84953343701399697</v>
      </c>
      <c r="P466" s="13">
        <f t="shared" si="70"/>
        <v>0.15046656298600303</v>
      </c>
      <c r="S466" s="13">
        <v>3114.8980099999999</v>
      </c>
      <c r="T466" s="13">
        <v>0.28405000000000002</v>
      </c>
      <c r="U466" s="13">
        <f t="shared" si="71"/>
        <v>0.84953343701399697</v>
      </c>
    </row>
    <row r="467" spans="1:21" x14ac:dyDescent="0.3">
      <c r="A467" s="13">
        <v>3112.9692799999998</v>
      </c>
      <c r="B467" s="13">
        <v>0.25224999999999997</v>
      </c>
      <c r="C467" s="13">
        <f t="shared" si="63"/>
        <v>0.91193376956726058</v>
      </c>
      <c r="D467" s="13">
        <f t="shared" si="64"/>
        <v>8.8066230432739423E-2</v>
      </c>
      <c r="E467" s="13">
        <f t="shared" si="65"/>
        <v>2.5880662304327395</v>
      </c>
      <c r="G467" s="13">
        <v>3112.9692799999998</v>
      </c>
      <c r="H467" s="13">
        <v>0.28975000000000001</v>
      </c>
      <c r="I467" s="13">
        <f t="shared" si="66"/>
        <v>0.9086490215755143</v>
      </c>
      <c r="J467" s="13">
        <f t="shared" si="67"/>
        <v>9.1350978424485696E-2</v>
      </c>
      <c r="K467" s="13">
        <f t="shared" si="68"/>
        <v>1.5913509784244857</v>
      </c>
      <c r="M467" s="13">
        <v>3112.9692799999998</v>
      </c>
      <c r="N467" s="13">
        <v>0.28433000000000003</v>
      </c>
      <c r="O467" s="13">
        <f t="shared" si="69"/>
        <v>0.85037085775810517</v>
      </c>
      <c r="P467" s="13">
        <f t="shared" si="70"/>
        <v>0.14962914224189483</v>
      </c>
      <c r="S467" s="13">
        <v>3112.9692799999998</v>
      </c>
      <c r="T467" s="13">
        <v>0.28433000000000003</v>
      </c>
      <c r="U467" s="13">
        <f t="shared" si="71"/>
        <v>0.85037085775810517</v>
      </c>
    </row>
    <row r="468" spans="1:21" x14ac:dyDescent="0.3">
      <c r="A468" s="13">
        <v>3111.0405500000002</v>
      </c>
      <c r="B468" s="13">
        <v>0.25237999999999999</v>
      </c>
      <c r="C468" s="13">
        <f t="shared" si="63"/>
        <v>0.91240374534543212</v>
      </c>
      <c r="D468" s="13">
        <f t="shared" si="64"/>
        <v>8.7596254654567884E-2</v>
      </c>
      <c r="E468" s="13">
        <f t="shared" si="65"/>
        <v>2.5875962546545681</v>
      </c>
      <c r="G468" s="13">
        <v>3111.0405500000002</v>
      </c>
      <c r="H468" s="13">
        <v>0.28981000000000001</v>
      </c>
      <c r="I468" s="13">
        <f t="shared" si="66"/>
        <v>0.90883718013045667</v>
      </c>
      <c r="J468" s="13">
        <f t="shared" si="67"/>
        <v>9.1162819869543332E-2</v>
      </c>
      <c r="K468" s="13">
        <f t="shared" si="68"/>
        <v>1.5911628198695433</v>
      </c>
      <c r="M468" s="13">
        <v>3111.0405500000002</v>
      </c>
      <c r="N468" s="13">
        <v>0.28421999999999997</v>
      </c>
      <c r="O468" s="13">
        <f t="shared" si="69"/>
        <v>0.8500418710372053</v>
      </c>
      <c r="P468" s="13">
        <f t="shared" si="70"/>
        <v>0.1499581289627947</v>
      </c>
      <c r="S468" s="13">
        <v>3111.0405500000002</v>
      </c>
      <c r="T468" s="13">
        <v>0.28421999999999997</v>
      </c>
      <c r="U468" s="13">
        <f t="shared" si="71"/>
        <v>0.8500418710372053</v>
      </c>
    </row>
    <row r="469" spans="1:21" x14ac:dyDescent="0.3">
      <c r="A469" s="13">
        <v>3109.1118200000001</v>
      </c>
      <c r="B469" s="13">
        <v>0.25219999999999998</v>
      </c>
      <c r="C469" s="13">
        <f t="shared" si="63"/>
        <v>0.91175300965257933</v>
      </c>
      <c r="D469" s="13">
        <f t="shared" si="64"/>
        <v>8.8246990347420673E-2</v>
      </c>
      <c r="E469" s="13">
        <f t="shared" si="65"/>
        <v>2.5882469903474208</v>
      </c>
      <c r="G469" s="13">
        <v>3109.1118200000001</v>
      </c>
      <c r="H469" s="13">
        <v>0.28960999999999998</v>
      </c>
      <c r="I469" s="13">
        <f t="shared" si="66"/>
        <v>0.90820998494731553</v>
      </c>
      <c r="J469" s="13">
        <f t="shared" si="67"/>
        <v>9.179001505268447E-2</v>
      </c>
      <c r="K469" s="13">
        <f t="shared" si="68"/>
        <v>1.5917900150526845</v>
      </c>
      <c r="M469" s="13">
        <v>3109.1118200000001</v>
      </c>
      <c r="N469" s="13">
        <v>0.28393000000000002</v>
      </c>
      <c r="O469" s="13">
        <f t="shared" si="69"/>
        <v>0.84917454240937917</v>
      </c>
      <c r="P469" s="13">
        <f t="shared" si="70"/>
        <v>0.15082545759062083</v>
      </c>
      <c r="S469" s="13">
        <v>3109.1118200000001</v>
      </c>
      <c r="T469" s="13">
        <v>0.28393000000000002</v>
      </c>
      <c r="U469" s="13">
        <f t="shared" si="71"/>
        <v>0.84917454240937917</v>
      </c>
    </row>
    <row r="470" spans="1:21" x14ac:dyDescent="0.3">
      <c r="A470" s="13">
        <v>3107.18309</v>
      </c>
      <c r="B470" s="13">
        <v>0.25211</v>
      </c>
      <c r="C470" s="13">
        <f t="shared" si="63"/>
        <v>0.91142764180615299</v>
      </c>
      <c r="D470" s="13">
        <f t="shared" si="64"/>
        <v>8.8572358193847012E-2</v>
      </c>
      <c r="E470" s="13">
        <f t="shared" si="65"/>
        <v>2.5885723581938471</v>
      </c>
      <c r="G470" s="13">
        <v>3107.18309</v>
      </c>
      <c r="H470" s="13">
        <v>0.28959000000000001</v>
      </c>
      <c r="I470" s="13">
        <f t="shared" si="66"/>
        <v>0.90814726542900159</v>
      </c>
      <c r="J470" s="13">
        <f t="shared" si="67"/>
        <v>9.1852734570998407E-2</v>
      </c>
      <c r="K470" s="13">
        <f t="shared" si="68"/>
        <v>1.5918527345709985</v>
      </c>
      <c r="M470" s="13">
        <v>3107.18309</v>
      </c>
      <c r="N470" s="13">
        <v>0.28384999999999999</v>
      </c>
      <c r="O470" s="13">
        <f t="shared" si="69"/>
        <v>0.84893527933963397</v>
      </c>
      <c r="P470" s="13">
        <f t="shared" si="70"/>
        <v>0.15106472066036603</v>
      </c>
      <c r="S470" s="13">
        <v>3107.18309</v>
      </c>
      <c r="T470" s="13">
        <v>0.28384999999999999</v>
      </c>
      <c r="U470" s="13">
        <f t="shared" si="71"/>
        <v>0.84893527933963397</v>
      </c>
    </row>
    <row r="471" spans="1:21" x14ac:dyDescent="0.3">
      <c r="A471" s="13">
        <v>3105.2543599999999</v>
      </c>
      <c r="B471" s="13">
        <v>0.25216</v>
      </c>
      <c r="C471" s="13">
        <f t="shared" si="63"/>
        <v>0.91160840172083435</v>
      </c>
      <c r="D471" s="13">
        <f t="shared" si="64"/>
        <v>8.8391598279165651E-2</v>
      </c>
      <c r="E471" s="13">
        <f t="shared" si="65"/>
        <v>2.5883915982791654</v>
      </c>
      <c r="G471" s="13">
        <v>3105.2543599999999</v>
      </c>
      <c r="H471" s="13">
        <v>0.28975000000000001</v>
      </c>
      <c r="I471" s="13">
        <f t="shared" si="66"/>
        <v>0.9086490215755143</v>
      </c>
      <c r="J471" s="13">
        <f t="shared" si="67"/>
        <v>9.1350978424485696E-2</v>
      </c>
      <c r="K471" s="13">
        <f t="shared" si="68"/>
        <v>1.5913509784244857</v>
      </c>
      <c r="M471" s="13">
        <v>3105.2543599999999</v>
      </c>
      <c r="N471" s="13">
        <v>0.28388000000000002</v>
      </c>
      <c r="O471" s="13">
        <f t="shared" si="69"/>
        <v>0.84902500299078842</v>
      </c>
      <c r="P471" s="13">
        <f t="shared" si="70"/>
        <v>0.15097499700921158</v>
      </c>
      <c r="S471" s="13">
        <v>3105.2543599999999</v>
      </c>
      <c r="T471" s="13">
        <v>0.28388000000000002</v>
      </c>
      <c r="U471" s="13">
        <f t="shared" si="71"/>
        <v>0.84902500299078842</v>
      </c>
    </row>
    <row r="472" spans="1:21" x14ac:dyDescent="0.3">
      <c r="A472" s="13">
        <v>3103.3256299999998</v>
      </c>
      <c r="B472" s="13">
        <v>0.25212000000000001</v>
      </c>
      <c r="C472" s="13">
        <f t="shared" si="63"/>
        <v>0.91146379378908926</v>
      </c>
      <c r="D472" s="13">
        <f t="shared" si="64"/>
        <v>8.853620621091074E-2</v>
      </c>
      <c r="E472" s="13">
        <f t="shared" si="65"/>
        <v>2.588536206210911</v>
      </c>
      <c r="G472" s="13">
        <v>3103.3256299999998</v>
      </c>
      <c r="H472" s="13">
        <v>0.2898</v>
      </c>
      <c r="I472" s="13">
        <f t="shared" si="66"/>
        <v>0.90880582037129953</v>
      </c>
      <c r="J472" s="13">
        <f t="shared" si="67"/>
        <v>9.1194179628700467E-2</v>
      </c>
      <c r="K472" s="13">
        <f t="shared" si="68"/>
        <v>1.5911941796287006</v>
      </c>
      <c r="M472" s="13">
        <v>3103.3256299999998</v>
      </c>
      <c r="N472" s="13">
        <v>0.28377000000000002</v>
      </c>
      <c r="O472" s="13">
        <f t="shared" si="69"/>
        <v>0.84869601626988889</v>
      </c>
      <c r="P472" s="13">
        <f t="shared" si="70"/>
        <v>0.15130398373011111</v>
      </c>
      <c r="S472" s="13">
        <v>3103.3256299999998</v>
      </c>
      <c r="T472" s="13">
        <v>0.28377000000000002</v>
      </c>
      <c r="U472" s="13">
        <f t="shared" si="71"/>
        <v>0.84869601626988889</v>
      </c>
    </row>
    <row r="473" spans="1:21" x14ac:dyDescent="0.3">
      <c r="A473" s="13">
        <v>3101.3969000000002</v>
      </c>
      <c r="B473" s="13">
        <v>0.252</v>
      </c>
      <c r="C473" s="13">
        <f t="shared" si="63"/>
        <v>0.91102996999385411</v>
      </c>
      <c r="D473" s="13">
        <f t="shared" si="64"/>
        <v>8.8970030006145895E-2</v>
      </c>
      <c r="E473" s="13">
        <f t="shared" si="65"/>
        <v>2.5889700300061458</v>
      </c>
      <c r="G473" s="13">
        <v>3101.3969000000002</v>
      </c>
      <c r="H473" s="13">
        <v>0.28978999999999999</v>
      </c>
      <c r="I473" s="13">
        <f t="shared" si="66"/>
        <v>0.90877446061214251</v>
      </c>
      <c r="J473" s="13">
        <f t="shared" si="67"/>
        <v>9.1225539387857491E-2</v>
      </c>
      <c r="K473" s="13">
        <f t="shared" si="68"/>
        <v>1.5912255393878576</v>
      </c>
      <c r="M473" s="13">
        <v>3101.3969000000002</v>
      </c>
      <c r="N473" s="13">
        <v>0.28358</v>
      </c>
      <c r="O473" s="13">
        <f t="shared" si="69"/>
        <v>0.84812776647924393</v>
      </c>
      <c r="P473" s="13">
        <f t="shared" si="70"/>
        <v>0.15187223352075607</v>
      </c>
      <c r="S473" s="13">
        <v>3101.3969000000002</v>
      </c>
      <c r="T473" s="13">
        <v>0.28358</v>
      </c>
      <c r="U473" s="13">
        <f t="shared" si="71"/>
        <v>0.84812776647924393</v>
      </c>
    </row>
    <row r="474" spans="1:21" x14ac:dyDescent="0.3">
      <c r="A474" s="13">
        <v>3099.4681700000001</v>
      </c>
      <c r="B474" s="13">
        <v>0.25207000000000002</v>
      </c>
      <c r="C474" s="13">
        <f t="shared" si="63"/>
        <v>0.91128303387440801</v>
      </c>
      <c r="D474" s="13">
        <f t="shared" si="64"/>
        <v>8.8716966125591989E-2</v>
      </c>
      <c r="E474" s="13">
        <f t="shared" si="65"/>
        <v>2.5887169661255918</v>
      </c>
      <c r="G474" s="13">
        <v>3099.4681700000001</v>
      </c>
      <c r="H474" s="13">
        <v>0.28997000000000001</v>
      </c>
      <c r="I474" s="13">
        <f t="shared" si="66"/>
        <v>0.90933893627696938</v>
      </c>
      <c r="J474" s="13">
        <f t="shared" si="67"/>
        <v>9.0661063723030622E-2</v>
      </c>
      <c r="K474" s="13">
        <f t="shared" si="68"/>
        <v>1.5906610637230307</v>
      </c>
      <c r="M474" s="13">
        <v>3099.4681700000001</v>
      </c>
      <c r="N474" s="13">
        <v>0.28356999999999999</v>
      </c>
      <c r="O474" s="13">
        <f t="shared" si="69"/>
        <v>0.84809785859552578</v>
      </c>
      <c r="P474" s="13">
        <f t="shared" si="70"/>
        <v>0.15190214140447422</v>
      </c>
      <c r="S474" s="13">
        <v>3099.4681700000001</v>
      </c>
      <c r="T474" s="13">
        <v>0.28356999999999999</v>
      </c>
      <c r="U474" s="13">
        <f t="shared" si="71"/>
        <v>0.84809785859552578</v>
      </c>
    </row>
    <row r="475" spans="1:21" x14ac:dyDescent="0.3">
      <c r="A475" s="13">
        <v>3097.53944</v>
      </c>
      <c r="B475" s="13">
        <v>0.25240000000000001</v>
      </c>
      <c r="C475" s="13">
        <f t="shared" si="63"/>
        <v>0.91247604931130466</v>
      </c>
      <c r="D475" s="13">
        <f t="shared" si="64"/>
        <v>8.752395068869534E-2</v>
      </c>
      <c r="E475" s="13">
        <f t="shared" si="65"/>
        <v>2.5875239506886953</v>
      </c>
      <c r="G475" s="13">
        <v>3097.53944</v>
      </c>
      <c r="H475" s="13">
        <v>0.29026999999999997</v>
      </c>
      <c r="I475" s="13">
        <f t="shared" si="66"/>
        <v>0.91027972905168075</v>
      </c>
      <c r="J475" s="13">
        <f t="shared" si="67"/>
        <v>8.9720270948319247E-2</v>
      </c>
      <c r="K475" s="13">
        <f t="shared" si="68"/>
        <v>1.5897202709483191</v>
      </c>
      <c r="M475" s="13">
        <v>3097.53944</v>
      </c>
      <c r="N475" s="13">
        <v>0.28378999999999999</v>
      </c>
      <c r="O475" s="13">
        <f t="shared" si="69"/>
        <v>0.84875583203732508</v>
      </c>
      <c r="P475" s="13">
        <f t="shared" si="70"/>
        <v>0.15124416796267492</v>
      </c>
      <c r="S475" s="13">
        <v>3097.53944</v>
      </c>
      <c r="T475" s="13">
        <v>0.28378999999999999</v>
      </c>
      <c r="U475" s="13">
        <f t="shared" si="71"/>
        <v>0.84875583203732508</v>
      </c>
    </row>
    <row r="476" spans="1:21" x14ac:dyDescent="0.3">
      <c r="A476" s="13">
        <v>3095.6107099999999</v>
      </c>
      <c r="B476" s="13">
        <v>0.25266</v>
      </c>
      <c r="C476" s="13">
        <f t="shared" si="63"/>
        <v>0.91341600086764752</v>
      </c>
      <c r="D476" s="13">
        <f t="shared" si="64"/>
        <v>8.6583999132352485E-2</v>
      </c>
      <c r="E476" s="13">
        <f t="shared" si="65"/>
        <v>2.5865839991323525</v>
      </c>
      <c r="G476" s="13">
        <v>3095.6107099999999</v>
      </c>
      <c r="H476" s="13">
        <v>0.29026999999999997</v>
      </c>
      <c r="I476" s="13">
        <f t="shared" si="66"/>
        <v>0.91027972905168075</v>
      </c>
      <c r="J476" s="13">
        <f t="shared" si="67"/>
        <v>8.9720270948319247E-2</v>
      </c>
      <c r="K476" s="13">
        <f t="shared" si="68"/>
        <v>1.5897202709483191</v>
      </c>
      <c r="M476" s="13">
        <v>3095.6107099999999</v>
      </c>
      <c r="N476" s="13">
        <v>0.28394000000000003</v>
      </c>
      <c r="O476" s="13">
        <f t="shared" si="69"/>
        <v>0.84920445029309732</v>
      </c>
      <c r="P476" s="13">
        <f t="shared" si="70"/>
        <v>0.15079554970690268</v>
      </c>
      <c r="S476" s="13">
        <v>3095.6107099999999</v>
      </c>
      <c r="T476" s="13">
        <v>0.28394000000000003</v>
      </c>
      <c r="U476" s="13">
        <f t="shared" si="71"/>
        <v>0.84920445029309732</v>
      </c>
    </row>
    <row r="477" spans="1:21" x14ac:dyDescent="0.3">
      <c r="A477" s="13">
        <v>3093.6819799999998</v>
      </c>
      <c r="B477" s="13">
        <v>0.25245000000000001</v>
      </c>
      <c r="C477" s="13">
        <f t="shared" si="63"/>
        <v>0.91265680922598602</v>
      </c>
      <c r="D477" s="13">
        <f t="shared" si="64"/>
        <v>8.7343190774013979E-2</v>
      </c>
      <c r="E477" s="13">
        <f t="shared" si="65"/>
        <v>2.5873431907740141</v>
      </c>
      <c r="G477" s="13">
        <v>3093.6819799999998</v>
      </c>
      <c r="H477" s="13">
        <v>0.28978999999999999</v>
      </c>
      <c r="I477" s="13">
        <f t="shared" si="66"/>
        <v>0.90877446061214251</v>
      </c>
      <c r="J477" s="13">
        <f t="shared" si="67"/>
        <v>9.1225539387857491E-2</v>
      </c>
      <c r="K477" s="13">
        <f t="shared" si="68"/>
        <v>1.5912255393878576</v>
      </c>
      <c r="M477" s="13">
        <v>3093.6819799999998</v>
      </c>
      <c r="N477" s="13">
        <v>0.28360000000000002</v>
      </c>
      <c r="O477" s="13">
        <f t="shared" si="69"/>
        <v>0.84818758224668034</v>
      </c>
      <c r="P477" s="13">
        <f t="shared" si="70"/>
        <v>0.15181241775331966</v>
      </c>
      <c r="S477" s="13">
        <v>3093.6819799999998</v>
      </c>
      <c r="T477" s="13">
        <v>0.28360000000000002</v>
      </c>
      <c r="U477" s="13">
        <f t="shared" si="71"/>
        <v>0.84818758224668034</v>
      </c>
    </row>
    <row r="478" spans="1:21" x14ac:dyDescent="0.3">
      <c r="A478" s="13">
        <v>3091.7532500000002</v>
      </c>
      <c r="B478" s="13">
        <v>0.25197999999999998</v>
      </c>
      <c r="C478" s="13">
        <f t="shared" si="63"/>
        <v>0.91095766602798145</v>
      </c>
      <c r="D478" s="13">
        <f t="shared" si="64"/>
        <v>8.904233397201855E-2</v>
      </c>
      <c r="E478" s="13">
        <f t="shared" si="65"/>
        <v>2.5890423339720186</v>
      </c>
      <c r="G478" s="13">
        <v>3091.7532500000002</v>
      </c>
      <c r="H478" s="13">
        <v>0.28917999999999999</v>
      </c>
      <c r="I478" s="13">
        <f t="shared" si="66"/>
        <v>0.9068615153035624</v>
      </c>
      <c r="J478" s="13">
        <f t="shared" si="67"/>
        <v>9.3138484696437596E-2</v>
      </c>
      <c r="K478" s="13">
        <f t="shared" si="68"/>
        <v>1.5931384846964376</v>
      </c>
      <c r="M478" s="13">
        <v>3091.7532500000002</v>
      </c>
      <c r="N478" s="13">
        <v>0.28308</v>
      </c>
      <c r="O478" s="13">
        <f t="shared" si="69"/>
        <v>0.84663237229333654</v>
      </c>
      <c r="P478" s="13">
        <f t="shared" si="70"/>
        <v>0.15336762770666346</v>
      </c>
      <c r="S478" s="13">
        <v>3091.7532500000002</v>
      </c>
      <c r="T478" s="13">
        <v>0.28308</v>
      </c>
      <c r="U478" s="13">
        <f t="shared" si="71"/>
        <v>0.84663237229333654</v>
      </c>
    </row>
    <row r="479" spans="1:21" x14ac:dyDescent="0.3">
      <c r="A479" s="13">
        <v>3089.8245200000001</v>
      </c>
      <c r="B479" s="13">
        <v>0.25174000000000002</v>
      </c>
      <c r="C479" s="13">
        <f t="shared" si="63"/>
        <v>0.91009001843751125</v>
      </c>
      <c r="D479" s="13">
        <f t="shared" si="64"/>
        <v>8.990998156248875E-2</v>
      </c>
      <c r="E479" s="13">
        <f t="shared" si="65"/>
        <v>2.5899099815624886</v>
      </c>
      <c r="G479" s="13">
        <v>3089.8245200000001</v>
      </c>
      <c r="H479" s="13">
        <v>0.28895999999999999</v>
      </c>
      <c r="I479" s="13">
        <f t="shared" si="66"/>
        <v>0.90617160060210733</v>
      </c>
      <c r="J479" s="13">
        <f t="shared" si="67"/>
        <v>9.382839939789267E-2</v>
      </c>
      <c r="K479" s="13">
        <f t="shared" si="68"/>
        <v>1.5938283993978928</v>
      </c>
      <c r="M479" s="13">
        <v>3089.8245200000001</v>
      </c>
      <c r="N479" s="13">
        <v>0.28289999999999998</v>
      </c>
      <c r="O479" s="13">
        <f t="shared" si="69"/>
        <v>0.84609403038640985</v>
      </c>
      <c r="P479" s="13">
        <f t="shared" si="70"/>
        <v>0.15390596961359015</v>
      </c>
      <c r="S479" s="13">
        <v>3089.8245200000001</v>
      </c>
      <c r="T479" s="13">
        <v>0.28289999999999998</v>
      </c>
      <c r="U479" s="13">
        <f t="shared" si="71"/>
        <v>0.84609403038640985</v>
      </c>
    </row>
    <row r="480" spans="1:21" x14ac:dyDescent="0.3">
      <c r="A480" s="13">
        <v>3087.89579</v>
      </c>
      <c r="B480" s="13">
        <v>0.25162000000000001</v>
      </c>
      <c r="C480" s="13">
        <f t="shared" si="63"/>
        <v>0.90965619464227609</v>
      </c>
      <c r="D480" s="13">
        <f t="shared" si="64"/>
        <v>9.0343805357723905E-2</v>
      </c>
      <c r="E480" s="13">
        <f t="shared" si="65"/>
        <v>2.5903438053577239</v>
      </c>
      <c r="G480" s="13">
        <v>3087.89579</v>
      </c>
      <c r="H480" s="13">
        <v>0.28895999999999999</v>
      </c>
      <c r="I480" s="13">
        <f t="shared" si="66"/>
        <v>0.90617160060210733</v>
      </c>
      <c r="J480" s="13">
        <f t="shared" si="67"/>
        <v>9.382839939789267E-2</v>
      </c>
      <c r="K480" s="13">
        <f t="shared" si="68"/>
        <v>1.5938283993978928</v>
      </c>
      <c r="M480" s="13">
        <v>3087.89579</v>
      </c>
      <c r="N480" s="13">
        <v>0.28294000000000002</v>
      </c>
      <c r="O480" s="13">
        <f t="shared" si="69"/>
        <v>0.84621366192128256</v>
      </c>
      <c r="P480" s="13">
        <f t="shared" si="70"/>
        <v>0.15378633807871744</v>
      </c>
      <c r="S480" s="13">
        <v>3087.89579</v>
      </c>
      <c r="T480" s="13">
        <v>0.28294000000000002</v>
      </c>
      <c r="U480" s="13">
        <f t="shared" si="71"/>
        <v>0.84621366192128256</v>
      </c>
    </row>
    <row r="481" spans="1:21" x14ac:dyDescent="0.3">
      <c r="A481" s="13">
        <v>3085.9670599999999</v>
      </c>
      <c r="B481" s="13">
        <v>0.25130999999999998</v>
      </c>
      <c r="C481" s="13">
        <f t="shared" si="63"/>
        <v>0.90853548317125177</v>
      </c>
      <c r="D481" s="13">
        <f t="shared" si="64"/>
        <v>9.1464516828748232E-2</v>
      </c>
      <c r="E481" s="13">
        <f t="shared" si="65"/>
        <v>2.591464516828748</v>
      </c>
      <c r="G481" s="13">
        <v>3085.9670599999999</v>
      </c>
      <c r="H481" s="13">
        <v>0.28876000000000002</v>
      </c>
      <c r="I481" s="13">
        <f t="shared" si="66"/>
        <v>0.90554440541896641</v>
      </c>
      <c r="J481" s="13">
        <f t="shared" si="67"/>
        <v>9.4455594581033586E-2</v>
      </c>
      <c r="K481" s="13">
        <f t="shared" si="68"/>
        <v>1.5944555945810337</v>
      </c>
      <c r="M481" s="13">
        <v>3085.9670599999999</v>
      </c>
      <c r="N481" s="13">
        <v>0.28278999999999999</v>
      </c>
      <c r="O481" s="13">
        <f t="shared" si="69"/>
        <v>0.8457650436655102</v>
      </c>
      <c r="P481" s="13">
        <f t="shared" si="70"/>
        <v>0.1542349563344898</v>
      </c>
      <c r="S481" s="13">
        <v>3085.9670599999999</v>
      </c>
      <c r="T481" s="13">
        <v>0.28278999999999999</v>
      </c>
      <c r="U481" s="13">
        <f t="shared" si="71"/>
        <v>0.8457650436655102</v>
      </c>
    </row>
    <row r="482" spans="1:21" x14ac:dyDescent="0.3">
      <c r="A482" s="13">
        <v>3084.0383299999999</v>
      </c>
      <c r="B482" s="13">
        <v>0.251</v>
      </c>
      <c r="C482" s="13">
        <f t="shared" si="63"/>
        <v>0.90741477170022766</v>
      </c>
      <c r="D482" s="13">
        <f t="shared" si="64"/>
        <v>9.2585228299772337E-2</v>
      </c>
      <c r="E482" s="13">
        <f t="shared" si="65"/>
        <v>2.5925852282997726</v>
      </c>
      <c r="G482" s="13">
        <v>3084.0383299999999</v>
      </c>
      <c r="H482" s="13">
        <v>0.28841</v>
      </c>
      <c r="I482" s="13">
        <f t="shared" si="66"/>
        <v>0.9044468138484697</v>
      </c>
      <c r="J482" s="13">
        <f t="shared" si="67"/>
        <v>9.55531861515303E-2</v>
      </c>
      <c r="K482" s="13">
        <f t="shared" si="68"/>
        <v>1.5955531861515304</v>
      </c>
      <c r="M482" s="13">
        <v>3084.0383299999999</v>
      </c>
      <c r="N482" s="13">
        <v>0.28245999999999999</v>
      </c>
      <c r="O482" s="13">
        <f t="shared" si="69"/>
        <v>0.84477808350281136</v>
      </c>
      <c r="P482" s="13">
        <f t="shared" si="70"/>
        <v>0.15522191649718864</v>
      </c>
      <c r="S482" s="13">
        <v>3084.0383299999999</v>
      </c>
      <c r="T482" s="13">
        <v>0.28245999999999999</v>
      </c>
      <c r="U482" s="13">
        <f t="shared" si="71"/>
        <v>0.84477808350281136</v>
      </c>
    </row>
    <row r="483" spans="1:21" x14ac:dyDescent="0.3">
      <c r="A483" s="13">
        <v>3082.10961</v>
      </c>
      <c r="B483" s="13">
        <v>0.25086999999999998</v>
      </c>
      <c r="C483" s="13">
        <f t="shared" si="63"/>
        <v>0.90694479592205623</v>
      </c>
      <c r="D483" s="13">
        <f t="shared" si="64"/>
        <v>9.3055204077943765E-2</v>
      </c>
      <c r="E483" s="13">
        <f t="shared" si="65"/>
        <v>2.5930552040779435</v>
      </c>
      <c r="G483" s="13">
        <v>3082.10961</v>
      </c>
      <c r="H483" s="13">
        <v>0.28817999999999999</v>
      </c>
      <c r="I483" s="13">
        <f t="shared" si="66"/>
        <v>0.90372553938785749</v>
      </c>
      <c r="J483" s="13">
        <f t="shared" si="67"/>
        <v>9.6274460612142509E-2</v>
      </c>
      <c r="K483" s="13">
        <f t="shared" si="68"/>
        <v>1.5962744606121424</v>
      </c>
      <c r="M483" s="13">
        <v>3082.10961</v>
      </c>
      <c r="N483" s="13">
        <v>0.28214</v>
      </c>
      <c r="O483" s="13">
        <f t="shared" si="69"/>
        <v>0.84382103122383068</v>
      </c>
      <c r="P483" s="13">
        <f t="shared" si="70"/>
        <v>0.15617896877616932</v>
      </c>
      <c r="S483" s="13">
        <v>3082.10961</v>
      </c>
      <c r="T483" s="13">
        <v>0.28214</v>
      </c>
      <c r="U483" s="13">
        <f t="shared" si="71"/>
        <v>0.84382103122383068</v>
      </c>
    </row>
    <row r="484" spans="1:21" x14ac:dyDescent="0.3">
      <c r="A484" s="13">
        <v>3080.1808799999999</v>
      </c>
      <c r="B484" s="13">
        <v>0.25085000000000002</v>
      </c>
      <c r="C484" s="13">
        <f t="shared" si="63"/>
        <v>0.9068724919561838</v>
      </c>
      <c r="D484" s="13">
        <f t="shared" si="64"/>
        <v>9.3127508043816198E-2</v>
      </c>
      <c r="E484" s="13">
        <f t="shared" si="65"/>
        <v>2.5931275080438163</v>
      </c>
      <c r="G484" s="13">
        <v>3080.1808799999999</v>
      </c>
      <c r="H484" s="13">
        <v>0.28810000000000002</v>
      </c>
      <c r="I484" s="13">
        <f t="shared" si="66"/>
        <v>0.90347466131460119</v>
      </c>
      <c r="J484" s="13">
        <f t="shared" si="67"/>
        <v>9.6525338685398809E-2</v>
      </c>
      <c r="K484" s="13">
        <f t="shared" si="68"/>
        <v>1.5965253386853988</v>
      </c>
      <c r="M484" s="13">
        <v>3080.1808799999999</v>
      </c>
      <c r="N484" s="13">
        <v>0.28192</v>
      </c>
      <c r="O484" s="13">
        <f t="shared" si="69"/>
        <v>0.84316305778203138</v>
      </c>
      <c r="P484" s="13">
        <f t="shared" si="70"/>
        <v>0.15683694221796862</v>
      </c>
      <c r="S484" s="13">
        <v>3080.1808799999999</v>
      </c>
      <c r="T484" s="13">
        <v>0.28192</v>
      </c>
      <c r="U484" s="13">
        <f t="shared" si="71"/>
        <v>0.84316305778203138</v>
      </c>
    </row>
    <row r="485" spans="1:21" x14ac:dyDescent="0.3">
      <c r="A485" s="13">
        <v>3078.2521499999998</v>
      </c>
      <c r="B485" s="13">
        <v>0.251</v>
      </c>
      <c r="C485" s="13">
        <f t="shared" si="63"/>
        <v>0.90741477170022766</v>
      </c>
      <c r="D485" s="13">
        <f t="shared" si="64"/>
        <v>9.2585228299772337E-2</v>
      </c>
      <c r="E485" s="13">
        <f t="shared" si="65"/>
        <v>2.5925852282997726</v>
      </c>
      <c r="G485" s="13">
        <v>3078.2521499999998</v>
      </c>
      <c r="H485" s="13">
        <v>0.28826000000000002</v>
      </c>
      <c r="I485" s="13">
        <f t="shared" si="66"/>
        <v>0.90397641746111401</v>
      </c>
      <c r="J485" s="13">
        <f t="shared" si="67"/>
        <v>9.6023582538885988E-2</v>
      </c>
      <c r="K485" s="13">
        <f t="shared" si="68"/>
        <v>1.596023582538886</v>
      </c>
      <c r="M485" s="13">
        <v>3078.2521499999998</v>
      </c>
      <c r="N485" s="13">
        <v>0.28188999999999997</v>
      </c>
      <c r="O485" s="13">
        <f t="shared" si="69"/>
        <v>0.84307333413087682</v>
      </c>
      <c r="P485" s="13">
        <f t="shared" si="70"/>
        <v>0.15692666586912318</v>
      </c>
      <c r="S485" s="13">
        <v>3078.2521499999998</v>
      </c>
      <c r="T485" s="13">
        <v>0.28188999999999997</v>
      </c>
      <c r="U485" s="13">
        <f t="shared" si="71"/>
        <v>0.84307333413087682</v>
      </c>
    </row>
    <row r="486" spans="1:21" x14ac:dyDescent="0.3">
      <c r="A486" s="13">
        <v>3076.3234200000002</v>
      </c>
      <c r="B486" s="13">
        <v>0.25145000000000001</v>
      </c>
      <c r="C486" s="13">
        <f t="shared" si="63"/>
        <v>0.90904161093235958</v>
      </c>
      <c r="D486" s="13">
        <f t="shared" si="64"/>
        <v>9.0958389067640422E-2</v>
      </c>
      <c r="E486" s="13">
        <f t="shared" si="65"/>
        <v>2.5909583890676404</v>
      </c>
      <c r="G486" s="13">
        <v>3076.3234200000002</v>
      </c>
      <c r="H486" s="13">
        <v>0.28869</v>
      </c>
      <c r="I486" s="13">
        <f t="shared" si="66"/>
        <v>0.90532488710486703</v>
      </c>
      <c r="J486" s="13">
        <f t="shared" si="67"/>
        <v>9.4675112895132973E-2</v>
      </c>
      <c r="K486" s="13">
        <f t="shared" si="68"/>
        <v>1.5946751128951329</v>
      </c>
      <c r="M486" s="13">
        <v>3076.3234200000002</v>
      </c>
      <c r="N486" s="13">
        <v>0.28211000000000003</v>
      </c>
      <c r="O486" s="13">
        <f t="shared" si="69"/>
        <v>0.84373130757267623</v>
      </c>
      <c r="P486" s="13">
        <f t="shared" si="70"/>
        <v>0.15626869242732377</v>
      </c>
      <c r="S486" s="13">
        <v>3076.3234200000002</v>
      </c>
      <c r="T486" s="13">
        <v>0.28211000000000003</v>
      </c>
      <c r="U486" s="13">
        <f t="shared" si="71"/>
        <v>0.84373130757267623</v>
      </c>
    </row>
    <row r="487" spans="1:21" x14ac:dyDescent="0.3">
      <c r="A487" s="13">
        <v>3074.3946900000001</v>
      </c>
      <c r="B487" s="13">
        <v>0.25192999999999999</v>
      </c>
      <c r="C487" s="13">
        <f t="shared" si="63"/>
        <v>0.9107769061133002</v>
      </c>
      <c r="D487" s="13">
        <f t="shared" si="64"/>
        <v>8.92230938866998E-2</v>
      </c>
      <c r="E487" s="13">
        <f t="shared" si="65"/>
        <v>2.5892230938866998</v>
      </c>
      <c r="G487" s="13">
        <v>3074.3946900000001</v>
      </c>
      <c r="H487" s="13">
        <v>0.28913</v>
      </c>
      <c r="I487" s="13">
        <f t="shared" si="66"/>
        <v>0.90670471650777718</v>
      </c>
      <c r="J487" s="13">
        <f t="shared" si="67"/>
        <v>9.3295283492222825E-2</v>
      </c>
      <c r="K487" s="13">
        <f t="shared" si="68"/>
        <v>1.5932952834922229</v>
      </c>
      <c r="M487" s="13">
        <v>3074.3946900000001</v>
      </c>
      <c r="N487" s="13">
        <v>0.28243000000000001</v>
      </c>
      <c r="O487" s="13">
        <f t="shared" si="69"/>
        <v>0.84468835985165691</v>
      </c>
      <c r="P487" s="13">
        <f t="shared" si="70"/>
        <v>0.15531164014834309</v>
      </c>
      <c r="S487" s="13">
        <v>3074.3946900000001</v>
      </c>
      <c r="T487" s="13">
        <v>0.28243000000000001</v>
      </c>
      <c r="U487" s="13">
        <f t="shared" si="71"/>
        <v>0.84468835985165691</v>
      </c>
    </row>
    <row r="488" spans="1:21" x14ac:dyDescent="0.3">
      <c r="A488" s="13">
        <v>3072.46596</v>
      </c>
      <c r="B488" s="13">
        <v>0.25202999999999998</v>
      </c>
      <c r="C488" s="13">
        <f t="shared" si="63"/>
        <v>0.91113842594266281</v>
      </c>
      <c r="D488" s="13">
        <f t="shared" si="64"/>
        <v>8.8861574057337189E-2</v>
      </c>
      <c r="E488" s="13">
        <f t="shared" si="65"/>
        <v>2.5888615740573373</v>
      </c>
      <c r="G488" s="13">
        <v>3072.46596</v>
      </c>
      <c r="H488" s="13">
        <v>0.28922999999999999</v>
      </c>
      <c r="I488" s="13">
        <f t="shared" si="66"/>
        <v>0.90701831409934763</v>
      </c>
      <c r="J488" s="13">
        <f t="shared" si="67"/>
        <v>9.2981685900652367E-2</v>
      </c>
      <c r="K488" s="13">
        <f t="shared" si="68"/>
        <v>1.5929816859006523</v>
      </c>
      <c r="M488" s="13">
        <v>3072.46596</v>
      </c>
      <c r="N488" s="13">
        <v>0.28248000000000001</v>
      </c>
      <c r="O488" s="13">
        <f t="shared" si="69"/>
        <v>0.84483789927024766</v>
      </c>
      <c r="P488" s="13">
        <f t="shared" si="70"/>
        <v>0.15516210072975234</v>
      </c>
      <c r="S488" s="13">
        <v>3072.46596</v>
      </c>
      <c r="T488" s="13">
        <v>0.28248000000000001</v>
      </c>
      <c r="U488" s="13">
        <f t="shared" si="71"/>
        <v>0.84483789927024766</v>
      </c>
    </row>
    <row r="489" spans="1:21" x14ac:dyDescent="0.3">
      <c r="A489" s="13">
        <v>3070.5372299999999</v>
      </c>
      <c r="B489" s="13">
        <v>0.25164999999999998</v>
      </c>
      <c r="C489" s="13">
        <f t="shared" si="63"/>
        <v>0.9097646505910848</v>
      </c>
      <c r="D489" s="13">
        <f t="shared" si="64"/>
        <v>9.02353494089152E-2</v>
      </c>
      <c r="E489" s="13">
        <f t="shared" si="65"/>
        <v>2.590235349408915</v>
      </c>
      <c r="G489" s="13">
        <v>3070.5372299999999</v>
      </c>
      <c r="H489" s="13">
        <v>0.28898000000000001</v>
      </c>
      <c r="I489" s="13">
        <f t="shared" si="66"/>
        <v>0.90623432012042149</v>
      </c>
      <c r="J489" s="13">
        <f t="shared" si="67"/>
        <v>9.3765679879578512E-2</v>
      </c>
      <c r="K489" s="13">
        <f t="shared" si="68"/>
        <v>1.5937656798795785</v>
      </c>
      <c r="M489" s="13">
        <v>3070.5372299999999</v>
      </c>
      <c r="N489" s="13">
        <v>0.28211999999999998</v>
      </c>
      <c r="O489" s="13">
        <f t="shared" si="69"/>
        <v>0.84376121545639426</v>
      </c>
      <c r="P489" s="13">
        <f t="shared" si="70"/>
        <v>0.15623878454360574</v>
      </c>
      <c r="S489" s="13">
        <v>3070.5372299999999</v>
      </c>
      <c r="T489" s="13">
        <v>0.28211999999999998</v>
      </c>
      <c r="U489" s="13">
        <f t="shared" si="71"/>
        <v>0.84376121545639426</v>
      </c>
    </row>
    <row r="490" spans="1:21" x14ac:dyDescent="0.3">
      <c r="A490" s="13">
        <v>3068.6084999999998</v>
      </c>
      <c r="B490" s="13">
        <v>0.25119999999999998</v>
      </c>
      <c r="C490" s="13">
        <f t="shared" si="63"/>
        <v>0.90813781135895288</v>
      </c>
      <c r="D490" s="13">
        <f t="shared" si="64"/>
        <v>9.1862188641047116E-2</v>
      </c>
      <c r="E490" s="13">
        <f t="shared" si="65"/>
        <v>2.5918621886410471</v>
      </c>
      <c r="G490" s="13">
        <v>3068.6084999999998</v>
      </c>
      <c r="H490" s="13">
        <v>0.28870000000000001</v>
      </c>
      <c r="I490" s="13">
        <f t="shared" si="66"/>
        <v>0.90535624686402416</v>
      </c>
      <c r="J490" s="13">
        <f t="shared" si="67"/>
        <v>9.4643753135975839E-2</v>
      </c>
      <c r="K490" s="13">
        <f t="shared" si="68"/>
        <v>1.5946437531359758</v>
      </c>
      <c r="M490" s="13">
        <v>3068.6084999999998</v>
      </c>
      <c r="N490" s="13">
        <v>0.28173999999999999</v>
      </c>
      <c r="O490" s="13">
        <f t="shared" si="69"/>
        <v>0.84262471587510468</v>
      </c>
      <c r="P490" s="13">
        <f t="shared" si="70"/>
        <v>0.15737528412489532</v>
      </c>
      <c r="S490" s="13">
        <v>3068.6084999999998</v>
      </c>
      <c r="T490" s="13">
        <v>0.28173999999999999</v>
      </c>
      <c r="U490" s="13">
        <f t="shared" si="71"/>
        <v>0.84262471587510468</v>
      </c>
    </row>
    <row r="491" spans="1:21" x14ac:dyDescent="0.3">
      <c r="A491" s="13">
        <v>3066.6797700000002</v>
      </c>
      <c r="B491" s="13">
        <v>0.25114999999999998</v>
      </c>
      <c r="C491" s="13">
        <f t="shared" si="63"/>
        <v>0.90795705144427163</v>
      </c>
      <c r="D491" s="13">
        <f t="shared" si="64"/>
        <v>9.2042948555728366E-2</v>
      </c>
      <c r="E491" s="13">
        <f t="shared" si="65"/>
        <v>2.5920429485557284</v>
      </c>
      <c r="G491" s="13">
        <v>3066.6797700000002</v>
      </c>
      <c r="H491" s="13">
        <v>0.28872999999999999</v>
      </c>
      <c r="I491" s="13">
        <f t="shared" si="66"/>
        <v>0.90545032614149523</v>
      </c>
      <c r="J491" s="13">
        <f t="shared" si="67"/>
        <v>9.4549673858504768E-2</v>
      </c>
      <c r="K491" s="13">
        <f t="shared" si="68"/>
        <v>1.5945496738585048</v>
      </c>
      <c r="M491" s="13">
        <v>3066.6797700000002</v>
      </c>
      <c r="N491" s="13">
        <v>0.28183000000000002</v>
      </c>
      <c r="O491" s="13">
        <f t="shared" si="69"/>
        <v>0.84289388682856814</v>
      </c>
      <c r="P491" s="13">
        <f t="shared" si="70"/>
        <v>0.15710611317143186</v>
      </c>
      <c r="S491" s="13">
        <v>3066.6797700000002</v>
      </c>
      <c r="T491" s="13">
        <v>0.28183000000000002</v>
      </c>
      <c r="U491" s="13">
        <f t="shared" si="71"/>
        <v>0.84289388682856814</v>
      </c>
    </row>
    <row r="492" spans="1:21" x14ac:dyDescent="0.3">
      <c r="A492" s="13">
        <v>3064.7510400000001</v>
      </c>
      <c r="B492" s="13">
        <v>0.25146000000000002</v>
      </c>
      <c r="C492" s="13">
        <f t="shared" si="63"/>
        <v>0.90907776291529585</v>
      </c>
      <c r="D492" s="13">
        <f t="shared" si="64"/>
        <v>9.0922237084704149E-2</v>
      </c>
      <c r="E492" s="13">
        <f t="shared" si="65"/>
        <v>2.5909222370847043</v>
      </c>
      <c r="G492" s="13">
        <v>3064.7510400000001</v>
      </c>
      <c r="H492" s="13">
        <v>0.28893999999999997</v>
      </c>
      <c r="I492" s="13">
        <f t="shared" si="66"/>
        <v>0.90610888108379317</v>
      </c>
      <c r="J492" s="13">
        <f t="shared" si="67"/>
        <v>9.3891118916206828E-2</v>
      </c>
      <c r="K492" s="13">
        <f t="shared" si="68"/>
        <v>1.5938911189162068</v>
      </c>
      <c r="M492" s="13">
        <v>3064.7510400000001</v>
      </c>
      <c r="N492" s="13">
        <v>0.28223999999999999</v>
      </c>
      <c r="O492" s="13">
        <f t="shared" si="69"/>
        <v>0.84412011006101206</v>
      </c>
      <c r="P492" s="13">
        <f t="shared" si="70"/>
        <v>0.15587988993898794</v>
      </c>
      <c r="S492" s="13">
        <v>3064.7510400000001</v>
      </c>
      <c r="T492" s="13">
        <v>0.28223999999999999</v>
      </c>
      <c r="U492" s="13">
        <f t="shared" si="71"/>
        <v>0.84412011006101206</v>
      </c>
    </row>
    <row r="493" spans="1:21" x14ac:dyDescent="0.3">
      <c r="A493" s="13">
        <v>3062.82231</v>
      </c>
      <c r="B493" s="13">
        <v>0.25175999999999998</v>
      </c>
      <c r="C493" s="13">
        <f t="shared" si="63"/>
        <v>0.91016232240338368</v>
      </c>
      <c r="D493" s="13">
        <f t="shared" si="64"/>
        <v>8.9837677596616317E-2</v>
      </c>
      <c r="E493" s="13">
        <f t="shared" si="65"/>
        <v>2.5898376775966163</v>
      </c>
      <c r="G493" s="13">
        <v>3062.82231</v>
      </c>
      <c r="H493" s="13">
        <v>0.28910000000000002</v>
      </c>
      <c r="I493" s="13">
        <f t="shared" si="66"/>
        <v>0.9066106372303061</v>
      </c>
      <c r="J493" s="13">
        <f t="shared" si="67"/>
        <v>9.3389362769693895E-2</v>
      </c>
      <c r="K493" s="13">
        <f t="shared" si="68"/>
        <v>1.593389362769694</v>
      </c>
      <c r="M493" s="13">
        <v>3062.82231</v>
      </c>
      <c r="N493" s="13">
        <v>0.28247</v>
      </c>
      <c r="O493" s="13">
        <f t="shared" si="69"/>
        <v>0.84480799138652951</v>
      </c>
      <c r="P493" s="13">
        <f t="shared" si="70"/>
        <v>0.15519200861347049</v>
      </c>
      <c r="S493" s="13">
        <v>3062.82231</v>
      </c>
      <c r="T493" s="13">
        <v>0.28247</v>
      </c>
      <c r="U493" s="13">
        <f t="shared" si="71"/>
        <v>0.84480799138652951</v>
      </c>
    </row>
    <row r="494" spans="1:21" x14ac:dyDescent="0.3">
      <c r="A494" s="13">
        <v>3060.8935799999999</v>
      </c>
      <c r="B494" s="13">
        <v>0.25180000000000002</v>
      </c>
      <c r="C494" s="13">
        <f t="shared" si="63"/>
        <v>0.91030693033512888</v>
      </c>
      <c r="D494" s="13">
        <f t="shared" si="64"/>
        <v>8.9693069664871117E-2</v>
      </c>
      <c r="E494" s="13">
        <f t="shared" si="65"/>
        <v>2.5896930696648712</v>
      </c>
      <c r="G494" s="13">
        <v>3060.8935799999999</v>
      </c>
      <c r="H494" s="13">
        <v>0.28915000000000002</v>
      </c>
      <c r="I494" s="13">
        <f t="shared" si="66"/>
        <v>0.90676743602609133</v>
      </c>
      <c r="J494" s="13">
        <f t="shared" si="67"/>
        <v>9.3232563973908666E-2</v>
      </c>
      <c r="K494" s="13">
        <f t="shared" si="68"/>
        <v>1.5932325639739087</v>
      </c>
      <c r="M494" s="13">
        <v>3060.8935799999999</v>
      </c>
      <c r="N494" s="13">
        <v>0.28227000000000002</v>
      </c>
      <c r="O494" s="13">
        <f t="shared" si="69"/>
        <v>0.84420983371216662</v>
      </c>
      <c r="P494" s="13">
        <f t="shared" si="70"/>
        <v>0.15579016628783338</v>
      </c>
      <c r="S494" s="13">
        <v>3060.8935799999999</v>
      </c>
      <c r="T494" s="13">
        <v>0.28227000000000002</v>
      </c>
      <c r="U494" s="13">
        <f t="shared" si="71"/>
        <v>0.84420983371216662</v>
      </c>
    </row>
    <row r="495" spans="1:21" x14ac:dyDescent="0.3">
      <c r="A495" s="13">
        <v>3058.9648499999998</v>
      </c>
      <c r="B495" s="13">
        <v>0.25152000000000002</v>
      </c>
      <c r="C495" s="13">
        <f t="shared" si="63"/>
        <v>0.90929467481291348</v>
      </c>
      <c r="D495" s="13">
        <f t="shared" si="64"/>
        <v>9.0705325187086516E-2</v>
      </c>
      <c r="E495" s="13">
        <f t="shared" si="65"/>
        <v>2.5907053251870864</v>
      </c>
      <c r="G495" s="13">
        <v>3058.9648499999998</v>
      </c>
      <c r="H495" s="13">
        <v>0.28893999999999997</v>
      </c>
      <c r="I495" s="13">
        <f t="shared" si="66"/>
        <v>0.90610888108379317</v>
      </c>
      <c r="J495" s="13">
        <f t="shared" si="67"/>
        <v>9.3891118916206828E-2</v>
      </c>
      <c r="K495" s="13">
        <f t="shared" si="68"/>
        <v>1.5938911189162068</v>
      </c>
      <c r="M495" s="13">
        <v>3058.9648499999998</v>
      </c>
      <c r="N495" s="13">
        <v>0.28179999999999999</v>
      </c>
      <c r="O495" s="13">
        <f t="shared" si="69"/>
        <v>0.84280416317741358</v>
      </c>
      <c r="P495" s="13">
        <f t="shared" si="70"/>
        <v>0.15719583682258642</v>
      </c>
      <c r="S495" s="13">
        <v>3058.9648499999998</v>
      </c>
      <c r="T495" s="13">
        <v>0.28179999999999999</v>
      </c>
      <c r="U495" s="13">
        <f t="shared" si="71"/>
        <v>0.84280416317741358</v>
      </c>
    </row>
    <row r="496" spans="1:21" x14ac:dyDescent="0.3">
      <c r="A496" s="13">
        <v>3057.0361200000002</v>
      </c>
      <c r="B496" s="13">
        <v>0.25123000000000001</v>
      </c>
      <c r="C496" s="13">
        <f t="shared" si="63"/>
        <v>0.90824626730776181</v>
      </c>
      <c r="D496" s="13">
        <f t="shared" si="64"/>
        <v>9.1753732692238188E-2</v>
      </c>
      <c r="E496" s="13">
        <f t="shared" si="65"/>
        <v>2.5917537326922382</v>
      </c>
      <c r="G496" s="13">
        <v>3057.0361200000002</v>
      </c>
      <c r="H496" s="13">
        <v>0.28860999999999998</v>
      </c>
      <c r="I496" s="13">
        <f t="shared" si="66"/>
        <v>0.90507400903161062</v>
      </c>
      <c r="J496" s="13">
        <f t="shared" si="67"/>
        <v>9.4925990968389384E-2</v>
      </c>
      <c r="K496" s="13">
        <f t="shared" si="68"/>
        <v>1.5949259909683895</v>
      </c>
      <c r="M496" s="13">
        <v>3057.0361200000002</v>
      </c>
      <c r="N496" s="13">
        <v>0.28144999999999998</v>
      </c>
      <c r="O496" s="13">
        <f t="shared" si="69"/>
        <v>0.84175738724727833</v>
      </c>
      <c r="P496" s="13">
        <f t="shared" si="70"/>
        <v>0.15824261275272167</v>
      </c>
      <c r="S496" s="13">
        <v>3057.0361200000002</v>
      </c>
      <c r="T496" s="13">
        <v>0.28144999999999998</v>
      </c>
      <c r="U496" s="13">
        <f t="shared" si="71"/>
        <v>0.84175738724727833</v>
      </c>
    </row>
    <row r="497" spans="1:21" x14ac:dyDescent="0.3">
      <c r="A497" s="13">
        <v>3055.1073900000001</v>
      </c>
      <c r="B497" s="13">
        <v>0.25106000000000001</v>
      </c>
      <c r="C497" s="13">
        <f t="shared" si="63"/>
        <v>0.9076316835978453</v>
      </c>
      <c r="D497" s="13">
        <f t="shared" si="64"/>
        <v>9.2368316402154704E-2</v>
      </c>
      <c r="E497" s="13">
        <f t="shared" si="65"/>
        <v>2.5923683164021547</v>
      </c>
      <c r="G497" s="13">
        <v>3055.1073900000001</v>
      </c>
      <c r="H497" s="13">
        <v>0.28842000000000001</v>
      </c>
      <c r="I497" s="13">
        <f t="shared" si="66"/>
        <v>0.90447817360762672</v>
      </c>
      <c r="J497" s="13">
        <f t="shared" si="67"/>
        <v>9.5521826392373277E-2</v>
      </c>
      <c r="K497" s="13">
        <f t="shared" si="68"/>
        <v>1.5955218263923734</v>
      </c>
      <c r="M497" s="13">
        <v>3055.1073900000001</v>
      </c>
      <c r="N497" s="13">
        <v>0.28129999999999999</v>
      </c>
      <c r="O497" s="13">
        <f t="shared" si="69"/>
        <v>0.8413087689915062</v>
      </c>
      <c r="P497" s="13">
        <f t="shared" si="70"/>
        <v>0.1586912310084938</v>
      </c>
      <c r="S497" s="13">
        <v>3055.1073900000001</v>
      </c>
      <c r="T497" s="13">
        <v>0.28129999999999999</v>
      </c>
      <c r="U497" s="13">
        <f t="shared" si="71"/>
        <v>0.8413087689915062</v>
      </c>
    </row>
    <row r="498" spans="1:21" x14ac:dyDescent="0.3">
      <c r="A498" s="13">
        <v>3053.17866</v>
      </c>
      <c r="B498" s="13">
        <v>0.25092999999999999</v>
      </c>
      <c r="C498" s="13">
        <f t="shared" si="63"/>
        <v>0.90716170781967376</v>
      </c>
      <c r="D498" s="13">
        <f t="shared" si="64"/>
        <v>9.2838292180326243E-2</v>
      </c>
      <c r="E498" s="13">
        <f t="shared" si="65"/>
        <v>2.5928382921803261</v>
      </c>
      <c r="G498" s="13">
        <v>3053.17866</v>
      </c>
      <c r="H498" s="13">
        <v>0.2883</v>
      </c>
      <c r="I498" s="13">
        <f t="shared" si="66"/>
        <v>0.90410185649774211</v>
      </c>
      <c r="J498" s="13">
        <f t="shared" si="67"/>
        <v>9.5898143502257893E-2</v>
      </c>
      <c r="K498" s="13">
        <f t="shared" si="68"/>
        <v>1.5958981435022579</v>
      </c>
      <c r="M498" s="13">
        <v>3053.17866</v>
      </c>
      <c r="N498" s="13">
        <v>0.28101999999999999</v>
      </c>
      <c r="O498" s="13">
        <f t="shared" si="69"/>
        <v>0.840471348247398</v>
      </c>
      <c r="P498" s="13">
        <f t="shared" si="70"/>
        <v>0.159528651752602</v>
      </c>
      <c r="S498" s="13">
        <v>3053.17866</v>
      </c>
      <c r="T498" s="13">
        <v>0.28101999999999999</v>
      </c>
      <c r="U498" s="13">
        <f t="shared" si="71"/>
        <v>0.840471348247398</v>
      </c>
    </row>
    <row r="499" spans="1:21" x14ac:dyDescent="0.3">
      <c r="A499" s="13">
        <v>3051.2499299999999</v>
      </c>
      <c r="B499" s="13">
        <v>0.251</v>
      </c>
      <c r="C499" s="13">
        <f t="shared" si="63"/>
        <v>0.90741477170022766</v>
      </c>
      <c r="D499" s="13">
        <f t="shared" si="64"/>
        <v>9.2585228299772337E-2</v>
      </c>
      <c r="E499" s="13">
        <f t="shared" si="65"/>
        <v>2.5925852282997726</v>
      </c>
      <c r="G499" s="13">
        <v>3051.2499299999999</v>
      </c>
      <c r="H499" s="13">
        <v>0.28821000000000002</v>
      </c>
      <c r="I499" s="13">
        <f t="shared" si="66"/>
        <v>0.90381961866532867</v>
      </c>
      <c r="J499" s="13">
        <f t="shared" si="67"/>
        <v>9.6180381334671328E-2</v>
      </c>
      <c r="K499" s="13">
        <f t="shared" si="68"/>
        <v>1.5961803813346713</v>
      </c>
      <c r="M499" s="13">
        <v>3051.2499299999999</v>
      </c>
      <c r="N499" s="13">
        <v>0.28078999999999998</v>
      </c>
      <c r="O499" s="13">
        <f t="shared" si="69"/>
        <v>0.83978346692188055</v>
      </c>
      <c r="P499" s="13">
        <f t="shared" si="70"/>
        <v>0.16021653307811945</v>
      </c>
      <c r="S499" s="13">
        <v>3051.2499299999999</v>
      </c>
      <c r="T499" s="13">
        <v>0.28078999999999998</v>
      </c>
      <c r="U499" s="13">
        <f t="shared" si="71"/>
        <v>0.83978346692188055</v>
      </c>
    </row>
    <row r="500" spans="1:21" x14ac:dyDescent="0.3">
      <c r="A500" s="13">
        <v>3049.3212100000001</v>
      </c>
      <c r="B500" s="13">
        <v>0.25131999999999999</v>
      </c>
      <c r="C500" s="13">
        <f t="shared" si="63"/>
        <v>0.90857163515418804</v>
      </c>
      <c r="D500" s="13">
        <f t="shared" si="64"/>
        <v>9.142836484581196E-2</v>
      </c>
      <c r="E500" s="13">
        <f t="shared" si="65"/>
        <v>2.5914283648458118</v>
      </c>
      <c r="G500" s="13">
        <v>3049.3212100000001</v>
      </c>
      <c r="H500" s="13">
        <v>0.28825000000000001</v>
      </c>
      <c r="I500" s="13">
        <f t="shared" si="66"/>
        <v>0.90394505770195688</v>
      </c>
      <c r="J500" s="13">
        <f t="shared" si="67"/>
        <v>9.6054942298043122E-2</v>
      </c>
      <c r="K500" s="13">
        <f t="shared" si="68"/>
        <v>1.5960549422980432</v>
      </c>
      <c r="M500" s="13">
        <v>3049.3212100000001</v>
      </c>
      <c r="N500" s="13">
        <v>0.28093000000000001</v>
      </c>
      <c r="O500" s="13">
        <f t="shared" si="69"/>
        <v>0.84020217729393476</v>
      </c>
      <c r="P500" s="13">
        <f t="shared" si="70"/>
        <v>0.15979782270606524</v>
      </c>
      <c r="S500" s="13">
        <v>3049.3212100000001</v>
      </c>
      <c r="T500" s="13">
        <v>0.28093000000000001</v>
      </c>
      <c r="U500" s="13">
        <f t="shared" si="71"/>
        <v>0.84020217729393476</v>
      </c>
    </row>
    <row r="501" spans="1:21" x14ac:dyDescent="0.3">
      <c r="A501" s="13">
        <v>3047.39248</v>
      </c>
      <c r="B501" s="13">
        <v>0.25141000000000002</v>
      </c>
      <c r="C501" s="13">
        <f t="shared" si="63"/>
        <v>0.9088970030006146</v>
      </c>
      <c r="D501" s="13">
        <f t="shared" si="64"/>
        <v>9.1102996999385399E-2</v>
      </c>
      <c r="E501" s="13">
        <f t="shared" si="65"/>
        <v>2.5911029969993855</v>
      </c>
      <c r="G501" s="13">
        <v>3047.39248</v>
      </c>
      <c r="H501" s="13">
        <v>0.28810000000000002</v>
      </c>
      <c r="I501" s="13">
        <f t="shared" si="66"/>
        <v>0.90347466131460119</v>
      </c>
      <c r="J501" s="13">
        <f t="shared" si="67"/>
        <v>9.6525338685398809E-2</v>
      </c>
      <c r="K501" s="13">
        <f t="shared" si="68"/>
        <v>1.5965253386853988</v>
      </c>
      <c r="M501" s="13">
        <v>3047.39248</v>
      </c>
      <c r="N501" s="13">
        <v>0.28105000000000002</v>
      </c>
      <c r="O501" s="13">
        <f t="shared" si="69"/>
        <v>0.84056107189855256</v>
      </c>
      <c r="P501" s="13">
        <f t="shared" si="70"/>
        <v>0.15943892810144744</v>
      </c>
      <c r="S501" s="13">
        <v>3047.39248</v>
      </c>
      <c r="T501" s="13">
        <v>0.28105000000000002</v>
      </c>
      <c r="U501" s="13">
        <f t="shared" si="71"/>
        <v>0.84056107189855256</v>
      </c>
    </row>
    <row r="502" spans="1:21" x14ac:dyDescent="0.3">
      <c r="A502" s="13">
        <v>3045.4637499999999</v>
      </c>
      <c r="B502" s="13">
        <v>0.25102999999999998</v>
      </c>
      <c r="C502" s="13">
        <f t="shared" si="63"/>
        <v>0.90752322764903637</v>
      </c>
      <c r="D502" s="13">
        <f t="shared" si="64"/>
        <v>9.2476772350963632E-2</v>
      </c>
      <c r="E502" s="13">
        <f t="shared" si="65"/>
        <v>2.5924767723509636</v>
      </c>
      <c r="G502" s="13">
        <v>3045.4637499999999</v>
      </c>
      <c r="H502" s="13">
        <v>0.28769</v>
      </c>
      <c r="I502" s="13">
        <f t="shared" si="66"/>
        <v>0.90218891118916211</v>
      </c>
      <c r="J502" s="13">
        <f t="shared" si="67"/>
        <v>9.7811088810837887E-2</v>
      </c>
      <c r="K502" s="13">
        <f t="shared" si="68"/>
        <v>1.5978110888108379</v>
      </c>
      <c r="M502" s="13">
        <v>3045.4637499999999</v>
      </c>
      <c r="N502" s="13">
        <v>0.28075</v>
      </c>
      <c r="O502" s="13">
        <f t="shared" si="69"/>
        <v>0.83966383538700806</v>
      </c>
      <c r="P502" s="13">
        <f t="shared" si="70"/>
        <v>0.16033616461299194</v>
      </c>
      <c r="S502" s="13">
        <v>3045.4637499999999</v>
      </c>
      <c r="T502" s="13">
        <v>0.28075</v>
      </c>
      <c r="U502" s="13">
        <f t="shared" si="71"/>
        <v>0.83966383538700806</v>
      </c>
    </row>
    <row r="503" spans="1:21" x14ac:dyDescent="0.3">
      <c r="A503" s="13">
        <v>3043.5350199999998</v>
      </c>
      <c r="B503" s="13">
        <v>0.25058999999999998</v>
      </c>
      <c r="C503" s="13">
        <f t="shared" si="63"/>
        <v>0.90593254039984084</v>
      </c>
      <c r="D503" s="13">
        <f t="shared" si="64"/>
        <v>9.4067459600159165E-2</v>
      </c>
      <c r="E503" s="13">
        <f t="shared" si="65"/>
        <v>2.5940674596001592</v>
      </c>
      <c r="G503" s="13">
        <v>3043.5350199999998</v>
      </c>
      <c r="H503" s="13">
        <v>0.28745999999999999</v>
      </c>
      <c r="I503" s="13">
        <f t="shared" si="66"/>
        <v>0.9014676367285499</v>
      </c>
      <c r="J503" s="13">
        <f t="shared" si="67"/>
        <v>9.8532363271450096E-2</v>
      </c>
      <c r="K503" s="13">
        <f t="shared" si="68"/>
        <v>1.5985323632714501</v>
      </c>
      <c r="M503" s="13">
        <v>3043.5350199999998</v>
      </c>
      <c r="N503" s="13">
        <v>0.28039999999999998</v>
      </c>
      <c r="O503" s="13">
        <f t="shared" si="69"/>
        <v>0.83861705945687282</v>
      </c>
      <c r="P503" s="13">
        <f t="shared" si="70"/>
        <v>0.16138294054312718</v>
      </c>
      <c r="S503" s="13">
        <v>3043.5350199999998</v>
      </c>
      <c r="T503" s="13">
        <v>0.28039999999999998</v>
      </c>
      <c r="U503" s="13">
        <f t="shared" si="71"/>
        <v>0.83861705945687282</v>
      </c>
    </row>
    <row r="504" spans="1:21" x14ac:dyDescent="0.3">
      <c r="A504" s="13">
        <v>3041.6062900000002</v>
      </c>
      <c r="B504" s="13">
        <v>0.25052999999999997</v>
      </c>
      <c r="C504" s="13">
        <f t="shared" si="63"/>
        <v>0.9057156285022232</v>
      </c>
      <c r="D504" s="13">
        <f t="shared" si="64"/>
        <v>9.4284371497776798E-2</v>
      </c>
      <c r="E504" s="13">
        <f t="shared" si="65"/>
        <v>2.5942843714977766</v>
      </c>
      <c r="G504" s="13">
        <v>3041.6062900000002</v>
      </c>
      <c r="H504" s="13">
        <v>0.28756999999999999</v>
      </c>
      <c r="I504" s="13">
        <f t="shared" si="66"/>
        <v>0.9018125940792775</v>
      </c>
      <c r="J504" s="13">
        <f t="shared" si="67"/>
        <v>9.8187405920722504E-2</v>
      </c>
      <c r="K504" s="13">
        <f t="shared" si="68"/>
        <v>1.5981874059207226</v>
      </c>
      <c r="M504" s="13">
        <v>3041.6062900000002</v>
      </c>
      <c r="N504" s="13">
        <v>0.28037000000000001</v>
      </c>
      <c r="O504" s="13">
        <f t="shared" si="69"/>
        <v>0.83852733580571848</v>
      </c>
      <c r="P504" s="13">
        <f t="shared" si="70"/>
        <v>0.16147266419428152</v>
      </c>
      <c r="S504" s="13">
        <v>3041.6062900000002</v>
      </c>
      <c r="T504" s="13">
        <v>0.28037000000000001</v>
      </c>
      <c r="U504" s="13">
        <f t="shared" si="71"/>
        <v>0.83852733580571848</v>
      </c>
    </row>
    <row r="505" spans="1:21" x14ac:dyDescent="0.3">
      <c r="A505" s="13">
        <v>3039.6775600000001</v>
      </c>
      <c r="B505" s="13">
        <v>0.25080000000000002</v>
      </c>
      <c r="C505" s="13">
        <f t="shared" si="63"/>
        <v>0.90669173204150244</v>
      </c>
      <c r="D505" s="13">
        <f t="shared" si="64"/>
        <v>9.3308267958497559E-2</v>
      </c>
      <c r="E505" s="13">
        <f t="shared" si="65"/>
        <v>2.5933082679584976</v>
      </c>
      <c r="G505" s="13">
        <v>3039.6775600000001</v>
      </c>
      <c r="H505" s="13">
        <v>0.28782000000000002</v>
      </c>
      <c r="I505" s="13">
        <f t="shared" si="66"/>
        <v>0.90259658805820375</v>
      </c>
      <c r="J505" s="13">
        <f t="shared" si="67"/>
        <v>9.7403411941796247E-2</v>
      </c>
      <c r="K505" s="13">
        <f t="shared" si="68"/>
        <v>1.5974034119417961</v>
      </c>
      <c r="M505" s="13">
        <v>3039.6775600000001</v>
      </c>
      <c r="N505" s="13">
        <v>0.28051999999999999</v>
      </c>
      <c r="O505" s="13">
        <f t="shared" si="69"/>
        <v>0.83897595406149061</v>
      </c>
      <c r="P505" s="13">
        <f t="shared" si="70"/>
        <v>0.16102404593850939</v>
      </c>
      <c r="S505" s="13">
        <v>3039.6775600000001</v>
      </c>
      <c r="T505" s="13">
        <v>0.28051999999999999</v>
      </c>
      <c r="U505" s="13">
        <f t="shared" si="71"/>
        <v>0.83897595406149061</v>
      </c>
    </row>
    <row r="506" spans="1:21" x14ac:dyDescent="0.3">
      <c r="A506" s="13">
        <v>3037.74883</v>
      </c>
      <c r="B506" s="13">
        <v>0.25087999999999999</v>
      </c>
      <c r="C506" s="13">
        <f t="shared" si="63"/>
        <v>0.90698094790499251</v>
      </c>
      <c r="D506" s="13">
        <f t="shared" si="64"/>
        <v>9.3019052095007493E-2</v>
      </c>
      <c r="E506" s="13">
        <f t="shared" si="65"/>
        <v>2.5930190520950074</v>
      </c>
      <c r="G506" s="13">
        <v>3037.74883</v>
      </c>
      <c r="H506" s="13">
        <v>0.28788999999999998</v>
      </c>
      <c r="I506" s="13">
        <f t="shared" si="66"/>
        <v>0.90281610637230303</v>
      </c>
      <c r="J506" s="13">
        <f t="shared" si="67"/>
        <v>9.7183893627696971E-2</v>
      </c>
      <c r="K506" s="13">
        <f t="shared" si="68"/>
        <v>1.597183893627697</v>
      </c>
      <c r="M506" s="13">
        <v>3037.74883</v>
      </c>
      <c r="N506" s="13">
        <v>0.28045999999999999</v>
      </c>
      <c r="O506" s="13">
        <f t="shared" si="69"/>
        <v>0.83879650675918171</v>
      </c>
      <c r="P506" s="13">
        <f t="shared" si="70"/>
        <v>0.16120349324081829</v>
      </c>
      <c r="S506" s="13">
        <v>3037.74883</v>
      </c>
      <c r="T506" s="13">
        <v>0.28045999999999999</v>
      </c>
      <c r="U506" s="13">
        <f t="shared" si="71"/>
        <v>0.83879650675918171</v>
      </c>
    </row>
    <row r="507" spans="1:21" x14ac:dyDescent="0.3">
      <c r="A507" s="13">
        <v>3035.8200999999999</v>
      </c>
      <c r="B507" s="13">
        <v>0.25063999999999997</v>
      </c>
      <c r="C507" s="13">
        <f t="shared" si="63"/>
        <v>0.90611330031452209</v>
      </c>
      <c r="D507" s="13">
        <f t="shared" si="64"/>
        <v>9.3886699685477915E-2</v>
      </c>
      <c r="E507" s="13">
        <f t="shared" si="65"/>
        <v>2.5938866996854779</v>
      </c>
      <c r="G507" s="13">
        <v>3035.8200999999999</v>
      </c>
      <c r="H507" s="13">
        <v>0.28767999999999999</v>
      </c>
      <c r="I507" s="13">
        <f t="shared" si="66"/>
        <v>0.90215755143000498</v>
      </c>
      <c r="J507" s="13">
        <f t="shared" si="67"/>
        <v>9.7842448569995022E-2</v>
      </c>
      <c r="K507" s="13">
        <f t="shared" si="68"/>
        <v>1.5978424485699949</v>
      </c>
      <c r="M507" s="13">
        <v>3035.8200999999999</v>
      </c>
      <c r="N507" s="13">
        <v>0.28015000000000001</v>
      </c>
      <c r="O507" s="13">
        <f t="shared" si="69"/>
        <v>0.83786936236391918</v>
      </c>
      <c r="P507" s="13">
        <f t="shared" si="70"/>
        <v>0.16213063763608082</v>
      </c>
      <c r="S507" s="13">
        <v>3035.8200999999999</v>
      </c>
      <c r="T507" s="13">
        <v>0.28015000000000001</v>
      </c>
      <c r="U507" s="13">
        <f t="shared" si="71"/>
        <v>0.83786936236391918</v>
      </c>
    </row>
    <row r="508" spans="1:21" x14ac:dyDescent="0.3">
      <c r="A508" s="13">
        <v>3033.8913699999998</v>
      </c>
      <c r="B508" s="13">
        <v>0.25054999999999999</v>
      </c>
      <c r="C508" s="13">
        <f t="shared" si="63"/>
        <v>0.90578793246809575</v>
      </c>
      <c r="D508" s="13">
        <f t="shared" si="64"/>
        <v>9.4212067531904253E-2</v>
      </c>
      <c r="E508" s="13">
        <f t="shared" si="65"/>
        <v>2.5942120675319043</v>
      </c>
      <c r="G508" s="13">
        <v>3033.8913699999998</v>
      </c>
      <c r="H508" s="13">
        <v>0.28749999999999998</v>
      </c>
      <c r="I508" s="13">
        <f t="shared" si="66"/>
        <v>0.90159307576517811</v>
      </c>
      <c r="J508" s="13">
        <f t="shared" si="67"/>
        <v>9.8406924234821891E-2</v>
      </c>
      <c r="K508" s="13">
        <f t="shared" si="68"/>
        <v>1.5984069242348218</v>
      </c>
      <c r="M508" s="13">
        <v>3033.8913699999998</v>
      </c>
      <c r="N508" s="13">
        <v>0.28001999999999999</v>
      </c>
      <c r="O508" s="13">
        <f t="shared" si="69"/>
        <v>0.83748055987558323</v>
      </c>
      <c r="P508" s="13">
        <f t="shared" si="70"/>
        <v>0.16251944012441677</v>
      </c>
      <c r="S508" s="13">
        <v>3033.8913699999998</v>
      </c>
      <c r="T508" s="13">
        <v>0.28001999999999999</v>
      </c>
      <c r="U508" s="13">
        <f t="shared" si="71"/>
        <v>0.83748055987558323</v>
      </c>
    </row>
    <row r="509" spans="1:21" x14ac:dyDescent="0.3">
      <c r="A509" s="13">
        <v>3031.9626400000002</v>
      </c>
      <c r="B509" s="13">
        <v>0.25080000000000002</v>
      </c>
      <c r="C509" s="13">
        <f t="shared" si="63"/>
        <v>0.90669173204150244</v>
      </c>
      <c r="D509" s="13">
        <f t="shared" si="64"/>
        <v>9.3308267958497559E-2</v>
      </c>
      <c r="E509" s="13">
        <f t="shared" si="65"/>
        <v>2.5933082679584976</v>
      </c>
      <c r="G509" s="13">
        <v>3031.9626400000002</v>
      </c>
      <c r="H509" s="13">
        <v>0.28754999999999997</v>
      </c>
      <c r="I509" s="13">
        <f t="shared" si="66"/>
        <v>0.90174987456096334</v>
      </c>
      <c r="J509" s="13">
        <f t="shared" si="67"/>
        <v>9.8250125439036662E-2</v>
      </c>
      <c r="K509" s="13">
        <f t="shared" si="68"/>
        <v>1.5982501254390367</v>
      </c>
      <c r="M509" s="13">
        <v>3031.9626400000002</v>
      </c>
      <c r="N509" s="13">
        <v>0.28027999999999997</v>
      </c>
      <c r="O509" s="13">
        <f t="shared" si="69"/>
        <v>0.83825816485225502</v>
      </c>
      <c r="P509" s="13">
        <f t="shared" si="70"/>
        <v>0.16174183514774498</v>
      </c>
      <c r="S509" s="13">
        <v>3031.9626400000002</v>
      </c>
      <c r="T509" s="13">
        <v>0.28027999999999997</v>
      </c>
      <c r="U509" s="13">
        <f t="shared" si="71"/>
        <v>0.83825816485225502</v>
      </c>
    </row>
    <row r="510" spans="1:21" x14ac:dyDescent="0.3">
      <c r="A510" s="13">
        <v>3030.0339100000001</v>
      </c>
      <c r="B510" s="13">
        <v>0.25107000000000002</v>
      </c>
      <c r="C510" s="13">
        <f t="shared" si="63"/>
        <v>0.90766783558078157</v>
      </c>
      <c r="D510" s="13">
        <f t="shared" si="64"/>
        <v>9.2332164419218432E-2</v>
      </c>
      <c r="E510" s="13">
        <f t="shared" si="65"/>
        <v>2.5923321644192185</v>
      </c>
      <c r="G510" s="13">
        <v>3030.0339100000001</v>
      </c>
      <c r="H510" s="13">
        <v>0.28774</v>
      </c>
      <c r="I510" s="13">
        <f t="shared" si="66"/>
        <v>0.90234570998494734</v>
      </c>
      <c r="J510" s="13">
        <f t="shared" si="67"/>
        <v>9.7654290015052658E-2</v>
      </c>
      <c r="K510" s="13">
        <f t="shared" si="68"/>
        <v>1.5976542900150528</v>
      </c>
      <c r="M510" s="13">
        <v>3030.0339100000001</v>
      </c>
      <c r="N510" s="13">
        <v>0.28065000000000001</v>
      </c>
      <c r="O510" s="13">
        <f t="shared" si="69"/>
        <v>0.83936475654982656</v>
      </c>
      <c r="P510" s="13">
        <f t="shared" si="70"/>
        <v>0.16063524345017344</v>
      </c>
      <c r="S510" s="13">
        <v>3030.0339100000001</v>
      </c>
      <c r="T510" s="13">
        <v>0.28065000000000001</v>
      </c>
      <c r="U510" s="13">
        <f t="shared" si="71"/>
        <v>0.83936475654982656</v>
      </c>
    </row>
    <row r="511" spans="1:21" x14ac:dyDescent="0.3">
      <c r="A511" s="13">
        <v>3028.10518</v>
      </c>
      <c r="B511" s="13">
        <v>0.25107000000000002</v>
      </c>
      <c r="C511" s="13">
        <f t="shared" si="63"/>
        <v>0.90766783558078157</v>
      </c>
      <c r="D511" s="13">
        <f t="shared" si="64"/>
        <v>9.2332164419218432E-2</v>
      </c>
      <c r="E511" s="13">
        <f t="shared" si="65"/>
        <v>2.5923321644192185</v>
      </c>
      <c r="G511" s="13">
        <v>3028.10518</v>
      </c>
      <c r="H511" s="13">
        <v>0.28782000000000002</v>
      </c>
      <c r="I511" s="13">
        <f t="shared" si="66"/>
        <v>0.90259658805820375</v>
      </c>
      <c r="J511" s="13">
        <f t="shared" si="67"/>
        <v>9.7403411941796247E-2</v>
      </c>
      <c r="K511" s="13">
        <f t="shared" si="68"/>
        <v>1.5974034119417961</v>
      </c>
      <c r="M511" s="13">
        <v>3028.10518</v>
      </c>
      <c r="N511" s="13">
        <v>0.28071000000000002</v>
      </c>
      <c r="O511" s="13">
        <f t="shared" si="69"/>
        <v>0.83954420385213546</v>
      </c>
      <c r="P511" s="13">
        <f t="shared" si="70"/>
        <v>0.16045579614786454</v>
      </c>
      <c r="S511" s="13">
        <v>3028.10518</v>
      </c>
      <c r="T511" s="13">
        <v>0.28071000000000002</v>
      </c>
      <c r="U511" s="13">
        <f t="shared" si="71"/>
        <v>0.83954420385213546</v>
      </c>
    </row>
    <row r="512" spans="1:21" x14ac:dyDescent="0.3">
      <c r="A512" s="13">
        <v>3026.1764499999999</v>
      </c>
      <c r="B512" s="13">
        <v>0.25087999999999999</v>
      </c>
      <c r="C512" s="13">
        <f t="shared" si="63"/>
        <v>0.90698094790499251</v>
      </c>
      <c r="D512" s="13">
        <f t="shared" si="64"/>
        <v>9.3019052095007493E-2</v>
      </c>
      <c r="E512" s="13">
        <f t="shared" si="65"/>
        <v>2.5930190520950074</v>
      </c>
      <c r="G512" s="13">
        <v>3026.1764499999999</v>
      </c>
      <c r="H512" s="13">
        <v>0.28769</v>
      </c>
      <c r="I512" s="13">
        <f t="shared" si="66"/>
        <v>0.90218891118916211</v>
      </c>
      <c r="J512" s="13">
        <f t="shared" si="67"/>
        <v>9.7811088810837887E-2</v>
      </c>
      <c r="K512" s="13">
        <f t="shared" si="68"/>
        <v>1.5978110888108379</v>
      </c>
      <c r="M512" s="13">
        <v>3026.1764499999999</v>
      </c>
      <c r="N512" s="13">
        <v>0.28044999999999998</v>
      </c>
      <c r="O512" s="13">
        <f t="shared" si="69"/>
        <v>0.83876659887546356</v>
      </c>
      <c r="P512" s="13">
        <f t="shared" si="70"/>
        <v>0.16123340112453644</v>
      </c>
      <c r="S512" s="13">
        <v>3026.1764499999999</v>
      </c>
      <c r="T512" s="13">
        <v>0.28044999999999998</v>
      </c>
      <c r="U512" s="13">
        <f t="shared" si="71"/>
        <v>0.83876659887546356</v>
      </c>
    </row>
    <row r="513" spans="1:21" x14ac:dyDescent="0.3">
      <c r="A513" s="13">
        <v>3024.2477199999998</v>
      </c>
      <c r="B513" s="13">
        <v>0.25086000000000003</v>
      </c>
      <c r="C513" s="13">
        <f t="shared" si="63"/>
        <v>0.90690864393912007</v>
      </c>
      <c r="D513" s="13">
        <f t="shared" si="64"/>
        <v>9.3091356060879926E-2</v>
      </c>
      <c r="E513" s="13">
        <f t="shared" si="65"/>
        <v>2.5930913560608797</v>
      </c>
      <c r="G513" s="13">
        <v>3024.2477199999998</v>
      </c>
      <c r="H513" s="13">
        <v>0.28763</v>
      </c>
      <c r="I513" s="13">
        <f t="shared" si="66"/>
        <v>0.90200075263421975</v>
      </c>
      <c r="J513" s="13">
        <f t="shared" si="67"/>
        <v>9.7999247365780251E-2</v>
      </c>
      <c r="K513" s="13">
        <f t="shared" si="68"/>
        <v>1.5979992473657803</v>
      </c>
      <c r="M513" s="13">
        <v>3024.2477199999998</v>
      </c>
      <c r="N513" s="13">
        <v>0.28022000000000002</v>
      </c>
      <c r="O513" s="13">
        <f t="shared" si="69"/>
        <v>0.83807871754994623</v>
      </c>
      <c r="P513" s="13">
        <f t="shared" si="70"/>
        <v>0.16192128245005377</v>
      </c>
      <c r="S513" s="13">
        <v>3024.2477199999998</v>
      </c>
      <c r="T513" s="13">
        <v>0.28022000000000002</v>
      </c>
      <c r="U513" s="13">
        <f t="shared" si="71"/>
        <v>0.83807871754994623</v>
      </c>
    </row>
    <row r="514" spans="1:21" x14ac:dyDescent="0.3">
      <c r="A514" s="13">
        <v>3022.3189900000002</v>
      </c>
      <c r="B514" s="13">
        <v>0.25096000000000002</v>
      </c>
      <c r="C514" s="13">
        <f t="shared" si="63"/>
        <v>0.90727016376848268</v>
      </c>
      <c r="D514" s="13">
        <f t="shared" si="64"/>
        <v>9.2729836231517315E-2</v>
      </c>
      <c r="E514" s="13">
        <f t="shared" si="65"/>
        <v>2.5927298362315172</v>
      </c>
      <c r="G514" s="13">
        <v>3022.3189900000002</v>
      </c>
      <c r="H514" s="13">
        <v>0.28777000000000003</v>
      </c>
      <c r="I514" s="13">
        <f t="shared" si="66"/>
        <v>0.90243978926241852</v>
      </c>
      <c r="J514" s="13">
        <f t="shared" si="67"/>
        <v>9.7560210737581476E-2</v>
      </c>
      <c r="K514" s="13">
        <f t="shared" si="68"/>
        <v>1.5975602107375815</v>
      </c>
      <c r="M514" s="13">
        <v>3022.3189900000002</v>
      </c>
      <c r="N514" s="13">
        <v>0.28011999999999998</v>
      </c>
      <c r="O514" s="13">
        <f t="shared" si="69"/>
        <v>0.83777963871276462</v>
      </c>
      <c r="P514" s="13">
        <f t="shared" si="70"/>
        <v>0.16222036128723538</v>
      </c>
      <c r="S514" s="13">
        <v>3022.3189900000002</v>
      </c>
      <c r="T514" s="13">
        <v>0.28011999999999998</v>
      </c>
      <c r="U514" s="13">
        <f t="shared" si="71"/>
        <v>0.83777963871276462</v>
      </c>
    </row>
    <row r="515" spans="1:21" x14ac:dyDescent="0.3">
      <c r="A515" s="13">
        <v>3020.3902600000001</v>
      </c>
      <c r="B515" s="13">
        <v>0.25080999999999998</v>
      </c>
      <c r="C515" s="13">
        <f t="shared" si="63"/>
        <v>0.9067278840244386</v>
      </c>
      <c r="D515" s="13">
        <f t="shared" si="64"/>
        <v>9.3272115975561398E-2</v>
      </c>
      <c r="E515" s="13">
        <f t="shared" si="65"/>
        <v>2.5932721159755614</v>
      </c>
      <c r="G515" s="13">
        <v>3020.3902600000001</v>
      </c>
      <c r="H515" s="13">
        <v>0.28781000000000001</v>
      </c>
      <c r="I515" s="13">
        <f t="shared" si="66"/>
        <v>0.90256522829904673</v>
      </c>
      <c r="J515" s="13">
        <f t="shared" si="67"/>
        <v>9.7434771700953271E-2</v>
      </c>
      <c r="K515" s="13">
        <f t="shared" si="68"/>
        <v>1.5974347717009532</v>
      </c>
      <c r="M515" s="13">
        <v>3020.3902600000001</v>
      </c>
      <c r="N515" s="13">
        <v>0.28000000000000003</v>
      </c>
      <c r="O515" s="13">
        <f t="shared" si="69"/>
        <v>0.83742074410814704</v>
      </c>
      <c r="P515" s="13">
        <f t="shared" si="70"/>
        <v>0.16257925589185296</v>
      </c>
      <c r="S515" s="13">
        <v>3020.3902600000001</v>
      </c>
      <c r="T515" s="13">
        <v>0.28000000000000003</v>
      </c>
      <c r="U515" s="13">
        <f t="shared" si="71"/>
        <v>0.83742074410814704</v>
      </c>
    </row>
    <row r="516" spans="1:21" x14ac:dyDescent="0.3">
      <c r="A516" s="13">
        <v>3018.46153</v>
      </c>
      <c r="B516" s="13">
        <v>0.25036999999999998</v>
      </c>
      <c r="C516" s="13">
        <f t="shared" si="63"/>
        <v>0.90513719677524296</v>
      </c>
      <c r="D516" s="13">
        <f t="shared" si="64"/>
        <v>9.4862803224757042E-2</v>
      </c>
      <c r="E516" s="13">
        <f t="shared" si="65"/>
        <v>2.5948628032247569</v>
      </c>
      <c r="G516" s="13">
        <v>3018.46153</v>
      </c>
      <c r="H516" s="13">
        <v>0.28755999999999998</v>
      </c>
      <c r="I516" s="13">
        <f t="shared" si="66"/>
        <v>0.90178123432012036</v>
      </c>
      <c r="J516" s="13">
        <f t="shared" si="67"/>
        <v>9.8218765679879638E-2</v>
      </c>
      <c r="K516" s="13">
        <f t="shared" si="68"/>
        <v>1.5982187656798796</v>
      </c>
      <c r="M516" s="13">
        <v>3018.46153</v>
      </c>
      <c r="N516" s="13">
        <v>0.27978999999999998</v>
      </c>
      <c r="O516" s="13">
        <f t="shared" si="69"/>
        <v>0.83679267855006578</v>
      </c>
      <c r="P516" s="13">
        <f t="shared" si="70"/>
        <v>0.16320732144993422</v>
      </c>
      <c r="S516" s="13">
        <v>3018.46153</v>
      </c>
      <c r="T516" s="13">
        <v>0.27978999999999998</v>
      </c>
      <c r="U516" s="13">
        <f t="shared" si="71"/>
        <v>0.83679267855006578</v>
      </c>
    </row>
    <row r="517" spans="1:21" x14ac:dyDescent="0.3">
      <c r="A517" s="13">
        <v>3016.5328</v>
      </c>
      <c r="B517" s="13">
        <v>0.24992</v>
      </c>
      <c r="C517" s="13">
        <f t="shared" si="63"/>
        <v>0.90351035754311115</v>
      </c>
      <c r="D517" s="13">
        <f t="shared" si="64"/>
        <v>9.6489642456888847E-2</v>
      </c>
      <c r="E517" s="13">
        <f t="shared" si="65"/>
        <v>2.5964896424568886</v>
      </c>
      <c r="G517" s="13">
        <v>3016.5328</v>
      </c>
      <c r="H517" s="13">
        <v>0.28713</v>
      </c>
      <c r="I517" s="13">
        <f t="shared" si="66"/>
        <v>0.90043276467636724</v>
      </c>
      <c r="J517" s="13">
        <f t="shared" si="67"/>
        <v>9.9567235323632763E-2</v>
      </c>
      <c r="K517" s="13">
        <f t="shared" si="68"/>
        <v>1.5995672353236328</v>
      </c>
      <c r="M517" s="13">
        <v>3016.5328</v>
      </c>
      <c r="N517" s="13">
        <v>0.27951999999999999</v>
      </c>
      <c r="O517" s="13">
        <f t="shared" si="69"/>
        <v>0.83598516568967585</v>
      </c>
      <c r="P517" s="13">
        <f t="shared" si="70"/>
        <v>0.16401483431032415</v>
      </c>
      <c r="S517" s="13">
        <v>3016.5328</v>
      </c>
      <c r="T517" s="13">
        <v>0.27951999999999999</v>
      </c>
      <c r="U517" s="13">
        <f t="shared" si="71"/>
        <v>0.83598516568967585</v>
      </c>
    </row>
    <row r="518" spans="1:21" x14ac:dyDescent="0.3">
      <c r="A518" s="13">
        <v>3014.6040800000001</v>
      </c>
      <c r="B518" s="13">
        <v>0.24973000000000001</v>
      </c>
      <c r="C518" s="13">
        <f t="shared" si="63"/>
        <v>0.9028234698673222</v>
      </c>
      <c r="D518" s="13">
        <f t="shared" si="64"/>
        <v>9.7176530132677796E-2</v>
      </c>
      <c r="E518" s="13">
        <f t="shared" si="65"/>
        <v>2.5971765301326779</v>
      </c>
      <c r="G518" s="13">
        <v>3014.6040800000001</v>
      </c>
      <c r="H518" s="13">
        <v>0.28683999999999998</v>
      </c>
      <c r="I518" s="13">
        <f t="shared" si="66"/>
        <v>0.89952333166081277</v>
      </c>
      <c r="J518" s="13">
        <f t="shared" si="67"/>
        <v>0.10047666833918723</v>
      </c>
      <c r="K518" s="13">
        <f t="shared" si="68"/>
        <v>1.6004766683391871</v>
      </c>
      <c r="M518" s="13">
        <v>3014.6040800000001</v>
      </c>
      <c r="N518" s="13">
        <v>0.27933000000000002</v>
      </c>
      <c r="O518" s="13">
        <f t="shared" si="69"/>
        <v>0.83541691589903111</v>
      </c>
      <c r="P518" s="13">
        <f t="shared" si="70"/>
        <v>0.16458308410096889</v>
      </c>
      <c r="S518" s="13">
        <v>3014.6040800000001</v>
      </c>
      <c r="T518" s="13">
        <v>0.27933000000000002</v>
      </c>
      <c r="U518" s="13">
        <f t="shared" si="71"/>
        <v>0.83541691589903111</v>
      </c>
    </row>
    <row r="519" spans="1:21" x14ac:dyDescent="0.3">
      <c r="A519" s="13">
        <v>3012.67535</v>
      </c>
      <c r="B519" s="13">
        <v>0.24992</v>
      </c>
      <c r="C519" s="13">
        <f t="shared" si="63"/>
        <v>0.90351035754311115</v>
      </c>
      <c r="D519" s="13">
        <f t="shared" si="64"/>
        <v>9.6489642456888847E-2</v>
      </c>
      <c r="E519" s="13">
        <f t="shared" si="65"/>
        <v>2.5964896424568886</v>
      </c>
      <c r="G519" s="13">
        <v>3012.67535</v>
      </c>
      <c r="H519" s="13">
        <v>0.28693999999999997</v>
      </c>
      <c r="I519" s="13">
        <f t="shared" si="66"/>
        <v>0.89983692925238323</v>
      </c>
      <c r="J519" s="13">
        <f t="shared" si="67"/>
        <v>0.10016307074761677</v>
      </c>
      <c r="K519" s="13">
        <f t="shared" si="68"/>
        <v>1.6001630707476169</v>
      </c>
      <c r="M519" s="13">
        <v>3012.67535</v>
      </c>
      <c r="N519" s="13">
        <v>0.27944000000000002</v>
      </c>
      <c r="O519" s="13">
        <f t="shared" si="69"/>
        <v>0.83574590261993065</v>
      </c>
      <c r="P519" s="13">
        <f t="shared" si="70"/>
        <v>0.16425409738006935</v>
      </c>
      <c r="S519" s="13">
        <v>3012.67535</v>
      </c>
      <c r="T519" s="13">
        <v>0.27944000000000002</v>
      </c>
      <c r="U519" s="13">
        <f t="shared" si="71"/>
        <v>0.83574590261993065</v>
      </c>
    </row>
    <row r="520" spans="1:21" x14ac:dyDescent="0.3">
      <c r="A520" s="13">
        <v>3010.7466199999999</v>
      </c>
      <c r="B520" s="13">
        <v>0.25039</v>
      </c>
      <c r="C520" s="13">
        <f t="shared" si="63"/>
        <v>0.90520950074111561</v>
      </c>
      <c r="D520" s="13">
        <f t="shared" si="64"/>
        <v>9.4790499258884386E-2</v>
      </c>
      <c r="E520" s="13">
        <f t="shared" si="65"/>
        <v>2.5947904992588846</v>
      </c>
      <c r="G520" s="13">
        <v>3010.7466199999999</v>
      </c>
      <c r="H520" s="13">
        <v>0.28741</v>
      </c>
      <c r="I520" s="13">
        <f t="shared" si="66"/>
        <v>0.90131083793276467</v>
      </c>
      <c r="J520" s="13">
        <f t="shared" si="67"/>
        <v>9.8689162067235325E-2</v>
      </c>
      <c r="K520" s="13">
        <f t="shared" si="68"/>
        <v>1.5986891620672354</v>
      </c>
      <c r="M520" s="13">
        <v>3010.7466199999999</v>
      </c>
      <c r="N520" s="13">
        <v>0.27987000000000001</v>
      </c>
      <c r="O520" s="13">
        <f t="shared" si="69"/>
        <v>0.83703194161981098</v>
      </c>
      <c r="P520" s="13">
        <f t="shared" si="70"/>
        <v>0.16296805838018902</v>
      </c>
      <c r="S520" s="13">
        <v>3010.7466199999999</v>
      </c>
      <c r="T520" s="13">
        <v>0.27987000000000001</v>
      </c>
      <c r="U520" s="13">
        <f t="shared" si="71"/>
        <v>0.83703194161981098</v>
      </c>
    </row>
    <row r="521" spans="1:21" x14ac:dyDescent="0.3">
      <c r="A521" s="13">
        <v>3008.8178899999998</v>
      </c>
      <c r="B521" s="13">
        <v>0.25081999999999999</v>
      </c>
      <c r="C521" s="13">
        <f t="shared" si="63"/>
        <v>0.90676403600737487</v>
      </c>
      <c r="D521" s="13">
        <f t="shared" si="64"/>
        <v>9.3235963992625126E-2</v>
      </c>
      <c r="E521" s="13">
        <f t="shared" si="65"/>
        <v>2.5932359639926252</v>
      </c>
      <c r="G521" s="13">
        <v>3008.8178899999998</v>
      </c>
      <c r="H521" s="13">
        <v>0.28799999999999998</v>
      </c>
      <c r="I521" s="13">
        <f t="shared" si="66"/>
        <v>0.90316106372303051</v>
      </c>
      <c r="J521" s="13">
        <f t="shared" si="67"/>
        <v>9.6838936276969489E-2</v>
      </c>
      <c r="K521" s="13">
        <f t="shared" si="68"/>
        <v>1.5968389362769695</v>
      </c>
      <c r="M521" s="13">
        <v>3008.8178899999998</v>
      </c>
      <c r="N521" s="13">
        <v>0.28038000000000002</v>
      </c>
      <c r="O521" s="13">
        <f t="shared" si="69"/>
        <v>0.83855724368943663</v>
      </c>
      <c r="P521" s="13">
        <f t="shared" si="70"/>
        <v>0.16144275631056337</v>
      </c>
      <c r="S521" s="13">
        <v>3008.8178899999998</v>
      </c>
      <c r="T521" s="13">
        <v>0.28038000000000002</v>
      </c>
      <c r="U521" s="13">
        <f t="shared" si="71"/>
        <v>0.83855724368943663</v>
      </c>
    </row>
    <row r="522" spans="1:21" x14ac:dyDescent="0.3">
      <c r="A522" s="13">
        <v>3006.8891600000002</v>
      </c>
      <c r="B522" s="13">
        <v>0.25102999999999998</v>
      </c>
      <c r="C522" s="13">
        <f t="shared" ref="C522:C585" si="72">B522/$B$8</f>
        <v>0.90752322764903637</v>
      </c>
      <c r="D522" s="13">
        <f t="shared" ref="D522:D585" si="73">1-C522</f>
        <v>9.2476772350963632E-2</v>
      </c>
      <c r="E522" s="13">
        <f t="shared" ref="E522:E585" si="74">D522+2.5</f>
        <v>2.5924767723509636</v>
      </c>
      <c r="G522" s="13">
        <v>3006.8891600000002</v>
      </c>
      <c r="H522" s="13">
        <v>0.28847</v>
      </c>
      <c r="I522" s="13">
        <f t="shared" ref="I522:I585" si="75">H522/$H$8</f>
        <v>0.90463497240341195</v>
      </c>
      <c r="J522" s="13">
        <f t="shared" ref="J522:J585" si="76">1-I522</f>
        <v>9.5365027596588048E-2</v>
      </c>
      <c r="K522" s="13">
        <f t="shared" ref="K522:K585" si="77">J522+1.5</f>
        <v>1.595365027596588</v>
      </c>
      <c r="M522" s="13">
        <v>3006.8891600000002</v>
      </c>
      <c r="N522" s="13">
        <v>0.28077000000000002</v>
      </c>
      <c r="O522" s="13">
        <f t="shared" ref="O522:O585" si="78">N522/$N$8</f>
        <v>0.83972365115444436</v>
      </c>
      <c r="P522" s="13">
        <f t="shared" ref="P522:P585" si="79">1-O522</f>
        <v>0.16027634884555564</v>
      </c>
      <c r="S522" s="13">
        <v>3006.8891600000002</v>
      </c>
      <c r="T522" s="13">
        <v>0.28077000000000002</v>
      </c>
      <c r="U522" s="13">
        <f t="shared" ref="U522:U585" si="80">T522/$T$8</f>
        <v>0.83972365115444436</v>
      </c>
    </row>
    <row r="523" spans="1:21" x14ac:dyDescent="0.3">
      <c r="A523" s="13">
        <v>3004.9604300000001</v>
      </c>
      <c r="B523" s="13">
        <v>0.25114999999999998</v>
      </c>
      <c r="C523" s="13">
        <f t="shared" si="72"/>
        <v>0.90795705144427163</v>
      </c>
      <c r="D523" s="13">
        <f t="shared" si="73"/>
        <v>9.2042948555728366E-2</v>
      </c>
      <c r="E523" s="13">
        <f t="shared" si="74"/>
        <v>2.5920429485557284</v>
      </c>
      <c r="G523" s="13">
        <v>3004.9604300000001</v>
      </c>
      <c r="H523" s="13">
        <v>0.28872999999999999</v>
      </c>
      <c r="I523" s="13">
        <f t="shared" si="75"/>
        <v>0.90545032614149523</v>
      </c>
      <c r="J523" s="13">
        <f t="shared" si="76"/>
        <v>9.4549673858504768E-2</v>
      </c>
      <c r="K523" s="13">
        <f t="shared" si="77"/>
        <v>1.5945496738585048</v>
      </c>
      <c r="M523" s="13">
        <v>3004.9604300000001</v>
      </c>
      <c r="N523" s="13">
        <v>0.28108</v>
      </c>
      <c r="O523" s="13">
        <f t="shared" si="78"/>
        <v>0.8406507955497069</v>
      </c>
      <c r="P523" s="13">
        <f t="shared" si="79"/>
        <v>0.1593492044502931</v>
      </c>
      <c r="S523" s="13">
        <v>3004.9604300000001</v>
      </c>
      <c r="T523" s="13">
        <v>0.28108</v>
      </c>
      <c r="U523" s="13">
        <f t="shared" si="80"/>
        <v>0.8406507955497069</v>
      </c>
    </row>
    <row r="524" spans="1:21" x14ac:dyDescent="0.3">
      <c r="A524" s="13">
        <v>3003.0317</v>
      </c>
      <c r="B524" s="13">
        <v>0.25125999999999998</v>
      </c>
      <c r="C524" s="13">
        <f t="shared" si="72"/>
        <v>0.90835472325657052</v>
      </c>
      <c r="D524" s="13">
        <f t="shared" si="73"/>
        <v>9.1645276743429482E-2</v>
      </c>
      <c r="E524" s="13">
        <f t="shared" si="74"/>
        <v>2.5916452767434297</v>
      </c>
      <c r="G524" s="13">
        <v>3003.0317</v>
      </c>
      <c r="H524" s="13">
        <v>0.28885</v>
      </c>
      <c r="I524" s="13">
        <f t="shared" si="75"/>
        <v>0.90582664325137985</v>
      </c>
      <c r="J524" s="13">
        <f t="shared" si="76"/>
        <v>9.4173356748620152E-2</v>
      </c>
      <c r="K524" s="13">
        <f t="shared" si="77"/>
        <v>1.59417335674862</v>
      </c>
      <c r="M524" s="13">
        <v>3003.0317</v>
      </c>
      <c r="N524" s="13">
        <v>0.28136</v>
      </c>
      <c r="O524" s="13">
        <f t="shared" si="78"/>
        <v>0.84148821629381509</v>
      </c>
      <c r="P524" s="13">
        <f t="shared" si="79"/>
        <v>0.15851178370618491</v>
      </c>
      <c r="S524" s="13">
        <v>3003.0317</v>
      </c>
      <c r="T524" s="13">
        <v>0.28136</v>
      </c>
      <c r="U524" s="13">
        <f t="shared" si="80"/>
        <v>0.84148821629381509</v>
      </c>
    </row>
    <row r="525" spans="1:21" x14ac:dyDescent="0.3">
      <c r="A525" s="13">
        <v>3001.1029699999999</v>
      </c>
      <c r="B525" s="13">
        <v>0.25117</v>
      </c>
      <c r="C525" s="13">
        <f t="shared" si="72"/>
        <v>0.90802935541014418</v>
      </c>
      <c r="D525" s="13">
        <f t="shared" si="73"/>
        <v>9.1970644589855821E-2</v>
      </c>
      <c r="E525" s="13">
        <f t="shared" si="74"/>
        <v>2.591970644589856</v>
      </c>
      <c r="G525" s="13">
        <v>3001.1029699999999</v>
      </c>
      <c r="H525" s="13">
        <v>0.28885</v>
      </c>
      <c r="I525" s="13">
        <f t="shared" si="75"/>
        <v>0.90582664325137985</v>
      </c>
      <c r="J525" s="13">
        <f t="shared" si="76"/>
        <v>9.4173356748620152E-2</v>
      </c>
      <c r="K525" s="13">
        <f t="shared" si="77"/>
        <v>1.59417335674862</v>
      </c>
      <c r="M525" s="13">
        <v>3001.1029699999999</v>
      </c>
      <c r="N525" s="13">
        <v>0.28151999999999999</v>
      </c>
      <c r="O525" s="13">
        <f t="shared" si="78"/>
        <v>0.84196674243330538</v>
      </c>
      <c r="P525" s="13">
        <f t="shared" si="79"/>
        <v>0.15803325756669462</v>
      </c>
      <c r="S525" s="13">
        <v>3001.1029699999999</v>
      </c>
      <c r="T525" s="13">
        <v>0.28151999999999999</v>
      </c>
      <c r="U525" s="13">
        <f t="shared" si="80"/>
        <v>0.84196674243330538</v>
      </c>
    </row>
    <row r="526" spans="1:21" x14ac:dyDescent="0.3">
      <c r="A526" s="13">
        <v>2999.1742399999998</v>
      </c>
      <c r="B526" s="13">
        <v>0.25090000000000001</v>
      </c>
      <c r="C526" s="13">
        <f t="shared" si="72"/>
        <v>0.90705325187086505</v>
      </c>
      <c r="D526" s="13">
        <f t="shared" si="73"/>
        <v>9.2946748129134948E-2</v>
      </c>
      <c r="E526" s="13">
        <f t="shared" si="74"/>
        <v>2.5929467481291351</v>
      </c>
      <c r="G526" s="13">
        <v>2999.1742399999998</v>
      </c>
      <c r="H526" s="13">
        <v>0.28881000000000001</v>
      </c>
      <c r="I526" s="13">
        <f t="shared" si="75"/>
        <v>0.90570120421475164</v>
      </c>
      <c r="J526" s="13">
        <f t="shared" si="76"/>
        <v>9.4298795785248357E-2</v>
      </c>
      <c r="K526" s="13">
        <f t="shared" si="77"/>
        <v>1.5942987957852484</v>
      </c>
      <c r="M526" s="13">
        <v>2999.1742399999998</v>
      </c>
      <c r="N526" s="13">
        <v>0.28153</v>
      </c>
      <c r="O526" s="13">
        <f t="shared" si="78"/>
        <v>0.84199665031702364</v>
      </c>
      <c r="P526" s="13">
        <f t="shared" si="79"/>
        <v>0.15800334968297636</v>
      </c>
      <c r="S526" s="13">
        <v>2999.1742399999998</v>
      </c>
      <c r="T526" s="13">
        <v>0.28153</v>
      </c>
      <c r="U526" s="13">
        <f t="shared" si="80"/>
        <v>0.84199665031702364</v>
      </c>
    </row>
    <row r="527" spans="1:21" x14ac:dyDescent="0.3">
      <c r="A527" s="13">
        <v>2997.2455100000002</v>
      </c>
      <c r="B527" s="13">
        <v>0.25067</v>
      </c>
      <c r="C527" s="13">
        <f t="shared" si="72"/>
        <v>0.90622175626333101</v>
      </c>
      <c r="D527" s="13">
        <f t="shared" si="73"/>
        <v>9.3778243736668987E-2</v>
      </c>
      <c r="E527" s="13">
        <f t="shared" si="74"/>
        <v>2.593778243736669</v>
      </c>
      <c r="G527" s="13">
        <v>2997.2455100000002</v>
      </c>
      <c r="H527" s="13">
        <v>0.28882000000000002</v>
      </c>
      <c r="I527" s="13">
        <f t="shared" si="75"/>
        <v>0.90573256397390878</v>
      </c>
      <c r="J527" s="13">
        <f t="shared" si="76"/>
        <v>9.4267436026091223E-2</v>
      </c>
      <c r="K527" s="13">
        <f t="shared" si="77"/>
        <v>1.5942674360260911</v>
      </c>
      <c r="M527" s="13">
        <v>2997.2455100000002</v>
      </c>
      <c r="N527" s="13">
        <v>0.28158</v>
      </c>
      <c r="O527" s="13">
        <f t="shared" si="78"/>
        <v>0.84214618973561428</v>
      </c>
      <c r="P527" s="13">
        <f t="shared" si="79"/>
        <v>0.15785381026438572</v>
      </c>
      <c r="S527" s="13">
        <v>2997.2455100000002</v>
      </c>
      <c r="T527" s="13">
        <v>0.28158</v>
      </c>
      <c r="U527" s="13">
        <f t="shared" si="80"/>
        <v>0.84214618973561428</v>
      </c>
    </row>
    <row r="528" spans="1:21" x14ac:dyDescent="0.3">
      <c r="A528" s="13">
        <v>2995.3167800000001</v>
      </c>
      <c r="B528" s="13">
        <v>0.25062000000000001</v>
      </c>
      <c r="C528" s="13">
        <f t="shared" si="72"/>
        <v>0.90604099634864965</v>
      </c>
      <c r="D528" s="13">
        <f t="shared" si="73"/>
        <v>9.3959003651350348E-2</v>
      </c>
      <c r="E528" s="13">
        <f t="shared" si="74"/>
        <v>2.5939590036513502</v>
      </c>
      <c r="G528" s="13">
        <v>2995.3167800000001</v>
      </c>
      <c r="H528" s="13">
        <v>0.28882999999999998</v>
      </c>
      <c r="I528" s="13">
        <f t="shared" si="75"/>
        <v>0.90576392373306569</v>
      </c>
      <c r="J528" s="13">
        <f t="shared" si="76"/>
        <v>9.423607626693431E-2</v>
      </c>
      <c r="K528" s="13">
        <f t="shared" si="77"/>
        <v>1.5942360762669343</v>
      </c>
      <c r="M528" s="13">
        <v>2995.3167800000001</v>
      </c>
      <c r="N528" s="13">
        <v>0.28166000000000002</v>
      </c>
      <c r="O528" s="13">
        <f t="shared" si="78"/>
        <v>0.84238545280535959</v>
      </c>
      <c r="P528" s="13">
        <f t="shared" si="79"/>
        <v>0.15761454719464041</v>
      </c>
      <c r="S528" s="13">
        <v>2995.3167800000001</v>
      </c>
      <c r="T528" s="13">
        <v>0.28166000000000002</v>
      </c>
      <c r="U528" s="13">
        <f t="shared" si="80"/>
        <v>0.84238545280535959</v>
      </c>
    </row>
    <row r="529" spans="1:21" x14ac:dyDescent="0.3">
      <c r="A529" s="13">
        <v>2993.38805</v>
      </c>
      <c r="B529" s="13">
        <v>0.25073000000000001</v>
      </c>
      <c r="C529" s="13">
        <f t="shared" si="72"/>
        <v>0.90643866816094854</v>
      </c>
      <c r="D529" s="13">
        <f t="shared" si="73"/>
        <v>9.3561331839051465E-2</v>
      </c>
      <c r="E529" s="13">
        <f t="shared" si="74"/>
        <v>2.5935613318390516</v>
      </c>
      <c r="G529" s="13">
        <v>2993.38805</v>
      </c>
      <c r="H529" s="13">
        <v>0.28893000000000002</v>
      </c>
      <c r="I529" s="13">
        <f t="shared" si="75"/>
        <v>0.90607752132463626</v>
      </c>
      <c r="J529" s="13">
        <f t="shared" si="76"/>
        <v>9.3922478675363741E-2</v>
      </c>
      <c r="K529" s="13">
        <f t="shared" si="77"/>
        <v>1.5939224786753639</v>
      </c>
      <c r="M529" s="13">
        <v>2993.38805</v>
      </c>
      <c r="N529" s="13">
        <v>0.28170000000000001</v>
      </c>
      <c r="O529" s="13">
        <f t="shared" si="78"/>
        <v>0.84250508434023208</v>
      </c>
      <c r="P529" s="13">
        <f t="shared" si="79"/>
        <v>0.15749491565976792</v>
      </c>
      <c r="S529" s="13">
        <v>2993.38805</v>
      </c>
      <c r="T529" s="13">
        <v>0.28170000000000001</v>
      </c>
      <c r="U529" s="13">
        <f t="shared" si="80"/>
        <v>0.84250508434023208</v>
      </c>
    </row>
    <row r="530" spans="1:21" x14ac:dyDescent="0.3">
      <c r="A530" s="13">
        <v>2991.4593199999999</v>
      </c>
      <c r="B530" s="13">
        <v>0.25102000000000002</v>
      </c>
      <c r="C530" s="13">
        <f t="shared" si="72"/>
        <v>0.90748707566610032</v>
      </c>
      <c r="D530" s="13">
        <f t="shared" si="73"/>
        <v>9.2512924333899682E-2</v>
      </c>
      <c r="E530" s="13">
        <f t="shared" si="74"/>
        <v>2.5925129243338998</v>
      </c>
      <c r="G530" s="13">
        <v>2991.4593199999999</v>
      </c>
      <c r="H530" s="13">
        <v>0.2893</v>
      </c>
      <c r="I530" s="13">
        <f t="shared" si="75"/>
        <v>0.90723783241344713</v>
      </c>
      <c r="J530" s="13">
        <f t="shared" si="76"/>
        <v>9.2762167586552868E-2</v>
      </c>
      <c r="K530" s="13">
        <f t="shared" si="77"/>
        <v>1.5927621675865529</v>
      </c>
      <c r="M530" s="13">
        <v>2991.4593199999999</v>
      </c>
      <c r="N530" s="13">
        <v>0.28179999999999999</v>
      </c>
      <c r="O530" s="13">
        <f t="shared" si="78"/>
        <v>0.84280416317741358</v>
      </c>
      <c r="P530" s="13">
        <f t="shared" si="79"/>
        <v>0.15719583682258642</v>
      </c>
      <c r="S530" s="13">
        <v>2991.4593199999999</v>
      </c>
      <c r="T530" s="13">
        <v>0.28179999999999999</v>
      </c>
      <c r="U530" s="13">
        <f t="shared" si="80"/>
        <v>0.84280416317741358</v>
      </c>
    </row>
    <row r="531" spans="1:21" x14ac:dyDescent="0.3">
      <c r="A531" s="13">
        <v>2989.5305899999998</v>
      </c>
      <c r="B531" s="13">
        <v>0.25137999999999999</v>
      </c>
      <c r="C531" s="13">
        <f t="shared" si="72"/>
        <v>0.90878854705180567</v>
      </c>
      <c r="D531" s="13">
        <f t="shared" si="73"/>
        <v>9.1211452948194327E-2</v>
      </c>
      <c r="E531" s="13">
        <f t="shared" si="74"/>
        <v>2.5912114529481944</v>
      </c>
      <c r="G531" s="13">
        <v>2989.5305899999998</v>
      </c>
      <c r="H531" s="13">
        <v>0.28975000000000001</v>
      </c>
      <c r="I531" s="13">
        <f t="shared" si="75"/>
        <v>0.9086490215755143</v>
      </c>
      <c r="J531" s="13">
        <f t="shared" si="76"/>
        <v>9.1350978424485696E-2</v>
      </c>
      <c r="K531" s="13">
        <f t="shared" si="77"/>
        <v>1.5913509784244857</v>
      </c>
      <c r="M531" s="13">
        <v>2989.5305899999998</v>
      </c>
      <c r="N531" s="13">
        <v>0.28206999999999999</v>
      </c>
      <c r="O531" s="13">
        <f t="shared" si="78"/>
        <v>0.84361167603780352</v>
      </c>
      <c r="P531" s="13">
        <f t="shared" si="79"/>
        <v>0.15638832396219648</v>
      </c>
      <c r="S531" s="13">
        <v>2989.5305899999998</v>
      </c>
      <c r="T531" s="13">
        <v>0.28206999999999999</v>
      </c>
      <c r="U531" s="13">
        <f t="shared" si="80"/>
        <v>0.84361167603780352</v>
      </c>
    </row>
    <row r="532" spans="1:21" x14ac:dyDescent="0.3">
      <c r="A532" s="13">
        <v>2987.6018600000002</v>
      </c>
      <c r="B532" s="13">
        <v>0.25167</v>
      </c>
      <c r="C532" s="13">
        <f t="shared" si="72"/>
        <v>0.90983695455695734</v>
      </c>
      <c r="D532" s="13">
        <f t="shared" si="73"/>
        <v>9.0163045443042655E-2</v>
      </c>
      <c r="E532" s="13">
        <f t="shared" si="74"/>
        <v>2.5901630454430427</v>
      </c>
      <c r="G532" s="13">
        <v>2987.6018600000002</v>
      </c>
      <c r="H532" s="13">
        <v>0.29008</v>
      </c>
      <c r="I532" s="13">
        <f t="shared" si="75"/>
        <v>0.90968389362769697</v>
      </c>
      <c r="J532" s="13">
        <f t="shared" si="76"/>
        <v>9.0316106372303029E-2</v>
      </c>
      <c r="K532" s="13">
        <f t="shared" si="77"/>
        <v>1.590316106372303</v>
      </c>
      <c r="M532" s="13">
        <v>2987.6018600000002</v>
      </c>
      <c r="N532" s="13">
        <v>0.28249000000000002</v>
      </c>
      <c r="O532" s="13">
        <f t="shared" si="78"/>
        <v>0.84486780715396581</v>
      </c>
      <c r="P532" s="13">
        <f t="shared" si="79"/>
        <v>0.15513219284603419</v>
      </c>
      <c r="S532" s="13">
        <v>2987.6018600000002</v>
      </c>
      <c r="T532" s="13">
        <v>0.28249000000000002</v>
      </c>
      <c r="U532" s="13">
        <f t="shared" si="80"/>
        <v>0.84486780715396581</v>
      </c>
    </row>
    <row r="533" spans="1:21" x14ac:dyDescent="0.3">
      <c r="A533" s="13">
        <v>2985.6731300000001</v>
      </c>
      <c r="B533" s="13">
        <v>0.25175999999999998</v>
      </c>
      <c r="C533" s="13">
        <f t="shared" si="72"/>
        <v>0.91016232240338368</v>
      </c>
      <c r="D533" s="13">
        <f t="shared" si="73"/>
        <v>8.9837677596616317E-2</v>
      </c>
      <c r="E533" s="13">
        <f t="shared" si="74"/>
        <v>2.5898376775966163</v>
      </c>
      <c r="G533" s="13">
        <v>2985.6731300000001</v>
      </c>
      <c r="H533" s="13">
        <v>0.29036000000000001</v>
      </c>
      <c r="I533" s="13">
        <f t="shared" si="75"/>
        <v>0.91056196688409441</v>
      </c>
      <c r="J533" s="13">
        <f t="shared" si="76"/>
        <v>8.9438033115905591E-2</v>
      </c>
      <c r="K533" s="13">
        <f t="shared" si="77"/>
        <v>1.5894380331159055</v>
      </c>
      <c r="M533" s="13">
        <v>2985.6731300000001</v>
      </c>
      <c r="N533" s="13">
        <v>0.28303</v>
      </c>
      <c r="O533" s="13">
        <f t="shared" si="78"/>
        <v>0.84648283287474579</v>
      </c>
      <c r="P533" s="13">
        <f t="shared" si="79"/>
        <v>0.15351716712525421</v>
      </c>
      <c r="S533" s="13">
        <v>2985.6731300000001</v>
      </c>
      <c r="T533" s="13">
        <v>0.28303</v>
      </c>
      <c r="U533" s="13">
        <f t="shared" si="80"/>
        <v>0.84648283287474579</v>
      </c>
    </row>
    <row r="534" spans="1:21" x14ac:dyDescent="0.3">
      <c r="A534" s="13">
        <v>2983.7444</v>
      </c>
      <c r="B534" s="13">
        <v>0.25156000000000001</v>
      </c>
      <c r="C534" s="13">
        <f t="shared" si="72"/>
        <v>0.90943928274465846</v>
      </c>
      <c r="D534" s="13">
        <f t="shared" si="73"/>
        <v>9.0560717255341538E-2</v>
      </c>
      <c r="E534" s="13">
        <f t="shared" si="74"/>
        <v>2.5905607172553413</v>
      </c>
      <c r="G534" s="13">
        <v>2983.7444</v>
      </c>
      <c r="H534" s="13">
        <v>0.29053000000000001</v>
      </c>
      <c r="I534" s="13">
        <f t="shared" si="75"/>
        <v>0.91109508278976425</v>
      </c>
      <c r="J534" s="13">
        <f t="shared" si="76"/>
        <v>8.8904917210235745E-2</v>
      </c>
      <c r="K534" s="13">
        <f t="shared" si="77"/>
        <v>1.5889049172102356</v>
      </c>
      <c r="M534" s="13">
        <v>2983.7444</v>
      </c>
      <c r="N534" s="13">
        <v>0.28355000000000002</v>
      </c>
      <c r="O534" s="13">
        <f t="shared" si="78"/>
        <v>0.84803804282808959</v>
      </c>
      <c r="P534" s="13">
        <f t="shared" si="79"/>
        <v>0.15196195717191041</v>
      </c>
      <c r="S534" s="13">
        <v>2983.7444</v>
      </c>
      <c r="T534" s="13">
        <v>0.28355000000000002</v>
      </c>
      <c r="U534" s="13">
        <f t="shared" si="80"/>
        <v>0.84803804282808959</v>
      </c>
    </row>
    <row r="535" spans="1:21" x14ac:dyDescent="0.3">
      <c r="A535" s="13">
        <v>2981.8156800000002</v>
      </c>
      <c r="B535" s="13">
        <v>0.25117</v>
      </c>
      <c r="C535" s="13">
        <f t="shared" si="72"/>
        <v>0.90802935541014418</v>
      </c>
      <c r="D535" s="13">
        <f t="shared" si="73"/>
        <v>9.1970644589855821E-2</v>
      </c>
      <c r="E535" s="13">
        <f t="shared" si="74"/>
        <v>2.591970644589856</v>
      </c>
      <c r="G535" s="13">
        <v>2981.8156800000002</v>
      </c>
      <c r="H535" s="13">
        <v>0.29038000000000003</v>
      </c>
      <c r="I535" s="13">
        <f t="shared" si="75"/>
        <v>0.91062468640240857</v>
      </c>
      <c r="J535" s="13">
        <f t="shared" si="76"/>
        <v>8.9375313597591433E-2</v>
      </c>
      <c r="K535" s="13">
        <f t="shared" si="77"/>
        <v>1.5893753135975914</v>
      </c>
      <c r="M535" s="13">
        <v>2981.8156800000002</v>
      </c>
      <c r="N535" s="13">
        <v>0.28366999999999998</v>
      </c>
      <c r="O535" s="13">
        <f t="shared" si="78"/>
        <v>0.84839693743270717</v>
      </c>
      <c r="P535" s="13">
        <f t="shared" si="79"/>
        <v>0.15160306256729283</v>
      </c>
      <c r="S535" s="13">
        <v>2981.8156800000002</v>
      </c>
      <c r="T535" s="13">
        <v>0.28366999999999998</v>
      </c>
      <c r="U535" s="13">
        <f t="shared" si="80"/>
        <v>0.84839693743270717</v>
      </c>
    </row>
    <row r="536" spans="1:21" x14ac:dyDescent="0.3">
      <c r="A536" s="13">
        <v>2979.8869500000001</v>
      </c>
      <c r="B536" s="13">
        <v>0.25091999999999998</v>
      </c>
      <c r="C536" s="13">
        <f t="shared" si="72"/>
        <v>0.90712555583673748</v>
      </c>
      <c r="D536" s="13">
        <f t="shared" si="73"/>
        <v>9.2874444163262515E-2</v>
      </c>
      <c r="E536" s="13">
        <f t="shared" si="74"/>
        <v>2.5928744441632627</v>
      </c>
      <c r="G536" s="13">
        <v>2979.8869500000001</v>
      </c>
      <c r="H536" s="13">
        <v>0.29008</v>
      </c>
      <c r="I536" s="13">
        <f t="shared" si="75"/>
        <v>0.90968389362769697</v>
      </c>
      <c r="J536" s="13">
        <f t="shared" si="76"/>
        <v>9.0316106372303029E-2</v>
      </c>
      <c r="K536" s="13">
        <f t="shared" si="77"/>
        <v>1.590316106372303</v>
      </c>
      <c r="M536" s="13">
        <v>2979.8869500000001</v>
      </c>
      <c r="N536" s="13">
        <v>0.28325</v>
      </c>
      <c r="O536" s="13">
        <f t="shared" si="78"/>
        <v>0.84714080631654509</v>
      </c>
      <c r="P536" s="13">
        <f t="shared" si="79"/>
        <v>0.15285919368345491</v>
      </c>
      <c r="S536" s="13">
        <v>2979.8869500000001</v>
      </c>
      <c r="T536" s="13">
        <v>0.28325</v>
      </c>
      <c r="U536" s="13">
        <f t="shared" si="80"/>
        <v>0.84714080631654509</v>
      </c>
    </row>
    <row r="537" spans="1:21" x14ac:dyDescent="0.3">
      <c r="A537" s="13">
        <v>2977.95822</v>
      </c>
      <c r="B537" s="13">
        <v>0.25089</v>
      </c>
      <c r="C537" s="13">
        <f t="shared" si="72"/>
        <v>0.90701709988792878</v>
      </c>
      <c r="D537" s="13">
        <f t="shared" si="73"/>
        <v>9.2982900112071221E-2</v>
      </c>
      <c r="E537" s="13">
        <f t="shared" si="74"/>
        <v>2.5929829001120712</v>
      </c>
      <c r="G537" s="13">
        <v>2977.95822</v>
      </c>
      <c r="H537" s="13">
        <v>0.28985</v>
      </c>
      <c r="I537" s="13">
        <f t="shared" si="75"/>
        <v>0.90896261916708476</v>
      </c>
      <c r="J537" s="13">
        <f t="shared" si="76"/>
        <v>9.1037380832915238E-2</v>
      </c>
      <c r="K537" s="13">
        <f t="shared" si="77"/>
        <v>1.5910373808329152</v>
      </c>
      <c r="M537" s="13">
        <v>2977.95822</v>
      </c>
      <c r="N537" s="13">
        <v>0.28266000000000002</v>
      </c>
      <c r="O537" s="13">
        <f t="shared" si="78"/>
        <v>0.84537624117717436</v>
      </c>
      <c r="P537" s="13">
        <f t="shared" si="79"/>
        <v>0.15462375882282564</v>
      </c>
      <c r="S537" s="13">
        <v>2977.95822</v>
      </c>
      <c r="T537" s="13">
        <v>0.28266000000000002</v>
      </c>
      <c r="U537" s="13">
        <f t="shared" si="80"/>
        <v>0.84537624117717436</v>
      </c>
    </row>
    <row r="538" spans="1:21" x14ac:dyDescent="0.3">
      <c r="A538" s="13">
        <v>2976.0294899999999</v>
      </c>
      <c r="B538" s="13">
        <v>0.25084000000000001</v>
      </c>
      <c r="C538" s="13">
        <f t="shared" si="72"/>
        <v>0.90683633997324753</v>
      </c>
      <c r="D538" s="13">
        <f t="shared" si="73"/>
        <v>9.3163660026752471E-2</v>
      </c>
      <c r="E538" s="13">
        <f t="shared" si="74"/>
        <v>2.5931636600267525</v>
      </c>
      <c r="G538" s="13">
        <v>2976.0294899999999</v>
      </c>
      <c r="H538" s="13">
        <v>0.28967999999999999</v>
      </c>
      <c r="I538" s="13">
        <f t="shared" si="75"/>
        <v>0.90842950326141492</v>
      </c>
      <c r="J538" s="13">
        <f t="shared" si="76"/>
        <v>9.1570496738585083E-2</v>
      </c>
      <c r="K538" s="13">
        <f t="shared" si="77"/>
        <v>1.5915704967385851</v>
      </c>
      <c r="M538" s="13">
        <v>2976.0294899999999</v>
      </c>
      <c r="N538" s="13">
        <v>0.2823</v>
      </c>
      <c r="O538" s="13">
        <f t="shared" si="78"/>
        <v>0.84429955736332096</v>
      </c>
      <c r="P538" s="13">
        <f t="shared" si="79"/>
        <v>0.15570044263667904</v>
      </c>
      <c r="S538" s="13">
        <v>2976.0294899999999</v>
      </c>
      <c r="T538" s="13">
        <v>0.2823</v>
      </c>
      <c r="U538" s="13">
        <f t="shared" si="80"/>
        <v>0.84429955736332096</v>
      </c>
    </row>
    <row r="539" spans="1:21" x14ac:dyDescent="0.3">
      <c r="A539" s="13">
        <v>2974.1007599999998</v>
      </c>
      <c r="B539" s="13">
        <v>0.25083</v>
      </c>
      <c r="C539" s="13">
        <f t="shared" si="72"/>
        <v>0.90680018799031115</v>
      </c>
      <c r="D539" s="13">
        <f t="shared" si="73"/>
        <v>9.3199812009688854E-2</v>
      </c>
      <c r="E539" s="13">
        <f t="shared" si="74"/>
        <v>2.5931998120096891</v>
      </c>
      <c r="G539" s="13">
        <v>2974.1007599999998</v>
      </c>
      <c r="H539" s="13">
        <v>0.28960999999999998</v>
      </c>
      <c r="I539" s="13">
        <f t="shared" si="75"/>
        <v>0.90820998494731553</v>
      </c>
      <c r="J539" s="13">
        <f t="shared" si="76"/>
        <v>9.179001505268447E-2</v>
      </c>
      <c r="K539" s="13">
        <f t="shared" si="77"/>
        <v>1.5917900150526845</v>
      </c>
      <c r="M539" s="13">
        <v>2974.1007599999998</v>
      </c>
      <c r="N539" s="13">
        <v>0.28233000000000003</v>
      </c>
      <c r="O539" s="13">
        <f t="shared" si="78"/>
        <v>0.84438928101447552</v>
      </c>
      <c r="P539" s="13">
        <f t="shared" si="79"/>
        <v>0.15561071898552448</v>
      </c>
      <c r="S539" s="13">
        <v>2974.1007599999998</v>
      </c>
      <c r="T539" s="13">
        <v>0.28233000000000003</v>
      </c>
      <c r="U539" s="13">
        <f t="shared" si="80"/>
        <v>0.84438928101447552</v>
      </c>
    </row>
    <row r="540" spans="1:21" x14ac:dyDescent="0.3">
      <c r="A540" s="13">
        <v>2972.1720300000002</v>
      </c>
      <c r="B540" s="13">
        <v>0.25097999999999998</v>
      </c>
      <c r="C540" s="13">
        <f t="shared" si="72"/>
        <v>0.90734246773435512</v>
      </c>
      <c r="D540" s="13">
        <f t="shared" si="73"/>
        <v>9.2657532265644882E-2</v>
      </c>
      <c r="E540" s="13">
        <f t="shared" si="74"/>
        <v>2.5926575322656449</v>
      </c>
      <c r="G540" s="13">
        <v>2972.1720300000002</v>
      </c>
      <c r="H540" s="13">
        <v>0.28965000000000002</v>
      </c>
      <c r="I540" s="13">
        <f t="shared" si="75"/>
        <v>0.90833542398394385</v>
      </c>
      <c r="J540" s="13">
        <f t="shared" si="76"/>
        <v>9.1664576016056154E-2</v>
      </c>
      <c r="K540" s="13">
        <f t="shared" si="77"/>
        <v>1.5916645760160562</v>
      </c>
      <c r="M540" s="13">
        <v>2972.1720300000002</v>
      </c>
      <c r="N540" s="13">
        <v>0.28253</v>
      </c>
      <c r="O540" s="13">
        <f t="shared" si="78"/>
        <v>0.84498743868883841</v>
      </c>
      <c r="P540" s="13">
        <f t="shared" si="79"/>
        <v>0.15501256131116159</v>
      </c>
      <c r="S540" s="13">
        <v>2972.1720300000002</v>
      </c>
      <c r="T540" s="13">
        <v>0.28253</v>
      </c>
      <c r="U540" s="13">
        <f t="shared" si="80"/>
        <v>0.84498743868883841</v>
      </c>
    </row>
    <row r="541" spans="1:21" x14ac:dyDescent="0.3">
      <c r="A541" s="13">
        <v>2970.2433000000001</v>
      </c>
      <c r="B541" s="13">
        <v>0.25111</v>
      </c>
      <c r="C541" s="13">
        <f t="shared" si="72"/>
        <v>0.90781244351252655</v>
      </c>
      <c r="D541" s="13">
        <f t="shared" si="73"/>
        <v>9.2187556487473454E-2</v>
      </c>
      <c r="E541" s="13">
        <f t="shared" si="74"/>
        <v>2.5921875564874735</v>
      </c>
      <c r="G541" s="13">
        <v>2970.2433000000001</v>
      </c>
      <c r="H541" s="13">
        <v>0.28963</v>
      </c>
      <c r="I541" s="13">
        <f t="shared" si="75"/>
        <v>0.90827270446562969</v>
      </c>
      <c r="J541" s="13">
        <f t="shared" si="76"/>
        <v>9.1727295534370312E-2</v>
      </c>
      <c r="K541" s="13">
        <f t="shared" si="77"/>
        <v>1.5917272955343704</v>
      </c>
      <c r="M541" s="13">
        <v>2970.2433000000001</v>
      </c>
      <c r="N541" s="13">
        <v>0.28238999999999997</v>
      </c>
      <c r="O541" s="13">
        <f t="shared" si="78"/>
        <v>0.8445687283167842</v>
      </c>
      <c r="P541" s="13">
        <f t="shared" si="79"/>
        <v>0.1554312716832158</v>
      </c>
      <c r="S541" s="13">
        <v>2970.2433000000001</v>
      </c>
      <c r="T541" s="13">
        <v>0.28238999999999997</v>
      </c>
      <c r="U541" s="13">
        <f t="shared" si="80"/>
        <v>0.8445687283167842</v>
      </c>
    </row>
    <row r="542" spans="1:21" x14ac:dyDescent="0.3">
      <c r="A542" s="13">
        <v>2968.31457</v>
      </c>
      <c r="B542" s="13">
        <v>0.25101000000000001</v>
      </c>
      <c r="C542" s="13">
        <f t="shared" si="72"/>
        <v>0.90745092368316393</v>
      </c>
      <c r="D542" s="13">
        <f t="shared" si="73"/>
        <v>9.2549076316836065E-2</v>
      </c>
      <c r="E542" s="13">
        <f t="shared" si="74"/>
        <v>2.592549076316836</v>
      </c>
      <c r="G542" s="13">
        <v>2968.31457</v>
      </c>
      <c r="H542" s="13">
        <v>0.28939999999999999</v>
      </c>
      <c r="I542" s="13">
        <f t="shared" si="75"/>
        <v>0.90755143000501759</v>
      </c>
      <c r="J542" s="13">
        <f t="shared" si="76"/>
        <v>9.244856999498241E-2</v>
      </c>
      <c r="K542" s="13">
        <f t="shared" si="77"/>
        <v>1.5924485699949824</v>
      </c>
      <c r="M542" s="13">
        <v>2968.31457</v>
      </c>
      <c r="N542" s="13">
        <v>0.28179999999999999</v>
      </c>
      <c r="O542" s="13">
        <f t="shared" si="78"/>
        <v>0.84280416317741358</v>
      </c>
      <c r="P542" s="13">
        <f t="shared" si="79"/>
        <v>0.15719583682258642</v>
      </c>
      <c r="S542" s="13">
        <v>2968.31457</v>
      </c>
      <c r="T542" s="13">
        <v>0.28179999999999999</v>
      </c>
      <c r="U542" s="13">
        <f t="shared" si="80"/>
        <v>0.84280416317741358</v>
      </c>
    </row>
    <row r="543" spans="1:21" x14ac:dyDescent="0.3">
      <c r="A543" s="13">
        <v>2966.3858399999999</v>
      </c>
      <c r="B543" s="13">
        <v>0.25078</v>
      </c>
      <c r="C543" s="13">
        <f t="shared" si="72"/>
        <v>0.9066194280756299</v>
      </c>
      <c r="D543" s="13">
        <f t="shared" si="73"/>
        <v>9.3380571924370104E-2</v>
      </c>
      <c r="E543" s="13">
        <f t="shared" si="74"/>
        <v>2.5933805719243699</v>
      </c>
      <c r="G543" s="13">
        <v>2966.3858399999999</v>
      </c>
      <c r="H543" s="13">
        <v>0.28902</v>
      </c>
      <c r="I543" s="13">
        <f t="shared" si="75"/>
        <v>0.90635975915704969</v>
      </c>
      <c r="J543" s="13">
        <f t="shared" si="76"/>
        <v>9.3640240842950306E-2</v>
      </c>
      <c r="K543" s="13">
        <f t="shared" si="77"/>
        <v>1.5936402408429502</v>
      </c>
      <c r="M543" s="13">
        <v>2966.3858399999999</v>
      </c>
      <c r="N543" s="13">
        <v>0.28115000000000001</v>
      </c>
      <c r="O543" s="13">
        <f t="shared" si="78"/>
        <v>0.84086015073573395</v>
      </c>
      <c r="P543" s="13">
        <f t="shared" si="79"/>
        <v>0.15913984926426605</v>
      </c>
      <c r="S543" s="13">
        <v>2966.3858399999999</v>
      </c>
      <c r="T543" s="13">
        <v>0.28115000000000001</v>
      </c>
      <c r="U543" s="13">
        <f t="shared" si="80"/>
        <v>0.84086015073573395</v>
      </c>
    </row>
    <row r="544" spans="1:21" x14ac:dyDescent="0.3">
      <c r="A544" s="13">
        <v>2964.4571099999998</v>
      </c>
      <c r="B544" s="13">
        <v>0.25052000000000002</v>
      </c>
      <c r="C544" s="13">
        <f t="shared" si="72"/>
        <v>0.90567947651928704</v>
      </c>
      <c r="D544" s="13">
        <f t="shared" si="73"/>
        <v>9.4320523480712959E-2</v>
      </c>
      <c r="E544" s="13">
        <f t="shared" si="74"/>
        <v>2.5943205234807127</v>
      </c>
      <c r="G544" s="13">
        <v>2964.4571099999998</v>
      </c>
      <c r="H544" s="13">
        <v>0.2888</v>
      </c>
      <c r="I544" s="13">
        <f t="shared" si="75"/>
        <v>0.90566984445559462</v>
      </c>
      <c r="J544" s="13">
        <f t="shared" si="76"/>
        <v>9.4330155544405381E-2</v>
      </c>
      <c r="K544" s="13">
        <f t="shared" si="77"/>
        <v>1.5943301555444054</v>
      </c>
      <c r="M544" s="13">
        <v>2964.4571099999998</v>
      </c>
      <c r="N544" s="13">
        <v>0.28066000000000002</v>
      </c>
      <c r="O544" s="13">
        <f t="shared" si="78"/>
        <v>0.83939466443354471</v>
      </c>
      <c r="P544" s="13">
        <f t="shared" si="79"/>
        <v>0.16060533556645529</v>
      </c>
      <c r="S544" s="13">
        <v>2964.4571099999998</v>
      </c>
      <c r="T544" s="13">
        <v>0.28066000000000002</v>
      </c>
      <c r="U544" s="13">
        <f t="shared" si="80"/>
        <v>0.83939466443354471</v>
      </c>
    </row>
    <row r="545" spans="1:21" x14ac:dyDescent="0.3">
      <c r="A545" s="13">
        <v>2962.5283800000002</v>
      </c>
      <c r="B545" s="13">
        <v>0.25034000000000001</v>
      </c>
      <c r="C545" s="13">
        <f t="shared" si="72"/>
        <v>0.90502874082643425</v>
      </c>
      <c r="D545" s="13">
        <f t="shared" si="73"/>
        <v>9.4971259173565747E-2</v>
      </c>
      <c r="E545" s="13">
        <f t="shared" si="74"/>
        <v>2.5949712591735659</v>
      </c>
      <c r="G545" s="13">
        <v>2962.5283800000002</v>
      </c>
      <c r="H545" s="13">
        <v>0.28892000000000001</v>
      </c>
      <c r="I545" s="13">
        <f t="shared" si="75"/>
        <v>0.90604616156547924</v>
      </c>
      <c r="J545" s="13">
        <f t="shared" si="76"/>
        <v>9.3953838434520764E-2</v>
      </c>
      <c r="K545" s="13">
        <f t="shared" si="77"/>
        <v>1.5939538384345209</v>
      </c>
      <c r="M545" s="13">
        <v>2962.5283800000002</v>
      </c>
      <c r="N545" s="13">
        <v>0.28037000000000001</v>
      </c>
      <c r="O545" s="13">
        <f t="shared" si="78"/>
        <v>0.83852733580571848</v>
      </c>
      <c r="P545" s="13">
        <f t="shared" si="79"/>
        <v>0.16147266419428152</v>
      </c>
      <c r="S545" s="13">
        <v>2962.5283800000002</v>
      </c>
      <c r="T545" s="13">
        <v>0.28037000000000001</v>
      </c>
      <c r="U545" s="13">
        <f t="shared" si="80"/>
        <v>0.83852733580571848</v>
      </c>
    </row>
    <row r="546" spans="1:21" x14ac:dyDescent="0.3">
      <c r="A546" s="13">
        <v>2960.5996500000001</v>
      </c>
      <c r="B546" s="13">
        <v>0.25033</v>
      </c>
      <c r="C546" s="13">
        <f t="shared" si="72"/>
        <v>0.90499258884349798</v>
      </c>
      <c r="D546" s="13">
        <f t="shared" si="73"/>
        <v>9.500741115650202E-2</v>
      </c>
      <c r="E546" s="13">
        <f t="shared" si="74"/>
        <v>2.595007411156502</v>
      </c>
      <c r="G546" s="13">
        <v>2960.5996500000001</v>
      </c>
      <c r="H546" s="13">
        <v>0.28910000000000002</v>
      </c>
      <c r="I546" s="13">
        <f t="shared" si="75"/>
        <v>0.9066106372303061</v>
      </c>
      <c r="J546" s="13">
        <f t="shared" si="76"/>
        <v>9.3389362769693895E-2</v>
      </c>
      <c r="K546" s="13">
        <f t="shared" si="77"/>
        <v>1.593389362769694</v>
      </c>
      <c r="M546" s="13">
        <v>2960.5996500000001</v>
      </c>
      <c r="N546" s="13">
        <v>0.28022000000000002</v>
      </c>
      <c r="O546" s="13">
        <f t="shared" si="78"/>
        <v>0.83807871754994623</v>
      </c>
      <c r="P546" s="13">
        <f t="shared" si="79"/>
        <v>0.16192128245005377</v>
      </c>
      <c r="S546" s="13">
        <v>2960.5996500000001</v>
      </c>
      <c r="T546" s="13">
        <v>0.28022000000000002</v>
      </c>
      <c r="U546" s="13">
        <f t="shared" si="80"/>
        <v>0.83807871754994623</v>
      </c>
    </row>
    <row r="547" spans="1:21" x14ac:dyDescent="0.3">
      <c r="A547" s="13">
        <v>2958.67092</v>
      </c>
      <c r="B547" s="13">
        <v>0.25028</v>
      </c>
      <c r="C547" s="13">
        <f t="shared" si="72"/>
        <v>0.90481182892881673</v>
      </c>
      <c r="D547" s="13">
        <f t="shared" si="73"/>
        <v>9.518817107118327E-2</v>
      </c>
      <c r="E547" s="13">
        <f t="shared" si="74"/>
        <v>2.5951881710711833</v>
      </c>
      <c r="G547" s="13">
        <v>2958.67092</v>
      </c>
      <c r="H547" s="13">
        <v>0.28908</v>
      </c>
      <c r="I547" s="13">
        <f t="shared" si="75"/>
        <v>0.90654791771199195</v>
      </c>
      <c r="J547" s="13">
        <f t="shared" si="76"/>
        <v>9.3452082288008054E-2</v>
      </c>
      <c r="K547" s="13">
        <f t="shared" si="77"/>
        <v>1.5934520822880081</v>
      </c>
      <c r="M547" s="13">
        <v>2958.67092</v>
      </c>
      <c r="N547" s="13">
        <v>0.28001999999999999</v>
      </c>
      <c r="O547" s="13">
        <f t="shared" si="78"/>
        <v>0.83748055987558323</v>
      </c>
      <c r="P547" s="13">
        <f t="shared" si="79"/>
        <v>0.16251944012441677</v>
      </c>
      <c r="S547" s="13">
        <v>2958.67092</v>
      </c>
      <c r="T547" s="13">
        <v>0.28001999999999999</v>
      </c>
      <c r="U547" s="13">
        <f t="shared" si="80"/>
        <v>0.83748055987558323</v>
      </c>
    </row>
    <row r="548" spans="1:21" x14ac:dyDescent="0.3">
      <c r="A548" s="13">
        <v>2956.7421899999999</v>
      </c>
      <c r="B548" s="13">
        <v>0.25003999999999998</v>
      </c>
      <c r="C548" s="13">
        <f t="shared" si="72"/>
        <v>0.90394418133834631</v>
      </c>
      <c r="D548" s="13">
        <f t="shared" si="73"/>
        <v>9.6055818661653691E-2</v>
      </c>
      <c r="E548" s="13">
        <f t="shared" si="74"/>
        <v>2.5960558186616538</v>
      </c>
      <c r="G548" s="13">
        <v>2956.7421899999999</v>
      </c>
      <c r="H548" s="13">
        <v>0.28893000000000002</v>
      </c>
      <c r="I548" s="13">
        <f t="shared" si="75"/>
        <v>0.90607752132463626</v>
      </c>
      <c r="J548" s="13">
        <f t="shared" si="76"/>
        <v>9.3922478675363741E-2</v>
      </c>
      <c r="K548" s="13">
        <f t="shared" si="77"/>
        <v>1.5939224786753639</v>
      </c>
      <c r="M548" s="13">
        <v>2956.7421899999999</v>
      </c>
      <c r="N548" s="13">
        <v>0.2797</v>
      </c>
      <c r="O548" s="13">
        <f t="shared" si="78"/>
        <v>0.83652350759660254</v>
      </c>
      <c r="P548" s="13">
        <f t="shared" si="79"/>
        <v>0.16347649240339746</v>
      </c>
      <c r="S548" s="13">
        <v>2956.7421899999999</v>
      </c>
      <c r="T548" s="13">
        <v>0.2797</v>
      </c>
      <c r="U548" s="13">
        <f t="shared" si="80"/>
        <v>0.83652350759660254</v>
      </c>
    </row>
    <row r="549" spans="1:21" x14ac:dyDescent="0.3">
      <c r="A549" s="13">
        <v>2954.8134599999998</v>
      </c>
      <c r="B549" s="13">
        <v>0.24973000000000001</v>
      </c>
      <c r="C549" s="13">
        <f t="shared" si="72"/>
        <v>0.9028234698673222</v>
      </c>
      <c r="D549" s="13">
        <f t="shared" si="73"/>
        <v>9.7176530132677796E-2</v>
      </c>
      <c r="E549" s="13">
        <f t="shared" si="74"/>
        <v>2.5971765301326779</v>
      </c>
      <c r="G549" s="13">
        <v>2954.8134599999998</v>
      </c>
      <c r="H549" s="13">
        <v>0.28866999999999998</v>
      </c>
      <c r="I549" s="13">
        <f t="shared" si="75"/>
        <v>0.90526216758655287</v>
      </c>
      <c r="J549" s="13">
        <f t="shared" si="76"/>
        <v>9.4737832413447132E-2</v>
      </c>
      <c r="K549" s="13">
        <f t="shared" si="77"/>
        <v>1.5947378324134471</v>
      </c>
      <c r="M549" s="13">
        <v>2954.8134599999998</v>
      </c>
      <c r="N549" s="13">
        <v>0.27933999999999998</v>
      </c>
      <c r="O549" s="13">
        <f t="shared" si="78"/>
        <v>0.83544682378274904</v>
      </c>
      <c r="P549" s="13">
        <f t="shared" si="79"/>
        <v>0.16455317621725096</v>
      </c>
      <c r="S549" s="13">
        <v>2954.8134599999998</v>
      </c>
      <c r="T549" s="13">
        <v>0.27933999999999998</v>
      </c>
      <c r="U549" s="13">
        <f t="shared" si="80"/>
        <v>0.83544682378274904</v>
      </c>
    </row>
    <row r="550" spans="1:21" x14ac:dyDescent="0.3">
      <c r="A550" s="13">
        <v>2952.8847300000002</v>
      </c>
      <c r="B550" s="13">
        <v>0.24954000000000001</v>
      </c>
      <c r="C550" s="13">
        <f t="shared" si="72"/>
        <v>0.90213658219153314</v>
      </c>
      <c r="D550" s="13">
        <f t="shared" si="73"/>
        <v>9.7863417808466857E-2</v>
      </c>
      <c r="E550" s="13">
        <f t="shared" si="74"/>
        <v>2.5978634178084667</v>
      </c>
      <c r="G550" s="13">
        <v>2952.8847300000002</v>
      </c>
      <c r="H550" s="13">
        <v>0.28849000000000002</v>
      </c>
      <c r="I550" s="13">
        <f t="shared" si="75"/>
        <v>0.90469769192172611</v>
      </c>
      <c r="J550" s="13">
        <f t="shared" si="76"/>
        <v>9.530230807827389E-2</v>
      </c>
      <c r="K550" s="13">
        <f t="shared" si="77"/>
        <v>1.5953023080782738</v>
      </c>
      <c r="M550" s="13">
        <v>2952.8847300000002</v>
      </c>
      <c r="N550" s="13">
        <v>0.27905999999999997</v>
      </c>
      <c r="O550" s="13">
        <f t="shared" si="78"/>
        <v>0.83460940303864095</v>
      </c>
      <c r="P550" s="13">
        <f t="shared" si="79"/>
        <v>0.16539059696135905</v>
      </c>
      <c r="S550" s="13">
        <v>2952.8847300000002</v>
      </c>
      <c r="T550" s="13">
        <v>0.27905999999999997</v>
      </c>
      <c r="U550" s="13">
        <f t="shared" si="80"/>
        <v>0.83460940303864095</v>
      </c>
    </row>
    <row r="551" spans="1:21" x14ac:dyDescent="0.3">
      <c r="A551" s="13">
        <v>2950.9560000000001</v>
      </c>
      <c r="B551" s="13">
        <v>0.2495</v>
      </c>
      <c r="C551" s="13">
        <f t="shared" si="72"/>
        <v>0.90199197425978805</v>
      </c>
      <c r="D551" s="13">
        <f t="shared" si="73"/>
        <v>9.8008025740211946E-2</v>
      </c>
      <c r="E551" s="13">
        <f t="shared" si="74"/>
        <v>2.5980080257402118</v>
      </c>
      <c r="G551" s="13">
        <v>2950.9560000000001</v>
      </c>
      <c r="H551" s="13">
        <v>0.28848000000000001</v>
      </c>
      <c r="I551" s="13">
        <f t="shared" si="75"/>
        <v>0.90466633216256909</v>
      </c>
      <c r="J551" s="13">
        <f t="shared" si="76"/>
        <v>9.5333667837430913E-2</v>
      </c>
      <c r="K551" s="13">
        <f t="shared" si="77"/>
        <v>1.5953336678374308</v>
      </c>
      <c r="M551" s="13">
        <v>2950.9560000000001</v>
      </c>
      <c r="N551" s="13">
        <v>0.27882000000000001</v>
      </c>
      <c r="O551" s="13">
        <f t="shared" si="78"/>
        <v>0.83389161382940546</v>
      </c>
      <c r="P551" s="13">
        <f t="shared" si="79"/>
        <v>0.16610838617059454</v>
      </c>
      <c r="S551" s="13">
        <v>2950.9560000000001</v>
      </c>
      <c r="T551" s="13">
        <v>0.27882000000000001</v>
      </c>
      <c r="U551" s="13">
        <f t="shared" si="80"/>
        <v>0.83389161382940546</v>
      </c>
    </row>
    <row r="552" spans="1:21" x14ac:dyDescent="0.3">
      <c r="A552" s="13">
        <v>2949.0272799999998</v>
      </c>
      <c r="B552" s="13">
        <v>0.24940000000000001</v>
      </c>
      <c r="C552" s="13">
        <f t="shared" si="72"/>
        <v>0.90163045443042544</v>
      </c>
      <c r="D552" s="13">
        <f t="shared" si="73"/>
        <v>9.8369545569574557E-2</v>
      </c>
      <c r="E552" s="13">
        <f t="shared" si="74"/>
        <v>2.5983695455695743</v>
      </c>
      <c r="G552" s="13">
        <v>2949.0272799999998</v>
      </c>
      <c r="H552" s="13">
        <v>0.28826000000000002</v>
      </c>
      <c r="I552" s="13">
        <f t="shared" si="75"/>
        <v>0.90397641746111401</v>
      </c>
      <c r="J552" s="13">
        <f t="shared" si="76"/>
        <v>9.6023582538885988E-2</v>
      </c>
      <c r="K552" s="13">
        <f t="shared" si="77"/>
        <v>1.596023582538886</v>
      </c>
      <c r="M552" s="13">
        <v>2949.0272799999998</v>
      </c>
      <c r="N552" s="13">
        <v>0.27848000000000001</v>
      </c>
      <c r="O552" s="13">
        <f t="shared" si="78"/>
        <v>0.83287474578298848</v>
      </c>
      <c r="P552" s="13">
        <f t="shared" si="79"/>
        <v>0.16712525421701152</v>
      </c>
      <c r="S552" s="13">
        <v>2949.0272799999998</v>
      </c>
      <c r="T552" s="13">
        <v>0.27848000000000001</v>
      </c>
      <c r="U552" s="13">
        <f t="shared" si="80"/>
        <v>0.83287474578298848</v>
      </c>
    </row>
    <row r="553" spans="1:21" x14ac:dyDescent="0.3">
      <c r="A553" s="13">
        <v>2947.0985500000002</v>
      </c>
      <c r="B553" s="13">
        <v>0.24912000000000001</v>
      </c>
      <c r="C553" s="13">
        <f t="shared" si="72"/>
        <v>0.90061819890821004</v>
      </c>
      <c r="D553" s="13">
        <f t="shared" si="73"/>
        <v>9.9381801091789956E-2</v>
      </c>
      <c r="E553" s="13">
        <f t="shared" si="74"/>
        <v>2.59938180109179</v>
      </c>
      <c r="G553" s="13">
        <v>2947.0985500000002</v>
      </c>
      <c r="H553" s="13">
        <v>0.28777000000000003</v>
      </c>
      <c r="I553" s="13">
        <f t="shared" si="75"/>
        <v>0.90243978926241852</v>
      </c>
      <c r="J553" s="13">
        <f t="shared" si="76"/>
        <v>9.7560210737581476E-2</v>
      </c>
      <c r="K553" s="13">
        <f t="shared" si="77"/>
        <v>1.5975602107375815</v>
      </c>
      <c r="M553" s="13">
        <v>2947.0985500000002</v>
      </c>
      <c r="N553" s="13">
        <v>0.27803</v>
      </c>
      <c r="O553" s="13">
        <f t="shared" si="78"/>
        <v>0.83152889101567173</v>
      </c>
      <c r="P553" s="13">
        <f t="shared" si="79"/>
        <v>0.16847110898432827</v>
      </c>
      <c r="S553" s="13">
        <v>2947.0985500000002</v>
      </c>
      <c r="T553" s="13">
        <v>0.27803</v>
      </c>
      <c r="U553" s="13">
        <f t="shared" si="80"/>
        <v>0.83152889101567173</v>
      </c>
    </row>
    <row r="554" spans="1:21" x14ac:dyDescent="0.3">
      <c r="A554" s="13">
        <v>2945.1698200000001</v>
      </c>
      <c r="B554" s="13">
        <v>0.24886</v>
      </c>
      <c r="C554" s="13">
        <f t="shared" si="72"/>
        <v>0.89967824735186719</v>
      </c>
      <c r="D554" s="13">
        <f t="shared" si="73"/>
        <v>0.10032175264813281</v>
      </c>
      <c r="E554" s="13">
        <f t="shared" si="74"/>
        <v>2.6003217526481328</v>
      </c>
      <c r="G554" s="13">
        <v>2945.1698200000001</v>
      </c>
      <c r="H554" s="13">
        <v>0.28748000000000001</v>
      </c>
      <c r="I554" s="13">
        <f t="shared" si="75"/>
        <v>0.90153035624686406</v>
      </c>
      <c r="J554" s="13">
        <f t="shared" si="76"/>
        <v>9.8469643753135938E-2</v>
      </c>
      <c r="K554" s="13">
        <f t="shared" si="77"/>
        <v>1.5984696437531358</v>
      </c>
      <c r="M554" s="13">
        <v>2945.1698200000001</v>
      </c>
      <c r="N554" s="13">
        <v>0.27772999999999998</v>
      </c>
      <c r="O554" s="13">
        <f t="shared" si="78"/>
        <v>0.83063165450412724</v>
      </c>
      <c r="P554" s="13">
        <f t="shared" si="79"/>
        <v>0.16936834549587276</v>
      </c>
      <c r="S554" s="13">
        <v>2945.1698200000001</v>
      </c>
      <c r="T554" s="13">
        <v>0.27772999999999998</v>
      </c>
      <c r="U554" s="13">
        <f t="shared" si="80"/>
        <v>0.83063165450412724</v>
      </c>
    </row>
    <row r="555" spans="1:21" x14ac:dyDescent="0.3">
      <c r="A555" s="13">
        <v>2943.24109</v>
      </c>
      <c r="B555" s="13">
        <v>0.24893999999999999</v>
      </c>
      <c r="C555" s="13">
        <f t="shared" si="72"/>
        <v>0.89996746321535726</v>
      </c>
      <c r="D555" s="13">
        <f t="shared" si="73"/>
        <v>0.10003253678464274</v>
      </c>
      <c r="E555" s="13">
        <f t="shared" si="74"/>
        <v>2.6000325367846426</v>
      </c>
      <c r="G555" s="13">
        <v>2943.24109</v>
      </c>
      <c r="H555" s="13">
        <v>0.28756999999999999</v>
      </c>
      <c r="I555" s="13">
        <f t="shared" si="75"/>
        <v>0.9018125940792775</v>
      </c>
      <c r="J555" s="13">
        <f t="shared" si="76"/>
        <v>9.8187405920722504E-2</v>
      </c>
      <c r="K555" s="13">
        <f t="shared" si="77"/>
        <v>1.5981874059207226</v>
      </c>
      <c r="M555" s="13">
        <v>2943.24109</v>
      </c>
      <c r="N555" s="13">
        <v>0.27772999999999998</v>
      </c>
      <c r="O555" s="13">
        <f t="shared" si="78"/>
        <v>0.83063165450412724</v>
      </c>
      <c r="P555" s="13">
        <f t="shared" si="79"/>
        <v>0.16936834549587276</v>
      </c>
      <c r="S555" s="13">
        <v>2943.24109</v>
      </c>
      <c r="T555" s="13">
        <v>0.27772999999999998</v>
      </c>
      <c r="U555" s="13">
        <f t="shared" si="80"/>
        <v>0.83063165450412724</v>
      </c>
    </row>
    <row r="556" spans="1:21" x14ac:dyDescent="0.3">
      <c r="A556" s="13">
        <v>2941.3123599999999</v>
      </c>
      <c r="B556" s="13">
        <v>0.24926999999999999</v>
      </c>
      <c r="C556" s="13">
        <f t="shared" si="72"/>
        <v>0.90116047865225402</v>
      </c>
      <c r="D556" s="13">
        <f t="shared" si="73"/>
        <v>9.8839521347745984E-2</v>
      </c>
      <c r="E556" s="13">
        <f t="shared" si="74"/>
        <v>2.5988395213477462</v>
      </c>
      <c r="G556" s="13">
        <v>2941.3123599999999</v>
      </c>
      <c r="H556" s="13">
        <v>0.28782000000000002</v>
      </c>
      <c r="I556" s="13">
        <f t="shared" si="75"/>
        <v>0.90259658805820375</v>
      </c>
      <c r="J556" s="13">
        <f t="shared" si="76"/>
        <v>9.7403411941796247E-2</v>
      </c>
      <c r="K556" s="13">
        <f t="shared" si="77"/>
        <v>1.5974034119417961</v>
      </c>
      <c r="M556" s="13">
        <v>2941.3123599999999</v>
      </c>
      <c r="N556" s="13">
        <v>0.27778000000000003</v>
      </c>
      <c r="O556" s="13">
        <f t="shared" si="78"/>
        <v>0.8307811939227181</v>
      </c>
      <c r="P556" s="13">
        <f t="shared" si="79"/>
        <v>0.1692188060772819</v>
      </c>
      <c r="S556" s="13">
        <v>2941.3123599999999</v>
      </c>
      <c r="T556" s="13">
        <v>0.27778000000000003</v>
      </c>
      <c r="U556" s="13">
        <f t="shared" si="80"/>
        <v>0.8307811939227181</v>
      </c>
    </row>
    <row r="557" spans="1:21" x14ac:dyDescent="0.3">
      <c r="A557" s="13">
        <v>2939.3836299999998</v>
      </c>
      <c r="B557" s="13">
        <v>0.24942</v>
      </c>
      <c r="C557" s="13">
        <f t="shared" si="72"/>
        <v>0.90170275839629799</v>
      </c>
      <c r="D557" s="13">
        <f t="shared" si="73"/>
        <v>9.8297241603702012E-2</v>
      </c>
      <c r="E557" s="13">
        <f t="shared" si="74"/>
        <v>2.598297241603702</v>
      </c>
      <c r="G557" s="13">
        <v>2939.3836299999998</v>
      </c>
      <c r="H557" s="13">
        <v>0.28793999999999997</v>
      </c>
      <c r="I557" s="13">
        <f t="shared" si="75"/>
        <v>0.90297290516808826</v>
      </c>
      <c r="J557" s="13">
        <f t="shared" si="76"/>
        <v>9.7027094831911742E-2</v>
      </c>
      <c r="K557" s="13">
        <f t="shared" si="77"/>
        <v>1.5970270948319119</v>
      </c>
      <c r="M557" s="13">
        <v>2939.3836299999998</v>
      </c>
      <c r="N557" s="13">
        <v>0.27756999999999998</v>
      </c>
      <c r="O557" s="13">
        <f t="shared" si="78"/>
        <v>0.83015312836463684</v>
      </c>
      <c r="P557" s="13">
        <f t="shared" si="79"/>
        <v>0.16984687163536316</v>
      </c>
      <c r="S557" s="13">
        <v>2939.3836299999998</v>
      </c>
      <c r="T557" s="13">
        <v>0.27756999999999998</v>
      </c>
      <c r="U557" s="13">
        <f t="shared" si="80"/>
        <v>0.83015312836463684</v>
      </c>
    </row>
    <row r="558" spans="1:21" x14ac:dyDescent="0.3">
      <c r="A558" s="13">
        <v>2937.4549000000002</v>
      </c>
      <c r="B558" s="13">
        <v>0.24931</v>
      </c>
      <c r="C558" s="13">
        <f t="shared" si="72"/>
        <v>0.9013050865839991</v>
      </c>
      <c r="D558" s="13">
        <f t="shared" si="73"/>
        <v>9.8694913416000896E-2</v>
      </c>
      <c r="E558" s="13">
        <f t="shared" si="74"/>
        <v>2.5986949134160007</v>
      </c>
      <c r="G558" s="13">
        <v>2937.4549000000002</v>
      </c>
      <c r="H558" s="13">
        <v>0.28791</v>
      </c>
      <c r="I558" s="13">
        <f t="shared" si="75"/>
        <v>0.90287882589061719</v>
      </c>
      <c r="J558" s="13">
        <f t="shared" si="76"/>
        <v>9.7121174109382813E-2</v>
      </c>
      <c r="K558" s="13">
        <f t="shared" si="77"/>
        <v>1.5971211741093829</v>
      </c>
      <c r="M558" s="13">
        <v>2937.4549000000002</v>
      </c>
      <c r="N558" s="13">
        <v>0.27728000000000003</v>
      </c>
      <c r="O558" s="13">
        <f t="shared" si="78"/>
        <v>0.82928579973681071</v>
      </c>
      <c r="P558" s="13">
        <f t="shared" si="79"/>
        <v>0.17071420026318929</v>
      </c>
      <c r="S558" s="13">
        <v>2937.4549000000002</v>
      </c>
      <c r="T558" s="13">
        <v>0.27728000000000003</v>
      </c>
      <c r="U558" s="13">
        <f t="shared" si="80"/>
        <v>0.82928579973681071</v>
      </c>
    </row>
    <row r="559" spans="1:21" x14ac:dyDescent="0.3">
      <c r="A559" s="13">
        <v>2935.5261700000001</v>
      </c>
      <c r="B559" s="13">
        <v>0.24915000000000001</v>
      </c>
      <c r="C559" s="13">
        <f t="shared" si="72"/>
        <v>0.90072665485701886</v>
      </c>
      <c r="D559" s="13">
        <f t="shared" si="73"/>
        <v>9.927334514298114E-2</v>
      </c>
      <c r="E559" s="13">
        <f t="shared" si="74"/>
        <v>2.599273345142981</v>
      </c>
      <c r="G559" s="13">
        <v>2935.5261700000001</v>
      </c>
      <c r="H559" s="13">
        <v>0.28791</v>
      </c>
      <c r="I559" s="13">
        <f t="shared" si="75"/>
        <v>0.90287882589061719</v>
      </c>
      <c r="J559" s="13">
        <f t="shared" si="76"/>
        <v>9.7121174109382813E-2</v>
      </c>
      <c r="K559" s="13">
        <f t="shared" si="77"/>
        <v>1.5971211741093829</v>
      </c>
      <c r="M559" s="13">
        <v>2935.5261700000001</v>
      </c>
      <c r="N559" s="13">
        <v>0.27721000000000001</v>
      </c>
      <c r="O559" s="13">
        <f t="shared" si="78"/>
        <v>0.82907644455078366</v>
      </c>
      <c r="P559" s="13">
        <f t="shared" si="79"/>
        <v>0.17092355544921634</v>
      </c>
      <c r="S559" s="13">
        <v>2935.5261700000001</v>
      </c>
      <c r="T559" s="13">
        <v>0.27721000000000001</v>
      </c>
      <c r="U559" s="13">
        <f t="shared" si="80"/>
        <v>0.82907644455078366</v>
      </c>
    </row>
    <row r="560" spans="1:21" x14ac:dyDescent="0.3">
      <c r="A560" s="13">
        <v>2933.59744</v>
      </c>
      <c r="B560" s="13">
        <v>0.24895999999999999</v>
      </c>
      <c r="C560" s="13">
        <f t="shared" si="72"/>
        <v>0.9000397671812298</v>
      </c>
      <c r="D560" s="13">
        <f t="shared" si="73"/>
        <v>9.9960232818770201E-2</v>
      </c>
      <c r="E560" s="13">
        <f t="shared" si="74"/>
        <v>2.5999602328187703</v>
      </c>
      <c r="G560" s="13">
        <v>2933.59744</v>
      </c>
      <c r="H560" s="13">
        <v>0.28787000000000001</v>
      </c>
      <c r="I560" s="13">
        <f t="shared" si="75"/>
        <v>0.90275338685398898</v>
      </c>
      <c r="J560" s="13">
        <f t="shared" si="76"/>
        <v>9.7246613146011018E-2</v>
      </c>
      <c r="K560" s="13">
        <f t="shared" si="77"/>
        <v>1.597246613146011</v>
      </c>
      <c r="M560" s="13">
        <v>2933.59744</v>
      </c>
      <c r="N560" s="13">
        <v>0.27716000000000002</v>
      </c>
      <c r="O560" s="13">
        <f t="shared" si="78"/>
        <v>0.82892690513219291</v>
      </c>
      <c r="P560" s="13">
        <f t="shared" si="79"/>
        <v>0.17107309486780709</v>
      </c>
      <c r="S560" s="13">
        <v>2933.59744</v>
      </c>
      <c r="T560" s="13">
        <v>0.27716000000000002</v>
      </c>
      <c r="U560" s="13">
        <f t="shared" si="80"/>
        <v>0.82892690513219291</v>
      </c>
    </row>
    <row r="561" spans="1:21" x14ac:dyDescent="0.3">
      <c r="A561" s="13">
        <v>2931.6687099999999</v>
      </c>
      <c r="B561" s="13">
        <v>0.24873000000000001</v>
      </c>
      <c r="C561" s="13">
        <f t="shared" si="72"/>
        <v>0.89920827157369576</v>
      </c>
      <c r="D561" s="13">
        <f t="shared" si="73"/>
        <v>0.10079172842630424</v>
      </c>
      <c r="E561" s="13">
        <f t="shared" si="74"/>
        <v>2.6007917284263042</v>
      </c>
      <c r="G561" s="13">
        <v>2931.6687099999999</v>
      </c>
      <c r="H561" s="13">
        <v>0.28776000000000002</v>
      </c>
      <c r="I561" s="13">
        <f t="shared" si="75"/>
        <v>0.9024084295032615</v>
      </c>
      <c r="J561" s="13">
        <f t="shared" si="76"/>
        <v>9.75915704967385E-2</v>
      </c>
      <c r="K561" s="13">
        <f t="shared" si="77"/>
        <v>1.5975915704967385</v>
      </c>
      <c r="M561" s="13">
        <v>2931.6687099999999</v>
      </c>
      <c r="N561" s="13">
        <v>0.27700000000000002</v>
      </c>
      <c r="O561" s="13">
        <f t="shared" si="78"/>
        <v>0.82844837899270252</v>
      </c>
      <c r="P561" s="13">
        <f t="shared" si="79"/>
        <v>0.17155162100729748</v>
      </c>
      <c r="S561" s="13">
        <v>2931.6687099999999</v>
      </c>
      <c r="T561" s="13">
        <v>0.27700000000000002</v>
      </c>
      <c r="U561" s="13">
        <f t="shared" si="80"/>
        <v>0.82844837899270252</v>
      </c>
    </row>
    <row r="562" spans="1:21" x14ac:dyDescent="0.3">
      <c r="A562" s="13">
        <v>2929.7399799999998</v>
      </c>
      <c r="B562" s="13">
        <v>0.24865999999999999</v>
      </c>
      <c r="C562" s="13">
        <f t="shared" si="72"/>
        <v>0.89895520769314186</v>
      </c>
      <c r="D562" s="13">
        <f t="shared" si="73"/>
        <v>0.10104479230685814</v>
      </c>
      <c r="E562" s="13">
        <f t="shared" si="74"/>
        <v>2.6010447923068583</v>
      </c>
      <c r="G562" s="13">
        <v>2929.7399799999998</v>
      </c>
      <c r="H562" s="13">
        <v>0.28788000000000002</v>
      </c>
      <c r="I562" s="13">
        <f t="shared" si="75"/>
        <v>0.90278474661314612</v>
      </c>
      <c r="J562" s="13">
        <f t="shared" si="76"/>
        <v>9.7215253386853884E-2</v>
      </c>
      <c r="K562" s="13">
        <f t="shared" si="77"/>
        <v>1.597215253386854</v>
      </c>
      <c r="M562" s="13">
        <v>2929.7399799999998</v>
      </c>
      <c r="N562" s="13">
        <v>0.27698</v>
      </c>
      <c r="O562" s="13">
        <f t="shared" si="78"/>
        <v>0.82838856322526622</v>
      </c>
      <c r="P562" s="13">
        <f t="shared" si="79"/>
        <v>0.17161143677473378</v>
      </c>
      <c r="S562" s="13">
        <v>2929.7399799999998</v>
      </c>
      <c r="T562" s="13">
        <v>0.27698</v>
      </c>
      <c r="U562" s="13">
        <f t="shared" si="80"/>
        <v>0.82838856322526622</v>
      </c>
    </row>
    <row r="563" spans="1:21" x14ac:dyDescent="0.3">
      <c r="A563" s="13">
        <v>2927.8112500000002</v>
      </c>
      <c r="B563" s="13">
        <v>0.24878</v>
      </c>
      <c r="C563" s="13">
        <f t="shared" si="72"/>
        <v>0.89938903148837712</v>
      </c>
      <c r="D563" s="13">
        <f t="shared" si="73"/>
        <v>0.10061096851162288</v>
      </c>
      <c r="E563" s="13">
        <f t="shared" si="74"/>
        <v>2.600610968511623</v>
      </c>
      <c r="G563" s="13">
        <v>2927.8112500000002</v>
      </c>
      <c r="H563" s="13">
        <v>0.28831000000000001</v>
      </c>
      <c r="I563" s="13">
        <f t="shared" si="75"/>
        <v>0.90413321625689924</v>
      </c>
      <c r="J563" s="13">
        <f t="shared" si="76"/>
        <v>9.5866783743100759E-2</v>
      </c>
      <c r="K563" s="13">
        <f t="shared" si="77"/>
        <v>1.5958667837431006</v>
      </c>
      <c r="M563" s="13">
        <v>2927.8112500000002</v>
      </c>
      <c r="N563" s="13">
        <v>0.27725</v>
      </c>
      <c r="O563" s="13">
        <f t="shared" si="78"/>
        <v>0.82919607608565615</v>
      </c>
      <c r="P563" s="13">
        <f t="shared" si="79"/>
        <v>0.17080392391434385</v>
      </c>
      <c r="S563" s="13">
        <v>2927.8112500000002</v>
      </c>
      <c r="T563" s="13">
        <v>0.27725</v>
      </c>
      <c r="U563" s="13">
        <f t="shared" si="80"/>
        <v>0.82919607608565615</v>
      </c>
    </row>
    <row r="564" spans="1:21" x14ac:dyDescent="0.3">
      <c r="A564" s="13">
        <v>2925.8825200000001</v>
      </c>
      <c r="B564" s="13">
        <v>0.24897</v>
      </c>
      <c r="C564" s="13">
        <f t="shared" si="72"/>
        <v>0.90007591916416607</v>
      </c>
      <c r="D564" s="13">
        <f t="shared" si="73"/>
        <v>9.9924080835833928E-2</v>
      </c>
      <c r="E564" s="13">
        <f t="shared" si="74"/>
        <v>2.5999240808358337</v>
      </c>
      <c r="G564" s="13">
        <v>2925.8825200000001</v>
      </c>
      <c r="H564" s="13">
        <v>0.28882999999999998</v>
      </c>
      <c r="I564" s="13">
        <f t="shared" si="75"/>
        <v>0.90576392373306569</v>
      </c>
      <c r="J564" s="13">
        <f t="shared" si="76"/>
        <v>9.423607626693431E-2</v>
      </c>
      <c r="K564" s="13">
        <f t="shared" si="77"/>
        <v>1.5942360762669343</v>
      </c>
      <c r="M564" s="13">
        <v>2925.8825200000001</v>
      </c>
      <c r="N564" s="13">
        <v>0.27759</v>
      </c>
      <c r="O564" s="13">
        <f t="shared" si="78"/>
        <v>0.83021294413207325</v>
      </c>
      <c r="P564" s="13">
        <f t="shared" si="79"/>
        <v>0.16978705586792675</v>
      </c>
      <c r="S564" s="13">
        <v>2925.8825200000001</v>
      </c>
      <c r="T564" s="13">
        <v>0.27759</v>
      </c>
      <c r="U564" s="13">
        <f t="shared" si="80"/>
        <v>0.83021294413207325</v>
      </c>
    </row>
    <row r="565" spans="1:21" x14ac:dyDescent="0.3">
      <c r="A565" s="13">
        <v>2923.95379</v>
      </c>
      <c r="B565" s="13">
        <v>0.24912999999999999</v>
      </c>
      <c r="C565" s="13">
        <f t="shared" si="72"/>
        <v>0.90065435089114632</v>
      </c>
      <c r="D565" s="13">
        <f t="shared" si="73"/>
        <v>9.9345649108853684E-2</v>
      </c>
      <c r="E565" s="13">
        <f t="shared" si="74"/>
        <v>2.5993456491088538</v>
      </c>
      <c r="G565" s="13">
        <v>2923.95379</v>
      </c>
      <c r="H565" s="13">
        <v>0.28938999999999998</v>
      </c>
      <c r="I565" s="13">
        <f t="shared" si="75"/>
        <v>0.90752007024586046</v>
      </c>
      <c r="J565" s="13">
        <f t="shared" si="76"/>
        <v>9.2479929754139545E-2</v>
      </c>
      <c r="K565" s="13">
        <f t="shared" si="77"/>
        <v>1.5924799297541394</v>
      </c>
      <c r="M565" s="13">
        <v>2923.95379</v>
      </c>
      <c r="N565" s="13">
        <v>0.27779999999999999</v>
      </c>
      <c r="O565" s="13">
        <f t="shared" si="78"/>
        <v>0.83084100969015429</v>
      </c>
      <c r="P565" s="13">
        <f t="shared" si="79"/>
        <v>0.16915899030984571</v>
      </c>
      <c r="S565" s="13">
        <v>2923.95379</v>
      </c>
      <c r="T565" s="13">
        <v>0.27779999999999999</v>
      </c>
      <c r="U565" s="13">
        <f t="shared" si="80"/>
        <v>0.83084100969015429</v>
      </c>
    </row>
    <row r="566" spans="1:21" x14ac:dyDescent="0.3">
      <c r="A566" s="13">
        <v>2922.0250599999999</v>
      </c>
      <c r="B566" s="13">
        <v>0.24917</v>
      </c>
      <c r="C566" s="13">
        <f t="shared" si="72"/>
        <v>0.9007989588228914</v>
      </c>
      <c r="D566" s="13">
        <f t="shared" si="73"/>
        <v>9.9201041177108595E-2</v>
      </c>
      <c r="E566" s="13">
        <f t="shared" si="74"/>
        <v>2.5992010411771087</v>
      </c>
      <c r="G566" s="13">
        <v>2922.0250599999999</v>
      </c>
      <c r="H566" s="13">
        <v>0.28988999999999998</v>
      </c>
      <c r="I566" s="13">
        <f t="shared" si="75"/>
        <v>0.90908805820371297</v>
      </c>
      <c r="J566" s="13">
        <f t="shared" si="76"/>
        <v>9.0911941796287032E-2</v>
      </c>
      <c r="K566" s="13">
        <f t="shared" si="77"/>
        <v>1.5909119417962869</v>
      </c>
      <c r="M566" s="13">
        <v>2922.0250599999999</v>
      </c>
      <c r="N566" s="13">
        <v>0.27794000000000002</v>
      </c>
      <c r="O566" s="13">
        <f t="shared" si="78"/>
        <v>0.8312597200622085</v>
      </c>
      <c r="P566" s="13">
        <f t="shared" si="79"/>
        <v>0.1687402799377915</v>
      </c>
      <c r="S566" s="13">
        <v>2922.0250599999999</v>
      </c>
      <c r="T566" s="13">
        <v>0.27794000000000002</v>
      </c>
      <c r="U566" s="13">
        <f t="shared" si="80"/>
        <v>0.8312597200622085</v>
      </c>
    </row>
    <row r="567" spans="1:21" x14ac:dyDescent="0.3">
      <c r="A567" s="13">
        <v>2920.0963299999999</v>
      </c>
      <c r="B567" s="13">
        <v>0.24906</v>
      </c>
      <c r="C567" s="13">
        <f t="shared" si="72"/>
        <v>0.90040128701059252</v>
      </c>
      <c r="D567" s="13">
        <f t="shared" si="73"/>
        <v>9.9598712989407479E-2</v>
      </c>
      <c r="E567" s="13">
        <f t="shared" si="74"/>
        <v>2.5995987129894074</v>
      </c>
      <c r="G567" s="13">
        <v>2920.0963299999999</v>
      </c>
      <c r="H567" s="13">
        <v>0.29021000000000002</v>
      </c>
      <c r="I567" s="13">
        <f t="shared" si="75"/>
        <v>0.91009157049673872</v>
      </c>
      <c r="J567" s="13">
        <f t="shared" si="76"/>
        <v>8.9908429503261278E-2</v>
      </c>
      <c r="K567" s="13">
        <f t="shared" si="77"/>
        <v>1.5899084295032613</v>
      </c>
      <c r="M567" s="13">
        <v>2920.0963299999999</v>
      </c>
      <c r="N567" s="13">
        <v>0.27800000000000002</v>
      </c>
      <c r="O567" s="13">
        <f t="shared" si="78"/>
        <v>0.8314391673645174</v>
      </c>
      <c r="P567" s="13">
        <f t="shared" si="79"/>
        <v>0.1685608326354826</v>
      </c>
      <c r="S567" s="13">
        <v>2920.0963299999999</v>
      </c>
      <c r="T567" s="13">
        <v>0.27800000000000002</v>
      </c>
      <c r="U567" s="13">
        <f t="shared" si="80"/>
        <v>0.8314391673645174</v>
      </c>
    </row>
    <row r="568" spans="1:21" x14ac:dyDescent="0.3">
      <c r="A568" s="13">
        <v>2918.1676000000002</v>
      </c>
      <c r="B568" s="13">
        <v>0.24893000000000001</v>
      </c>
      <c r="C568" s="13">
        <f t="shared" si="72"/>
        <v>0.89993131123242109</v>
      </c>
      <c r="D568" s="13">
        <f t="shared" si="73"/>
        <v>0.10006868876757891</v>
      </c>
      <c r="E568" s="13">
        <f t="shared" si="74"/>
        <v>2.6000686887675788</v>
      </c>
      <c r="G568" s="13">
        <v>2918.1676000000002</v>
      </c>
      <c r="H568" s="13">
        <v>0.29038999999999998</v>
      </c>
      <c r="I568" s="13">
        <f t="shared" si="75"/>
        <v>0.91065604616156548</v>
      </c>
      <c r="J568" s="13">
        <f t="shared" si="76"/>
        <v>8.934395383843452E-2</v>
      </c>
      <c r="K568" s="13">
        <f t="shared" si="77"/>
        <v>1.5893439538384344</v>
      </c>
      <c r="M568" s="13">
        <v>2918.1676000000002</v>
      </c>
      <c r="N568" s="13">
        <v>0.27793000000000001</v>
      </c>
      <c r="O568" s="13">
        <f t="shared" si="78"/>
        <v>0.83122981217849035</v>
      </c>
      <c r="P568" s="13">
        <f t="shared" si="79"/>
        <v>0.16877018782150965</v>
      </c>
      <c r="S568" s="13">
        <v>2918.1676000000002</v>
      </c>
      <c r="T568" s="13">
        <v>0.27793000000000001</v>
      </c>
      <c r="U568" s="13">
        <f t="shared" si="80"/>
        <v>0.83122981217849035</v>
      </c>
    </row>
    <row r="569" spans="1:21" x14ac:dyDescent="0.3">
      <c r="A569" s="13">
        <v>2916.2388799999999</v>
      </c>
      <c r="B569" s="13">
        <v>0.24882000000000001</v>
      </c>
      <c r="C569" s="13">
        <f t="shared" si="72"/>
        <v>0.89953363942012221</v>
      </c>
      <c r="D569" s="13">
        <f t="shared" si="73"/>
        <v>0.10046636057987779</v>
      </c>
      <c r="E569" s="13">
        <f t="shared" si="74"/>
        <v>2.6004663605798779</v>
      </c>
      <c r="G569" s="13">
        <v>2916.2388799999999</v>
      </c>
      <c r="H569" s="13">
        <v>0.29048000000000002</v>
      </c>
      <c r="I569" s="13">
        <f t="shared" si="75"/>
        <v>0.91093828399397903</v>
      </c>
      <c r="J569" s="13">
        <f t="shared" si="76"/>
        <v>8.9061716006020974E-2</v>
      </c>
      <c r="K569" s="13">
        <f t="shared" si="77"/>
        <v>1.589061716006021</v>
      </c>
      <c r="M569" s="13">
        <v>2916.2388799999999</v>
      </c>
      <c r="N569" s="13">
        <v>0.27773999999999999</v>
      </c>
      <c r="O569" s="13">
        <f t="shared" si="78"/>
        <v>0.83066156238784539</v>
      </c>
      <c r="P569" s="13">
        <f t="shared" si="79"/>
        <v>0.16933843761215461</v>
      </c>
      <c r="S569" s="13">
        <v>2916.2388799999999</v>
      </c>
      <c r="T569" s="13">
        <v>0.27773999999999999</v>
      </c>
      <c r="U569" s="13">
        <f t="shared" si="80"/>
        <v>0.83066156238784539</v>
      </c>
    </row>
    <row r="570" spans="1:21" x14ac:dyDescent="0.3">
      <c r="A570" s="13">
        <v>2914.3101499999998</v>
      </c>
      <c r="B570" s="13">
        <v>0.24872</v>
      </c>
      <c r="C570" s="13">
        <f t="shared" si="72"/>
        <v>0.89917211959075949</v>
      </c>
      <c r="D570" s="13">
        <f t="shared" si="73"/>
        <v>0.10082788040924051</v>
      </c>
      <c r="E570" s="13">
        <f t="shared" si="74"/>
        <v>2.6008278804092404</v>
      </c>
      <c r="G570" s="13">
        <v>2914.3101499999998</v>
      </c>
      <c r="H570" s="13">
        <v>0.29054999999999997</v>
      </c>
      <c r="I570" s="13">
        <f t="shared" si="75"/>
        <v>0.91115780230807819</v>
      </c>
      <c r="J570" s="13">
        <f t="shared" si="76"/>
        <v>8.8842197691921809E-2</v>
      </c>
      <c r="K570" s="13">
        <f t="shared" si="77"/>
        <v>1.5888421976919218</v>
      </c>
      <c r="M570" s="13">
        <v>2914.3101499999998</v>
      </c>
      <c r="N570" s="13">
        <v>0.27754000000000001</v>
      </c>
      <c r="O570" s="13">
        <f t="shared" si="78"/>
        <v>0.8300634047134825</v>
      </c>
      <c r="P570" s="13">
        <f t="shared" si="79"/>
        <v>0.1699365952865175</v>
      </c>
      <c r="S570" s="13">
        <v>2914.3101499999998</v>
      </c>
      <c r="T570" s="13">
        <v>0.27754000000000001</v>
      </c>
      <c r="U570" s="13">
        <f t="shared" si="80"/>
        <v>0.8300634047134825</v>
      </c>
    </row>
    <row r="571" spans="1:21" x14ac:dyDescent="0.3">
      <c r="A571" s="13">
        <v>2912.3814200000002</v>
      </c>
      <c r="B571" s="13">
        <v>0.24879000000000001</v>
      </c>
      <c r="C571" s="13">
        <f t="shared" si="72"/>
        <v>0.89942518347131339</v>
      </c>
      <c r="D571" s="13">
        <f t="shared" si="73"/>
        <v>0.10057481652868661</v>
      </c>
      <c r="E571" s="13">
        <f t="shared" si="74"/>
        <v>2.6005748165286864</v>
      </c>
      <c r="G571" s="13">
        <v>2912.3814200000002</v>
      </c>
      <c r="H571" s="13">
        <v>0.29058</v>
      </c>
      <c r="I571" s="13">
        <f t="shared" si="75"/>
        <v>0.91125188158554948</v>
      </c>
      <c r="J571" s="13">
        <f t="shared" si="76"/>
        <v>8.8748118414450516E-2</v>
      </c>
      <c r="K571" s="13">
        <f t="shared" si="77"/>
        <v>1.5887481184144505</v>
      </c>
      <c r="M571" s="13">
        <v>2912.3814200000002</v>
      </c>
      <c r="N571" s="13">
        <v>0.27743000000000001</v>
      </c>
      <c r="O571" s="13">
        <f t="shared" si="78"/>
        <v>0.82973441799258285</v>
      </c>
      <c r="P571" s="13">
        <f t="shared" si="79"/>
        <v>0.17026558200741715</v>
      </c>
      <c r="S571" s="13">
        <v>2912.3814200000002</v>
      </c>
      <c r="T571" s="13">
        <v>0.27743000000000001</v>
      </c>
      <c r="U571" s="13">
        <f t="shared" si="80"/>
        <v>0.82973441799258285</v>
      </c>
    </row>
    <row r="572" spans="1:21" x14ac:dyDescent="0.3">
      <c r="A572" s="13">
        <v>2910.4526900000001</v>
      </c>
      <c r="B572" s="13">
        <v>0.24903</v>
      </c>
      <c r="C572" s="13">
        <f t="shared" si="72"/>
        <v>0.9002928310617837</v>
      </c>
      <c r="D572" s="13">
        <f t="shared" si="73"/>
        <v>9.9707168938216295E-2</v>
      </c>
      <c r="E572" s="13">
        <f t="shared" si="74"/>
        <v>2.5997071689382163</v>
      </c>
      <c r="G572" s="13">
        <v>2910.4526900000001</v>
      </c>
      <c r="H572" s="13">
        <v>0.29049999999999998</v>
      </c>
      <c r="I572" s="13">
        <f t="shared" si="75"/>
        <v>0.91100100351229296</v>
      </c>
      <c r="J572" s="13">
        <f t="shared" si="76"/>
        <v>8.8998996487707038E-2</v>
      </c>
      <c r="K572" s="13">
        <f t="shared" si="77"/>
        <v>1.5889989964877071</v>
      </c>
      <c r="M572" s="13">
        <v>2910.4526900000001</v>
      </c>
      <c r="N572" s="13">
        <v>0.27742</v>
      </c>
      <c r="O572" s="13">
        <f t="shared" si="78"/>
        <v>0.8297045101088647</v>
      </c>
      <c r="P572" s="13">
        <f t="shared" si="79"/>
        <v>0.1702954898911353</v>
      </c>
      <c r="S572" s="13">
        <v>2910.4526900000001</v>
      </c>
      <c r="T572" s="13">
        <v>0.27742</v>
      </c>
      <c r="U572" s="13">
        <f t="shared" si="80"/>
        <v>0.8297045101088647</v>
      </c>
    </row>
    <row r="573" spans="1:21" x14ac:dyDescent="0.3">
      <c r="A573" s="13">
        <v>2908.52396</v>
      </c>
      <c r="B573" s="13">
        <v>0.24923000000000001</v>
      </c>
      <c r="C573" s="13">
        <f t="shared" si="72"/>
        <v>0.90101587072050893</v>
      </c>
      <c r="D573" s="13">
        <f t="shared" si="73"/>
        <v>9.8984129279491073E-2</v>
      </c>
      <c r="E573" s="13">
        <f t="shared" si="74"/>
        <v>2.5989841292794909</v>
      </c>
      <c r="G573" s="13">
        <v>2908.52396</v>
      </c>
      <c r="H573" s="13">
        <v>0.29038999999999998</v>
      </c>
      <c r="I573" s="13">
        <f t="shared" si="75"/>
        <v>0.91065604616156548</v>
      </c>
      <c r="J573" s="13">
        <f t="shared" si="76"/>
        <v>8.934395383843452E-2</v>
      </c>
      <c r="K573" s="13">
        <f t="shared" si="77"/>
        <v>1.5893439538384344</v>
      </c>
      <c r="M573" s="13">
        <v>2908.52396</v>
      </c>
      <c r="N573" s="13">
        <v>0.27755999999999997</v>
      </c>
      <c r="O573" s="13">
        <f t="shared" si="78"/>
        <v>0.83012322048091869</v>
      </c>
      <c r="P573" s="13">
        <f t="shared" si="79"/>
        <v>0.16987677951908131</v>
      </c>
      <c r="S573" s="13">
        <v>2908.52396</v>
      </c>
      <c r="T573" s="13">
        <v>0.27755999999999997</v>
      </c>
      <c r="U573" s="13">
        <f t="shared" si="80"/>
        <v>0.83012322048091869</v>
      </c>
    </row>
    <row r="574" spans="1:21" x14ac:dyDescent="0.3">
      <c r="A574" s="13">
        <v>2906.5952299999999</v>
      </c>
      <c r="B574" s="13">
        <v>0.24931</v>
      </c>
      <c r="C574" s="13">
        <f t="shared" si="72"/>
        <v>0.9013050865839991</v>
      </c>
      <c r="D574" s="13">
        <f t="shared" si="73"/>
        <v>9.8694913416000896E-2</v>
      </c>
      <c r="E574" s="13">
        <f t="shared" si="74"/>
        <v>2.5986949134160007</v>
      </c>
      <c r="G574" s="13">
        <v>2906.5952299999999</v>
      </c>
      <c r="H574" s="13">
        <v>0.2903</v>
      </c>
      <c r="I574" s="13">
        <f t="shared" si="75"/>
        <v>0.91037380832915205</v>
      </c>
      <c r="J574" s="13">
        <f t="shared" si="76"/>
        <v>8.9626191670847954E-2</v>
      </c>
      <c r="K574" s="13">
        <f t="shared" si="77"/>
        <v>1.5896261916708481</v>
      </c>
      <c r="M574" s="13">
        <v>2906.5952299999999</v>
      </c>
      <c r="N574" s="13">
        <v>0.27772999999999998</v>
      </c>
      <c r="O574" s="13">
        <f t="shared" si="78"/>
        <v>0.83063165450412724</v>
      </c>
      <c r="P574" s="13">
        <f t="shared" si="79"/>
        <v>0.16936834549587276</v>
      </c>
      <c r="S574" s="13">
        <v>2906.5952299999999</v>
      </c>
      <c r="T574" s="13">
        <v>0.27772999999999998</v>
      </c>
      <c r="U574" s="13">
        <f t="shared" si="80"/>
        <v>0.83063165450412724</v>
      </c>
    </row>
    <row r="575" spans="1:21" x14ac:dyDescent="0.3">
      <c r="A575" s="13">
        <v>2904.6664999999998</v>
      </c>
      <c r="B575" s="13">
        <v>0.24933</v>
      </c>
      <c r="C575" s="13">
        <f t="shared" si="72"/>
        <v>0.90137739054987154</v>
      </c>
      <c r="D575" s="13">
        <f t="shared" si="73"/>
        <v>9.8622609450128462E-2</v>
      </c>
      <c r="E575" s="13">
        <f t="shared" si="74"/>
        <v>2.5986226094501284</v>
      </c>
      <c r="G575" s="13">
        <v>2904.6664999999998</v>
      </c>
      <c r="H575" s="13">
        <v>0.29015000000000002</v>
      </c>
      <c r="I575" s="13">
        <f t="shared" si="75"/>
        <v>0.90990341194179636</v>
      </c>
      <c r="J575" s="13">
        <f t="shared" si="76"/>
        <v>9.0096588058203642E-2</v>
      </c>
      <c r="K575" s="13">
        <f t="shared" si="77"/>
        <v>1.5900965880582036</v>
      </c>
      <c r="M575" s="13">
        <v>2904.6664999999998</v>
      </c>
      <c r="N575" s="13">
        <v>0.27778000000000003</v>
      </c>
      <c r="O575" s="13">
        <f t="shared" si="78"/>
        <v>0.8307811939227181</v>
      </c>
      <c r="P575" s="13">
        <f t="shared" si="79"/>
        <v>0.1692188060772819</v>
      </c>
      <c r="S575" s="13">
        <v>2904.6664999999998</v>
      </c>
      <c r="T575" s="13">
        <v>0.27778000000000003</v>
      </c>
      <c r="U575" s="13">
        <f t="shared" si="80"/>
        <v>0.8307811939227181</v>
      </c>
    </row>
    <row r="576" spans="1:21" x14ac:dyDescent="0.3">
      <c r="A576" s="13">
        <v>2902.7377700000002</v>
      </c>
      <c r="B576" s="13">
        <v>0.24933</v>
      </c>
      <c r="C576" s="13">
        <f t="shared" si="72"/>
        <v>0.90137739054987154</v>
      </c>
      <c r="D576" s="13">
        <f t="shared" si="73"/>
        <v>9.8622609450128462E-2</v>
      </c>
      <c r="E576" s="13">
        <f t="shared" si="74"/>
        <v>2.5986226094501284</v>
      </c>
      <c r="G576" s="13">
        <v>2902.7377700000002</v>
      </c>
      <c r="H576" s="13">
        <v>0.28997000000000001</v>
      </c>
      <c r="I576" s="13">
        <f t="shared" si="75"/>
        <v>0.90933893627696938</v>
      </c>
      <c r="J576" s="13">
        <f t="shared" si="76"/>
        <v>9.0661063723030622E-2</v>
      </c>
      <c r="K576" s="13">
        <f t="shared" si="77"/>
        <v>1.5906610637230307</v>
      </c>
      <c r="M576" s="13">
        <v>2902.7377700000002</v>
      </c>
      <c r="N576" s="13">
        <v>0.27773999999999999</v>
      </c>
      <c r="O576" s="13">
        <f t="shared" si="78"/>
        <v>0.83066156238784539</v>
      </c>
      <c r="P576" s="13">
        <f t="shared" si="79"/>
        <v>0.16933843761215461</v>
      </c>
      <c r="S576" s="13">
        <v>2902.7377700000002</v>
      </c>
      <c r="T576" s="13">
        <v>0.27773999999999999</v>
      </c>
      <c r="U576" s="13">
        <f t="shared" si="80"/>
        <v>0.83066156238784539</v>
      </c>
    </row>
    <row r="577" spans="1:21" x14ac:dyDescent="0.3">
      <c r="A577" s="13">
        <v>2900.8090400000001</v>
      </c>
      <c r="B577" s="13">
        <v>0.24933</v>
      </c>
      <c r="C577" s="13">
        <f t="shared" si="72"/>
        <v>0.90137739054987154</v>
      </c>
      <c r="D577" s="13">
        <f t="shared" si="73"/>
        <v>9.8622609450128462E-2</v>
      </c>
      <c r="E577" s="13">
        <f t="shared" si="74"/>
        <v>2.5986226094501284</v>
      </c>
      <c r="G577" s="13">
        <v>2900.8090400000001</v>
      </c>
      <c r="H577" s="13">
        <v>0.28977999999999998</v>
      </c>
      <c r="I577" s="13">
        <f t="shared" si="75"/>
        <v>0.90874310085298537</v>
      </c>
      <c r="J577" s="13">
        <f t="shared" si="76"/>
        <v>9.1256899147014625E-2</v>
      </c>
      <c r="K577" s="13">
        <f t="shared" si="77"/>
        <v>1.5912568991470146</v>
      </c>
      <c r="M577" s="13">
        <v>2900.8090400000001</v>
      </c>
      <c r="N577" s="13">
        <v>0.27766000000000002</v>
      </c>
      <c r="O577" s="13">
        <f t="shared" si="78"/>
        <v>0.8304222993181003</v>
      </c>
      <c r="P577" s="13">
        <f t="shared" si="79"/>
        <v>0.1695777006818997</v>
      </c>
      <c r="S577" s="13">
        <v>2900.8090400000001</v>
      </c>
      <c r="T577" s="13">
        <v>0.27766000000000002</v>
      </c>
      <c r="U577" s="13">
        <f t="shared" si="80"/>
        <v>0.8304222993181003</v>
      </c>
    </row>
    <row r="578" spans="1:21" x14ac:dyDescent="0.3">
      <c r="A578" s="13">
        <v>2898.88031</v>
      </c>
      <c r="B578" s="13">
        <v>0.24926999999999999</v>
      </c>
      <c r="C578" s="13">
        <f t="shared" si="72"/>
        <v>0.90116047865225402</v>
      </c>
      <c r="D578" s="13">
        <f t="shared" si="73"/>
        <v>9.8839521347745984E-2</v>
      </c>
      <c r="E578" s="13">
        <f t="shared" si="74"/>
        <v>2.5988395213477462</v>
      </c>
      <c r="G578" s="13">
        <v>2898.88031</v>
      </c>
      <c r="H578" s="13">
        <v>0.28952</v>
      </c>
      <c r="I578" s="13">
        <f t="shared" si="75"/>
        <v>0.90792774711490221</v>
      </c>
      <c r="J578" s="13">
        <f t="shared" si="76"/>
        <v>9.2072252885097794E-2</v>
      </c>
      <c r="K578" s="13">
        <f t="shared" si="77"/>
        <v>1.5920722528850977</v>
      </c>
      <c r="M578" s="13">
        <v>2898.88031</v>
      </c>
      <c r="N578" s="13">
        <v>0.27744999999999997</v>
      </c>
      <c r="O578" s="13">
        <f t="shared" si="78"/>
        <v>0.82979423376001904</v>
      </c>
      <c r="P578" s="13">
        <f t="shared" si="79"/>
        <v>0.17020576623998096</v>
      </c>
      <c r="S578" s="13">
        <v>2898.88031</v>
      </c>
      <c r="T578" s="13">
        <v>0.27744999999999997</v>
      </c>
      <c r="U578" s="13">
        <f t="shared" si="80"/>
        <v>0.82979423376001904</v>
      </c>
    </row>
    <row r="579" spans="1:21" x14ac:dyDescent="0.3">
      <c r="A579" s="13">
        <v>2896.9515799999999</v>
      </c>
      <c r="B579" s="13">
        <v>0.24909999999999999</v>
      </c>
      <c r="C579" s="13">
        <f t="shared" si="72"/>
        <v>0.9005458949423375</v>
      </c>
      <c r="D579" s="13">
        <f t="shared" si="73"/>
        <v>9.9454105057662501E-2</v>
      </c>
      <c r="E579" s="13">
        <f t="shared" si="74"/>
        <v>2.5994541050576627</v>
      </c>
      <c r="G579" s="13">
        <v>2896.9515799999999</v>
      </c>
      <c r="H579" s="13">
        <v>0.28925000000000001</v>
      </c>
      <c r="I579" s="13">
        <f t="shared" si="75"/>
        <v>0.9070810336176619</v>
      </c>
      <c r="J579" s="13">
        <f t="shared" si="76"/>
        <v>9.2918966382338097E-2</v>
      </c>
      <c r="K579" s="13">
        <f t="shared" si="77"/>
        <v>1.5929189663823382</v>
      </c>
      <c r="M579" s="13">
        <v>2896.9515799999999</v>
      </c>
      <c r="N579" s="13">
        <v>0.27714</v>
      </c>
      <c r="O579" s="13">
        <f t="shared" si="78"/>
        <v>0.82886708936475662</v>
      </c>
      <c r="P579" s="13">
        <f t="shared" si="79"/>
        <v>0.17113291063524338</v>
      </c>
      <c r="S579" s="13">
        <v>2896.9515799999999</v>
      </c>
      <c r="T579" s="13">
        <v>0.27714</v>
      </c>
      <c r="U579" s="13">
        <f t="shared" si="80"/>
        <v>0.82886708936475662</v>
      </c>
    </row>
    <row r="580" spans="1:21" x14ac:dyDescent="0.3">
      <c r="A580" s="13">
        <v>2895.0228499999998</v>
      </c>
      <c r="B580" s="13">
        <v>0.24895999999999999</v>
      </c>
      <c r="C580" s="13">
        <f t="shared" si="72"/>
        <v>0.9000397671812298</v>
      </c>
      <c r="D580" s="13">
        <f t="shared" si="73"/>
        <v>9.9960232818770201E-2</v>
      </c>
      <c r="E580" s="13">
        <f t="shared" si="74"/>
        <v>2.5999602328187703</v>
      </c>
      <c r="G580" s="13">
        <v>2895.0228499999998</v>
      </c>
      <c r="H580" s="13">
        <v>0.28914000000000001</v>
      </c>
      <c r="I580" s="13">
        <f t="shared" si="75"/>
        <v>0.90673607626693431</v>
      </c>
      <c r="J580" s="13">
        <f t="shared" si="76"/>
        <v>9.326392373306569E-2</v>
      </c>
      <c r="K580" s="13">
        <f t="shared" si="77"/>
        <v>1.5932639237330657</v>
      </c>
      <c r="M580" s="13">
        <v>2895.0228499999998</v>
      </c>
      <c r="N580" s="13">
        <v>0.27700000000000002</v>
      </c>
      <c r="O580" s="13">
        <f t="shared" si="78"/>
        <v>0.82844837899270252</v>
      </c>
      <c r="P580" s="13">
        <f t="shared" si="79"/>
        <v>0.17155162100729748</v>
      </c>
      <c r="S580" s="13">
        <v>2895.0228499999998</v>
      </c>
      <c r="T580" s="13">
        <v>0.27700000000000002</v>
      </c>
      <c r="U580" s="13">
        <f t="shared" si="80"/>
        <v>0.82844837899270252</v>
      </c>
    </row>
    <row r="581" spans="1:21" x14ac:dyDescent="0.3">
      <c r="A581" s="13">
        <v>2893.0941200000002</v>
      </c>
      <c r="B581" s="13">
        <v>0.24901999999999999</v>
      </c>
      <c r="C581" s="13">
        <f t="shared" si="72"/>
        <v>0.90025667907884732</v>
      </c>
      <c r="D581" s="13">
        <f t="shared" si="73"/>
        <v>9.9743320921152678E-2</v>
      </c>
      <c r="E581" s="13">
        <f t="shared" si="74"/>
        <v>2.5997433209211529</v>
      </c>
      <c r="G581" s="13">
        <v>2893.0941200000002</v>
      </c>
      <c r="H581" s="13">
        <v>0.28920000000000001</v>
      </c>
      <c r="I581" s="13">
        <f t="shared" si="75"/>
        <v>0.90692423482187656</v>
      </c>
      <c r="J581" s="13">
        <f t="shared" si="76"/>
        <v>9.3075765178123437E-2</v>
      </c>
      <c r="K581" s="13">
        <f t="shared" si="77"/>
        <v>1.5930757651781233</v>
      </c>
      <c r="M581" s="13">
        <v>2893.0941200000002</v>
      </c>
      <c r="N581" s="13">
        <v>0.27705000000000002</v>
      </c>
      <c r="O581" s="13">
        <f t="shared" si="78"/>
        <v>0.82859791841129327</v>
      </c>
      <c r="P581" s="13">
        <f t="shared" si="79"/>
        <v>0.17140208158870673</v>
      </c>
      <c r="S581" s="13">
        <v>2893.0941200000002</v>
      </c>
      <c r="T581" s="13">
        <v>0.27705000000000002</v>
      </c>
      <c r="U581" s="13">
        <f t="shared" si="80"/>
        <v>0.82859791841129327</v>
      </c>
    </row>
    <row r="582" spans="1:21" x14ac:dyDescent="0.3">
      <c r="A582" s="13">
        <v>2891.1653900000001</v>
      </c>
      <c r="B582" s="13">
        <v>0.24914</v>
      </c>
      <c r="C582" s="13">
        <f t="shared" si="72"/>
        <v>0.90069050287408259</v>
      </c>
      <c r="D582" s="13">
        <f t="shared" si="73"/>
        <v>9.9309497125917412E-2</v>
      </c>
      <c r="E582" s="13">
        <f t="shared" si="74"/>
        <v>2.5993094971259172</v>
      </c>
      <c r="G582" s="13">
        <v>2891.1653900000001</v>
      </c>
      <c r="H582" s="13">
        <v>0.28924</v>
      </c>
      <c r="I582" s="13">
        <f t="shared" si="75"/>
        <v>0.90704967385850477</v>
      </c>
      <c r="J582" s="13">
        <f t="shared" si="76"/>
        <v>9.2950326141495232E-2</v>
      </c>
      <c r="K582" s="13">
        <f t="shared" si="77"/>
        <v>1.5929503261414952</v>
      </c>
      <c r="M582" s="13">
        <v>2891.1653900000001</v>
      </c>
      <c r="N582" s="13">
        <v>0.27709</v>
      </c>
      <c r="O582" s="13">
        <f t="shared" si="78"/>
        <v>0.82871754994616587</v>
      </c>
      <c r="P582" s="13">
        <f t="shared" si="79"/>
        <v>0.17128245005383413</v>
      </c>
      <c r="S582" s="13">
        <v>2891.1653900000001</v>
      </c>
      <c r="T582" s="13">
        <v>0.27709</v>
      </c>
      <c r="U582" s="13">
        <f t="shared" si="80"/>
        <v>0.82871754994616587</v>
      </c>
    </row>
    <row r="583" spans="1:21" x14ac:dyDescent="0.3">
      <c r="A583" s="13">
        <v>2889.23666</v>
      </c>
      <c r="B583" s="13">
        <v>0.24915000000000001</v>
      </c>
      <c r="C583" s="13">
        <f t="shared" si="72"/>
        <v>0.90072665485701886</v>
      </c>
      <c r="D583" s="13">
        <f t="shared" si="73"/>
        <v>9.927334514298114E-2</v>
      </c>
      <c r="E583" s="13">
        <f t="shared" si="74"/>
        <v>2.599273345142981</v>
      </c>
      <c r="G583" s="13">
        <v>2889.23666</v>
      </c>
      <c r="H583" s="13">
        <v>0.28920000000000001</v>
      </c>
      <c r="I583" s="13">
        <f t="shared" si="75"/>
        <v>0.90692423482187656</v>
      </c>
      <c r="J583" s="13">
        <f t="shared" si="76"/>
        <v>9.3075765178123437E-2</v>
      </c>
      <c r="K583" s="13">
        <f t="shared" si="77"/>
        <v>1.5930757651781233</v>
      </c>
      <c r="M583" s="13">
        <v>2889.23666</v>
      </c>
      <c r="N583" s="13">
        <v>0.27704000000000001</v>
      </c>
      <c r="O583" s="13">
        <f t="shared" si="78"/>
        <v>0.82856801052757512</v>
      </c>
      <c r="P583" s="13">
        <f t="shared" si="79"/>
        <v>0.17143198947242488</v>
      </c>
      <c r="S583" s="13">
        <v>2889.23666</v>
      </c>
      <c r="T583" s="13">
        <v>0.27704000000000001</v>
      </c>
      <c r="U583" s="13">
        <f t="shared" si="80"/>
        <v>0.82856801052757512</v>
      </c>
    </row>
    <row r="584" spans="1:21" x14ac:dyDescent="0.3">
      <c r="A584" s="13">
        <v>2887.3079299999999</v>
      </c>
      <c r="B584" s="13">
        <v>0.24909999999999999</v>
      </c>
      <c r="C584" s="13">
        <f t="shared" si="72"/>
        <v>0.9005458949423375</v>
      </c>
      <c r="D584" s="13">
        <f t="shared" si="73"/>
        <v>9.9454105057662501E-2</v>
      </c>
      <c r="E584" s="13">
        <f t="shared" si="74"/>
        <v>2.5994541050576627</v>
      </c>
      <c r="G584" s="13">
        <v>2887.3079299999999</v>
      </c>
      <c r="H584" s="13">
        <v>0.28915000000000002</v>
      </c>
      <c r="I584" s="13">
        <f t="shared" si="75"/>
        <v>0.90676743602609133</v>
      </c>
      <c r="J584" s="13">
        <f t="shared" si="76"/>
        <v>9.3232563973908666E-2</v>
      </c>
      <c r="K584" s="13">
        <f t="shared" si="77"/>
        <v>1.5932325639739087</v>
      </c>
      <c r="M584" s="13">
        <v>2887.3079299999999</v>
      </c>
      <c r="N584" s="13">
        <v>0.27689000000000002</v>
      </c>
      <c r="O584" s="13">
        <f t="shared" si="78"/>
        <v>0.82811939227180298</v>
      </c>
      <c r="P584" s="13">
        <f t="shared" si="79"/>
        <v>0.17188060772819702</v>
      </c>
      <c r="S584" s="13">
        <v>2887.3079299999999</v>
      </c>
      <c r="T584" s="13">
        <v>0.27689000000000002</v>
      </c>
      <c r="U584" s="13">
        <f t="shared" si="80"/>
        <v>0.82811939227180298</v>
      </c>
    </row>
    <row r="585" spans="1:21" x14ac:dyDescent="0.3">
      <c r="A585" s="13">
        <v>2885.3791999999999</v>
      </c>
      <c r="B585" s="13">
        <v>0.24903</v>
      </c>
      <c r="C585" s="13">
        <f t="shared" si="72"/>
        <v>0.9002928310617837</v>
      </c>
      <c r="D585" s="13">
        <f t="shared" si="73"/>
        <v>9.9707168938216295E-2</v>
      </c>
      <c r="E585" s="13">
        <f t="shared" si="74"/>
        <v>2.5997071689382163</v>
      </c>
      <c r="G585" s="13">
        <v>2885.3791999999999</v>
      </c>
      <c r="H585" s="13">
        <v>0.28908</v>
      </c>
      <c r="I585" s="13">
        <f t="shared" si="75"/>
        <v>0.90654791771199195</v>
      </c>
      <c r="J585" s="13">
        <f t="shared" si="76"/>
        <v>9.3452082288008054E-2</v>
      </c>
      <c r="K585" s="13">
        <f t="shared" si="77"/>
        <v>1.5934520822880081</v>
      </c>
      <c r="M585" s="13">
        <v>2885.3791999999999</v>
      </c>
      <c r="N585" s="13">
        <v>0.27667999999999998</v>
      </c>
      <c r="O585" s="13">
        <f t="shared" si="78"/>
        <v>0.82749132671372172</v>
      </c>
      <c r="P585" s="13">
        <f t="shared" si="79"/>
        <v>0.17250867328627828</v>
      </c>
      <c r="S585" s="13">
        <v>2885.3791999999999</v>
      </c>
      <c r="T585" s="13">
        <v>0.27667999999999998</v>
      </c>
      <c r="U585" s="13">
        <f t="shared" si="80"/>
        <v>0.82749132671372172</v>
      </c>
    </row>
    <row r="586" spans="1:21" x14ac:dyDescent="0.3">
      <c r="A586" s="13">
        <v>2883.45048</v>
      </c>
      <c r="B586" s="13">
        <v>0.24895999999999999</v>
      </c>
      <c r="C586" s="13">
        <f t="shared" ref="C586:C649" si="81">B586/$B$8</f>
        <v>0.9000397671812298</v>
      </c>
      <c r="D586" s="13">
        <f t="shared" ref="D586:D649" si="82">1-C586</f>
        <v>9.9960232818770201E-2</v>
      </c>
      <c r="E586" s="13">
        <f t="shared" ref="E586:E649" si="83">D586+2.5</f>
        <v>2.5999602328187703</v>
      </c>
      <c r="G586" s="13">
        <v>2883.45048</v>
      </c>
      <c r="H586" s="13">
        <v>0.28891</v>
      </c>
      <c r="I586" s="13">
        <f t="shared" ref="I586:I649" si="84">H586/$H$8</f>
        <v>0.9060148018063221</v>
      </c>
      <c r="J586" s="13">
        <f t="shared" ref="J586:J649" si="85">1-I586</f>
        <v>9.3985198193677899E-2</v>
      </c>
      <c r="K586" s="13">
        <f t="shared" ref="K586:K649" si="86">J586+1.5</f>
        <v>1.5939851981936779</v>
      </c>
      <c r="M586" s="13">
        <v>2883.45048</v>
      </c>
      <c r="N586" s="13">
        <v>0.27648</v>
      </c>
      <c r="O586" s="13">
        <f t="shared" ref="O586:O649" si="87">N586/$N$8</f>
        <v>0.82689316903935883</v>
      </c>
      <c r="P586" s="13">
        <f t="shared" ref="P586:P649" si="88">1-O586</f>
        <v>0.17310683096064117</v>
      </c>
      <c r="S586" s="13">
        <v>2883.45048</v>
      </c>
      <c r="T586" s="13">
        <v>0.27648</v>
      </c>
      <c r="U586" s="13">
        <f t="shared" ref="U586:U649" si="89">T586/$T$8</f>
        <v>0.82689316903935883</v>
      </c>
    </row>
    <row r="587" spans="1:21" x14ac:dyDescent="0.3">
      <c r="A587" s="13">
        <v>2881.5217499999999</v>
      </c>
      <c r="B587" s="13">
        <v>0.24882000000000001</v>
      </c>
      <c r="C587" s="13">
        <f t="shared" si="81"/>
        <v>0.89953363942012221</v>
      </c>
      <c r="D587" s="13">
        <f t="shared" si="82"/>
        <v>0.10046636057987779</v>
      </c>
      <c r="E587" s="13">
        <f t="shared" si="83"/>
        <v>2.6004663605798779</v>
      </c>
      <c r="G587" s="13">
        <v>2881.5217499999999</v>
      </c>
      <c r="H587" s="13">
        <v>0.28858</v>
      </c>
      <c r="I587" s="13">
        <f t="shared" si="84"/>
        <v>0.90497992975413954</v>
      </c>
      <c r="J587" s="13">
        <f t="shared" si="85"/>
        <v>9.5020070245860455E-2</v>
      </c>
      <c r="K587" s="13">
        <f t="shared" si="86"/>
        <v>1.5950200702458606</v>
      </c>
      <c r="M587" s="13">
        <v>2881.5217499999999</v>
      </c>
      <c r="N587" s="13">
        <v>0.27618999999999999</v>
      </c>
      <c r="O587" s="13">
        <f t="shared" si="87"/>
        <v>0.82602584041153249</v>
      </c>
      <c r="P587" s="13">
        <f t="shared" si="88"/>
        <v>0.17397415958846751</v>
      </c>
      <c r="S587" s="13">
        <v>2881.5217499999999</v>
      </c>
      <c r="T587" s="13">
        <v>0.27618999999999999</v>
      </c>
      <c r="U587" s="13">
        <f t="shared" si="89"/>
        <v>0.82602584041153249</v>
      </c>
    </row>
    <row r="588" spans="1:21" x14ac:dyDescent="0.3">
      <c r="A588" s="13">
        <v>2879.5930199999998</v>
      </c>
      <c r="B588" s="13">
        <v>0.24857000000000001</v>
      </c>
      <c r="C588" s="13">
        <f t="shared" si="81"/>
        <v>0.89862983984671552</v>
      </c>
      <c r="D588" s="13">
        <f t="shared" si="82"/>
        <v>0.10137016015328448</v>
      </c>
      <c r="E588" s="13">
        <f t="shared" si="83"/>
        <v>2.6013701601532846</v>
      </c>
      <c r="G588" s="13">
        <v>2879.5930199999998</v>
      </c>
      <c r="H588" s="13">
        <v>0.28821000000000002</v>
      </c>
      <c r="I588" s="13">
        <f t="shared" si="84"/>
        <v>0.90381961866532867</v>
      </c>
      <c r="J588" s="13">
        <f t="shared" si="85"/>
        <v>9.6180381334671328E-2</v>
      </c>
      <c r="K588" s="13">
        <f t="shared" si="86"/>
        <v>1.5961803813346713</v>
      </c>
      <c r="M588" s="13">
        <v>2879.5930199999998</v>
      </c>
      <c r="N588" s="13">
        <v>0.27578000000000003</v>
      </c>
      <c r="O588" s="13">
        <f t="shared" si="87"/>
        <v>0.82479961717908845</v>
      </c>
      <c r="P588" s="13">
        <f t="shared" si="88"/>
        <v>0.17520038282091155</v>
      </c>
      <c r="S588" s="13">
        <v>2879.5930199999998</v>
      </c>
      <c r="T588" s="13">
        <v>0.27578000000000003</v>
      </c>
      <c r="U588" s="13">
        <f t="shared" si="89"/>
        <v>0.82479961717908845</v>
      </c>
    </row>
    <row r="589" spans="1:21" x14ac:dyDescent="0.3">
      <c r="A589" s="13">
        <v>2877.6642900000002</v>
      </c>
      <c r="B589" s="13">
        <v>0.24832000000000001</v>
      </c>
      <c r="C589" s="13">
        <f t="shared" si="81"/>
        <v>0.89772604027330893</v>
      </c>
      <c r="D589" s="13">
        <f t="shared" si="82"/>
        <v>0.10227395972669107</v>
      </c>
      <c r="E589" s="13">
        <f t="shared" si="83"/>
        <v>2.6022739597266913</v>
      </c>
      <c r="G589" s="13">
        <v>2877.6642900000002</v>
      </c>
      <c r="H589" s="13">
        <v>0.28789999999999999</v>
      </c>
      <c r="I589" s="13">
        <f t="shared" si="84"/>
        <v>0.90284746613146005</v>
      </c>
      <c r="J589" s="13">
        <f t="shared" si="85"/>
        <v>9.7152533868539948E-2</v>
      </c>
      <c r="K589" s="13">
        <f t="shared" si="86"/>
        <v>1.5971525338685399</v>
      </c>
      <c r="M589" s="13">
        <v>2877.6642900000002</v>
      </c>
      <c r="N589" s="13">
        <v>0.27538000000000001</v>
      </c>
      <c r="O589" s="13">
        <f t="shared" si="87"/>
        <v>0.82360330183036257</v>
      </c>
      <c r="P589" s="13">
        <f t="shared" si="88"/>
        <v>0.17639669816963743</v>
      </c>
      <c r="S589" s="13">
        <v>2877.6642900000002</v>
      </c>
      <c r="T589" s="13">
        <v>0.27538000000000001</v>
      </c>
      <c r="U589" s="13">
        <f t="shared" si="89"/>
        <v>0.82360330183036257</v>
      </c>
    </row>
    <row r="590" spans="1:21" x14ac:dyDescent="0.3">
      <c r="A590" s="13">
        <v>2875.7355600000001</v>
      </c>
      <c r="B590" s="13">
        <v>0.24804000000000001</v>
      </c>
      <c r="C590" s="13">
        <f t="shared" si="81"/>
        <v>0.89671378475109353</v>
      </c>
      <c r="D590" s="13">
        <f t="shared" si="82"/>
        <v>0.10328621524890647</v>
      </c>
      <c r="E590" s="13">
        <f t="shared" si="83"/>
        <v>2.6032862152489065</v>
      </c>
      <c r="G590" s="13">
        <v>2875.7355600000001</v>
      </c>
      <c r="H590" s="13">
        <v>0.28759000000000001</v>
      </c>
      <c r="I590" s="13">
        <f t="shared" si="84"/>
        <v>0.90187531359759165</v>
      </c>
      <c r="J590" s="13">
        <f t="shared" si="85"/>
        <v>9.8124686402408345E-2</v>
      </c>
      <c r="K590" s="13">
        <f t="shared" si="86"/>
        <v>1.5981246864024083</v>
      </c>
      <c r="M590" s="13">
        <v>2875.7355600000001</v>
      </c>
      <c r="N590" s="13">
        <v>0.27501999999999999</v>
      </c>
      <c r="O590" s="13">
        <f t="shared" si="87"/>
        <v>0.82252661801650917</v>
      </c>
      <c r="P590" s="13">
        <f t="shared" si="88"/>
        <v>0.17747338198349083</v>
      </c>
      <c r="S590" s="13">
        <v>2875.7355600000001</v>
      </c>
      <c r="T590" s="13">
        <v>0.27501999999999999</v>
      </c>
      <c r="U590" s="13">
        <f t="shared" si="89"/>
        <v>0.82252661801650917</v>
      </c>
    </row>
    <row r="591" spans="1:21" x14ac:dyDescent="0.3">
      <c r="A591" s="13">
        <v>2873.80683</v>
      </c>
      <c r="B591" s="13">
        <v>0.24784999999999999</v>
      </c>
      <c r="C591" s="13">
        <f t="shared" si="81"/>
        <v>0.89602689707530447</v>
      </c>
      <c r="D591" s="13">
        <f t="shared" si="82"/>
        <v>0.10397310292469553</v>
      </c>
      <c r="E591" s="13">
        <f t="shared" si="83"/>
        <v>2.6039731029246953</v>
      </c>
      <c r="G591" s="13">
        <v>2873.80683</v>
      </c>
      <c r="H591" s="13">
        <v>0.28732000000000002</v>
      </c>
      <c r="I591" s="13">
        <f t="shared" si="84"/>
        <v>0.90102860010035135</v>
      </c>
      <c r="J591" s="13">
        <f t="shared" si="85"/>
        <v>9.8971399899648649E-2</v>
      </c>
      <c r="K591" s="13">
        <f t="shared" si="86"/>
        <v>1.5989713998996486</v>
      </c>
      <c r="M591" s="13">
        <v>2873.80683</v>
      </c>
      <c r="N591" s="13">
        <v>0.27478000000000002</v>
      </c>
      <c r="O591" s="13">
        <f t="shared" si="87"/>
        <v>0.82180882880727368</v>
      </c>
      <c r="P591" s="13">
        <f t="shared" si="88"/>
        <v>0.17819117119272632</v>
      </c>
      <c r="S591" s="13">
        <v>2873.80683</v>
      </c>
      <c r="T591" s="13">
        <v>0.27478000000000002</v>
      </c>
      <c r="U591" s="13">
        <f t="shared" si="89"/>
        <v>0.82180882880727368</v>
      </c>
    </row>
    <row r="592" spans="1:21" x14ac:dyDescent="0.3">
      <c r="A592" s="13">
        <v>2871.8780999999999</v>
      </c>
      <c r="B592" s="13">
        <v>0.24797</v>
      </c>
      <c r="C592" s="13">
        <f t="shared" si="81"/>
        <v>0.89646072087053963</v>
      </c>
      <c r="D592" s="13">
        <f t="shared" si="82"/>
        <v>0.10353927912946037</v>
      </c>
      <c r="E592" s="13">
        <f t="shared" si="83"/>
        <v>2.6035392791294605</v>
      </c>
      <c r="G592" s="13">
        <v>2871.8780999999999</v>
      </c>
      <c r="H592" s="13">
        <v>0.28736</v>
      </c>
      <c r="I592" s="13">
        <f t="shared" si="84"/>
        <v>0.90115403913697945</v>
      </c>
      <c r="J592" s="13">
        <f t="shared" si="85"/>
        <v>9.8845960863020554E-2</v>
      </c>
      <c r="K592" s="13">
        <f t="shared" si="86"/>
        <v>1.5988459608630206</v>
      </c>
      <c r="M592" s="13">
        <v>2871.8780999999999</v>
      </c>
      <c r="N592" s="13">
        <v>0.27477000000000001</v>
      </c>
      <c r="O592" s="13">
        <f t="shared" si="87"/>
        <v>0.82177892092355553</v>
      </c>
      <c r="P592" s="13">
        <f t="shared" si="88"/>
        <v>0.17822107907644447</v>
      </c>
      <c r="S592" s="13">
        <v>2871.8780999999999</v>
      </c>
      <c r="T592" s="13">
        <v>0.27477000000000001</v>
      </c>
      <c r="U592" s="13">
        <f t="shared" si="89"/>
        <v>0.82177892092355553</v>
      </c>
    </row>
    <row r="593" spans="1:21" x14ac:dyDescent="0.3">
      <c r="A593" s="13">
        <v>2869.9493699999998</v>
      </c>
      <c r="B593" s="13">
        <v>0.24826999999999999</v>
      </c>
      <c r="C593" s="13">
        <f t="shared" si="81"/>
        <v>0.89754528035862757</v>
      </c>
      <c r="D593" s="13">
        <f t="shared" si="82"/>
        <v>0.10245471964137243</v>
      </c>
      <c r="E593" s="13">
        <f t="shared" si="83"/>
        <v>2.6024547196413725</v>
      </c>
      <c r="G593" s="13">
        <v>2869.9493699999998</v>
      </c>
      <c r="H593" s="13">
        <v>0.28767999999999999</v>
      </c>
      <c r="I593" s="13">
        <f t="shared" si="84"/>
        <v>0.90215755143000498</v>
      </c>
      <c r="J593" s="13">
        <f t="shared" si="85"/>
        <v>9.7842448569995022E-2</v>
      </c>
      <c r="K593" s="13">
        <f t="shared" si="86"/>
        <v>1.5978424485699949</v>
      </c>
      <c r="M593" s="13">
        <v>2869.9493699999998</v>
      </c>
      <c r="N593" s="13">
        <v>0.27493000000000001</v>
      </c>
      <c r="O593" s="13">
        <f t="shared" si="87"/>
        <v>0.82225744706304582</v>
      </c>
      <c r="P593" s="13">
        <f t="shared" si="88"/>
        <v>0.17774255293695418</v>
      </c>
      <c r="S593" s="13">
        <v>2869.9493699999998</v>
      </c>
      <c r="T593" s="13">
        <v>0.27493000000000001</v>
      </c>
      <c r="U593" s="13">
        <f t="shared" si="89"/>
        <v>0.82225744706304582</v>
      </c>
    </row>
    <row r="594" spans="1:21" x14ac:dyDescent="0.3">
      <c r="A594" s="13">
        <v>2868.0206400000002</v>
      </c>
      <c r="B594" s="13">
        <v>0.24839</v>
      </c>
      <c r="C594" s="13">
        <f t="shared" si="81"/>
        <v>0.89797910415386273</v>
      </c>
      <c r="D594" s="13">
        <f t="shared" si="82"/>
        <v>0.10202089584613727</v>
      </c>
      <c r="E594" s="13">
        <f t="shared" si="83"/>
        <v>2.6020208958461373</v>
      </c>
      <c r="G594" s="13">
        <v>2868.0206400000002</v>
      </c>
      <c r="H594" s="13">
        <v>0.28794999999999998</v>
      </c>
      <c r="I594" s="13">
        <f t="shared" si="84"/>
        <v>0.90300426492724528</v>
      </c>
      <c r="J594" s="13">
        <f t="shared" si="85"/>
        <v>9.6995735072754719E-2</v>
      </c>
      <c r="K594" s="13">
        <f t="shared" si="86"/>
        <v>1.5969957350727548</v>
      </c>
      <c r="M594" s="13">
        <v>2868.0206400000002</v>
      </c>
      <c r="N594" s="13">
        <v>0.27500000000000002</v>
      </c>
      <c r="O594" s="13">
        <f t="shared" si="87"/>
        <v>0.82246680224907298</v>
      </c>
      <c r="P594" s="13">
        <f t="shared" si="88"/>
        <v>0.17753319775092702</v>
      </c>
      <c r="S594" s="13">
        <v>2868.0206400000002</v>
      </c>
      <c r="T594" s="13">
        <v>0.27500000000000002</v>
      </c>
      <c r="U594" s="13">
        <f t="shared" si="89"/>
        <v>0.82246680224907298</v>
      </c>
    </row>
    <row r="595" spans="1:21" x14ac:dyDescent="0.3">
      <c r="A595" s="13">
        <v>2866.0919100000001</v>
      </c>
      <c r="B595" s="13">
        <v>0.24828</v>
      </c>
      <c r="C595" s="13">
        <f t="shared" si="81"/>
        <v>0.89758143234156385</v>
      </c>
      <c r="D595" s="13">
        <f t="shared" si="82"/>
        <v>0.10241856765843615</v>
      </c>
      <c r="E595" s="13">
        <f t="shared" si="83"/>
        <v>2.6024185676584359</v>
      </c>
      <c r="G595" s="13">
        <v>2866.0919100000001</v>
      </c>
      <c r="H595" s="13">
        <v>0.28795999999999999</v>
      </c>
      <c r="I595" s="13">
        <f t="shared" si="84"/>
        <v>0.90303562468640242</v>
      </c>
      <c r="J595" s="13">
        <f t="shared" si="85"/>
        <v>9.6964375313597584E-2</v>
      </c>
      <c r="K595" s="13">
        <f t="shared" si="86"/>
        <v>1.5969643753135976</v>
      </c>
      <c r="M595" s="13">
        <v>2866.0919100000001</v>
      </c>
      <c r="N595" s="13">
        <v>0.27482000000000001</v>
      </c>
      <c r="O595" s="13">
        <f t="shared" si="87"/>
        <v>0.82192846034214628</v>
      </c>
      <c r="P595" s="13">
        <f t="shared" si="88"/>
        <v>0.17807153965785372</v>
      </c>
      <c r="S595" s="13">
        <v>2866.0919100000001</v>
      </c>
      <c r="T595" s="13">
        <v>0.27482000000000001</v>
      </c>
      <c r="U595" s="13">
        <f t="shared" si="89"/>
        <v>0.82192846034214628</v>
      </c>
    </row>
    <row r="596" spans="1:21" x14ac:dyDescent="0.3">
      <c r="A596" s="13">
        <v>2864.16318</v>
      </c>
      <c r="B596" s="13">
        <v>0.24809999999999999</v>
      </c>
      <c r="C596" s="13">
        <f t="shared" si="81"/>
        <v>0.89693069664871106</v>
      </c>
      <c r="D596" s="13">
        <f t="shared" si="82"/>
        <v>0.10306930335128894</v>
      </c>
      <c r="E596" s="13">
        <f t="shared" si="83"/>
        <v>2.6030693033512891</v>
      </c>
      <c r="G596" s="13">
        <v>2864.16318</v>
      </c>
      <c r="H596" s="13">
        <v>0.28778999999999999</v>
      </c>
      <c r="I596" s="13">
        <f t="shared" si="84"/>
        <v>0.90250250878073257</v>
      </c>
      <c r="J596" s="13">
        <f t="shared" si="85"/>
        <v>9.7497491219267429E-2</v>
      </c>
      <c r="K596" s="13">
        <f t="shared" si="86"/>
        <v>1.5974974912192674</v>
      </c>
      <c r="M596" s="13">
        <v>2864.16318</v>
      </c>
      <c r="N596" s="13">
        <v>0.27450000000000002</v>
      </c>
      <c r="O596" s="13">
        <f t="shared" si="87"/>
        <v>0.82097140806316549</v>
      </c>
      <c r="P596" s="13">
        <f t="shared" si="88"/>
        <v>0.17902859193683451</v>
      </c>
      <c r="S596" s="13">
        <v>2864.16318</v>
      </c>
      <c r="T596" s="13">
        <v>0.27450000000000002</v>
      </c>
      <c r="U596" s="13">
        <f t="shared" si="89"/>
        <v>0.82097140806316549</v>
      </c>
    </row>
    <row r="597" spans="1:21" x14ac:dyDescent="0.3">
      <c r="A597" s="13">
        <v>2862.2344499999999</v>
      </c>
      <c r="B597" s="13">
        <v>0.24790000000000001</v>
      </c>
      <c r="C597" s="13">
        <f t="shared" si="81"/>
        <v>0.89620765698998583</v>
      </c>
      <c r="D597" s="13">
        <f t="shared" si="82"/>
        <v>0.10379234301001417</v>
      </c>
      <c r="E597" s="13">
        <f t="shared" si="83"/>
        <v>2.6037923430100141</v>
      </c>
      <c r="G597" s="13">
        <v>2862.2344499999999</v>
      </c>
      <c r="H597" s="13">
        <v>0.28759000000000001</v>
      </c>
      <c r="I597" s="13">
        <f t="shared" si="84"/>
        <v>0.90187531359759165</v>
      </c>
      <c r="J597" s="13">
        <f t="shared" si="85"/>
        <v>9.8124686402408345E-2</v>
      </c>
      <c r="K597" s="13">
        <f t="shared" si="86"/>
        <v>1.5981246864024083</v>
      </c>
      <c r="M597" s="13">
        <v>2862.2344499999999</v>
      </c>
      <c r="N597" s="13">
        <v>0.27422999999999997</v>
      </c>
      <c r="O597" s="13">
        <f t="shared" si="87"/>
        <v>0.82016389520277544</v>
      </c>
      <c r="P597" s="13">
        <f t="shared" si="88"/>
        <v>0.17983610479722456</v>
      </c>
      <c r="S597" s="13">
        <v>2862.2344499999999</v>
      </c>
      <c r="T597" s="13">
        <v>0.27422999999999997</v>
      </c>
      <c r="U597" s="13">
        <f t="shared" si="89"/>
        <v>0.82016389520277544</v>
      </c>
    </row>
    <row r="598" spans="1:21" x14ac:dyDescent="0.3">
      <c r="A598" s="13">
        <v>2860.3057199999998</v>
      </c>
      <c r="B598" s="13">
        <v>0.24768999999999999</v>
      </c>
      <c r="C598" s="13">
        <f t="shared" si="81"/>
        <v>0.89544846534832423</v>
      </c>
      <c r="D598" s="13">
        <f t="shared" si="82"/>
        <v>0.10455153465167577</v>
      </c>
      <c r="E598" s="13">
        <f t="shared" si="83"/>
        <v>2.6045515346516757</v>
      </c>
      <c r="G598" s="13">
        <v>2860.3057199999998</v>
      </c>
      <c r="H598" s="13">
        <v>0.28741</v>
      </c>
      <c r="I598" s="13">
        <f t="shared" si="84"/>
        <v>0.90131083793276467</v>
      </c>
      <c r="J598" s="13">
        <f t="shared" si="85"/>
        <v>9.8689162067235325E-2</v>
      </c>
      <c r="K598" s="13">
        <f t="shared" si="86"/>
        <v>1.5986891620672354</v>
      </c>
      <c r="M598" s="13">
        <v>2860.3057199999998</v>
      </c>
      <c r="N598" s="13">
        <v>0.27404000000000001</v>
      </c>
      <c r="O598" s="13">
        <f t="shared" si="87"/>
        <v>0.8195956454121307</v>
      </c>
      <c r="P598" s="13">
        <f t="shared" si="88"/>
        <v>0.1804043545878693</v>
      </c>
      <c r="S598" s="13">
        <v>2860.3057199999998</v>
      </c>
      <c r="T598" s="13">
        <v>0.27404000000000001</v>
      </c>
      <c r="U598" s="13">
        <f t="shared" si="89"/>
        <v>0.8195956454121307</v>
      </c>
    </row>
    <row r="599" spans="1:21" x14ac:dyDescent="0.3">
      <c r="A599" s="13">
        <v>2858.3769900000002</v>
      </c>
      <c r="B599" s="13">
        <v>0.24753</v>
      </c>
      <c r="C599" s="13">
        <f t="shared" si="81"/>
        <v>0.8948700336213441</v>
      </c>
      <c r="D599" s="13">
        <f t="shared" si="82"/>
        <v>0.1051299663786559</v>
      </c>
      <c r="E599" s="13">
        <f t="shared" si="83"/>
        <v>2.605129966378656</v>
      </c>
      <c r="G599" s="13">
        <v>2858.3769900000002</v>
      </c>
      <c r="H599" s="13">
        <v>0.2873</v>
      </c>
      <c r="I599" s="13">
        <f t="shared" si="84"/>
        <v>0.90096588058203719</v>
      </c>
      <c r="J599" s="13">
        <f t="shared" si="85"/>
        <v>9.9034119417962807E-2</v>
      </c>
      <c r="K599" s="13">
        <f t="shared" si="86"/>
        <v>1.5990341194179627</v>
      </c>
      <c r="M599" s="13">
        <v>2858.3769900000002</v>
      </c>
      <c r="N599" s="13">
        <v>0.27395000000000003</v>
      </c>
      <c r="O599" s="13">
        <f t="shared" si="87"/>
        <v>0.81932647445866735</v>
      </c>
      <c r="P599" s="13">
        <f t="shared" si="88"/>
        <v>0.18067352554133265</v>
      </c>
      <c r="S599" s="13">
        <v>2858.3769900000002</v>
      </c>
      <c r="T599" s="13">
        <v>0.27395000000000003</v>
      </c>
      <c r="U599" s="13">
        <f t="shared" si="89"/>
        <v>0.81932647445866735</v>
      </c>
    </row>
    <row r="600" spans="1:21" x14ac:dyDescent="0.3">
      <c r="A600" s="13">
        <v>2856.4482600000001</v>
      </c>
      <c r="B600" s="13">
        <v>0.24747</v>
      </c>
      <c r="C600" s="13">
        <f t="shared" si="81"/>
        <v>0.89465312172372646</v>
      </c>
      <c r="D600" s="13">
        <f t="shared" si="82"/>
        <v>0.10534687827627354</v>
      </c>
      <c r="E600" s="13">
        <f t="shared" si="83"/>
        <v>2.6053468782762734</v>
      </c>
      <c r="G600" s="13">
        <v>2856.4482600000001</v>
      </c>
      <c r="H600" s="13">
        <v>0.28737000000000001</v>
      </c>
      <c r="I600" s="13">
        <f t="shared" si="84"/>
        <v>0.90118539889613658</v>
      </c>
      <c r="J600" s="13">
        <f t="shared" si="85"/>
        <v>9.881460110386342E-2</v>
      </c>
      <c r="K600" s="13">
        <f t="shared" si="86"/>
        <v>1.5988146011038635</v>
      </c>
      <c r="M600" s="13">
        <v>2856.4482600000001</v>
      </c>
      <c r="N600" s="13">
        <v>0.27405000000000002</v>
      </c>
      <c r="O600" s="13">
        <f t="shared" si="87"/>
        <v>0.81962555329584885</v>
      </c>
      <c r="P600" s="13">
        <f t="shared" si="88"/>
        <v>0.18037444670415115</v>
      </c>
      <c r="S600" s="13">
        <v>2856.4482600000001</v>
      </c>
      <c r="T600" s="13">
        <v>0.27405000000000002</v>
      </c>
      <c r="U600" s="13">
        <f t="shared" si="89"/>
        <v>0.81962555329584885</v>
      </c>
    </row>
    <row r="601" spans="1:21" x14ac:dyDescent="0.3">
      <c r="A601" s="13">
        <v>2854.51953</v>
      </c>
      <c r="B601" s="13">
        <v>0.24753</v>
      </c>
      <c r="C601" s="13">
        <f t="shared" si="81"/>
        <v>0.8948700336213441</v>
      </c>
      <c r="D601" s="13">
        <f t="shared" si="82"/>
        <v>0.1051299663786559</v>
      </c>
      <c r="E601" s="13">
        <f t="shared" si="83"/>
        <v>2.605129966378656</v>
      </c>
      <c r="G601" s="13">
        <v>2854.51953</v>
      </c>
      <c r="H601" s="13">
        <v>0.28766999999999998</v>
      </c>
      <c r="I601" s="13">
        <f t="shared" si="84"/>
        <v>0.90212619167084795</v>
      </c>
      <c r="J601" s="13">
        <f t="shared" si="85"/>
        <v>9.7873808329152046E-2</v>
      </c>
      <c r="K601" s="13">
        <f t="shared" si="86"/>
        <v>1.5978738083291519</v>
      </c>
      <c r="M601" s="13">
        <v>2854.51953</v>
      </c>
      <c r="N601" s="13">
        <v>0.27422000000000002</v>
      </c>
      <c r="O601" s="13">
        <f t="shared" si="87"/>
        <v>0.8201339873190574</v>
      </c>
      <c r="P601" s="13">
        <f t="shared" si="88"/>
        <v>0.1798660126809426</v>
      </c>
      <c r="S601" s="13">
        <v>2854.51953</v>
      </c>
      <c r="T601" s="13">
        <v>0.27422000000000002</v>
      </c>
      <c r="U601" s="13">
        <f t="shared" si="89"/>
        <v>0.8201339873190574</v>
      </c>
    </row>
    <row r="602" spans="1:21" x14ac:dyDescent="0.3">
      <c r="A602" s="13">
        <v>2852.5907999999999</v>
      </c>
      <c r="B602" s="13">
        <v>0.24768000000000001</v>
      </c>
      <c r="C602" s="13">
        <f t="shared" si="81"/>
        <v>0.89541231336538807</v>
      </c>
      <c r="D602" s="13">
        <f t="shared" si="82"/>
        <v>0.10458768663461193</v>
      </c>
      <c r="E602" s="13">
        <f t="shared" si="83"/>
        <v>2.6045876866346118</v>
      </c>
      <c r="G602" s="13">
        <v>2852.5907999999999</v>
      </c>
      <c r="H602" s="13">
        <v>0.28810999999999998</v>
      </c>
      <c r="I602" s="13">
        <f t="shared" si="84"/>
        <v>0.9035060210737581</v>
      </c>
      <c r="J602" s="13">
        <f t="shared" si="85"/>
        <v>9.6493978926241897E-2</v>
      </c>
      <c r="K602" s="13">
        <f t="shared" si="86"/>
        <v>1.596493978926242</v>
      </c>
      <c r="M602" s="13">
        <v>2852.5907999999999</v>
      </c>
      <c r="N602" s="13">
        <v>0.27431</v>
      </c>
      <c r="O602" s="13">
        <f t="shared" si="87"/>
        <v>0.82040315827252064</v>
      </c>
      <c r="P602" s="13">
        <f t="shared" si="88"/>
        <v>0.17959684172747936</v>
      </c>
      <c r="S602" s="13">
        <v>2852.5907999999999</v>
      </c>
      <c r="T602" s="13">
        <v>0.27431</v>
      </c>
      <c r="U602" s="13">
        <f t="shared" si="89"/>
        <v>0.82040315827252064</v>
      </c>
    </row>
    <row r="603" spans="1:21" x14ac:dyDescent="0.3">
      <c r="A603" s="13">
        <v>2850.6620800000001</v>
      </c>
      <c r="B603" s="13">
        <v>0.24779000000000001</v>
      </c>
      <c r="C603" s="13">
        <f t="shared" si="81"/>
        <v>0.89580998517768695</v>
      </c>
      <c r="D603" s="13">
        <f t="shared" si="82"/>
        <v>0.10419001482231305</v>
      </c>
      <c r="E603" s="13">
        <f t="shared" si="83"/>
        <v>2.6041900148223132</v>
      </c>
      <c r="G603" s="13">
        <v>2850.6620800000001</v>
      </c>
      <c r="H603" s="13">
        <v>0.28845999999999999</v>
      </c>
      <c r="I603" s="13">
        <f t="shared" si="84"/>
        <v>0.90460361264425493</v>
      </c>
      <c r="J603" s="13">
        <f t="shared" si="85"/>
        <v>9.5396387355745071E-2</v>
      </c>
      <c r="K603" s="13">
        <f t="shared" si="86"/>
        <v>1.5953963873557451</v>
      </c>
      <c r="M603" s="13">
        <v>2850.6620800000001</v>
      </c>
      <c r="N603" s="13">
        <v>0.27422999999999997</v>
      </c>
      <c r="O603" s="13">
        <f t="shared" si="87"/>
        <v>0.82016389520277544</v>
      </c>
      <c r="P603" s="13">
        <f t="shared" si="88"/>
        <v>0.17983610479722456</v>
      </c>
      <c r="S603" s="13">
        <v>2850.6620800000001</v>
      </c>
      <c r="T603" s="13">
        <v>0.27422999999999997</v>
      </c>
      <c r="U603" s="13">
        <f t="shared" si="89"/>
        <v>0.82016389520277544</v>
      </c>
    </row>
    <row r="604" spans="1:21" x14ac:dyDescent="0.3">
      <c r="A604" s="13">
        <v>2848.73335</v>
      </c>
      <c r="B604" s="13">
        <v>0.24782999999999999</v>
      </c>
      <c r="C604" s="13">
        <f t="shared" si="81"/>
        <v>0.89595459310943193</v>
      </c>
      <c r="D604" s="13">
        <f t="shared" si="82"/>
        <v>0.10404540689056807</v>
      </c>
      <c r="E604" s="13">
        <f t="shared" si="83"/>
        <v>2.6040454068905681</v>
      </c>
      <c r="G604" s="13">
        <v>2848.73335</v>
      </c>
      <c r="H604" s="13">
        <v>0.28860999999999998</v>
      </c>
      <c r="I604" s="13">
        <f t="shared" si="84"/>
        <v>0.90507400903161062</v>
      </c>
      <c r="J604" s="13">
        <f t="shared" si="85"/>
        <v>9.4925990968389384E-2</v>
      </c>
      <c r="K604" s="13">
        <f t="shared" si="86"/>
        <v>1.5949259909683895</v>
      </c>
      <c r="M604" s="13">
        <v>2848.73335</v>
      </c>
      <c r="N604" s="13">
        <v>0.27400000000000002</v>
      </c>
      <c r="O604" s="13">
        <f t="shared" si="87"/>
        <v>0.8194760138772581</v>
      </c>
      <c r="P604" s="13">
        <f t="shared" si="88"/>
        <v>0.1805239861227419</v>
      </c>
      <c r="S604" s="13">
        <v>2848.73335</v>
      </c>
      <c r="T604" s="13">
        <v>0.27400000000000002</v>
      </c>
      <c r="U604" s="13">
        <f t="shared" si="89"/>
        <v>0.8194760138772581</v>
      </c>
    </row>
    <row r="605" spans="1:21" x14ac:dyDescent="0.3">
      <c r="A605" s="13">
        <v>2846.8046199999999</v>
      </c>
      <c r="B605" s="13">
        <v>0.24790999999999999</v>
      </c>
      <c r="C605" s="13">
        <f t="shared" si="81"/>
        <v>0.89624380897292211</v>
      </c>
      <c r="D605" s="13">
        <f t="shared" si="82"/>
        <v>0.10375619102707789</v>
      </c>
      <c r="E605" s="13">
        <f t="shared" si="83"/>
        <v>2.6037561910270779</v>
      </c>
      <c r="G605" s="13">
        <v>2846.8046199999999</v>
      </c>
      <c r="H605" s="13">
        <v>0.28869</v>
      </c>
      <c r="I605" s="13">
        <f t="shared" si="84"/>
        <v>0.90532488710486703</v>
      </c>
      <c r="J605" s="13">
        <f t="shared" si="85"/>
        <v>9.4675112895132973E-2</v>
      </c>
      <c r="K605" s="13">
        <f t="shared" si="86"/>
        <v>1.5946751128951329</v>
      </c>
      <c r="M605" s="13">
        <v>2846.8046199999999</v>
      </c>
      <c r="N605" s="13">
        <v>0.27388000000000001</v>
      </c>
      <c r="O605" s="13">
        <f t="shared" si="87"/>
        <v>0.8191171192726403</v>
      </c>
      <c r="P605" s="13">
        <f t="shared" si="88"/>
        <v>0.1808828807273597</v>
      </c>
      <c r="S605" s="13">
        <v>2846.8046199999999</v>
      </c>
      <c r="T605" s="13">
        <v>0.27388000000000001</v>
      </c>
      <c r="U605" s="13">
        <f t="shared" si="89"/>
        <v>0.8191171192726403</v>
      </c>
    </row>
    <row r="606" spans="1:21" x14ac:dyDescent="0.3">
      <c r="A606" s="13">
        <v>2844.8758899999998</v>
      </c>
      <c r="B606" s="13">
        <v>0.24798000000000001</v>
      </c>
      <c r="C606" s="13">
        <f t="shared" si="81"/>
        <v>0.89649687285347601</v>
      </c>
      <c r="D606" s="13">
        <f t="shared" si="82"/>
        <v>0.10350312714652399</v>
      </c>
      <c r="E606" s="13">
        <f t="shared" si="83"/>
        <v>2.6035031271465239</v>
      </c>
      <c r="G606" s="13">
        <v>2844.8758899999998</v>
      </c>
      <c r="H606" s="13">
        <v>0.28866999999999998</v>
      </c>
      <c r="I606" s="13">
        <f t="shared" si="84"/>
        <v>0.90526216758655287</v>
      </c>
      <c r="J606" s="13">
        <f t="shared" si="85"/>
        <v>9.4737832413447132E-2</v>
      </c>
      <c r="K606" s="13">
        <f t="shared" si="86"/>
        <v>1.5947378324134471</v>
      </c>
      <c r="M606" s="13">
        <v>2844.8758899999998</v>
      </c>
      <c r="N606" s="13">
        <v>0.27389000000000002</v>
      </c>
      <c r="O606" s="13">
        <f t="shared" si="87"/>
        <v>0.81914702715635845</v>
      </c>
      <c r="P606" s="13">
        <f t="shared" si="88"/>
        <v>0.18085297284364155</v>
      </c>
      <c r="S606" s="13">
        <v>2844.8758899999998</v>
      </c>
      <c r="T606" s="13">
        <v>0.27389000000000002</v>
      </c>
      <c r="U606" s="13">
        <f t="shared" si="89"/>
        <v>0.81914702715635845</v>
      </c>
    </row>
    <row r="607" spans="1:21" x14ac:dyDescent="0.3">
      <c r="A607" s="13">
        <v>2842.9471600000002</v>
      </c>
      <c r="B607" s="13">
        <v>0.24790000000000001</v>
      </c>
      <c r="C607" s="13">
        <f t="shared" si="81"/>
        <v>0.89620765698998583</v>
      </c>
      <c r="D607" s="13">
        <f t="shared" si="82"/>
        <v>0.10379234301001417</v>
      </c>
      <c r="E607" s="13">
        <f t="shared" si="83"/>
        <v>2.6037923430100141</v>
      </c>
      <c r="G607" s="13">
        <v>2842.9471600000002</v>
      </c>
      <c r="H607" s="13">
        <v>0.28833999999999999</v>
      </c>
      <c r="I607" s="13">
        <f t="shared" si="84"/>
        <v>0.90422729553437031</v>
      </c>
      <c r="J607" s="13">
        <f t="shared" si="85"/>
        <v>9.5772704465629688E-2</v>
      </c>
      <c r="K607" s="13">
        <f t="shared" si="86"/>
        <v>1.5957727044656296</v>
      </c>
      <c r="M607" s="13">
        <v>2842.9471600000002</v>
      </c>
      <c r="N607" s="13">
        <v>0.27372000000000002</v>
      </c>
      <c r="O607" s="13">
        <f t="shared" si="87"/>
        <v>0.81863859313315002</v>
      </c>
      <c r="P607" s="13">
        <f t="shared" si="88"/>
        <v>0.18136140686684998</v>
      </c>
      <c r="S607" s="13">
        <v>2842.9471600000002</v>
      </c>
      <c r="T607" s="13">
        <v>0.27372000000000002</v>
      </c>
      <c r="U607" s="13">
        <f t="shared" si="89"/>
        <v>0.81863859313315002</v>
      </c>
    </row>
    <row r="608" spans="1:21" x14ac:dyDescent="0.3">
      <c r="A608" s="13">
        <v>2841.0184300000001</v>
      </c>
      <c r="B608" s="13">
        <v>0.24765000000000001</v>
      </c>
      <c r="C608" s="13">
        <f t="shared" si="81"/>
        <v>0.89530385741657925</v>
      </c>
      <c r="D608" s="13">
        <f t="shared" si="82"/>
        <v>0.10469614258342075</v>
      </c>
      <c r="E608" s="13">
        <f t="shared" si="83"/>
        <v>2.6046961425834207</v>
      </c>
      <c r="G608" s="13">
        <v>2841.0184300000001</v>
      </c>
      <c r="H608" s="13">
        <v>0.28776000000000002</v>
      </c>
      <c r="I608" s="13">
        <f t="shared" si="84"/>
        <v>0.9024084295032615</v>
      </c>
      <c r="J608" s="13">
        <f t="shared" si="85"/>
        <v>9.75915704967385E-2</v>
      </c>
      <c r="K608" s="13">
        <f t="shared" si="86"/>
        <v>1.5975915704967385</v>
      </c>
      <c r="M608" s="13">
        <v>2841.0184300000001</v>
      </c>
      <c r="N608" s="13">
        <v>0.27333000000000002</v>
      </c>
      <c r="O608" s="13">
        <f t="shared" si="87"/>
        <v>0.81747218566814217</v>
      </c>
      <c r="P608" s="13">
        <f t="shared" si="88"/>
        <v>0.18252781433185783</v>
      </c>
      <c r="S608" s="13">
        <v>2841.0184300000001</v>
      </c>
      <c r="T608" s="13">
        <v>0.27333000000000002</v>
      </c>
      <c r="U608" s="13">
        <f t="shared" si="89"/>
        <v>0.81747218566814217</v>
      </c>
    </row>
    <row r="609" spans="1:21" x14ac:dyDescent="0.3">
      <c r="A609" s="13">
        <v>2839.0897</v>
      </c>
      <c r="B609" s="13">
        <v>0.2475</v>
      </c>
      <c r="C609" s="13">
        <f t="shared" si="81"/>
        <v>0.89476157767253528</v>
      </c>
      <c r="D609" s="13">
        <f t="shared" si="82"/>
        <v>0.10523842232746472</v>
      </c>
      <c r="E609" s="13">
        <f t="shared" si="83"/>
        <v>2.6052384223274645</v>
      </c>
      <c r="G609" s="13">
        <v>2839.0897</v>
      </c>
      <c r="H609" s="13">
        <v>0.28727000000000003</v>
      </c>
      <c r="I609" s="13">
        <f t="shared" si="84"/>
        <v>0.90087180130456612</v>
      </c>
      <c r="J609" s="13">
        <f t="shared" si="85"/>
        <v>9.9128198695433878E-2</v>
      </c>
      <c r="K609" s="13">
        <f t="shared" si="86"/>
        <v>1.5991281986954338</v>
      </c>
      <c r="M609" s="13">
        <v>2839.0897</v>
      </c>
      <c r="N609" s="13">
        <v>0.27299000000000001</v>
      </c>
      <c r="O609" s="13">
        <f t="shared" si="87"/>
        <v>0.81645531762172519</v>
      </c>
      <c r="P609" s="13">
        <f t="shared" si="88"/>
        <v>0.18354468237827481</v>
      </c>
      <c r="S609" s="13">
        <v>2839.0897</v>
      </c>
      <c r="T609" s="13">
        <v>0.27299000000000001</v>
      </c>
      <c r="U609" s="13">
        <f t="shared" si="89"/>
        <v>0.81645531762172519</v>
      </c>
    </row>
    <row r="610" spans="1:21" x14ac:dyDescent="0.3">
      <c r="A610" s="13">
        <v>2837.1609699999999</v>
      </c>
      <c r="B610" s="13">
        <v>0.24759</v>
      </c>
      <c r="C610" s="13">
        <f t="shared" si="81"/>
        <v>0.89508694551896162</v>
      </c>
      <c r="D610" s="13">
        <f t="shared" si="82"/>
        <v>0.10491305448103838</v>
      </c>
      <c r="E610" s="13">
        <f t="shared" si="83"/>
        <v>2.6049130544810382</v>
      </c>
      <c r="G610" s="13">
        <v>2837.1609699999999</v>
      </c>
      <c r="H610" s="13">
        <v>0.28709000000000001</v>
      </c>
      <c r="I610" s="13">
        <f t="shared" si="84"/>
        <v>0.90030732563973914</v>
      </c>
      <c r="J610" s="13">
        <f t="shared" si="85"/>
        <v>9.9692674360260858E-2</v>
      </c>
      <c r="K610" s="13">
        <f t="shared" si="86"/>
        <v>1.5996926743602609</v>
      </c>
      <c r="M610" s="13">
        <v>2837.1609699999999</v>
      </c>
      <c r="N610" s="13">
        <v>0.27287</v>
      </c>
      <c r="O610" s="13">
        <f t="shared" si="87"/>
        <v>0.81609642301710739</v>
      </c>
      <c r="P610" s="13">
        <f t="shared" si="88"/>
        <v>0.18390357698289261</v>
      </c>
      <c r="S610" s="13">
        <v>2837.1609699999999</v>
      </c>
      <c r="T610" s="13">
        <v>0.27287</v>
      </c>
      <c r="U610" s="13">
        <f t="shared" si="89"/>
        <v>0.81609642301710739</v>
      </c>
    </row>
    <row r="611" spans="1:21" x14ac:dyDescent="0.3">
      <c r="A611" s="13">
        <v>2835.2322399999998</v>
      </c>
      <c r="B611" s="13">
        <v>0.24773000000000001</v>
      </c>
      <c r="C611" s="13">
        <f t="shared" si="81"/>
        <v>0.89559307328006932</v>
      </c>
      <c r="D611" s="13">
        <f t="shared" si="82"/>
        <v>0.10440692671993068</v>
      </c>
      <c r="E611" s="13">
        <f t="shared" si="83"/>
        <v>2.6044069267199306</v>
      </c>
      <c r="G611" s="13">
        <v>2835.2322399999998</v>
      </c>
      <c r="H611" s="13">
        <v>0.28710000000000002</v>
      </c>
      <c r="I611" s="13">
        <f t="shared" si="84"/>
        <v>0.90033868539889617</v>
      </c>
      <c r="J611" s="13">
        <f t="shared" si="85"/>
        <v>9.9661314601103834E-2</v>
      </c>
      <c r="K611" s="13">
        <f t="shared" si="86"/>
        <v>1.5996613146011038</v>
      </c>
      <c r="M611" s="13">
        <v>2835.2322399999998</v>
      </c>
      <c r="N611" s="13">
        <v>0.27288000000000001</v>
      </c>
      <c r="O611" s="13">
        <f t="shared" si="87"/>
        <v>0.81612633090082554</v>
      </c>
      <c r="P611" s="13">
        <f t="shared" si="88"/>
        <v>0.18387366909917446</v>
      </c>
      <c r="S611" s="13">
        <v>2835.2322399999998</v>
      </c>
      <c r="T611" s="13">
        <v>0.27288000000000001</v>
      </c>
      <c r="U611" s="13">
        <f t="shared" si="89"/>
        <v>0.81612633090082554</v>
      </c>
    </row>
    <row r="612" spans="1:21" x14ac:dyDescent="0.3">
      <c r="A612" s="13">
        <v>2833.3035100000002</v>
      </c>
      <c r="B612" s="13">
        <v>0.24779000000000001</v>
      </c>
      <c r="C612" s="13">
        <f t="shared" si="81"/>
        <v>0.89580998517768695</v>
      </c>
      <c r="D612" s="13">
        <f t="shared" si="82"/>
        <v>0.10419001482231305</v>
      </c>
      <c r="E612" s="13">
        <f t="shared" si="83"/>
        <v>2.6041900148223132</v>
      </c>
      <c r="G612" s="13">
        <v>2833.3035100000002</v>
      </c>
      <c r="H612" s="13">
        <v>0.28714000000000001</v>
      </c>
      <c r="I612" s="13">
        <f t="shared" si="84"/>
        <v>0.90046412443552437</v>
      </c>
      <c r="J612" s="13">
        <f t="shared" si="85"/>
        <v>9.9535875564475629E-2</v>
      </c>
      <c r="K612" s="13">
        <f t="shared" si="86"/>
        <v>1.5995358755644755</v>
      </c>
      <c r="M612" s="13">
        <v>2833.3035100000002</v>
      </c>
      <c r="N612" s="13">
        <v>0.27294000000000002</v>
      </c>
      <c r="O612" s="13">
        <f t="shared" si="87"/>
        <v>0.81630577820313444</v>
      </c>
      <c r="P612" s="13">
        <f t="shared" si="88"/>
        <v>0.18369422179686556</v>
      </c>
      <c r="S612" s="13">
        <v>2833.3035100000002</v>
      </c>
      <c r="T612" s="13">
        <v>0.27294000000000002</v>
      </c>
      <c r="U612" s="13">
        <f t="shared" si="89"/>
        <v>0.81630577820313444</v>
      </c>
    </row>
    <row r="613" spans="1:21" x14ac:dyDescent="0.3">
      <c r="A613" s="13">
        <v>2831.3747800000001</v>
      </c>
      <c r="B613" s="13">
        <v>0.24773999999999999</v>
      </c>
      <c r="C613" s="13">
        <f t="shared" si="81"/>
        <v>0.89562922526300559</v>
      </c>
      <c r="D613" s="13">
        <f t="shared" si="82"/>
        <v>0.10437077473699441</v>
      </c>
      <c r="E613" s="13">
        <f t="shared" si="83"/>
        <v>2.6043707747369944</v>
      </c>
      <c r="G613" s="13">
        <v>2831.3747800000001</v>
      </c>
      <c r="H613" s="13">
        <v>0.28709000000000001</v>
      </c>
      <c r="I613" s="13">
        <f t="shared" si="84"/>
        <v>0.90030732563973914</v>
      </c>
      <c r="J613" s="13">
        <f t="shared" si="85"/>
        <v>9.9692674360260858E-2</v>
      </c>
      <c r="K613" s="13">
        <f t="shared" si="86"/>
        <v>1.5996926743602609</v>
      </c>
      <c r="M613" s="13">
        <v>2831.3747800000001</v>
      </c>
      <c r="N613" s="13">
        <v>0.27295999999999998</v>
      </c>
      <c r="O613" s="13">
        <f t="shared" si="87"/>
        <v>0.81636559397057062</v>
      </c>
      <c r="P613" s="13">
        <f t="shared" si="88"/>
        <v>0.18363440602942938</v>
      </c>
      <c r="S613" s="13">
        <v>2831.3747800000001</v>
      </c>
      <c r="T613" s="13">
        <v>0.27295999999999998</v>
      </c>
      <c r="U613" s="13">
        <f t="shared" si="89"/>
        <v>0.81636559397057062</v>
      </c>
    </row>
    <row r="614" spans="1:21" x14ac:dyDescent="0.3">
      <c r="A614" s="13">
        <v>2829.44605</v>
      </c>
      <c r="B614" s="13">
        <v>0.24748999999999999</v>
      </c>
      <c r="C614" s="13">
        <f t="shared" si="81"/>
        <v>0.89472542568959901</v>
      </c>
      <c r="D614" s="13">
        <f t="shared" si="82"/>
        <v>0.10527457431040099</v>
      </c>
      <c r="E614" s="13">
        <f t="shared" si="83"/>
        <v>2.6052745743104011</v>
      </c>
      <c r="G614" s="13">
        <v>2829.44605</v>
      </c>
      <c r="H614" s="13">
        <v>0.28689999999999999</v>
      </c>
      <c r="I614" s="13">
        <f t="shared" si="84"/>
        <v>0.89971149021575514</v>
      </c>
      <c r="J614" s="13">
        <f t="shared" si="85"/>
        <v>0.10028850978424486</v>
      </c>
      <c r="K614" s="13">
        <f t="shared" si="86"/>
        <v>1.600288509784245</v>
      </c>
      <c r="M614" s="13">
        <v>2829.44605</v>
      </c>
      <c r="N614" s="13">
        <v>0.27283000000000002</v>
      </c>
      <c r="O614" s="13">
        <f t="shared" si="87"/>
        <v>0.81597679148223479</v>
      </c>
      <c r="P614" s="13">
        <f t="shared" si="88"/>
        <v>0.18402320851776521</v>
      </c>
      <c r="S614" s="13">
        <v>2829.44605</v>
      </c>
      <c r="T614" s="13">
        <v>0.27283000000000002</v>
      </c>
      <c r="U614" s="13">
        <f t="shared" si="89"/>
        <v>0.81597679148223479</v>
      </c>
    </row>
    <row r="615" spans="1:21" x14ac:dyDescent="0.3">
      <c r="A615" s="13">
        <v>2827.5173199999999</v>
      </c>
      <c r="B615" s="13">
        <v>0.24722</v>
      </c>
      <c r="C615" s="13">
        <f t="shared" si="81"/>
        <v>0.89374932215031988</v>
      </c>
      <c r="D615" s="13">
        <f t="shared" si="82"/>
        <v>0.10625067784968012</v>
      </c>
      <c r="E615" s="13">
        <f t="shared" si="83"/>
        <v>2.6062506778496801</v>
      </c>
      <c r="G615" s="13">
        <v>2827.5173199999999</v>
      </c>
      <c r="H615" s="13">
        <v>0.28665000000000002</v>
      </c>
      <c r="I615" s="13">
        <f t="shared" si="84"/>
        <v>0.89892749623682899</v>
      </c>
      <c r="J615" s="13">
        <f t="shared" si="85"/>
        <v>0.10107250376317101</v>
      </c>
      <c r="K615" s="13">
        <f t="shared" si="86"/>
        <v>1.601072503763171</v>
      </c>
      <c r="M615" s="13">
        <v>2827.5173199999999</v>
      </c>
      <c r="N615" s="13">
        <v>0.27261000000000002</v>
      </c>
      <c r="O615" s="13">
        <f t="shared" si="87"/>
        <v>0.81531881804043549</v>
      </c>
      <c r="P615" s="13">
        <f t="shared" si="88"/>
        <v>0.18468118195956451</v>
      </c>
      <c r="S615" s="13">
        <v>2827.5173199999999</v>
      </c>
      <c r="T615" s="13">
        <v>0.27261000000000002</v>
      </c>
      <c r="U615" s="13">
        <f t="shared" si="89"/>
        <v>0.81531881804043549</v>
      </c>
    </row>
    <row r="616" spans="1:21" x14ac:dyDescent="0.3">
      <c r="A616" s="13">
        <v>2825.5885899999998</v>
      </c>
      <c r="B616" s="13">
        <v>0.24712000000000001</v>
      </c>
      <c r="C616" s="13">
        <f t="shared" si="81"/>
        <v>0.89338780232095727</v>
      </c>
      <c r="D616" s="13">
        <f t="shared" si="82"/>
        <v>0.10661219767904273</v>
      </c>
      <c r="E616" s="13">
        <f t="shared" si="83"/>
        <v>2.6066121976790426</v>
      </c>
      <c r="G616" s="13">
        <v>2825.5885899999998</v>
      </c>
      <c r="H616" s="13">
        <v>0.28650999999999999</v>
      </c>
      <c r="I616" s="13">
        <f t="shared" si="84"/>
        <v>0.89848845960863022</v>
      </c>
      <c r="J616" s="13">
        <f t="shared" si="85"/>
        <v>0.10151154039136978</v>
      </c>
      <c r="K616" s="13">
        <f t="shared" si="86"/>
        <v>1.6015115403913698</v>
      </c>
      <c r="M616" s="13">
        <v>2825.5885899999998</v>
      </c>
      <c r="N616" s="13">
        <v>0.27243000000000001</v>
      </c>
      <c r="O616" s="13">
        <f t="shared" si="87"/>
        <v>0.81478047613350879</v>
      </c>
      <c r="P616" s="13">
        <f t="shared" si="88"/>
        <v>0.18521952386649121</v>
      </c>
      <c r="S616" s="13">
        <v>2825.5885899999998</v>
      </c>
      <c r="T616" s="13">
        <v>0.27243000000000001</v>
      </c>
      <c r="U616" s="13">
        <f t="shared" si="89"/>
        <v>0.81478047613350879</v>
      </c>
    </row>
    <row r="617" spans="1:21" x14ac:dyDescent="0.3">
      <c r="A617" s="13">
        <v>2823.6598600000002</v>
      </c>
      <c r="B617" s="13">
        <v>0.24714</v>
      </c>
      <c r="C617" s="13">
        <f t="shared" si="81"/>
        <v>0.8934601062868297</v>
      </c>
      <c r="D617" s="13">
        <f t="shared" si="82"/>
        <v>0.1065398937131703</v>
      </c>
      <c r="E617" s="13">
        <f t="shared" si="83"/>
        <v>2.6065398937131703</v>
      </c>
      <c r="G617" s="13">
        <v>2823.6598600000002</v>
      </c>
      <c r="H617" s="13">
        <v>0.28654000000000002</v>
      </c>
      <c r="I617" s="13">
        <f t="shared" si="84"/>
        <v>0.8985825388861014</v>
      </c>
      <c r="J617" s="13">
        <f t="shared" si="85"/>
        <v>0.1014174611138986</v>
      </c>
      <c r="K617" s="13">
        <f t="shared" si="86"/>
        <v>1.6014174611138987</v>
      </c>
      <c r="M617" s="13">
        <v>2823.6598600000002</v>
      </c>
      <c r="N617" s="13">
        <v>0.27235999999999999</v>
      </c>
      <c r="O617" s="13">
        <f t="shared" si="87"/>
        <v>0.81457112094748174</v>
      </c>
      <c r="P617" s="13">
        <f t="shared" si="88"/>
        <v>0.18542887905251826</v>
      </c>
      <c r="S617" s="13">
        <v>2823.6598600000002</v>
      </c>
      <c r="T617" s="13">
        <v>0.27235999999999999</v>
      </c>
      <c r="U617" s="13">
        <f t="shared" si="89"/>
        <v>0.81457112094748174</v>
      </c>
    </row>
    <row r="618" spans="1:21" x14ac:dyDescent="0.3">
      <c r="A618" s="13">
        <v>2821.7311300000001</v>
      </c>
      <c r="B618" s="13">
        <v>0.24715999999999999</v>
      </c>
      <c r="C618" s="13">
        <f t="shared" si="81"/>
        <v>0.89353241025270225</v>
      </c>
      <c r="D618" s="13">
        <f t="shared" si="82"/>
        <v>0.10646758974729775</v>
      </c>
      <c r="E618" s="13">
        <f t="shared" si="83"/>
        <v>2.6064675897472975</v>
      </c>
      <c r="G618" s="13">
        <v>2821.7311300000001</v>
      </c>
      <c r="H618" s="13">
        <v>0.28664000000000001</v>
      </c>
      <c r="I618" s="13">
        <f t="shared" si="84"/>
        <v>0.89889613647767186</v>
      </c>
      <c r="J618" s="13">
        <f t="shared" si="85"/>
        <v>0.10110386352232814</v>
      </c>
      <c r="K618" s="13">
        <f t="shared" si="86"/>
        <v>1.601103863522328</v>
      </c>
      <c r="M618" s="13">
        <v>2821.7311300000001</v>
      </c>
      <c r="N618" s="13">
        <v>0.27239000000000002</v>
      </c>
      <c r="O618" s="13">
        <f t="shared" si="87"/>
        <v>0.8146608445986363</v>
      </c>
      <c r="P618" s="13">
        <f t="shared" si="88"/>
        <v>0.1853391554013637</v>
      </c>
      <c r="S618" s="13">
        <v>2821.7311300000001</v>
      </c>
      <c r="T618" s="13">
        <v>0.27239000000000002</v>
      </c>
      <c r="U618" s="13">
        <f t="shared" si="89"/>
        <v>0.8146608445986363</v>
      </c>
    </row>
    <row r="619" spans="1:21" x14ac:dyDescent="0.3">
      <c r="A619" s="13">
        <v>2819.8024</v>
      </c>
      <c r="B619" s="13">
        <v>0.24718000000000001</v>
      </c>
      <c r="C619" s="13">
        <f t="shared" si="81"/>
        <v>0.8936047142185749</v>
      </c>
      <c r="D619" s="13">
        <f t="shared" si="82"/>
        <v>0.1063952857814251</v>
      </c>
      <c r="E619" s="13">
        <f t="shared" si="83"/>
        <v>2.6063952857814252</v>
      </c>
      <c r="G619" s="13">
        <v>2819.8024</v>
      </c>
      <c r="H619" s="13">
        <v>0.28661999999999999</v>
      </c>
      <c r="I619" s="13">
        <f t="shared" si="84"/>
        <v>0.8988334169593577</v>
      </c>
      <c r="J619" s="13">
        <f t="shared" si="85"/>
        <v>0.1011665830406423</v>
      </c>
      <c r="K619" s="13">
        <f t="shared" si="86"/>
        <v>1.6011665830406423</v>
      </c>
      <c r="M619" s="13">
        <v>2819.8024</v>
      </c>
      <c r="N619" s="13">
        <v>0.27233000000000002</v>
      </c>
      <c r="O619" s="13">
        <f t="shared" si="87"/>
        <v>0.8144813972963274</v>
      </c>
      <c r="P619" s="13">
        <f t="shared" si="88"/>
        <v>0.1855186027036726</v>
      </c>
      <c r="S619" s="13">
        <v>2819.8024</v>
      </c>
      <c r="T619" s="13">
        <v>0.27233000000000002</v>
      </c>
      <c r="U619" s="13">
        <f t="shared" si="89"/>
        <v>0.8144813972963274</v>
      </c>
    </row>
    <row r="620" spans="1:21" x14ac:dyDescent="0.3">
      <c r="A620" s="13">
        <v>2817.8736800000001</v>
      </c>
      <c r="B620" s="13">
        <v>0.24726999999999999</v>
      </c>
      <c r="C620" s="13">
        <f t="shared" si="81"/>
        <v>0.89393008206500113</v>
      </c>
      <c r="D620" s="13">
        <f t="shared" si="82"/>
        <v>0.10606991793499887</v>
      </c>
      <c r="E620" s="13">
        <f t="shared" si="83"/>
        <v>2.6060699179349989</v>
      </c>
      <c r="G620" s="13">
        <v>2817.8736800000001</v>
      </c>
      <c r="H620" s="13">
        <v>0.28648000000000001</v>
      </c>
      <c r="I620" s="13">
        <f t="shared" si="84"/>
        <v>0.89839438033115915</v>
      </c>
      <c r="J620" s="13">
        <f t="shared" si="85"/>
        <v>0.10160561966884085</v>
      </c>
      <c r="K620" s="13">
        <f t="shared" si="86"/>
        <v>1.6016056196688409</v>
      </c>
      <c r="M620" s="13">
        <v>2817.8736800000001</v>
      </c>
      <c r="N620" s="13">
        <v>0.27213999999999999</v>
      </c>
      <c r="O620" s="13">
        <f t="shared" si="87"/>
        <v>0.81391314750568255</v>
      </c>
      <c r="P620" s="13">
        <f t="shared" si="88"/>
        <v>0.18608685249431745</v>
      </c>
      <c r="S620" s="13">
        <v>2817.8736800000001</v>
      </c>
      <c r="T620" s="13">
        <v>0.27213999999999999</v>
      </c>
      <c r="U620" s="13">
        <f t="shared" si="89"/>
        <v>0.81391314750568255</v>
      </c>
    </row>
    <row r="621" spans="1:21" x14ac:dyDescent="0.3">
      <c r="A621" s="13">
        <v>2815.9449500000001</v>
      </c>
      <c r="B621" s="13">
        <v>0.24737000000000001</v>
      </c>
      <c r="C621" s="13">
        <f t="shared" si="81"/>
        <v>0.89429160189436385</v>
      </c>
      <c r="D621" s="13">
        <f t="shared" si="82"/>
        <v>0.10570839810563615</v>
      </c>
      <c r="E621" s="13">
        <f t="shared" si="83"/>
        <v>2.6057083981056364</v>
      </c>
      <c r="G621" s="13">
        <v>2815.9449500000001</v>
      </c>
      <c r="H621" s="13">
        <v>0.28639999999999999</v>
      </c>
      <c r="I621" s="13">
        <f t="shared" si="84"/>
        <v>0.89814350225790263</v>
      </c>
      <c r="J621" s="13">
        <f t="shared" si="85"/>
        <v>0.10185649774209737</v>
      </c>
      <c r="K621" s="13">
        <f t="shared" si="86"/>
        <v>1.6018564977420975</v>
      </c>
      <c r="M621" s="13">
        <v>2815.9449500000001</v>
      </c>
      <c r="N621" s="13">
        <v>0.27195000000000003</v>
      </c>
      <c r="O621" s="13">
        <f t="shared" si="87"/>
        <v>0.81334489771503782</v>
      </c>
      <c r="P621" s="13">
        <f t="shared" si="88"/>
        <v>0.18665510228496218</v>
      </c>
      <c r="S621" s="13">
        <v>2815.9449500000001</v>
      </c>
      <c r="T621" s="13">
        <v>0.27195000000000003</v>
      </c>
      <c r="U621" s="13">
        <f t="shared" si="89"/>
        <v>0.81334489771503782</v>
      </c>
    </row>
    <row r="622" spans="1:21" x14ac:dyDescent="0.3">
      <c r="A622" s="13">
        <v>2814.01622</v>
      </c>
      <c r="B622" s="13">
        <v>0.24726999999999999</v>
      </c>
      <c r="C622" s="13">
        <f t="shared" si="81"/>
        <v>0.89393008206500113</v>
      </c>
      <c r="D622" s="13">
        <f t="shared" si="82"/>
        <v>0.10606991793499887</v>
      </c>
      <c r="E622" s="13">
        <f t="shared" si="83"/>
        <v>2.6060699179349989</v>
      </c>
      <c r="G622" s="13">
        <v>2814.01622</v>
      </c>
      <c r="H622" s="13">
        <v>0.2863</v>
      </c>
      <c r="I622" s="13">
        <f t="shared" si="84"/>
        <v>0.89782990466633217</v>
      </c>
      <c r="J622" s="13">
        <f t="shared" si="85"/>
        <v>0.10217009533366783</v>
      </c>
      <c r="K622" s="13">
        <f t="shared" si="86"/>
        <v>1.6021700953336677</v>
      </c>
      <c r="M622" s="13">
        <v>2814.01622</v>
      </c>
      <c r="N622" s="13">
        <v>0.27179999999999999</v>
      </c>
      <c r="O622" s="13">
        <f t="shared" si="87"/>
        <v>0.81289627945926546</v>
      </c>
      <c r="P622" s="13">
        <f t="shared" si="88"/>
        <v>0.18710372054073454</v>
      </c>
      <c r="S622" s="13">
        <v>2814.01622</v>
      </c>
      <c r="T622" s="13">
        <v>0.27179999999999999</v>
      </c>
      <c r="U622" s="13">
        <f t="shared" si="89"/>
        <v>0.81289627945926546</v>
      </c>
    </row>
    <row r="623" spans="1:21" x14ac:dyDescent="0.3">
      <c r="A623" s="13">
        <v>2812.0874899999999</v>
      </c>
      <c r="B623" s="13">
        <v>0.24698000000000001</v>
      </c>
      <c r="C623" s="13">
        <f t="shared" si="81"/>
        <v>0.89288167455984957</v>
      </c>
      <c r="D623" s="13">
        <f t="shared" si="82"/>
        <v>0.10711832544015043</v>
      </c>
      <c r="E623" s="13">
        <f t="shared" si="83"/>
        <v>2.6071183254401502</v>
      </c>
      <c r="G623" s="13">
        <v>2812.0874899999999</v>
      </c>
      <c r="H623" s="13">
        <v>0.28604000000000002</v>
      </c>
      <c r="I623" s="13">
        <f t="shared" si="84"/>
        <v>0.89701455092824889</v>
      </c>
      <c r="J623" s="13">
        <f t="shared" si="85"/>
        <v>0.10298544907175111</v>
      </c>
      <c r="K623" s="13">
        <f t="shared" si="86"/>
        <v>1.6029854490717512</v>
      </c>
      <c r="M623" s="13">
        <v>2812.0874899999999</v>
      </c>
      <c r="N623" s="13">
        <v>0.27162999999999998</v>
      </c>
      <c r="O623" s="13">
        <f t="shared" si="87"/>
        <v>0.81238784543605691</v>
      </c>
      <c r="P623" s="13">
        <f t="shared" si="88"/>
        <v>0.18761215456394309</v>
      </c>
      <c r="S623" s="13">
        <v>2812.0874899999999</v>
      </c>
      <c r="T623" s="13">
        <v>0.27162999999999998</v>
      </c>
      <c r="U623" s="13">
        <f t="shared" si="89"/>
        <v>0.81238784543605691</v>
      </c>
    </row>
    <row r="624" spans="1:21" x14ac:dyDescent="0.3">
      <c r="A624" s="13">
        <v>2810.1587599999998</v>
      </c>
      <c r="B624" s="13">
        <v>0.24686</v>
      </c>
      <c r="C624" s="13">
        <f t="shared" si="81"/>
        <v>0.8924478507646143</v>
      </c>
      <c r="D624" s="13">
        <f t="shared" si="82"/>
        <v>0.1075521492353857</v>
      </c>
      <c r="E624" s="13">
        <f t="shared" si="83"/>
        <v>2.6075521492353859</v>
      </c>
      <c r="G624" s="13">
        <v>2810.1587599999998</v>
      </c>
      <c r="H624" s="13">
        <v>0.28582000000000002</v>
      </c>
      <c r="I624" s="13">
        <f t="shared" si="84"/>
        <v>0.89632463622679381</v>
      </c>
      <c r="J624" s="13">
        <f t="shared" si="85"/>
        <v>0.10367536377320619</v>
      </c>
      <c r="K624" s="13">
        <f t="shared" si="86"/>
        <v>1.6036753637732062</v>
      </c>
      <c r="M624" s="13">
        <v>2810.1587599999998</v>
      </c>
      <c r="N624" s="13">
        <v>0.27143</v>
      </c>
      <c r="O624" s="13">
        <f t="shared" si="87"/>
        <v>0.81178968776169402</v>
      </c>
      <c r="P624" s="13">
        <f t="shared" si="88"/>
        <v>0.18821031223830598</v>
      </c>
      <c r="S624" s="13">
        <v>2810.1587599999998</v>
      </c>
      <c r="T624" s="13">
        <v>0.27143</v>
      </c>
      <c r="U624" s="13">
        <f t="shared" si="89"/>
        <v>0.81178968776169402</v>
      </c>
    </row>
    <row r="625" spans="1:21" x14ac:dyDescent="0.3">
      <c r="A625" s="13">
        <v>2808.2300300000002</v>
      </c>
      <c r="B625" s="13">
        <v>0.24698000000000001</v>
      </c>
      <c r="C625" s="13">
        <f t="shared" si="81"/>
        <v>0.89288167455984957</v>
      </c>
      <c r="D625" s="13">
        <f t="shared" si="82"/>
        <v>0.10711832544015043</v>
      </c>
      <c r="E625" s="13">
        <f t="shared" si="83"/>
        <v>2.6071183254401502</v>
      </c>
      <c r="G625" s="13">
        <v>2808.2300300000002</v>
      </c>
      <c r="H625" s="13">
        <v>0.2858</v>
      </c>
      <c r="I625" s="13">
        <f t="shared" si="84"/>
        <v>0.89626191670847966</v>
      </c>
      <c r="J625" s="13">
        <f t="shared" si="85"/>
        <v>0.10373808329152034</v>
      </c>
      <c r="K625" s="13">
        <f t="shared" si="86"/>
        <v>1.6037380832915202</v>
      </c>
      <c r="M625" s="13">
        <v>2808.2300300000002</v>
      </c>
      <c r="N625" s="13">
        <v>0.27132000000000001</v>
      </c>
      <c r="O625" s="13">
        <f t="shared" si="87"/>
        <v>0.81146070104079437</v>
      </c>
      <c r="P625" s="13">
        <f t="shared" si="88"/>
        <v>0.18853929895920563</v>
      </c>
      <c r="S625" s="13">
        <v>2808.2300300000002</v>
      </c>
      <c r="T625" s="13">
        <v>0.27132000000000001</v>
      </c>
      <c r="U625" s="13">
        <f t="shared" si="89"/>
        <v>0.81146070104079437</v>
      </c>
    </row>
    <row r="626" spans="1:21" x14ac:dyDescent="0.3">
      <c r="A626" s="13">
        <v>2806.3013000000001</v>
      </c>
      <c r="B626" s="13">
        <v>0.24707000000000001</v>
      </c>
      <c r="C626" s="13">
        <f t="shared" si="81"/>
        <v>0.89320704240627591</v>
      </c>
      <c r="D626" s="13">
        <f t="shared" si="82"/>
        <v>0.10679295759372409</v>
      </c>
      <c r="E626" s="13">
        <f t="shared" si="83"/>
        <v>2.6067929575937239</v>
      </c>
      <c r="G626" s="13">
        <v>2806.3013000000001</v>
      </c>
      <c r="H626" s="13">
        <v>0.28583999999999998</v>
      </c>
      <c r="I626" s="13">
        <f t="shared" si="84"/>
        <v>0.89638735574510786</v>
      </c>
      <c r="J626" s="13">
        <f t="shared" si="85"/>
        <v>0.10361264425489214</v>
      </c>
      <c r="K626" s="13">
        <f t="shared" si="86"/>
        <v>1.6036126442548921</v>
      </c>
      <c r="M626" s="13">
        <v>2806.3013000000001</v>
      </c>
      <c r="N626" s="13">
        <v>0.27128999999999998</v>
      </c>
      <c r="O626" s="13">
        <f t="shared" si="87"/>
        <v>0.81137097738963981</v>
      </c>
      <c r="P626" s="13">
        <f t="shared" si="88"/>
        <v>0.18862902261036019</v>
      </c>
      <c r="S626" s="13">
        <v>2806.3013000000001</v>
      </c>
      <c r="T626" s="13">
        <v>0.27128999999999998</v>
      </c>
      <c r="U626" s="13">
        <f t="shared" si="89"/>
        <v>0.81137097738963981</v>
      </c>
    </row>
    <row r="627" spans="1:21" x14ac:dyDescent="0.3">
      <c r="A627" s="13">
        <v>2804.37257</v>
      </c>
      <c r="B627" s="13">
        <v>0.24709999999999999</v>
      </c>
      <c r="C627" s="13">
        <f t="shared" si="81"/>
        <v>0.89331549835508461</v>
      </c>
      <c r="D627" s="13">
        <f t="shared" si="82"/>
        <v>0.10668450164491539</v>
      </c>
      <c r="E627" s="13">
        <f t="shared" si="83"/>
        <v>2.6066845016449154</v>
      </c>
      <c r="G627" s="13">
        <v>2804.37257</v>
      </c>
      <c r="H627" s="13">
        <v>0.28582000000000002</v>
      </c>
      <c r="I627" s="13">
        <f t="shared" si="84"/>
        <v>0.89632463622679381</v>
      </c>
      <c r="J627" s="13">
        <f t="shared" si="85"/>
        <v>0.10367536377320619</v>
      </c>
      <c r="K627" s="13">
        <f t="shared" si="86"/>
        <v>1.6036753637732062</v>
      </c>
      <c r="M627" s="13">
        <v>2804.37257</v>
      </c>
      <c r="N627" s="13">
        <v>0.27127000000000001</v>
      </c>
      <c r="O627" s="13">
        <f t="shared" si="87"/>
        <v>0.81131116162220362</v>
      </c>
      <c r="P627" s="13">
        <f t="shared" si="88"/>
        <v>0.18868883837779638</v>
      </c>
      <c r="S627" s="13">
        <v>2804.37257</v>
      </c>
      <c r="T627" s="13">
        <v>0.27127000000000001</v>
      </c>
      <c r="U627" s="13">
        <f t="shared" si="89"/>
        <v>0.81131116162220362</v>
      </c>
    </row>
    <row r="628" spans="1:21" x14ac:dyDescent="0.3">
      <c r="A628" s="13">
        <v>2802.4438399999999</v>
      </c>
      <c r="B628" s="13">
        <v>0.24704000000000001</v>
      </c>
      <c r="C628" s="13">
        <f t="shared" si="81"/>
        <v>0.8930985864574672</v>
      </c>
      <c r="D628" s="13">
        <f t="shared" si="82"/>
        <v>0.1069014135425328</v>
      </c>
      <c r="E628" s="13">
        <f t="shared" si="83"/>
        <v>2.6069014135425328</v>
      </c>
      <c r="G628" s="13">
        <v>2802.4438399999999</v>
      </c>
      <c r="H628" s="13">
        <v>0.28566999999999998</v>
      </c>
      <c r="I628" s="13">
        <f t="shared" si="84"/>
        <v>0.89585423983943802</v>
      </c>
      <c r="J628" s="13">
        <f t="shared" si="85"/>
        <v>0.10414576016056198</v>
      </c>
      <c r="K628" s="13">
        <f t="shared" si="86"/>
        <v>1.604145760160562</v>
      </c>
      <c r="M628" s="13">
        <v>2802.4438399999999</v>
      </c>
      <c r="N628" s="13">
        <v>0.27117000000000002</v>
      </c>
      <c r="O628" s="13">
        <f t="shared" si="87"/>
        <v>0.81101208278502224</v>
      </c>
      <c r="P628" s="13">
        <f t="shared" si="88"/>
        <v>0.18898791721497776</v>
      </c>
      <c r="S628" s="13">
        <v>2802.4438399999999</v>
      </c>
      <c r="T628" s="13">
        <v>0.27117000000000002</v>
      </c>
      <c r="U628" s="13">
        <f t="shared" si="89"/>
        <v>0.81101208278502224</v>
      </c>
    </row>
    <row r="629" spans="1:21" x14ac:dyDescent="0.3">
      <c r="A629" s="13">
        <v>2800.5151099999998</v>
      </c>
      <c r="B629" s="13">
        <v>0.24676000000000001</v>
      </c>
      <c r="C629" s="13">
        <f t="shared" si="81"/>
        <v>0.8920863309352518</v>
      </c>
      <c r="D629" s="13">
        <f t="shared" si="82"/>
        <v>0.1079136690647482</v>
      </c>
      <c r="E629" s="13">
        <f t="shared" si="83"/>
        <v>2.6079136690647484</v>
      </c>
      <c r="G629" s="13">
        <v>2800.5151099999998</v>
      </c>
      <c r="H629" s="13">
        <v>0.28541</v>
      </c>
      <c r="I629" s="13">
        <f t="shared" si="84"/>
        <v>0.89503888610135474</v>
      </c>
      <c r="J629" s="13">
        <f t="shared" si="85"/>
        <v>0.10496111389864526</v>
      </c>
      <c r="K629" s="13">
        <f t="shared" si="86"/>
        <v>1.6049611138986453</v>
      </c>
      <c r="M629" s="13">
        <v>2800.5151099999998</v>
      </c>
      <c r="N629" s="13">
        <v>0.27091999999999999</v>
      </c>
      <c r="O629" s="13">
        <f t="shared" si="87"/>
        <v>0.81026438569206849</v>
      </c>
      <c r="P629" s="13">
        <f t="shared" si="88"/>
        <v>0.18973561430793151</v>
      </c>
      <c r="S629" s="13">
        <v>2800.5151099999998</v>
      </c>
      <c r="T629" s="13">
        <v>0.27091999999999999</v>
      </c>
      <c r="U629" s="13">
        <f t="shared" si="89"/>
        <v>0.81026438569206849</v>
      </c>
    </row>
    <row r="630" spans="1:21" x14ac:dyDescent="0.3">
      <c r="A630" s="13">
        <v>2798.5863800000002</v>
      </c>
      <c r="B630" s="13">
        <v>0.24646000000000001</v>
      </c>
      <c r="C630" s="13">
        <f t="shared" si="81"/>
        <v>0.89100177144716386</v>
      </c>
      <c r="D630" s="13">
        <f t="shared" si="82"/>
        <v>0.10899822855283614</v>
      </c>
      <c r="E630" s="13">
        <f t="shared" si="83"/>
        <v>2.6089982285528359</v>
      </c>
      <c r="G630" s="13">
        <v>2798.5863800000002</v>
      </c>
      <c r="H630" s="13">
        <v>0.28526000000000001</v>
      </c>
      <c r="I630" s="13">
        <f t="shared" si="84"/>
        <v>0.89456848971399905</v>
      </c>
      <c r="J630" s="13">
        <f t="shared" si="85"/>
        <v>0.10543151028600095</v>
      </c>
      <c r="K630" s="13">
        <f t="shared" si="86"/>
        <v>1.6054315102860008</v>
      </c>
      <c r="M630" s="13">
        <v>2798.5863800000002</v>
      </c>
      <c r="N630" s="13">
        <v>0.27068999999999999</v>
      </c>
      <c r="O630" s="13">
        <f t="shared" si="87"/>
        <v>0.80957650436655104</v>
      </c>
      <c r="P630" s="13">
        <f t="shared" si="88"/>
        <v>0.19042349563344896</v>
      </c>
      <c r="S630" s="13">
        <v>2798.5863800000002</v>
      </c>
      <c r="T630" s="13">
        <v>0.27068999999999999</v>
      </c>
      <c r="U630" s="13">
        <f t="shared" si="89"/>
        <v>0.80957650436655104</v>
      </c>
    </row>
    <row r="631" spans="1:21" x14ac:dyDescent="0.3">
      <c r="A631" s="13">
        <v>2796.6576500000001</v>
      </c>
      <c r="B631" s="13">
        <v>0.24636</v>
      </c>
      <c r="C631" s="13">
        <f t="shared" si="81"/>
        <v>0.89064025161780114</v>
      </c>
      <c r="D631" s="13">
        <f t="shared" si="82"/>
        <v>0.10935974838219886</v>
      </c>
      <c r="E631" s="13">
        <f t="shared" si="83"/>
        <v>2.6093597483821989</v>
      </c>
      <c r="G631" s="13">
        <v>2796.6576500000001</v>
      </c>
      <c r="H631" s="13">
        <v>0.28527000000000002</v>
      </c>
      <c r="I631" s="13">
        <f t="shared" si="84"/>
        <v>0.89459984947315618</v>
      </c>
      <c r="J631" s="13">
        <f t="shared" si="85"/>
        <v>0.10540015052684382</v>
      </c>
      <c r="K631" s="13">
        <f t="shared" si="86"/>
        <v>1.6054001505268438</v>
      </c>
      <c r="M631" s="13">
        <v>2796.6576500000001</v>
      </c>
      <c r="N631" s="13">
        <v>0.27066000000000001</v>
      </c>
      <c r="O631" s="13">
        <f t="shared" si="87"/>
        <v>0.80948678071539659</v>
      </c>
      <c r="P631" s="13">
        <f t="shared" si="88"/>
        <v>0.19051321928460341</v>
      </c>
      <c r="S631" s="13">
        <v>2796.6576500000001</v>
      </c>
      <c r="T631" s="13">
        <v>0.27066000000000001</v>
      </c>
      <c r="U631" s="13">
        <f t="shared" si="89"/>
        <v>0.80948678071539659</v>
      </c>
    </row>
    <row r="632" spans="1:21" x14ac:dyDescent="0.3">
      <c r="A632" s="13">
        <v>2794.72892</v>
      </c>
      <c r="B632" s="13">
        <v>0.24635000000000001</v>
      </c>
      <c r="C632" s="13">
        <f t="shared" si="81"/>
        <v>0.89060409963486498</v>
      </c>
      <c r="D632" s="13">
        <f t="shared" si="82"/>
        <v>0.10939590036513502</v>
      </c>
      <c r="E632" s="13">
        <f t="shared" si="83"/>
        <v>2.609395900365135</v>
      </c>
      <c r="G632" s="13">
        <v>2794.72892</v>
      </c>
      <c r="H632" s="13">
        <v>0.28520000000000001</v>
      </c>
      <c r="I632" s="13">
        <f t="shared" si="84"/>
        <v>0.89438033115905669</v>
      </c>
      <c r="J632" s="13">
        <f t="shared" si="85"/>
        <v>0.10561966884094331</v>
      </c>
      <c r="K632" s="13">
        <f t="shared" si="86"/>
        <v>1.6056196688409434</v>
      </c>
      <c r="M632" s="13">
        <v>2794.72892</v>
      </c>
      <c r="N632" s="13">
        <v>0.27062999999999998</v>
      </c>
      <c r="O632" s="13">
        <f t="shared" si="87"/>
        <v>0.80939705706424214</v>
      </c>
      <c r="P632" s="13">
        <f t="shared" si="88"/>
        <v>0.19060294293575786</v>
      </c>
      <c r="S632" s="13">
        <v>2794.72892</v>
      </c>
      <c r="T632" s="13">
        <v>0.27062999999999998</v>
      </c>
      <c r="U632" s="13">
        <f t="shared" si="89"/>
        <v>0.80939705706424214</v>
      </c>
    </row>
    <row r="633" spans="1:21" x14ac:dyDescent="0.3">
      <c r="A633" s="13">
        <v>2792.8001899999999</v>
      </c>
      <c r="B633" s="13">
        <v>0.24626999999999999</v>
      </c>
      <c r="C633" s="13">
        <f t="shared" si="81"/>
        <v>0.8903148837713748</v>
      </c>
      <c r="D633" s="13">
        <f t="shared" si="82"/>
        <v>0.1096851162286252</v>
      </c>
      <c r="E633" s="13">
        <f t="shared" si="83"/>
        <v>2.6096851162286252</v>
      </c>
      <c r="G633" s="13">
        <v>2792.8001899999999</v>
      </c>
      <c r="H633" s="13">
        <v>0.28494000000000003</v>
      </c>
      <c r="I633" s="13">
        <f t="shared" si="84"/>
        <v>0.89356497742097352</v>
      </c>
      <c r="J633" s="13">
        <f t="shared" si="85"/>
        <v>0.10643502257902648</v>
      </c>
      <c r="K633" s="13">
        <f t="shared" si="86"/>
        <v>1.6064350225790265</v>
      </c>
      <c r="M633" s="13">
        <v>2792.8001899999999</v>
      </c>
      <c r="N633" s="13">
        <v>0.27041999999999999</v>
      </c>
      <c r="O633" s="13">
        <f t="shared" si="87"/>
        <v>0.80876899150616099</v>
      </c>
      <c r="P633" s="13">
        <f t="shared" si="88"/>
        <v>0.19123100849383901</v>
      </c>
      <c r="S633" s="13">
        <v>2792.8001899999999</v>
      </c>
      <c r="T633" s="13">
        <v>0.27041999999999999</v>
      </c>
      <c r="U633" s="13">
        <f t="shared" si="89"/>
        <v>0.80876899150616099</v>
      </c>
    </row>
    <row r="634" spans="1:21" x14ac:dyDescent="0.3">
      <c r="A634" s="13">
        <v>2790.8714599999998</v>
      </c>
      <c r="B634" s="13">
        <v>0.24626000000000001</v>
      </c>
      <c r="C634" s="13">
        <f t="shared" si="81"/>
        <v>0.89027873178843853</v>
      </c>
      <c r="D634" s="13">
        <f t="shared" si="82"/>
        <v>0.10972126821156147</v>
      </c>
      <c r="E634" s="13">
        <f t="shared" si="83"/>
        <v>2.6097212682115614</v>
      </c>
      <c r="G634" s="13">
        <v>2790.8714599999998</v>
      </c>
      <c r="H634" s="13">
        <v>0.28473999999999999</v>
      </c>
      <c r="I634" s="13">
        <f t="shared" si="84"/>
        <v>0.89293778223783238</v>
      </c>
      <c r="J634" s="13">
        <f t="shared" si="85"/>
        <v>0.10706221776216762</v>
      </c>
      <c r="K634" s="13">
        <f t="shared" si="86"/>
        <v>1.6070622177621676</v>
      </c>
      <c r="M634" s="13">
        <v>2790.8714599999998</v>
      </c>
      <c r="N634" s="13">
        <v>0.27026</v>
      </c>
      <c r="O634" s="13">
        <f t="shared" si="87"/>
        <v>0.80829046536667071</v>
      </c>
      <c r="P634" s="13">
        <f t="shared" si="88"/>
        <v>0.19170953463332929</v>
      </c>
      <c r="S634" s="13">
        <v>2790.8714599999998</v>
      </c>
      <c r="T634" s="13">
        <v>0.27026</v>
      </c>
      <c r="U634" s="13">
        <f t="shared" si="89"/>
        <v>0.80829046536667071</v>
      </c>
    </row>
    <row r="635" spans="1:21" x14ac:dyDescent="0.3">
      <c r="A635" s="13">
        <v>2788.9427300000002</v>
      </c>
      <c r="B635" s="13">
        <v>0.24643000000000001</v>
      </c>
      <c r="C635" s="13">
        <f t="shared" si="81"/>
        <v>0.89089331549835504</v>
      </c>
      <c r="D635" s="13">
        <f t="shared" si="82"/>
        <v>0.10910668450164496</v>
      </c>
      <c r="E635" s="13">
        <f t="shared" si="83"/>
        <v>2.6091066845016448</v>
      </c>
      <c r="G635" s="13">
        <v>2788.9427300000002</v>
      </c>
      <c r="H635" s="13">
        <v>0.28478999999999999</v>
      </c>
      <c r="I635" s="13">
        <f t="shared" si="84"/>
        <v>0.89309458103361761</v>
      </c>
      <c r="J635" s="13">
        <f t="shared" si="85"/>
        <v>0.10690541896638239</v>
      </c>
      <c r="K635" s="13">
        <f t="shared" si="86"/>
        <v>1.6069054189663823</v>
      </c>
      <c r="M635" s="13">
        <v>2788.9427300000002</v>
      </c>
      <c r="N635" s="13">
        <v>0.27033000000000001</v>
      </c>
      <c r="O635" s="13">
        <f t="shared" si="87"/>
        <v>0.80849982055269776</v>
      </c>
      <c r="P635" s="13">
        <f t="shared" si="88"/>
        <v>0.19150017944730224</v>
      </c>
      <c r="S635" s="13">
        <v>2788.9427300000002</v>
      </c>
      <c r="T635" s="13">
        <v>0.27033000000000001</v>
      </c>
      <c r="U635" s="13">
        <f t="shared" si="89"/>
        <v>0.80849982055269776</v>
      </c>
    </row>
    <row r="636" spans="1:21" x14ac:dyDescent="0.3">
      <c r="A636" s="13">
        <v>2787.0140000000001</v>
      </c>
      <c r="B636" s="13">
        <v>0.24661</v>
      </c>
      <c r="C636" s="13">
        <f t="shared" si="81"/>
        <v>0.89154405119120772</v>
      </c>
      <c r="D636" s="13">
        <f t="shared" si="82"/>
        <v>0.10845594880879228</v>
      </c>
      <c r="E636" s="13">
        <f t="shared" si="83"/>
        <v>2.6084559488087922</v>
      </c>
      <c r="G636" s="13">
        <v>2787.0140000000001</v>
      </c>
      <c r="H636" s="13">
        <v>0.28497</v>
      </c>
      <c r="I636" s="13">
        <f t="shared" si="84"/>
        <v>0.89365905669844459</v>
      </c>
      <c r="J636" s="13">
        <f t="shared" si="85"/>
        <v>0.10634094330155541</v>
      </c>
      <c r="K636" s="13">
        <f t="shared" si="86"/>
        <v>1.6063409433015554</v>
      </c>
      <c r="M636" s="13">
        <v>2787.0140000000001</v>
      </c>
      <c r="N636" s="13">
        <v>0.27050999999999997</v>
      </c>
      <c r="O636" s="13">
        <f t="shared" si="87"/>
        <v>0.80903816245962434</v>
      </c>
      <c r="P636" s="13">
        <f t="shared" si="88"/>
        <v>0.19096183754037566</v>
      </c>
      <c r="S636" s="13">
        <v>2787.0140000000001</v>
      </c>
      <c r="T636" s="13">
        <v>0.27050999999999997</v>
      </c>
      <c r="U636" s="13">
        <f t="shared" si="89"/>
        <v>0.80903816245962434</v>
      </c>
    </row>
    <row r="637" spans="1:21" x14ac:dyDescent="0.3">
      <c r="A637" s="13">
        <v>2785.0852799999998</v>
      </c>
      <c r="B637" s="13">
        <v>0.24662999999999999</v>
      </c>
      <c r="C637" s="13">
        <f t="shared" si="81"/>
        <v>0.89161635515708026</v>
      </c>
      <c r="D637" s="13">
        <f t="shared" si="82"/>
        <v>0.10838364484291974</v>
      </c>
      <c r="E637" s="13">
        <f t="shared" si="83"/>
        <v>2.6083836448429198</v>
      </c>
      <c r="G637" s="13">
        <v>2785.0852799999998</v>
      </c>
      <c r="H637" s="13">
        <v>0.28503000000000001</v>
      </c>
      <c r="I637" s="13">
        <f t="shared" si="84"/>
        <v>0.89384721525338684</v>
      </c>
      <c r="J637" s="13">
        <f t="shared" si="85"/>
        <v>0.10615278474661316</v>
      </c>
      <c r="K637" s="13">
        <f t="shared" si="86"/>
        <v>1.6061527847466133</v>
      </c>
      <c r="M637" s="13">
        <v>2785.0852799999998</v>
      </c>
      <c r="N637" s="13">
        <v>0.27050000000000002</v>
      </c>
      <c r="O637" s="13">
        <f t="shared" si="87"/>
        <v>0.8090082545759063</v>
      </c>
      <c r="P637" s="13">
        <f t="shared" si="88"/>
        <v>0.1909917454240937</v>
      </c>
      <c r="S637" s="13">
        <v>2785.0852799999998</v>
      </c>
      <c r="T637" s="13">
        <v>0.27050000000000002</v>
      </c>
      <c r="U637" s="13">
        <f t="shared" si="89"/>
        <v>0.8090082545759063</v>
      </c>
    </row>
    <row r="638" spans="1:21" x14ac:dyDescent="0.3">
      <c r="A638" s="13">
        <v>2783.1565500000002</v>
      </c>
      <c r="B638" s="13">
        <v>0.24648</v>
      </c>
      <c r="C638" s="13">
        <f t="shared" si="81"/>
        <v>0.8910740754130364</v>
      </c>
      <c r="D638" s="13">
        <f t="shared" si="82"/>
        <v>0.1089259245869636</v>
      </c>
      <c r="E638" s="13">
        <f t="shared" si="83"/>
        <v>2.6089259245869636</v>
      </c>
      <c r="G638" s="13">
        <v>2783.1565500000002</v>
      </c>
      <c r="H638" s="13">
        <v>0.28493000000000002</v>
      </c>
      <c r="I638" s="13">
        <f t="shared" si="84"/>
        <v>0.89353361766181638</v>
      </c>
      <c r="J638" s="13">
        <f t="shared" si="85"/>
        <v>0.10646638233818362</v>
      </c>
      <c r="K638" s="13">
        <f t="shared" si="86"/>
        <v>1.6064663823381835</v>
      </c>
      <c r="M638" s="13">
        <v>2783.1565500000002</v>
      </c>
      <c r="N638" s="13">
        <v>0.27027000000000001</v>
      </c>
      <c r="O638" s="13">
        <f t="shared" si="87"/>
        <v>0.80832037325038886</v>
      </c>
      <c r="P638" s="13">
        <f t="shared" si="88"/>
        <v>0.19167962674961114</v>
      </c>
      <c r="S638" s="13">
        <v>2783.1565500000002</v>
      </c>
      <c r="T638" s="13">
        <v>0.27027000000000001</v>
      </c>
      <c r="U638" s="13">
        <f t="shared" si="89"/>
        <v>0.80832037325038886</v>
      </c>
    </row>
    <row r="639" spans="1:21" x14ac:dyDescent="0.3">
      <c r="A639" s="13">
        <v>2781.2278200000001</v>
      </c>
      <c r="B639" s="13">
        <v>0.24628</v>
      </c>
      <c r="C639" s="13">
        <f t="shared" si="81"/>
        <v>0.89035103575431107</v>
      </c>
      <c r="D639" s="13">
        <f t="shared" si="82"/>
        <v>0.10964896424568893</v>
      </c>
      <c r="E639" s="13">
        <f t="shared" si="83"/>
        <v>2.609648964245689</v>
      </c>
      <c r="G639" s="13">
        <v>2781.2278200000001</v>
      </c>
      <c r="H639" s="13">
        <v>0.28475</v>
      </c>
      <c r="I639" s="13">
        <f t="shared" si="84"/>
        <v>0.89296914199698951</v>
      </c>
      <c r="J639" s="13">
        <f t="shared" si="85"/>
        <v>0.10703085800301049</v>
      </c>
      <c r="K639" s="13">
        <f t="shared" si="86"/>
        <v>1.6070308580030104</v>
      </c>
      <c r="M639" s="13">
        <v>2781.2278200000001</v>
      </c>
      <c r="N639" s="13">
        <v>0.26994000000000001</v>
      </c>
      <c r="O639" s="13">
        <f t="shared" si="87"/>
        <v>0.80733341308769002</v>
      </c>
      <c r="P639" s="13">
        <f t="shared" si="88"/>
        <v>0.19266658691230998</v>
      </c>
      <c r="S639" s="13">
        <v>2781.2278200000001</v>
      </c>
      <c r="T639" s="13">
        <v>0.26994000000000001</v>
      </c>
      <c r="U639" s="13">
        <f t="shared" si="89"/>
        <v>0.80733341308769002</v>
      </c>
    </row>
    <row r="640" spans="1:21" x14ac:dyDescent="0.3">
      <c r="A640" s="13">
        <v>2779.29909</v>
      </c>
      <c r="B640" s="13">
        <v>0.24607000000000001</v>
      </c>
      <c r="C640" s="13">
        <f t="shared" si="81"/>
        <v>0.88959184411264958</v>
      </c>
      <c r="D640" s="13">
        <f t="shared" si="82"/>
        <v>0.11040815588735042</v>
      </c>
      <c r="E640" s="13">
        <f t="shared" si="83"/>
        <v>2.6104081558873506</v>
      </c>
      <c r="G640" s="13">
        <v>2779.29909</v>
      </c>
      <c r="H640" s="13">
        <v>0.28459000000000001</v>
      </c>
      <c r="I640" s="13">
        <f t="shared" si="84"/>
        <v>0.89246738585047669</v>
      </c>
      <c r="J640" s="13">
        <f t="shared" si="85"/>
        <v>0.10753261414952331</v>
      </c>
      <c r="K640" s="13">
        <f t="shared" si="86"/>
        <v>1.6075326141495232</v>
      </c>
      <c r="M640" s="13">
        <v>2779.29909</v>
      </c>
      <c r="N640" s="13">
        <v>0.26963999999999999</v>
      </c>
      <c r="O640" s="13">
        <f t="shared" si="87"/>
        <v>0.80643617657614541</v>
      </c>
      <c r="P640" s="13">
        <f t="shared" si="88"/>
        <v>0.19356382342385459</v>
      </c>
      <c r="S640" s="13">
        <v>2779.29909</v>
      </c>
      <c r="T640" s="13">
        <v>0.26963999999999999</v>
      </c>
      <c r="U640" s="13">
        <f t="shared" si="89"/>
        <v>0.80643617657614541</v>
      </c>
    </row>
    <row r="641" spans="1:21" x14ac:dyDescent="0.3">
      <c r="A641" s="13">
        <v>2777.3703599999999</v>
      </c>
      <c r="B641" s="13">
        <v>0.24582999999999999</v>
      </c>
      <c r="C641" s="13">
        <f t="shared" si="81"/>
        <v>0.88872419652217916</v>
      </c>
      <c r="D641" s="13">
        <f t="shared" si="82"/>
        <v>0.11127580347782084</v>
      </c>
      <c r="E641" s="13">
        <f t="shared" si="83"/>
        <v>2.6112758034778207</v>
      </c>
      <c r="G641" s="13">
        <v>2777.3703599999999</v>
      </c>
      <c r="H641" s="13">
        <v>0.28448000000000001</v>
      </c>
      <c r="I641" s="13">
        <f t="shared" si="84"/>
        <v>0.89212242849974921</v>
      </c>
      <c r="J641" s="13">
        <f t="shared" si="85"/>
        <v>0.10787757150025079</v>
      </c>
      <c r="K641" s="13">
        <f t="shared" si="86"/>
        <v>1.6078775715002509</v>
      </c>
      <c r="M641" s="13">
        <v>2777.3703599999999</v>
      </c>
      <c r="N641" s="13">
        <v>0.26928999999999997</v>
      </c>
      <c r="O641" s="13">
        <f t="shared" si="87"/>
        <v>0.80538940064601028</v>
      </c>
      <c r="P641" s="13">
        <f t="shared" si="88"/>
        <v>0.19461059935398972</v>
      </c>
      <c r="S641" s="13">
        <v>2777.3703599999999</v>
      </c>
      <c r="T641" s="13">
        <v>0.26928999999999997</v>
      </c>
      <c r="U641" s="13">
        <f t="shared" si="89"/>
        <v>0.80538940064601028</v>
      </c>
    </row>
    <row r="642" spans="1:21" x14ac:dyDescent="0.3">
      <c r="A642" s="13">
        <v>2775.4416299999998</v>
      </c>
      <c r="B642" s="13">
        <v>0.24565999999999999</v>
      </c>
      <c r="C642" s="13">
        <f t="shared" si="81"/>
        <v>0.88810961281226264</v>
      </c>
      <c r="D642" s="13">
        <f t="shared" si="82"/>
        <v>0.11189038718773736</v>
      </c>
      <c r="E642" s="13">
        <f t="shared" si="83"/>
        <v>2.6118903871877373</v>
      </c>
      <c r="G642" s="13">
        <v>2775.4416299999998</v>
      </c>
      <c r="H642" s="13">
        <v>0.28439999999999999</v>
      </c>
      <c r="I642" s="13">
        <f t="shared" si="84"/>
        <v>0.89187155042649269</v>
      </c>
      <c r="J642" s="13">
        <f t="shared" si="85"/>
        <v>0.10812844957350731</v>
      </c>
      <c r="K642" s="13">
        <f t="shared" si="86"/>
        <v>1.6081284495735073</v>
      </c>
      <c r="M642" s="13">
        <v>2775.4416299999998</v>
      </c>
      <c r="N642" s="13">
        <v>0.26898</v>
      </c>
      <c r="O642" s="13">
        <f t="shared" si="87"/>
        <v>0.80446225625074774</v>
      </c>
      <c r="P642" s="13">
        <f t="shared" si="88"/>
        <v>0.19553774374925226</v>
      </c>
      <c r="S642" s="13">
        <v>2775.4416299999998</v>
      </c>
      <c r="T642" s="13">
        <v>0.26898</v>
      </c>
      <c r="U642" s="13">
        <f t="shared" si="89"/>
        <v>0.80446225625074774</v>
      </c>
    </row>
    <row r="643" spans="1:21" x14ac:dyDescent="0.3">
      <c r="A643" s="13">
        <v>2773.5129000000002</v>
      </c>
      <c r="B643" s="13">
        <v>0.24571999999999999</v>
      </c>
      <c r="C643" s="13">
        <f t="shared" si="81"/>
        <v>0.88832652470988027</v>
      </c>
      <c r="D643" s="13">
        <f t="shared" si="82"/>
        <v>0.11167347529011973</v>
      </c>
      <c r="E643" s="13">
        <f t="shared" si="83"/>
        <v>2.6116734752901198</v>
      </c>
      <c r="G643" s="13">
        <v>2773.5129000000002</v>
      </c>
      <c r="H643" s="13">
        <v>0.28443000000000002</v>
      </c>
      <c r="I643" s="13">
        <f t="shared" si="84"/>
        <v>0.89196562970396398</v>
      </c>
      <c r="J643" s="13">
        <f t="shared" si="85"/>
        <v>0.10803437029603602</v>
      </c>
      <c r="K643" s="13">
        <f t="shared" si="86"/>
        <v>1.608034370296036</v>
      </c>
      <c r="M643" s="13">
        <v>2773.5129000000002</v>
      </c>
      <c r="N643" s="13">
        <v>0.26895999999999998</v>
      </c>
      <c r="O643" s="13">
        <f t="shared" si="87"/>
        <v>0.80440244048331133</v>
      </c>
      <c r="P643" s="13">
        <f t="shared" si="88"/>
        <v>0.19559755951668867</v>
      </c>
      <c r="S643" s="13">
        <v>2773.5129000000002</v>
      </c>
      <c r="T643" s="13">
        <v>0.26895999999999998</v>
      </c>
      <c r="U643" s="13">
        <f t="shared" si="89"/>
        <v>0.80440244048331133</v>
      </c>
    </row>
    <row r="644" spans="1:21" x14ac:dyDescent="0.3">
      <c r="A644" s="13">
        <v>2771.5841700000001</v>
      </c>
      <c r="B644" s="13">
        <v>0.24587999999999999</v>
      </c>
      <c r="C644" s="13">
        <f t="shared" si="81"/>
        <v>0.88890495643686041</v>
      </c>
      <c r="D644" s="13">
        <f t="shared" si="82"/>
        <v>0.11109504356313959</v>
      </c>
      <c r="E644" s="13">
        <f t="shared" si="83"/>
        <v>2.6110950435631395</v>
      </c>
      <c r="G644" s="13">
        <v>2771.5841700000001</v>
      </c>
      <c r="H644" s="13">
        <v>0.28454000000000002</v>
      </c>
      <c r="I644" s="13">
        <f t="shared" si="84"/>
        <v>0.89231058705469146</v>
      </c>
      <c r="J644" s="13">
        <f t="shared" si="85"/>
        <v>0.10768941294530854</v>
      </c>
      <c r="K644" s="13">
        <f t="shared" si="86"/>
        <v>1.6076894129453085</v>
      </c>
      <c r="M644" s="13">
        <v>2771.5841700000001</v>
      </c>
      <c r="N644" s="13">
        <v>0.26913999999999999</v>
      </c>
      <c r="O644" s="13">
        <f t="shared" si="87"/>
        <v>0.80494078239023803</v>
      </c>
      <c r="P644" s="13">
        <f t="shared" si="88"/>
        <v>0.19505921760976197</v>
      </c>
      <c r="S644" s="13">
        <v>2771.5841700000001</v>
      </c>
      <c r="T644" s="13">
        <v>0.26913999999999999</v>
      </c>
      <c r="U644" s="13">
        <f t="shared" si="89"/>
        <v>0.80494078239023803</v>
      </c>
    </row>
    <row r="645" spans="1:21" x14ac:dyDescent="0.3">
      <c r="A645" s="13">
        <v>2769.65544</v>
      </c>
      <c r="B645" s="13">
        <v>0.24593999999999999</v>
      </c>
      <c r="C645" s="13">
        <f t="shared" si="81"/>
        <v>0.88912186833447804</v>
      </c>
      <c r="D645" s="13">
        <f t="shared" si="82"/>
        <v>0.11087813166552196</v>
      </c>
      <c r="E645" s="13">
        <f t="shared" si="83"/>
        <v>2.6108781316655221</v>
      </c>
      <c r="G645" s="13">
        <v>2769.65544</v>
      </c>
      <c r="H645" s="13">
        <v>0.28455999999999998</v>
      </c>
      <c r="I645" s="13">
        <f t="shared" si="84"/>
        <v>0.89237330657300551</v>
      </c>
      <c r="J645" s="13">
        <f t="shared" si="85"/>
        <v>0.10762669342699449</v>
      </c>
      <c r="K645" s="13">
        <f t="shared" si="86"/>
        <v>1.6076266934269945</v>
      </c>
      <c r="M645" s="13">
        <v>2769.65544</v>
      </c>
      <c r="N645" s="13">
        <v>0.26918999999999998</v>
      </c>
      <c r="O645" s="13">
        <f t="shared" si="87"/>
        <v>0.80509032180882878</v>
      </c>
      <c r="P645" s="13">
        <f t="shared" si="88"/>
        <v>0.19490967819117122</v>
      </c>
      <c r="S645" s="13">
        <v>2769.65544</v>
      </c>
      <c r="T645" s="13">
        <v>0.26918999999999998</v>
      </c>
      <c r="U645" s="13">
        <f t="shared" si="89"/>
        <v>0.80509032180882878</v>
      </c>
    </row>
    <row r="646" spans="1:21" x14ac:dyDescent="0.3">
      <c r="A646" s="13">
        <v>2767.7267099999999</v>
      </c>
      <c r="B646" s="13">
        <v>0.24587000000000001</v>
      </c>
      <c r="C646" s="13">
        <f t="shared" si="81"/>
        <v>0.88886880445392424</v>
      </c>
      <c r="D646" s="13">
        <f t="shared" si="82"/>
        <v>0.11113119554607576</v>
      </c>
      <c r="E646" s="13">
        <f t="shared" si="83"/>
        <v>2.6111311955460756</v>
      </c>
      <c r="G646" s="13">
        <v>2767.7267099999999</v>
      </c>
      <c r="H646" s="13">
        <v>0.28448000000000001</v>
      </c>
      <c r="I646" s="13">
        <f t="shared" si="84"/>
        <v>0.89212242849974921</v>
      </c>
      <c r="J646" s="13">
        <f t="shared" si="85"/>
        <v>0.10787757150025079</v>
      </c>
      <c r="K646" s="13">
        <f t="shared" si="86"/>
        <v>1.6078775715002509</v>
      </c>
      <c r="M646" s="13">
        <v>2767.7267099999999</v>
      </c>
      <c r="N646" s="13">
        <v>0.26910000000000001</v>
      </c>
      <c r="O646" s="13">
        <f t="shared" si="87"/>
        <v>0.80482115085536554</v>
      </c>
      <c r="P646" s="13">
        <f t="shared" si="88"/>
        <v>0.19517884914463446</v>
      </c>
      <c r="S646" s="13">
        <v>2767.7267099999999</v>
      </c>
      <c r="T646" s="13">
        <v>0.26910000000000001</v>
      </c>
      <c r="U646" s="13">
        <f t="shared" si="89"/>
        <v>0.80482115085536554</v>
      </c>
    </row>
    <row r="647" spans="1:21" x14ac:dyDescent="0.3">
      <c r="A647" s="13">
        <v>2765.7979799999998</v>
      </c>
      <c r="B647" s="13">
        <v>0.24579999999999999</v>
      </c>
      <c r="C647" s="13">
        <f t="shared" si="81"/>
        <v>0.88861574057337034</v>
      </c>
      <c r="D647" s="13">
        <f t="shared" si="82"/>
        <v>0.11138425942662966</v>
      </c>
      <c r="E647" s="13">
        <f t="shared" si="83"/>
        <v>2.6113842594266297</v>
      </c>
      <c r="G647" s="13">
        <v>2765.7979799999998</v>
      </c>
      <c r="H647" s="13">
        <v>0.28433999999999998</v>
      </c>
      <c r="I647" s="13">
        <f t="shared" si="84"/>
        <v>0.89168339187155032</v>
      </c>
      <c r="J647" s="13">
        <f t="shared" si="85"/>
        <v>0.10831660812844968</v>
      </c>
      <c r="K647" s="13">
        <f t="shared" si="86"/>
        <v>1.6083166081284497</v>
      </c>
      <c r="M647" s="13">
        <v>2765.7979799999998</v>
      </c>
      <c r="N647" s="13">
        <v>0.26898</v>
      </c>
      <c r="O647" s="13">
        <f t="shared" si="87"/>
        <v>0.80446225625074774</v>
      </c>
      <c r="P647" s="13">
        <f t="shared" si="88"/>
        <v>0.19553774374925226</v>
      </c>
      <c r="S647" s="13">
        <v>2765.7979799999998</v>
      </c>
      <c r="T647" s="13">
        <v>0.26898</v>
      </c>
      <c r="U647" s="13">
        <f t="shared" si="89"/>
        <v>0.80446225625074774</v>
      </c>
    </row>
    <row r="648" spans="1:21" x14ac:dyDescent="0.3">
      <c r="A648" s="13">
        <v>2763.8692500000002</v>
      </c>
      <c r="B648" s="13">
        <v>0.24581</v>
      </c>
      <c r="C648" s="13">
        <f t="shared" si="81"/>
        <v>0.88865189255630661</v>
      </c>
      <c r="D648" s="13">
        <f t="shared" si="82"/>
        <v>0.11134810744369339</v>
      </c>
      <c r="E648" s="13">
        <f t="shared" si="83"/>
        <v>2.6113481074436935</v>
      </c>
      <c r="G648" s="13">
        <v>2763.8692500000002</v>
      </c>
      <c r="H648" s="13">
        <v>0.28422999999999998</v>
      </c>
      <c r="I648" s="13">
        <f t="shared" si="84"/>
        <v>0.89133843452082284</v>
      </c>
      <c r="J648" s="13">
        <f t="shared" si="85"/>
        <v>0.10866156547917716</v>
      </c>
      <c r="K648" s="13">
        <f t="shared" si="86"/>
        <v>1.6086615654791772</v>
      </c>
      <c r="M648" s="13">
        <v>2763.8692500000002</v>
      </c>
      <c r="N648" s="13">
        <v>0.26889999999999997</v>
      </c>
      <c r="O648" s="13">
        <f t="shared" si="87"/>
        <v>0.80422299318100243</v>
      </c>
      <c r="P648" s="13">
        <f t="shared" si="88"/>
        <v>0.19577700681899757</v>
      </c>
      <c r="S648" s="13">
        <v>2763.8692500000002</v>
      </c>
      <c r="T648" s="13">
        <v>0.26889999999999997</v>
      </c>
      <c r="U648" s="13">
        <f t="shared" si="89"/>
        <v>0.80422299318100243</v>
      </c>
    </row>
    <row r="649" spans="1:21" x14ac:dyDescent="0.3">
      <c r="A649" s="13">
        <v>2761.9405200000001</v>
      </c>
      <c r="B649" s="13">
        <v>0.24581</v>
      </c>
      <c r="C649" s="13">
        <f t="shared" si="81"/>
        <v>0.88865189255630661</v>
      </c>
      <c r="D649" s="13">
        <f t="shared" si="82"/>
        <v>0.11134810744369339</v>
      </c>
      <c r="E649" s="13">
        <f t="shared" si="83"/>
        <v>2.6113481074436935</v>
      </c>
      <c r="G649" s="13">
        <v>2761.9405200000001</v>
      </c>
      <c r="H649" s="13">
        <v>0.28414</v>
      </c>
      <c r="I649" s="13">
        <f t="shared" si="84"/>
        <v>0.89105619668840941</v>
      </c>
      <c r="J649" s="13">
        <f t="shared" si="85"/>
        <v>0.10894380331159059</v>
      </c>
      <c r="K649" s="13">
        <f t="shared" si="86"/>
        <v>1.6089438033115906</v>
      </c>
      <c r="M649" s="13">
        <v>2761.9405200000001</v>
      </c>
      <c r="N649" s="13">
        <v>0.26883000000000001</v>
      </c>
      <c r="O649" s="13">
        <f t="shared" si="87"/>
        <v>0.80401363799497549</v>
      </c>
      <c r="P649" s="13">
        <f t="shared" si="88"/>
        <v>0.19598636200502451</v>
      </c>
      <c r="S649" s="13">
        <v>2761.9405200000001</v>
      </c>
      <c r="T649" s="13">
        <v>0.26883000000000001</v>
      </c>
      <c r="U649" s="13">
        <f t="shared" si="89"/>
        <v>0.80401363799497549</v>
      </c>
    </row>
    <row r="650" spans="1:21" x14ac:dyDescent="0.3">
      <c r="A650" s="13">
        <v>2760.01179</v>
      </c>
      <c r="B650" s="13">
        <v>0.24578</v>
      </c>
      <c r="C650" s="13">
        <f t="shared" ref="C650:C713" si="90">B650/$B$8</f>
        <v>0.88854343660749779</v>
      </c>
      <c r="D650" s="13">
        <f t="shared" ref="D650:D713" si="91">1-C650</f>
        <v>0.11145656339250221</v>
      </c>
      <c r="E650" s="13">
        <f t="shared" ref="E650:E713" si="92">D650+2.5</f>
        <v>2.611456563392502</v>
      </c>
      <c r="G650" s="13">
        <v>2760.01179</v>
      </c>
      <c r="H650" s="13">
        <v>0.28405999999999998</v>
      </c>
      <c r="I650" s="13">
        <f t="shared" ref="I650:I713" si="93">H650/$H$8</f>
        <v>0.890805318615153</v>
      </c>
      <c r="J650" s="13">
        <f t="shared" ref="J650:J713" si="94">1-I650</f>
        <v>0.109194681384847</v>
      </c>
      <c r="K650" s="13">
        <f t="shared" ref="K650:K713" si="95">J650+1.5</f>
        <v>1.609194681384847</v>
      </c>
      <c r="M650" s="13">
        <v>2760.01179</v>
      </c>
      <c r="N650" s="13">
        <v>0.26876</v>
      </c>
      <c r="O650" s="13">
        <f t="shared" ref="O650:O713" si="96">N650/$N$8</f>
        <v>0.80380428280894844</v>
      </c>
      <c r="P650" s="13">
        <f t="shared" ref="P650:P713" si="97">1-O650</f>
        <v>0.19619571719105156</v>
      </c>
      <c r="S650" s="13">
        <v>2760.01179</v>
      </c>
      <c r="T650" s="13">
        <v>0.26876</v>
      </c>
      <c r="U650" s="13">
        <f t="shared" ref="U650:U713" si="98">T650/$T$8</f>
        <v>0.80380428280894844</v>
      </c>
    </row>
    <row r="651" spans="1:21" x14ac:dyDescent="0.3">
      <c r="A651" s="13">
        <v>2758.0830599999999</v>
      </c>
      <c r="B651" s="13">
        <v>0.24571000000000001</v>
      </c>
      <c r="C651" s="13">
        <f t="shared" si="90"/>
        <v>0.888290372726944</v>
      </c>
      <c r="D651" s="13">
        <f t="shared" si="91"/>
        <v>0.111709627273056</v>
      </c>
      <c r="E651" s="13">
        <f t="shared" si="92"/>
        <v>2.611709627273056</v>
      </c>
      <c r="G651" s="13">
        <v>2758.0830599999999</v>
      </c>
      <c r="H651" s="13">
        <v>0.28400999999999998</v>
      </c>
      <c r="I651" s="13">
        <f t="shared" si="93"/>
        <v>0.89064851981936777</v>
      </c>
      <c r="J651" s="13">
        <f t="shared" si="94"/>
        <v>0.10935148018063223</v>
      </c>
      <c r="K651" s="13">
        <f t="shared" si="95"/>
        <v>1.6093514801806323</v>
      </c>
      <c r="M651" s="13">
        <v>2758.0830599999999</v>
      </c>
      <c r="N651" s="13">
        <v>0.26862999999999998</v>
      </c>
      <c r="O651" s="13">
        <f t="shared" si="96"/>
        <v>0.8034154803206125</v>
      </c>
      <c r="P651" s="13">
        <f t="shared" si="97"/>
        <v>0.1965845196793875</v>
      </c>
      <c r="S651" s="13">
        <v>2758.0830599999999</v>
      </c>
      <c r="T651" s="13">
        <v>0.26862999999999998</v>
      </c>
      <c r="U651" s="13">
        <f t="shared" si="98"/>
        <v>0.8034154803206125</v>
      </c>
    </row>
    <row r="652" spans="1:21" x14ac:dyDescent="0.3">
      <c r="A652" s="13">
        <v>2756.1543299999998</v>
      </c>
      <c r="B652" s="13">
        <v>0.24560999999999999</v>
      </c>
      <c r="C652" s="13">
        <f t="shared" si="90"/>
        <v>0.88792885289758139</v>
      </c>
      <c r="D652" s="13">
        <f t="shared" si="91"/>
        <v>0.11207114710241861</v>
      </c>
      <c r="E652" s="13">
        <f t="shared" si="92"/>
        <v>2.6120711471024185</v>
      </c>
      <c r="G652" s="13">
        <v>2756.1543299999998</v>
      </c>
      <c r="H652" s="13">
        <v>0.28398000000000001</v>
      </c>
      <c r="I652" s="13">
        <f t="shared" si="93"/>
        <v>0.8905544405418967</v>
      </c>
      <c r="J652" s="13">
        <f t="shared" si="94"/>
        <v>0.1094455594581033</v>
      </c>
      <c r="K652" s="13">
        <f t="shared" si="95"/>
        <v>1.6094455594581034</v>
      </c>
      <c r="M652" s="13">
        <v>2756.1543299999998</v>
      </c>
      <c r="N652" s="13">
        <v>0.26845000000000002</v>
      </c>
      <c r="O652" s="13">
        <f t="shared" si="96"/>
        <v>0.80287713841368591</v>
      </c>
      <c r="P652" s="13">
        <f t="shared" si="97"/>
        <v>0.19712286158631409</v>
      </c>
      <c r="S652" s="13">
        <v>2756.1543299999998</v>
      </c>
      <c r="T652" s="13">
        <v>0.26845000000000002</v>
      </c>
      <c r="U652" s="13">
        <f t="shared" si="98"/>
        <v>0.80287713841368591</v>
      </c>
    </row>
    <row r="653" spans="1:21" x14ac:dyDescent="0.3">
      <c r="A653" s="13">
        <v>2754.2256000000002</v>
      </c>
      <c r="B653" s="13">
        <v>0.2455</v>
      </c>
      <c r="C653" s="13">
        <f t="shared" si="90"/>
        <v>0.88753118108528239</v>
      </c>
      <c r="D653" s="13">
        <f t="shared" si="91"/>
        <v>0.11246881891471761</v>
      </c>
      <c r="E653" s="13">
        <f t="shared" si="92"/>
        <v>2.6124688189147176</v>
      </c>
      <c r="G653" s="13">
        <v>2754.2256000000002</v>
      </c>
      <c r="H653" s="13">
        <v>0.28394999999999998</v>
      </c>
      <c r="I653" s="13">
        <f t="shared" si="93"/>
        <v>0.8904603612644254</v>
      </c>
      <c r="J653" s="13">
        <f t="shared" si="94"/>
        <v>0.1095396387355746</v>
      </c>
      <c r="K653" s="13">
        <f t="shared" si="95"/>
        <v>1.6095396387355745</v>
      </c>
      <c r="M653" s="13">
        <v>2754.2256000000002</v>
      </c>
      <c r="N653" s="13">
        <v>0.26822000000000001</v>
      </c>
      <c r="O653" s="13">
        <f t="shared" si="96"/>
        <v>0.80218925708816846</v>
      </c>
      <c r="P653" s="13">
        <f t="shared" si="97"/>
        <v>0.19781074291183154</v>
      </c>
      <c r="S653" s="13">
        <v>2754.2256000000002</v>
      </c>
      <c r="T653" s="13">
        <v>0.26822000000000001</v>
      </c>
      <c r="U653" s="13">
        <f t="shared" si="98"/>
        <v>0.80218925708816846</v>
      </c>
    </row>
    <row r="654" spans="1:21" x14ac:dyDescent="0.3">
      <c r="A654" s="13">
        <v>2752.2968799999999</v>
      </c>
      <c r="B654" s="13">
        <v>0.24534</v>
      </c>
      <c r="C654" s="13">
        <f t="shared" si="90"/>
        <v>0.88695274935830226</v>
      </c>
      <c r="D654" s="13">
        <f t="shared" si="91"/>
        <v>0.11304725064169774</v>
      </c>
      <c r="E654" s="13">
        <f t="shared" si="92"/>
        <v>2.6130472506416975</v>
      </c>
      <c r="G654" s="13">
        <v>2752.2968799999999</v>
      </c>
      <c r="H654" s="13">
        <v>0.28378999999999999</v>
      </c>
      <c r="I654" s="13">
        <f t="shared" si="93"/>
        <v>0.88995860511791269</v>
      </c>
      <c r="J654" s="13">
        <f t="shared" si="94"/>
        <v>0.11004139488208731</v>
      </c>
      <c r="K654" s="13">
        <f t="shared" si="95"/>
        <v>1.6100413948820873</v>
      </c>
      <c r="M654" s="13">
        <v>2752.2968799999999</v>
      </c>
      <c r="N654" s="13">
        <v>0.26796999999999999</v>
      </c>
      <c r="O654" s="13">
        <f t="shared" si="96"/>
        <v>0.80144155999521471</v>
      </c>
      <c r="P654" s="13">
        <f t="shared" si="97"/>
        <v>0.19855844000478529</v>
      </c>
      <c r="S654" s="13">
        <v>2752.2968799999999</v>
      </c>
      <c r="T654" s="13">
        <v>0.26796999999999999</v>
      </c>
      <c r="U654" s="13">
        <f t="shared" si="98"/>
        <v>0.80144155999521471</v>
      </c>
    </row>
    <row r="655" spans="1:21" x14ac:dyDescent="0.3">
      <c r="A655" s="13">
        <v>2750.3681499999998</v>
      </c>
      <c r="B655" s="13">
        <v>0.24514</v>
      </c>
      <c r="C655" s="13">
        <f t="shared" si="90"/>
        <v>0.88622970969957693</v>
      </c>
      <c r="D655" s="13">
        <f t="shared" si="91"/>
        <v>0.11377029030042307</v>
      </c>
      <c r="E655" s="13">
        <f t="shared" si="92"/>
        <v>2.613770290300423</v>
      </c>
      <c r="G655" s="13">
        <v>2750.3681499999998</v>
      </c>
      <c r="H655" s="13">
        <v>0.28350999999999998</v>
      </c>
      <c r="I655" s="13">
        <f t="shared" si="93"/>
        <v>0.88908053186151526</v>
      </c>
      <c r="J655" s="13">
        <f t="shared" si="94"/>
        <v>0.11091946813848474</v>
      </c>
      <c r="K655" s="13">
        <f t="shared" si="95"/>
        <v>1.6109194681384849</v>
      </c>
      <c r="M655" s="13">
        <v>2750.3681499999998</v>
      </c>
      <c r="N655" s="13">
        <v>0.26773000000000002</v>
      </c>
      <c r="O655" s="13">
        <f t="shared" si="96"/>
        <v>0.80072377078597923</v>
      </c>
      <c r="P655" s="13">
        <f t="shared" si="97"/>
        <v>0.19927622921402077</v>
      </c>
      <c r="S655" s="13">
        <v>2750.3681499999998</v>
      </c>
      <c r="T655" s="13">
        <v>0.26773000000000002</v>
      </c>
      <c r="U655" s="13">
        <f t="shared" si="98"/>
        <v>0.80072377078597923</v>
      </c>
    </row>
    <row r="656" spans="1:21" x14ac:dyDescent="0.3">
      <c r="A656" s="13">
        <v>2748.4394200000002</v>
      </c>
      <c r="B656" s="13">
        <v>0.24501999999999999</v>
      </c>
      <c r="C656" s="13">
        <f t="shared" si="90"/>
        <v>0.88579588590434177</v>
      </c>
      <c r="D656" s="13">
        <f t="shared" si="91"/>
        <v>0.11420411409565823</v>
      </c>
      <c r="E656" s="13">
        <f t="shared" si="92"/>
        <v>2.6142041140956582</v>
      </c>
      <c r="G656" s="13">
        <v>2748.4394200000002</v>
      </c>
      <c r="H656" s="13">
        <v>0.28331000000000001</v>
      </c>
      <c r="I656" s="13">
        <f t="shared" si="93"/>
        <v>0.88845333667837434</v>
      </c>
      <c r="J656" s="13">
        <f t="shared" si="94"/>
        <v>0.11154666332162566</v>
      </c>
      <c r="K656" s="13">
        <f t="shared" si="95"/>
        <v>1.6115466633216258</v>
      </c>
      <c r="M656" s="13">
        <v>2748.4394200000002</v>
      </c>
      <c r="N656" s="13">
        <v>0.26756999999999997</v>
      </c>
      <c r="O656" s="13">
        <f t="shared" si="96"/>
        <v>0.80024524464648872</v>
      </c>
      <c r="P656" s="13">
        <f t="shared" si="97"/>
        <v>0.19975475535351128</v>
      </c>
      <c r="S656" s="13">
        <v>2748.4394200000002</v>
      </c>
      <c r="T656" s="13">
        <v>0.26756999999999997</v>
      </c>
      <c r="U656" s="13">
        <f t="shared" si="98"/>
        <v>0.80024524464648872</v>
      </c>
    </row>
    <row r="657" spans="1:21" x14ac:dyDescent="0.3">
      <c r="A657" s="13">
        <v>2746.5106900000001</v>
      </c>
      <c r="B657" s="13">
        <v>0.24507000000000001</v>
      </c>
      <c r="C657" s="13">
        <f t="shared" si="90"/>
        <v>0.88597664581902313</v>
      </c>
      <c r="D657" s="13">
        <f t="shared" si="91"/>
        <v>0.11402335418097687</v>
      </c>
      <c r="E657" s="13">
        <f t="shared" si="92"/>
        <v>2.614023354180977</v>
      </c>
      <c r="G657" s="13">
        <v>2746.5106900000001</v>
      </c>
      <c r="H657" s="13">
        <v>0.28336</v>
      </c>
      <c r="I657" s="13">
        <f t="shared" si="93"/>
        <v>0.88861013547415957</v>
      </c>
      <c r="J657" s="13">
        <f t="shared" si="94"/>
        <v>0.11138986452584043</v>
      </c>
      <c r="K657" s="13">
        <f t="shared" si="95"/>
        <v>1.6113898645258404</v>
      </c>
      <c r="M657" s="13">
        <v>2746.5106900000001</v>
      </c>
      <c r="N657" s="13">
        <v>0.26756999999999997</v>
      </c>
      <c r="O657" s="13">
        <f t="shared" si="96"/>
        <v>0.80024524464648872</v>
      </c>
      <c r="P657" s="13">
        <f t="shared" si="97"/>
        <v>0.19975475535351128</v>
      </c>
      <c r="S657" s="13">
        <v>2746.5106900000001</v>
      </c>
      <c r="T657" s="13">
        <v>0.26756999999999997</v>
      </c>
      <c r="U657" s="13">
        <f t="shared" si="98"/>
        <v>0.80024524464648872</v>
      </c>
    </row>
    <row r="658" spans="1:21" x14ac:dyDescent="0.3">
      <c r="A658" s="13">
        <v>2744.58196</v>
      </c>
      <c r="B658" s="13">
        <v>0.24515000000000001</v>
      </c>
      <c r="C658" s="13">
        <f t="shared" si="90"/>
        <v>0.8862658616825132</v>
      </c>
      <c r="D658" s="13">
        <f t="shared" si="91"/>
        <v>0.1137341383174868</v>
      </c>
      <c r="E658" s="13">
        <f t="shared" si="92"/>
        <v>2.6137341383174868</v>
      </c>
      <c r="G658" s="13">
        <v>2744.58196</v>
      </c>
      <c r="H658" s="13">
        <v>0.28351999999999999</v>
      </c>
      <c r="I658" s="13">
        <f t="shared" si="93"/>
        <v>0.88911189162067239</v>
      </c>
      <c r="J658" s="13">
        <f t="shared" si="94"/>
        <v>0.11088810837932761</v>
      </c>
      <c r="K658" s="13">
        <f t="shared" si="95"/>
        <v>1.6108881083793276</v>
      </c>
      <c r="M658" s="13">
        <v>2744.58196</v>
      </c>
      <c r="N658" s="13">
        <v>0.26762999999999998</v>
      </c>
      <c r="O658" s="13">
        <f t="shared" si="96"/>
        <v>0.80042469194879762</v>
      </c>
      <c r="P658" s="13">
        <f t="shared" si="97"/>
        <v>0.19957530805120238</v>
      </c>
      <c r="S658" s="13">
        <v>2744.58196</v>
      </c>
      <c r="T658" s="13">
        <v>0.26762999999999998</v>
      </c>
      <c r="U658" s="13">
        <f t="shared" si="98"/>
        <v>0.80042469194879762</v>
      </c>
    </row>
    <row r="659" spans="1:21" x14ac:dyDescent="0.3">
      <c r="A659" s="13">
        <v>2742.6532299999999</v>
      </c>
      <c r="B659" s="13">
        <v>0.24514</v>
      </c>
      <c r="C659" s="13">
        <f t="shared" si="90"/>
        <v>0.88622970969957693</v>
      </c>
      <c r="D659" s="13">
        <f t="shared" si="91"/>
        <v>0.11377029030042307</v>
      </c>
      <c r="E659" s="13">
        <f t="shared" si="92"/>
        <v>2.613770290300423</v>
      </c>
      <c r="G659" s="13">
        <v>2742.6532299999999</v>
      </c>
      <c r="H659" s="13">
        <v>0.28356999999999999</v>
      </c>
      <c r="I659" s="13">
        <f t="shared" si="93"/>
        <v>0.88926869041645762</v>
      </c>
      <c r="J659" s="13">
        <f t="shared" si="94"/>
        <v>0.11073130958354238</v>
      </c>
      <c r="K659" s="13">
        <f t="shared" si="95"/>
        <v>1.6107313095835423</v>
      </c>
      <c r="M659" s="13">
        <v>2742.6532299999999</v>
      </c>
      <c r="N659" s="13">
        <v>0.2676</v>
      </c>
      <c r="O659" s="13">
        <f t="shared" si="96"/>
        <v>0.80033496829764328</v>
      </c>
      <c r="P659" s="13">
        <f t="shared" si="97"/>
        <v>0.19966503170235672</v>
      </c>
      <c r="S659" s="13">
        <v>2742.6532299999999</v>
      </c>
      <c r="T659" s="13">
        <v>0.2676</v>
      </c>
      <c r="U659" s="13">
        <f t="shared" si="98"/>
        <v>0.80033496829764328</v>
      </c>
    </row>
    <row r="660" spans="1:21" x14ac:dyDescent="0.3">
      <c r="A660" s="13">
        <v>2740.7244999999998</v>
      </c>
      <c r="B660" s="13">
        <v>0.24507000000000001</v>
      </c>
      <c r="C660" s="13">
        <f t="shared" si="90"/>
        <v>0.88597664581902313</v>
      </c>
      <c r="D660" s="13">
        <f t="shared" si="91"/>
        <v>0.11402335418097687</v>
      </c>
      <c r="E660" s="13">
        <f t="shared" si="92"/>
        <v>2.614023354180977</v>
      </c>
      <c r="G660" s="13">
        <v>2740.7244999999998</v>
      </c>
      <c r="H660" s="13">
        <v>0.28347</v>
      </c>
      <c r="I660" s="13">
        <f t="shared" si="93"/>
        <v>0.88895509282488716</v>
      </c>
      <c r="J660" s="13">
        <f t="shared" si="94"/>
        <v>0.11104490717511284</v>
      </c>
      <c r="K660" s="13">
        <f t="shared" si="95"/>
        <v>1.611044907175113</v>
      </c>
      <c r="M660" s="13">
        <v>2740.7244999999998</v>
      </c>
      <c r="N660" s="13">
        <v>0.26746999999999999</v>
      </c>
      <c r="O660" s="13">
        <f t="shared" si="96"/>
        <v>0.79994616580930733</v>
      </c>
      <c r="P660" s="13">
        <f t="shared" si="97"/>
        <v>0.20005383419069267</v>
      </c>
      <c r="S660" s="13">
        <v>2740.7244999999998</v>
      </c>
      <c r="T660" s="13">
        <v>0.26746999999999999</v>
      </c>
      <c r="U660" s="13">
        <f t="shared" si="98"/>
        <v>0.79994616580930733</v>
      </c>
    </row>
    <row r="661" spans="1:21" x14ac:dyDescent="0.3">
      <c r="A661" s="13">
        <v>2738.7957700000002</v>
      </c>
      <c r="B661" s="13">
        <v>0.24498</v>
      </c>
      <c r="C661" s="13">
        <f t="shared" si="90"/>
        <v>0.88565127797259668</v>
      </c>
      <c r="D661" s="13">
        <f t="shared" si="91"/>
        <v>0.11434872202740332</v>
      </c>
      <c r="E661" s="13">
        <f t="shared" si="92"/>
        <v>2.6143487220274033</v>
      </c>
      <c r="G661" s="13">
        <v>2738.7957700000002</v>
      </c>
      <c r="H661" s="13">
        <v>0.28327999999999998</v>
      </c>
      <c r="I661" s="13">
        <f t="shared" si="93"/>
        <v>0.88835925740090305</v>
      </c>
      <c r="J661" s="13">
        <f t="shared" si="94"/>
        <v>0.11164074259909695</v>
      </c>
      <c r="K661" s="13">
        <f t="shared" si="95"/>
        <v>1.6116407425990968</v>
      </c>
      <c r="M661" s="13">
        <v>2738.7957700000002</v>
      </c>
      <c r="N661" s="13">
        <v>0.26726</v>
      </c>
      <c r="O661" s="13">
        <f t="shared" si="96"/>
        <v>0.79931810025122629</v>
      </c>
      <c r="P661" s="13">
        <f t="shared" si="97"/>
        <v>0.20068189974877371</v>
      </c>
      <c r="S661" s="13">
        <v>2738.7957700000002</v>
      </c>
      <c r="T661" s="13">
        <v>0.26726</v>
      </c>
      <c r="U661" s="13">
        <f t="shared" si="98"/>
        <v>0.79931810025122629</v>
      </c>
    </row>
    <row r="662" spans="1:21" x14ac:dyDescent="0.3">
      <c r="A662" s="13">
        <v>2736.8670400000001</v>
      </c>
      <c r="B662" s="13">
        <v>0.24493000000000001</v>
      </c>
      <c r="C662" s="13">
        <f t="shared" si="90"/>
        <v>0.88547051805791543</v>
      </c>
      <c r="D662" s="13">
        <f t="shared" si="91"/>
        <v>0.11452948194208457</v>
      </c>
      <c r="E662" s="13">
        <f t="shared" si="92"/>
        <v>2.6145294819420846</v>
      </c>
      <c r="G662" s="13">
        <v>2736.8670400000001</v>
      </c>
      <c r="H662" s="13">
        <v>0.28316999999999998</v>
      </c>
      <c r="I662" s="13">
        <f t="shared" si="93"/>
        <v>0.88801430005017556</v>
      </c>
      <c r="J662" s="13">
        <f t="shared" si="94"/>
        <v>0.11198569994982444</v>
      </c>
      <c r="K662" s="13">
        <f t="shared" si="95"/>
        <v>1.6119856999498245</v>
      </c>
      <c r="M662" s="13">
        <v>2736.8670400000001</v>
      </c>
      <c r="N662" s="13">
        <v>0.26712000000000002</v>
      </c>
      <c r="O662" s="13">
        <f t="shared" si="96"/>
        <v>0.79889938987917219</v>
      </c>
      <c r="P662" s="13">
        <f t="shared" si="97"/>
        <v>0.20110061012082781</v>
      </c>
      <c r="S662" s="13">
        <v>2736.8670400000001</v>
      </c>
      <c r="T662" s="13">
        <v>0.26712000000000002</v>
      </c>
      <c r="U662" s="13">
        <f t="shared" si="98"/>
        <v>0.79889938987917219</v>
      </c>
    </row>
    <row r="663" spans="1:21" x14ac:dyDescent="0.3">
      <c r="A663" s="13">
        <v>2734.93831</v>
      </c>
      <c r="B663" s="13">
        <v>0.24501000000000001</v>
      </c>
      <c r="C663" s="13">
        <f t="shared" si="90"/>
        <v>0.8857597339214055</v>
      </c>
      <c r="D663" s="13">
        <f t="shared" si="91"/>
        <v>0.1142402660785945</v>
      </c>
      <c r="E663" s="13">
        <f t="shared" si="92"/>
        <v>2.6142402660785944</v>
      </c>
      <c r="G663" s="13">
        <v>2734.93831</v>
      </c>
      <c r="H663" s="13">
        <v>0.28327000000000002</v>
      </c>
      <c r="I663" s="13">
        <f t="shared" si="93"/>
        <v>0.88832789764174613</v>
      </c>
      <c r="J663" s="13">
        <f t="shared" si="94"/>
        <v>0.11167210235825387</v>
      </c>
      <c r="K663" s="13">
        <f t="shared" si="95"/>
        <v>1.6116721023582539</v>
      </c>
      <c r="M663" s="13">
        <v>2734.93831</v>
      </c>
      <c r="N663" s="13">
        <v>0.26719999999999999</v>
      </c>
      <c r="O663" s="13">
        <f t="shared" si="96"/>
        <v>0.79913865294891728</v>
      </c>
      <c r="P663" s="13">
        <f t="shared" si="97"/>
        <v>0.20086134705108272</v>
      </c>
      <c r="S663" s="13">
        <v>2734.93831</v>
      </c>
      <c r="T663" s="13">
        <v>0.26719999999999999</v>
      </c>
      <c r="U663" s="13">
        <f t="shared" si="98"/>
        <v>0.79913865294891728</v>
      </c>
    </row>
    <row r="664" spans="1:21" x14ac:dyDescent="0.3">
      <c r="A664" s="13">
        <v>2733.0095799999999</v>
      </c>
      <c r="B664" s="13">
        <v>0.24512</v>
      </c>
      <c r="C664" s="13">
        <f t="shared" si="90"/>
        <v>0.88615740573370438</v>
      </c>
      <c r="D664" s="13">
        <f t="shared" si="91"/>
        <v>0.11384259426629562</v>
      </c>
      <c r="E664" s="13">
        <f t="shared" si="92"/>
        <v>2.6138425942662957</v>
      </c>
      <c r="G664" s="13">
        <v>2733.0095799999999</v>
      </c>
      <c r="H664" s="13">
        <v>0.28334999999999999</v>
      </c>
      <c r="I664" s="13">
        <f t="shared" si="93"/>
        <v>0.88857877571500243</v>
      </c>
      <c r="J664" s="13">
        <f t="shared" si="94"/>
        <v>0.11142122428499757</v>
      </c>
      <c r="K664" s="13">
        <f t="shared" si="95"/>
        <v>1.6114212242849977</v>
      </c>
      <c r="M664" s="13">
        <v>2733.0095799999999</v>
      </c>
      <c r="N664" s="13">
        <v>0.26728000000000002</v>
      </c>
      <c r="O664" s="13">
        <f t="shared" si="96"/>
        <v>0.79937791601866259</v>
      </c>
      <c r="P664" s="13">
        <f t="shared" si="97"/>
        <v>0.20062208398133741</v>
      </c>
      <c r="S664" s="13">
        <v>2733.0095799999999</v>
      </c>
      <c r="T664" s="13">
        <v>0.26728000000000002</v>
      </c>
      <c r="U664" s="13">
        <f t="shared" si="98"/>
        <v>0.79937791601866259</v>
      </c>
    </row>
    <row r="665" spans="1:21" x14ac:dyDescent="0.3">
      <c r="A665" s="13">
        <v>2731.0808499999998</v>
      </c>
      <c r="B665" s="13">
        <v>0.24501999999999999</v>
      </c>
      <c r="C665" s="13">
        <f t="shared" si="90"/>
        <v>0.88579588590434177</v>
      </c>
      <c r="D665" s="13">
        <f t="shared" si="91"/>
        <v>0.11420411409565823</v>
      </c>
      <c r="E665" s="13">
        <f t="shared" si="92"/>
        <v>2.6142041140956582</v>
      </c>
      <c r="G665" s="13">
        <v>2731.0808499999998</v>
      </c>
      <c r="H665" s="13">
        <v>0.28321000000000002</v>
      </c>
      <c r="I665" s="13">
        <f t="shared" si="93"/>
        <v>0.88813973908680388</v>
      </c>
      <c r="J665" s="13">
        <f t="shared" si="94"/>
        <v>0.11186026091319612</v>
      </c>
      <c r="K665" s="13">
        <f t="shared" si="95"/>
        <v>1.611860260913196</v>
      </c>
      <c r="M665" s="13">
        <v>2731.0808499999998</v>
      </c>
      <c r="N665" s="13">
        <v>0.26715</v>
      </c>
      <c r="O665" s="13">
        <f t="shared" si="96"/>
        <v>0.79898911353032664</v>
      </c>
      <c r="P665" s="13">
        <f t="shared" si="97"/>
        <v>0.20101088646967336</v>
      </c>
      <c r="S665" s="13">
        <v>2731.0808499999998</v>
      </c>
      <c r="T665" s="13">
        <v>0.26715</v>
      </c>
      <c r="U665" s="13">
        <f t="shared" si="98"/>
        <v>0.79898911353032664</v>
      </c>
    </row>
    <row r="666" spans="1:21" x14ac:dyDescent="0.3">
      <c r="A666" s="13">
        <v>2729.1521200000002</v>
      </c>
      <c r="B666" s="13">
        <v>0.24471999999999999</v>
      </c>
      <c r="C666" s="13">
        <f t="shared" si="90"/>
        <v>0.88471132641625383</v>
      </c>
      <c r="D666" s="13">
        <f t="shared" si="91"/>
        <v>0.11528867358374617</v>
      </c>
      <c r="E666" s="13">
        <f t="shared" si="92"/>
        <v>2.6152886735837462</v>
      </c>
      <c r="G666" s="13">
        <v>2729.1521200000002</v>
      </c>
      <c r="H666" s="13">
        <v>0.28292</v>
      </c>
      <c r="I666" s="13">
        <f t="shared" si="93"/>
        <v>0.88723030607124942</v>
      </c>
      <c r="J666" s="13">
        <f t="shared" si="94"/>
        <v>0.11276969392875058</v>
      </c>
      <c r="K666" s="13">
        <f t="shared" si="95"/>
        <v>1.6127696939287506</v>
      </c>
      <c r="M666" s="13">
        <v>2729.1521200000002</v>
      </c>
      <c r="N666" s="13">
        <v>0.26682</v>
      </c>
      <c r="O666" s="13">
        <f t="shared" si="96"/>
        <v>0.7980021533676277</v>
      </c>
      <c r="P666" s="13">
        <f t="shared" si="97"/>
        <v>0.2019978466323723</v>
      </c>
      <c r="S666" s="13">
        <v>2729.1521200000002</v>
      </c>
      <c r="T666" s="13">
        <v>0.26682</v>
      </c>
      <c r="U666" s="13">
        <f t="shared" si="98"/>
        <v>0.7980021533676277</v>
      </c>
    </row>
    <row r="667" spans="1:21" x14ac:dyDescent="0.3">
      <c r="A667" s="13">
        <v>2727.2233900000001</v>
      </c>
      <c r="B667" s="13">
        <v>0.24445</v>
      </c>
      <c r="C667" s="13">
        <f t="shared" si="90"/>
        <v>0.8837352228769747</v>
      </c>
      <c r="D667" s="13">
        <f t="shared" si="91"/>
        <v>0.1162647771230253</v>
      </c>
      <c r="E667" s="13">
        <f t="shared" si="92"/>
        <v>2.6162647771230252</v>
      </c>
      <c r="G667" s="13">
        <v>2727.2233900000001</v>
      </c>
      <c r="H667" s="13">
        <v>0.28266999999999998</v>
      </c>
      <c r="I667" s="13">
        <f t="shared" si="93"/>
        <v>0.88644631209232305</v>
      </c>
      <c r="J667" s="13">
        <f t="shared" si="94"/>
        <v>0.11355368790767695</v>
      </c>
      <c r="K667" s="13">
        <f t="shared" si="95"/>
        <v>1.6135536879076771</v>
      </c>
      <c r="M667" s="13">
        <v>2727.2233900000001</v>
      </c>
      <c r="N667" s="13">
        <v>0.26651999999999998</v>
      </c>
      <c r="O667" s="13">
        <f t="shared" si="96"/>
        <v>0.7971049168560832</v>
      </c>
      <c r="P667" s="13">
        <f t="shared" si="97"/>
        <v>0.2028950831439168</v>
      </c>
      <c r="S667" s="13">
        <v>2727.2233900000001</v>
      </c>
      <c r="T667" s="13">
        <v>0.26651999999999998</v>
      </c>
      <c r="U667" s="13">
        <f t="shared" si="98"/>
        <v>0.7971049168560832</v>
      </c>
    </row>
    <row r="668" spans="1:21" x14ac:dyDescent="0.3">
      <c r="A668" s="13">
        <v>2725.29466</v>
      </c>
      <c r="B668" s="13">
        <v>0.24435999999999999</v>
      </c>
      <c r="C668" s="13">
        <f t="shared" si="90"/>
        <v>0.88340985503054836</v>
      </c>
      <c r="D668" s="13">
        <f t="shared" si="91"/>
        <v>0.11659014496945164</v>
      </c>
      <c r="E668" s="13">
        <f t="shared" si="92"/>
        <v>2.6165901449694515</v>
      </c>
      <c r="G668" s="13">
        <v>2725.29466</v>
      </c>
      <c r="H668" s="13">
        <v>0.28261999999999998</v>
      </c>
      <c r="I668" s="13">
        <f t="shared" si="93"/>
        <v>0.88628951329653782</v>
      </c>
      <c r="J668" s="13">
        <f t="shared" si="94"/>
        <v>0.11371048670346218</v>
      </c>
      <c r="K668" s="13">
        <f t="shared" si="95"/>
        <v>1.6137104867034622</v>
      </c>
      <c r="M668" s="13">
        <v>2725.29466</v>
      </c>
      <c r="N668" s="13">
        <v>0.26641999999999999</v>
      </c>
      <c r="O668" s="13">
        <f t="shared" si="96"/>
        <v>0.79680583801890181</v>
      </c>
      <c r="P668" s="13">
        <f t="shared" si="97"/>
        <v>0.20319416198109819</v>
      </c>
      <c r="S668" s="13">
        <v>2725.29466</v>
      </c>
      <c r="T668" s="13">
        <v>0.26641999999999999</v>
      </c>
      <c r="U668" s="13">
        <f t="shared" si="98"/>
        <v>0.79680583801890181</v>
      </c>
    </row>
    <row r="669" spans="1:21" x14ac:dyDescent="0.3">
      <c r="A669" s="13">
        <v>2723.3659299999999</v>
      </c>
      <c r="B669" s="13">
        <v>0.24439</v>
      </c>
      <c r="C669" s="13">
        <f t="shared" si="90"/>
        <v>0.88351831097935718</v>
      </c>
      <c r="D669" s="13">
        <f t="shared" si="91"/>
        <v>0.11648168902064282</v>
      </c>
      <c r="E669" s="13">
        <f t="shared" si="92"/>
        <v>2.6164816890206426</v>
      </c>
      <c r="G669" s="13">
        <v>2723.3659299999999</v>
      </c>
      <c r="H669" s="13">
        <v>0.28269</v>
      </c>
      <c r="I669" s="13">
        <f t="shared" si="93"/>
        <v>0.88650903161063721</v>
      </c>
      <c r="J669" s="13">
        <f t="shared" si="94"/>
        <v>0.11349096838936279</v>
      </c>
      <c r="K669" s="13">
        <f t="shared" si="95"/>
        <v>1.6134909683893628</v>
      </c>
      <c r="M669" s="13">
        <v>2723.3659299999999</v>
      </c>
      <c r="N669" s="13">
        <v>0.26643</v>
      </c>
      <c r="O669" s="13">
        <f t="shared" si="96"/>
        <v>0.79683574590261996</v>
      </c>
      <c r="P669" s="13">
        <f t="shared" si="97"/>
        <v>0.20316425409738004</v>
      </c>
      <c r="S669" s="13">
        <v>2723.3659299999999</v>
      </c>
      <c r="T669" s="13">
        <v>0.26643</v>
      </c>
      <c r="U669" s="13">
        <f t="shared" si="98"/>
        <v>0.79683574590261996</v>
      </c>
    </row>
    <row r="670" spans="1:21" x14ac:dyDescent="0.3">
      <c r="A670" s="13">
        <v>2721.4371999999998</v>
      </c>
      <c r="B670" s="13">
        <v>0.24443999999999999</v>
      </c>
      <c r="C670" s="13">
        <f t="shared" si="90"/>
        <v>0.88369907089403843</v>
      </c>
      <c r="D670" s="13">
        <f t="shared" si="91"/>
        <v>0.11630092910596157</v>
      </c>
      <c r="E670" s="13">
        <f t="shared" si="92"/>
        <v>2.6163009291059618</v>
      </c>
      <c r="G670" s="13">
        <v>2721.4371999999998</v>
      </c>
      <c r="H670" s="13">
        <v>0.28273999999999999</v>
      </c>
      <c r="I670" s="13">
        <f t="shared" si="93"/>
        <v>0.88666583040642244</v>
      </c>
      <c r="J670" s="13">
        <f t="shared" si="94"/>
        <v>0.11333416959357756</v>
      </c>
      <c r="K670" s="13">
        <f t="shared" si="95"/>
        <v>1.6133341695935774</v>
      </c>
      <c r="M670" s="13">
        <v>2721.4371999999998</v>
      </c>
      <c r="N670" s="13">
        <v>0.26639000000000002</v>
      </c>
      <c r="O670" s="13">
        <f t="shared" si="96"/>
        <v>0.79671611436774736</v>
      </c>
      <c r="P670" s="13">
        <f t="shared" si="97"/>
        <v>0.20328388563225264</v>
      </c>
      <c r="S670" s="13">
        <v>2721.4371999999998</v>
      </c>
      <c r="T670" s="13">
        <v>0.26639000000000002</v>
      </c>
      <c r="U670" s="13">
        <f t="shared" si="98"/>
        <v>0.79671611436774736</v>
      </c>
    </row>
    <row r="671" spans="1:21" x14ac:dyDescent="0.3">
      <c r="A671" s="13">
        <v>2719.50848</v>
      </c>
      <c r="B671" s="13">
        <v>0.24446999999999999</v>
      </c>
      <c r="C671" s="13">
        <f t="shared" si="90"/>
        <v>0.88380752684284725</v>
      </c>
      <c r="D671" s="13">
        <f t="shared" si="91"/>
        <v>0.11619247315715275</v>
      </c>
      <c r="E671" s="13">
        <f t="shared" si="92"/>
        <v>2.6161924731571529</v>
      </c>
      <c r="G671" s="13">
        <v>2719.50848</v>
      </c>
      <c r="H671" s="13">
        <v>0.28281000000000001</v>
      </c>
      <c r="I671" s="13">
        <f t="shared" si="93"/>
        <v>0.88688534872052183</v>
      </c>
      <c r="J671" s="13">
        <f t="shared" si="94"/>
        <v>0.11311465127947817</v>
      </c>
      <c r="K671" s="13">
        <f t="shared" si="95"/>
        <v>1.6131146512794783</v>
      </c>
      <c r="M671" s="13">
        <v>2719.50848</v>
      </c>
      <c r="N671" s="13">
        <v>0.26633000000000001</v>
      </c>
      <c r="O671" s="13">
        <f t="shared" si="96"/>
        <v>0.79653666706543846</v>
      </c>
      <c r="P671" s="13">
        <f t="shared" si="97"/>
        <v>0.20346333293456154</v>
      </c>
      <c r="S671" s="13">
        <v>2719.50848</v>
      </c>
      <c r="T671" s="13">
        <v>0.26633000000000001</v>
      </c>
      <c r="U671" s="13">
        <f t="shared" si="98"/>
        <v>0.79653666706543846</v>
      </c>
    </row>
    <row r="672" spans="1:21" x14ac:dyDescent="0.3">
      <c r="A672" s="13">
        <v>2717.5797499999999</v>
      </c>
      <c r="B672" s="13">
        <v>0.24446000000000001</v>
      </c>
      <c r="C672" s="13">
        <f t="shared" si="90"/>
        <v>0.88377137485991109</v>
      </c>
      <c r="D672" s="13">
        <f t="shared" si="91"/>
        <v>0.11622862514008891</v>
      </c>
      <c r="E672" s="13">
        <f t="shared" si="92"/>
        <v>2.616228625140089</v>
      </c>
      <c r="G672" s="13">
        <v>2717.5797499999999</v>
      </c>
      <c r="H672" s="13">
        <v>0.28292</v>
      </c>
      <c r="I672" s="13">
        <f t="shared" si="93"/>
        <v>0.88723030607124942</v>
      </c>
      <c r="J672" s="13">
        <f t="shared" si="94"/>
        <v>0.11276969392875058</v>
      </c>
      <c r="K672" s="13">
        <f t="shared" si="95"/>
        <v>1.6127696939287506</v>
      </c>
      <c r="M672" s="13">
        <v>2717.5797499999999</v>
      </c>
      <c r="N672" s="13">
        <v>0.26629000000000003</v>
      </c>
      <c r="O672" s="13">
        <f t="shared" si="96"/>
        <v>0.79641703553056598</v>
      </c>
      <c r="P672" s="13">
        <f t="shared" si="97"/>
        <v>0.20358296446943402</v>
      </c>
      <c r="S672" s="13">
        <v>2717.5797499999999</v>
      </c>
      <c r="T672" s="13">
        <v>0.26629000000000003</v>
      </c>
      <c r="U672" s="13">
        <f t="shared" si="98"/>
        <v>0.79641703553056598</v>
      </c>
    </row>
    <row r="673" spans="1:21" x14ac:dyDescent="0.3">
      <c r="A673" s="13">
        <v>2715.6510199999998</v>
      </c>
      <c r="B673" s="13">
        <v>0.24440000000000001</v>
      </c>
      <c r="C673" s="13">
        <f t="shared" si="90"/>
        <v>0.88355446296229345</v>
      </c>
      <c r="D673" s="13">
        <f t="shared" si="91"/>
        <v>0.11644553703770655</v>
      </c>
      <c r="E673" s="13">
        <f t="shared" si="92"/>
        <v>2.6164455370377064</v>
      </c>
      <c r="G673" s="13">
        <v>2715.6510199999998</v>
      </c>
      <c r="H673" s="13">
        <v>0.28294999999999998</v>
      </c>
      <c r="I673" s="13">
        <f t="shared" si="93"/>
        <v>0.88732438534872049</v>
      </c>
      <c r="J673" s="13">
        <f t="shared" si="94"/>
        <v>0.11267561465127951</v>
      </c>
      <c r="K673" s="13">
        <f t="shared" si="95"/>
        <v>1.6126756146512795</v>
      </c>
      <c r="M673" s="13">
        <v>2715.6510199999998</v>
      </c>
      <c r="N673" s="13">
        <v>0.26622000000000001</v>
      </c>
      <c r="O673" s="13">
        <f t="shared" si="96"/>
        <v>0.79620768034453893</v>
      </c>
      <c r="P673" s="13">
        <f t="shared" si="97"/>
        <v>0.20379231965546107</v>
      </c>
      <c r="S673" s="13">
        <v>2715.6510199999998</v>
      </c>
      <c r="T673" s="13">
        <v>0.26622000000000001</v>
      </c>
      <c r="U673" s="13">
        <f t="shared" si="98"/>
        <v>0.79620768034453893</v>
      </c>
    </row>
    <row r="674" spans="1:21" x14ac:dyDescent="0.3">
      <c r="A674" s="13">
        <v>2713.7222900000002</v>
      </c>
      <c r="B674" s="13">
        <v>0.24429000000000001</v>
      </c>
      <c r="C674" s="13">
        <f t="shared" si="90"/>
        <v>0.88315679114999457</v>
      </c>
      <c r="D674" s="13">
        <f t="shared" si="91"/>
        <v>0.11684320885000543</v>
      </c>
      <c r="E674" s="13">
        <f t="shared" si="92"/>
        <v>2.6168432088500055</v>
      </c>
      <c r="G674" s="13">
        <v>2713.7222900000002</v>
      </c>
      <c r="H674" s="13">
        <v>0.28284999999999999</v>
      </c>
      <c r="I674" s="13">
        <f t="shared" si="93"/>
        <v>0.88701078775715003</v>
      </c>
      <c r="J674" s="13">
        <f t="shared" si="94"/>
        <v>0.11298921224284997</v>
      </c>
      <c r="K674" s="13">
        <f t="shared" si="95"/>
        <v>1.61298921224285</v>
      </c>
      <c r="M674" s="13">
        <v>2713.7222900000002</v>
      </c>
      <c r="N674" s="13">
        <v>0.26606999999999997</v>
      </c>
      <c r="O674" s="13">
        <f t="shared" si="96"/>
        <v>0.79575906208876657</v>
      </c>
      <c r="P674" s="13">
        <f t="shared" si="97"/>
        <v>0.20424093791123343</v>
      </c>
      <c r="S674" s="13">
        <v>2713.7222900000002</v>
      </c>
      <c r="T674" s="13">
        <v>0.26606999999999997</v>
      </c>
      <c r="U674" s="13">
        <f t="shared" si="98"/>
        <v>0.79575906208876657</v>
      </c>
    </row>
    <row r="675" spans="1:21" x14ac:dyDescent="0.3">
      <c r="A675" s="13">
        <v>2711.7935600000001</v>
      </c>
      <c r="B675" s="13">
        <v>0.24417</v>
      </c>
      <c r="C675" s="13">
        <f t="shared" si="90"/>
        <v>0.8827229673547593</v>
      </c>
      <c r="D675" s="13">
        <f t="shared" si="91"/>
        <v>0.1172770326452407</v>
      </c>
      <c r="E675" s="13">
        <f t="shared" si="92"/>
        <v>2.6172770326452408</v>
      </c>
      <c r="G675" s="13">
        <v>2711.7935600000001</v>
      </c>
      <c r="H675" s="13">
        <v>0.28266999999999998</v>
      </c>
      <c r="I675" s="13">
        <f t="shared" si="93"/>
        <v>0.88644631209232305</v>
      </c>
      <c r="J675" s="13">
        <f t="shared" si="94"/>
        <v>0.11355368790767695</v>
      </c>
      <c r="K675" s="13">
        <f t="shared" si="95"/>
        <v>1.6135536879076771</v>
      </c>
      <c r="M675" s="13">
        <v>2711.7935600000001</v>
      </c>
      <c r="N675" s="13">
        <v>0.26590000000000003</v>
      </c>
      <c r="O675" s="13">
        <f t="shared" si="96"/>
        <v>0.79525062806555813</v>
      </c>
      <c r="P675" s="13">
        <f t="shared" si="97"/>
        <v>0.20474937193444187</v>
      </c>
      <c r="S675" s="13">
        <v>2711.7935600000001</v>
      </c>
      <c r="T675" s="13">
        <v>0.26590000000000003</v>
      </c>
      <c r="U675" s="13">
        <f t="shared" si="98"/>
        <v>0.79525062806555813</v>
      </c>
    </row>
    <row r="676" spans="1:21" x14ac:dyDescent="0.3">
      <c r="A676" s="13">
        <v>2709.86483</v>
      </c>
      <c r="B676" s="13">
        <v>0.24407999999999999</v>
      </c>
      <c r="C676" s="13">
        <f t="shared" si="90"/>
        <v>0.88239759950833296</v>
      </c>
      <c r="D676" s="13">
        <f t="shared" si="91"/>
        <v>0.11760240049166704</v>
      </c>
      <c r="E676" s="13">
        <f t="shared" si="92"/>
        <v>2.6176024004916671</v>
      </c>
      <c r="G676" s="13">
        <v>2709.86483</v>
      </c>
      <c r="H676" s="13">
        <v>0.28253</v>
      </c>
      <c r="I676" s="13">
        <f t="shared" si="93"/>
        <v>0.8860072754641245</v>
      </c>
      <c r="J676" s="13">
        <f t="shared" si="94"/>
        <v>0.1139927245358755</v>
      </c>
      <c r="K676" s="13">
        <f t="shared" si="95"/>
        <v>1.6139927245358754</v>
      </c>
      <c r="M676" s="13">
        <v>2709.86483</v>
      </c>
      <c r="N676" s="13">
        <v>0.26580999999999999</v>
      </c>
      <c r="O676" s="13">
        <f t="shared" si="96"/>
        <v>0.79498145711209478</v>
      </c>
      <c r="P676" s="13">
        <f t="shared" si="97"/>
        <v>0.20501854288790522</v>
      </c>
      <c r="S676" s="13">
        <v>2709.86483</v>
      </c>
      <c r="T676" s="13">
        <v>0.26580999999999999</v>
      </c>
      <c r="U676" s="13">
        <f t="shared" si="98"/>
        <v>0.79498145711209478</v>
      </c>
    </row>
    <row r="677" spans="1:21" x14ac:dyDescent="0.3">
      <c r="A677" s="13">
        <v>2707.9360999999999</v>
      </c>
      <c r="B677" s="13">
        <v>0.24410999999999999</v>
      </c>
      <c r="C677" s="13">
        <f t="shared" si="90"/>
        <v>0.88250605545714178</v>
      </c>
      <c r="D677" s="13">
        <f t="shared" si="91"/>
        <v>0.11749394454285822</v>
      </c>
      <c r="E677" s="13">
        <f t="shared" si="92"/>
        <v>2.6174939445428582</v>
      </c>
      <c r="G677" s="13">
        <v>2707.9360999999999</v>
      </c>
      <c r="H677" s="13">
        <v>0.28244999999999998</v>
      </c>
      <c r="I677" s="13">
        <f t="shared" si="93"/>
        <v>0.88575639739086798</v>
      </c>
      <c r="J677" s="13">
        <f t="shared" si="94"/>
        <v>0.11424360260913202</v>
      </c>
      <c r="K677" s="13">
        <f t="shared" si="95"/>
        <v>1.614243602609132</v>
      </c>
      <c r="M677" s="13">
        <v>2707.9360999999999</v>
      </c>
      <c r="N677" s="13">
        <v>0.26579000000000003</v>
      </c>
      <c r="O677" s="13">
        <f t="shared" si="96"/>
        <v>0.79492164134465859</v>
      </c>
      <c r="P677" s="13">
        <f t="shared" si="97"/>
        <v>0.20507835865534141</v>
      </c>
      <c r="S677" s="13">
        <v>2707.9360999999999</v>
      </c>
      <c r="T677" s="13">
        <v>0.26579000000000003</v>
      </c>
      <c r="U677" s="13">
        <f t="shared" si="98"/>
        <v>0.79492164134465859</v>
      </c>
    </row>
    <row r="678" spans="1:21" x14ac:dyDescent="0.3">
      <c r="A678" s="13">
        <v>2706.0073699999998</v>
      </c>
      <c r="B678" s="13">
        <v>0.24417</v>
      </c>
      <c r="C678" s="13">
        <f t="shared" si="90"/>
        <v>0.8827229673547593</v>
      </c>
      <c r="D678" s="13">
        <f t="shared" si="91"/>
        <v>0.1172770326452407</v>
      </c>
      <c r="E678" s="13">
        <f t="shared" si="92"/>
        <v>2.6172770326452408</v>
      </c>
      <c r="G678" s="13">
        <v>2706.0073699999998</v>
      </c>
      <c r="H678" s="13">
        <v>0.28238000000000002</v>
      </c>
      <c r="I678" s="13">
        <f t="shared" si="93"/>
        <v>0.88553687907676881</v>
      </c>
      <c r="J678" s="13">
        <f t="shared" si="94"/>
        <v>0.11446312092323119</v>
      </c>
      <c r="K678" s="13">
        <f t="shared" si="95"/>
        <v>1.6144631209232312</v>
      </c>
      <c r="M678" s="13">
        <v>2706.0073699999998</v>
      </c>
      <c r="N678" s="13">
        <v>0.26571</v>
      </c>
      <c r="O678" s="13">
        <f t="shared" si="96"/>
        <v>0.79468237827491328</v>
      </c>
      <c r="P678" s="13">
        <f t="shared" si="97"/>
        <v>0.20531762172508672</v>
      </c>
      <c r="S678" s="13">
        <v>2706.0073699999998</v>
      </c>
      <c r="T678" s="13">
        <v>0.26571</v>
      </c>
      <c r="U678" s="13">
        <f t="shared" si="98"/>
        <v>0.79468237827491328</v>
      </c>
    </row>
    <row r="679" spans="1:21" x14ac:dyDescent="0.3">
      <c r="A679" s="13">
        <v>2704.0786400000002</v>
      </c>
      <c r="B679" s="13">
        <v>0.24421000000000001</v>
      </c>
      <c r="C679" s="13">
        <f t="shared" si="90"/>
        <v>0.88286757528650439</v>
      </c>
      <c r="D679" s="13">
        <f t="shared" si="91"/>
        <v>0.11713242471349561</v>
      </c>
      <c r="E679" s="13">
        <f t="shared" si="92"/>
        <v>2.6171324247134957</v>
      </c>
      <c r="G679" s="13">
        <v>2704.0786400000002</v>
      </c>
      <c r="H679" s="13">
        <v>0.28237000000000001</v>
      </c>
      <c r="I679" s="13">
        <f t="shared" si="93"/>
        <v>0.88550551931761168</v>
      </c>
      <c r="J679" s="13">
        <f t="shared" si="94"/>
        <v>0.11449448068238832</v>
      </c>
      <c r="K679" s="13">
        <f t="shared" si="95"/>
        <v>1.6144944806823882</v>
      </c>
      <c r="M679" s="13">
        <v>2704.0786400000002</v>
      </c>
      <c r="N679" s="13">
        <v>0.2656</v>
      </c>
      <c r="O679" s="13">
        <f t="shared" si="96"/>
        <v>0.79435339155401363</v>
      </c>
      <c r="P679" s="13">
        <f t="shared" si="97"/>
        <v>0.20564660844598637</v>
      </c>
      <c r="S679" s="13">
        <v>2704.0786400000002</v>
      </c>
      <c r="T679" s="13">
        <v>0.2656</v>
      </c>
      <c r="U679" s="13">
        <f t="shared" si="98"/>
        <v>0.79435339155401363</v>
      </c>
    </row>
    <row r="680" spans="1:21" x14ac:dyDescent="0.3">
      <c r="A680" s="13">
        <v>2702.1499100000001</v>
      </c>
      <c r="B680" s="13">
        <v>0.24424000000000001</v>
      </c>
      <c r="C680" s="13">
        <f t="shared" si="90"/>
        <v>0.88297603123531321</v>
      </c>
      <c r="D680" s="13">
        <f t="shared" si="91"/>
        <v>0.11702396876468679</v>
      </c>
      <c r="E680" s="13">
        <f t="shared" si="92"/>
        <v>2.6170239687646868</v>
      </c>
      <c r="G680" s="13">
        <v>2702.1499100000001</v>
      </c>
      <c r="H680" s="13">
        <v>0.28244000000000002</v>
      </c>
      <c r="I680" s="13">
        <f t="shared" si="93"/>
        <v>0.88572503763171107</v>
      </c>
      <c r="J680" s="13">
        <f t="shared" si="94"/>
        <v>0.11427496236828893</v>
      </c>
      <c r="K680" s="13">
        <f t="shared" si="95"/>
        <v>1.614274962368289</v>
      </c>
      <c r="M680" s="13">
        <v>2702.1499100000001</v>
      </c>
      <c r="N680" s="13">
        <v>0.26552999999999999</v>
      </c>
      <c r="O680" s="13">
        <f t="shared" si="96"/>
        <v>0.79414403636798658</v>
      </c>
      <c r="P680" s="13">
        <f t="shared" si="97"/>
        <v>0.20585596363201342</v>
      </c>
      <c r="S680" s="13">
        <v>2702.1499100000001</v>
      </c>
      <c r="T680" s="13">
        <v>0.26552999999999999</v>
      </c>
      <c r="U680" s="13">
        <f t="shared" si="98"/>
        <v>0.79414403636798658</v>
      </c>
    </row>
    <row r="681" spans="1:21" x14ac:dyDescent="0.3">
      <c r="A681" s="13">
        <v>2700.22118</v>
      </c>
      <c r="B681" s="13">
        <v>0.24421999999999999</v>
      </c>
      <c r="C681" s="13">
        <f t="shared" si="90"/>
        <v>0.88290372726944066</v>
      </c>
      <c r="D681" s="13">
        <f t="shared" si="91"/>
        <v>0.11709627273055934</v>
      </c>
      <c r="E681" s="13">
        <f t="shared" si="92"/>
        <v>2.6170962727305591</v>
      </c>
      <c r="G681" s="13">
        <v>2700.22118</v>
      </c>
      <c r="H681" s="13">
        <v>0.28245999999999999</v>
      </c>
      <c r="I681" s="13">
        <f t="shared" si="93"/>
        <v>0.88578775715002511</v>
      </c>
      <c r="J681" s="13">
        <f t="shared" si="94"/>
        <v>0.11421224284997489</v>
      </c>
      <c r="K681" s="13">
        <f t="shared" si="95"/>
        <v>1.614212242849975</v>
      </c>
      <c r="M681" s="13">
        <v>2700.22118</v>
      </c>
      <c r="N681" s="13">
        <v>0.26543</v>
      </c>
      <c r="O681" s="13">
        <f t="shared" si="96"/>
        <v>0.7938449575308052</v>
      </c>
      <c r="P681" s="13">
        <f t="shared" si="97"/>
        <v>0.2061550424691948</v>
      </c>
      <c r="S681" s="13">
        <v>2700.22118</v>
      </c>
      <c r="T681" s="13">
        <v>0.26543</v>
      </c>
      <c r="U681" s="13">
        <f t="shared" si="98"/>
        <v>0.7938449575308052</v>
      </c>
    </row>
    <row r="682" spans="1:21" x14ac:dyDescent="0.3">
      <c r="A682" s="13">
        <v>2698.2924499999999</v>
      </c>
      <c r="B682" s="13">
        <v>0.24412</v>
      </c>
      <c r="C682" s="13">
        <f t="shared" si="90"/>
        <v>0.88254220744007805</v>
      </c>
      <c r="D682" s="13">
        <f t="shared" si="91"/>
        <v>0.11745779255992195</v>
      </c>
      <c r="E682" s="13">
        <f t="shared" si="92"/>
        <v>2.6174577925599221</v>
      </c>
      <c r="G682" s="13">
        <v>2698.2924499999999</v>
      </c>
      <c r="H682" s="13">
        <v>0.28234999999999999</v>
      </c>
      <c r="I682" s="13">
        <f t="shared" si="93"/>
        <v>0.88544279979929752</v>
      </c>
      <c r="J682" s="13">
        <f t="shared" si="94"/>
        <v>0.11455720020070248</v>
      </c>
      <c r="K682" s="13">
        <f t="shared" si="95"/>
        <v>1.6145572002007025</v>
      </c>
      <c r="M682" s="13">
        <v>2698.2924499999999</v>
      </c>
      <c r="N682" s="13">
        <v>0.26524999999999999</v>
      </c>
      <c r="O682" s="13">
        <f t="shared" si="96"/>
        <v>0.79330661562387839</v>
      </c>
      <c r="P682" s="13">
        <f t="shared" si="97"/>
        <v>0.20669338437612161</v>
      </c>
      <c r="S682" s="13">
        <v>2698.2924499999999</v>
      </c>
      <c r="T682" s="13">
        <v>0.26524999999999999</v>
      </c>
      <c r="U682" s="13">
        <f t="shared" si="98"/>
        <v>0.79330661562387839</v>
      </c>
    </row>
    <row r="683" spans="1:21" x14ac:dyDescent="0.3">
      <c r="A683" s="13">
        <v>2696.3637199999998</v>
      </c>
      <c r="B683" s="13">
        <v>0.24395</v>
      </c>
      <c r="C683" s="13">
        <f t="shared" si="90"/>
        <v>0.88192762373016154</v>
      </c>
      <c r="D683" s="13">
        <f t="shared" si="91"/>
        <v>0.11807237626983846</v>
      </c>
      <c r="E683" s="13">
        <f t="shared" si="92"/>
        <v>2.6180723762698386</v>
      </c>
      <c r="G683" s="13">
        <v>2696.3637199999998</v>
      </c>
      <c r="H683" s="13">
        <v>0.28222000000000003</v>
      </c>
      <c r="I683" s="13">
        <f t="shared" si="93"/>
        <v>0.88503512293025599</v>
      </c>
      <c r="J683" s="13">
        <f t="shared" si="94"/>
        <v>0.11496487706974401</v>
      </c>
      <c r="K683" s="13">
        <f t="shared" si="95"/>
        <v>1.614964877069744</v>
      </c>
      <c r="M683" s="13">
        <v>2696.3637199999998</v>
      </c>
      <c r="N683" s="13">
        <v>0.26507999999999998</v>
      </c>
      <c r="O683" s="13">
        <f t="shared" si="96"/>
        <v>0.79279818160066995</v>
      </c>
      <c r="P683" s="13">
        <f t="shared" si="97"/>
        <v>0.20720181839933005</v>
      </c>
      <c r="S683" s="13">
        <v>2696.3637199999998</v>
      </c>
      <c r="T683" s="13">
        <v>0.26507999999999998</v>
      </c>
      <c r="U683" s="13">
        <f t="shared" si="98"/>
        <v>0.79279818160066995</v>
      </c>
    </row>
    <row r="684" spans="1:21" x14ac:dyDescent="0.3">
      <c r="A684" s="13">
        <v>2694.4349900000002</v>
      </c>
      <c r="B684" s="13">
        <v>0.24382000000000001</v>
      </c>
      <c r="C684" s="13">
        <f t="shared" si="90"/>
        <v>0.88145764795199011</v>
      </c>
      <c r="D684" s="13">
        <f t="shared" si="91"/>
        <v>0.11854235204800989</v>
      </c>
      <c r="E684" s="13">
        <f t="shared" si="92"/>
        <v>2.61854235204801</v>
      </c>
      <c r="G684" s="13">
        <v>2694.4349900000002</v>
      </c>
      <c r="H684" s="13">
        <v>0.28214</v>
      </c>
      <c r="I684" s="13">
        <f t="shared" si="93"/>
        <v>0.88478424485699947</v>
      </c>
      <c r="J684" s="13">
        <f t="shared" si="94"/>
        <v>0.11521575514300053</v>
      </c>
      <c r="K684" s="13">
        <f t="shared" si="95"/>
        <v>1.6152157551430006</v>
      </c>
      <c r="M684" s="13">
        <v>2694.4349900000002</v>
      </c>
      <c r="N684" s="13">
        <v>0.26497999999999999</v>
      </c>
      <c r="O684" s="13">
        <f t="shared" si="96"/>
        <v>0.79249910276348845</v>
      </c>
      <c r="P684" s="13">
        <f t="shared" si="97"/>
        <v>0.20750089723651155</v>
      </c>
      <c r="S684" s="13">
        <v>2694.4349900000002</v>
      </c>
      <c r="T684" s="13">
        <v>0.26497999999999999</v>
      </c>
      <c r="U684" s="13">
        <f t="shared" si="98"/>
        <v>0.79249910276348845</v>
      </c>
    </row>
    <row r="685" spans="1:21" x14ac:dyDescent="0.3">
      <c r="A685" s="13">
        <v>2692.5062600000001</v>
      </c>
      <c r="B685" s="13">
        <v>0.24385999999999999</v>
      </c>
      <c r="C685" s="13">
        <f t="shared" si="90"/>
        <v>0.88160225588373509</v>
      </c>
      <c r="D685" s="13">
        <f t="shared" si="91"/>
        <v>0.11839774411626491</v>
      </c>
      <c r="E685" s="13">
        <f t="shared" si="92"/>
        <v>2.6183977441162649</v>
      </c>
      <c r="G685" s="13">
        <v>2692.5062600000001</v>
      </c>
      <c r="H685" s="13">
        <v>0.28216000000000002</v>
      </c>
      <c r="I685" s="13">
        <f t="shared" si="93"/>
        <v>0.88484696437531363</v>
      </c>
      <c r="J685" s="13">
        <f t="shared" si="94"/>
        <v>0.11515303562468637</v>
      </c>
      <c r="K685" s="13">
        <f t="shared" si="95"/>
        <v>1.6151530356246864</v>
      </c>
      <c r="M685" s="13">
        <v>2692.5062600000001</v>
      </c>
      <c r="N685" s="13">
        <v>0.26497999999999999</v>
      </c>
      <c r="O685" s="13">
        <f t="shared" si="96"/>
        <v>0.79249910276348845</v>
      </c>
      <c r="P685" s="13">
        <f t="shared" si="97"/>
        <v>0.20750089723651155</v>
      </c>
      <c r="S685" s="13">
        <v>2692.5062600000001</v>
      </c>
      <c r="T685" s="13">
        <v>0.26497999999999999</v>
      </c>
      <c r="U685" s="13">
        <f t="shared" si="98"/>
        <v>0.79249910276348845</v>
      </c>
    </row>
    <row r="686" spans="1:21" x14ac:dyDescent="0.3">
      <c r="A686" s="13">
        <v>2690.57753</v>
      </c>
      <c r="B686" s="13">
        <v>0.24390999999999999</v>
      </c>
      <c r="C686" s="13">
        <f t="shared" si="90"/>
        <v>0.88178301579841645</v>
      </c>
      <c r="D686" s="13">
        <f t="shared" si="91"/>
        <v>0.11821698420158355</v>
      </c>
      <c r="E686" s="13">
        <f t="shared" si="92"/>
        <v>2.6182169842015837</v>
      </c>
      <c r="G686" s="13">
        <v>2690.57753</v>
      </c>
      <c r="H686" s="13">
        <v>0.28226000000000001</v>
      </c>
      <c r="I686" s="13">
        <f t="shared" si="93"/>
        <v>0.88516056196688409</v>
      </c>
      <c r="J686" s="13">
        <f t="shared" si="94"/>
        <v>0.11483943803311591</v>
      </c>
      <c r="K686" s="13">
        <f t="shared" si="95"/>
        <v>1.6148394380331159</v>
      </c>
      <c r="M686" s="13">
        <v>2690.57753</v>
      </c>
      <c r="N686" s="13">
        <v>0.26501999999999998</v>
      </c>
      <c r="O686" s="13">
        <f t="shared" si="96"/>
        <v>0.79261873429836105</v>
      </c>
      <c r="P686" s="13">
        <f t="shared" si="97"/>
        <v>0.20738126570163895</v>
      </c>
      <c r="S686" s="13">
        <v>2690.57753</v>
      </c>
      <c r="T686" s="13">
        <v>0.26501999999999998</v>
      </c>
      <c r="U686" s="13">
        <f t="shared" si="98"/>
        <v>0.79261873429836105</v>
      </c>
    </row>
    <row r="687" spans="1:21" x14ac:dyDescent="0.3">
      <c r="A687" s="13">
        <v>2688.6487999999999</v>
      </c>
      <c r="B687" s="13">
        <v>0.24379000000000001</v>
      </c>
      <c r="C687" s="13">
        <f t="shared" si="90"/>
        <v>0.88134919200318129</v>
      </c>
      <c r="D687" s="13">
        <f t="shared" si="91"/>
        <v>0.11865080799681871</v>
      </c>
      <c r="E687" s="13">
        <f t="shared" si="92"/>
        <v>2.6186508079968185</v>
      </c>
      <c r="G687" s="13">
        <v>2688.6487999999999</v>
      </c>
      <c r="H687" s="13">
        <v>0.28227000000000002</v>
      </c>
      <c r="I687" s="13">
        <f t="shared" si="93"/>
        <v>0.88519192172604122</v>
      </c>
      <c r="J687" s="13">
        <f t="shared" si="94"/>
        <v>0.11480807827395878</v>
      </c>
      <c r="K687" s="13">
        <f t="shared" si="95"/>
        <v>1.6148080782739589</v>
      </c>
      <c r="M687" s="13">
        <v>2688.6487999999999</v>
      </c>
      <c r="N687" s="13">
        <v>0.26495999999999997</v>
      </c>
      <c r="O687" s="13">
        <f t="shared" si="96"/>
        <v>0.79243928699605215</v>
      </c>
      <c r="P687" s="13">
        <f t="shared" si="97"/>
        <v>0.20756071300394785</v>
      </c>
      <c r="S687" s="13">
        <v>2688.6487999999999</v>
      </c>
      <c r="T687" s="13">
        <v>0.26495999999999997</v>
      </c>
      <c r="U687" s="13">
        <f t="shared" si="98"/>
        <v>0.79243928699605215</v>
      </c>
    </row>
    <row r="688" spans="1:21" x14ac:dyDescent="0.3">
      <c r="A688" s="13">
        <v>2686.7200800000001</v>
      </c>
      <c r="B688" s="13">
        <v>0.24359</v>
      </c>
      <c r="C688" s="13">
        <f t="shared" si="90"/>
        <v>0.88062615234445607</v>
      </c>
      <c r="D688" s="13">
        <f t="shared" si="91"/>
        <v>0.11937384765554393</v>
      </c>
      <c r="E688" s="13">
        <f t="shared" si="92"/>
        <v>2.6193738476555439</v>
      </c>
      <c r="G688" s="13">
        <v>2686.7200800000001</v>
      </c>
      <c r="H688" s="13">
        <v>0.28206999999999999</v>
      </c>
      <c r="I688" s="13">
        <f t="shared" si="93"/>
        <v>0.88456472654290008</v>
      </c>
      <c r="J688" s="13">
        <f t="shared" si="94"/>
        <v>0.11543527345709992</v>
      </c>
      <c r="K688" s="13">
        <f t="shared" si="95"/>
        <v>1.6154352734570998</v>
      </c>
      <c r="M688" s="13">
        <v>2686.7200800000001</v>
      </c>
      <c r="N688" s="13">
        <v>0.26480999999999999</v>
      </c>
      <c r="O688" s="13">
        <f t="shared" si="96"/>
        <v>0.7919906687402799</v>
      </c>
      <c r="P688" s="13">
        <f t="shared" si="97"/>
        <v>0.2080093312597201</v>
      </c>
      <c r="S688" s="13">
        <v>2686.7200800000001</v>
      </c>
      <c r="T688" s="13">
        <v>0.26480999999999999</v>
      </c>
      <c r="U688" s="13">
        <f t="shared" si="98"/>
        <v>0.7919906687402799</v>
      </c>
    </row>
    <row r="689" spans="1:21" x14ac:dyDescent="0.3">
      <c r="A689" s="13">
        <v>2684.79135</v>
      </c>
      <c r="B689" s="13">
        <v>0.24346000000000001</v>
      </c>
      <c r="C689" s="13">
        <f t="shared" si="90"/>
        <v>0.88015617656628464</v>
      </c>
      <c r="D689" s="13">
        <f t="shared" si="91"/>
        <v>0.11984382343371536</v>
      </c>
      <c r="E689" s="13">
        <f t="shared" si="92"/>
        <v>2.6198438234337154</v>
      </c>
      <c r="G689" s="13">
        <v>2684.79135</v>
      </c>
      <c r="H689" s="13">
        <v>0.28187000000000001</v>
      </c>
      <c r="I689" s="13">
        <f t="shared" si="93"/>
        <v>0.88393753135975917</v>
      </c>
      <c r="J689" s="13">
        <f t="shared" si="94"/>
        <v>0.11606246864024083</v>
      </c>
      <c r="K689" s="13">
        <f t="shared" si="95"/>
        <v>1.6160624686402407</v>
      </c>
      <c r="M689" s="13">
        <v>2684.79135</v>
      </c>
      <c r="N689" s="13">
        <v>0.26466000000000001</v>
      </c>
      <c r="O689" s="13">
        <f t="shared" si="96"/>
        <v>0.79154205048450776</v>
      </c>
      <c r="P689" s="13">
        <f t="shared" si="97"/>
        <v>0.20845794951549224</v>
      </c>
      <c r="S689" s="13">
        <v>2684.79135</v>
      </c>
      <c r="T689" s="13">
        <v>0.26466000000000001</v>
      </c>
      <c r="U689" s="13">
        <f t="shared" si="98"/>
        <v>0.79154205048450776</v>
      </c>
    </row>
    <row r="690" spans="1:21" x14ac:dyDescent="0.3">
      <c r="A690" s="13">
        <v>2682.8626199999999</v>
      </c>
      <c r="B690" s="13">
        <v>0.24342</v>
      </c>
      <c r="C690" s="13">
        <f t="shared" si="90"/>
        <v>0.88001156863453955</v>
      </c>
      <c r="D690" s="13">
        <f t="shared" si="91"/>
        <v>0.11998843136546045</v>
      </c>
      <c r="E690" s="13">
        <f t="shared" si="92"/>
        <v>2.6199884313654604</v>
      </c>
      <c r="G690" s="13">
        <v>2682.8626199999999</v>
      </c>
      <c r="H690" s="13">
        <v>0.28173999999999999</v>
      </c>
      <c r="I690" s="13">
        <f t="shared" si="93"/>
        <v>0.88352985449071753</v>
      </c>
      <c r="J690" s="13">
        <f t="shared" si="94"/>
        <v>0.11647014550928247</v>
      </c>
      <c r="K690" s="13">
        <f t="shared" si="95"/>
        <v>1.6164701455092825</v>
      </c>
      <c r="M690" s="13">
        <v>2682.8626199999999</v>
      </c>
      <c r="N690" s="13">
        <v>0.26445000000000002</v>
      </c>
      <c r="O690" s="13">
        <f t="shared" si="96"/>
        <v>0.79091398492642673</v>
      </c>
      <c r="P690" s="13">
        <f t="shared" si="97"/>
        <v>0.20908601507357327</v>
      </c>
      <c r="S690" s="13">
        <v>2682.8626199999999</v>
      </c>
      <c r="T690" s="13">
        <v>0.26445000000000002</v>
      </c>
      <c r="U690" s="13">
        <f t="shared" si="98"/>
        <v>0.79091398492642673</v>
      </c>
    </row>
    <row r="691" spans="1:21" x14ac:dyDescent="0.3">
      <c r="A691" s="13">
        <v>2680.9338899999998</v>
      </c>
      <c r="B691" s="13">
        <v>0.24335000000000001</v>
      </c>
      <c r="C691" s="13">
        <f t="shared" si="90"/>
        <v>0.87975850475398576</v>
      </c>
      <c r="D691" s="13">
        <f t="shared" si="91"/>
        <v>0.12024149524601424</v>
      </c>
      <c r="E691" s="13">
        <f t="shared" si="92"/>
        <v>2.620241495246014</v>
      </c>
      <c r="G691" s="13">
        <v>2680.9338899999998</v>
      </c>
      <c r="H691" s="13">
        <v>0.28160000000000002</v>
      </c>
      <c r="I691" s="13">
        <f t="shared" si="93"/>
        <v>0.88309081786251886</v>
      </c>
      <c r="J691" s="13">
        <f t="shared" si="94"/>
        <v>0.11690918213748114</v>
      </c>
      <c r="K691" s="13">
        <f t="shared" si="95"/>
        <v>1.6169091821374812</v>
      </c>
      <c r="M691" s="13">
        <v>2680.9338899999998</v>
      </c>
      <c r="N691" s="13">
        <v>0.26419999999999999</v>
      </c>
      <c r="O691" s="13">
        <f t="shared" si="96"/>
        <v>0.79016628783347287</v>
      </c>
      <c r="P691" s="13">
        <f t="shared" si="97"/>
        <v>0.20983371216652713</v>
      </c>
      <c r="S691" s="13">
        <v>2680.9338899999998</v>
      </c>
      <c r="T691" s="13">
        <v>0.26419999999999999</v>
      </c>
      <c r="U691" s="13">
        <f t="shared" si="98"/>
        <v>0.79016628783347287</v>
      </c>
    </row>
    <row r="692" spans="1:21" x14ac:dyDescent="0.3">
      <c r="A692" s="13">
        <v>2679.0051600000002</v>
      </c>
      <c r="B692" s="13">
        <v>0.24321000000000001</v>
      </c>
      <c r="C692" s="13">
        <f t="shared" si="90"/>
        <v>0.87925237699287806</v>
      </c>
      <c r="D692" s="13">
        <f t="shared" si="91"/>
        <v>0.12074762300712194</v>
      </c>
      <c r="E692" s="13">
        <f t="shared" si="92"/>
        <v>2.6207476230071221</v>
      </c>
      <c r="G692" s="13">
        <v>2679.0051600000002</v>
      </c>
      <c r="H692" s="13">
        <v>0.28153</v>
      </c>
      <c r="I692" s="13">
        <f t="shared" si="93"/>
        <v>0.88287129954841947</v>
      </c>
      <c r="J692" s="13">
        <f t="shared" si="94"/>
        <v>0.11712870045158053</v>
      </c>
      <c r="K692" s="13">
        <f t="shared" si="95"/>
        <v>1.6171287004515804</v>
      </c>
      <c r="M692" s="13">
        <v>2679.0051600000002</v>
      </c>
      <c r="N692" s="13">
        <v>0.26407000000000003</v>
      </c>
      <c r="O692" s="13">
        <f t="shared" si="96"/>
        <v>0.78977748534513703</v>
      </c>
      <c r="P692" s="13">
        <f t="shared" si="97"/>
        <v>0.21022251465486297</v>
      </c>
      <c r="S692" s="13">
        <v>2679.0051600000002</v>
      </c>
      <c r="T692" s="13">
        <v>0.26407000000000003</v>
      </c>
      <c r="U692" s="13">
        <f t="shared" si="98"/>
        <v>0.78977748534513703</v>
      </c>
    </row>
    <row r="693" spans="1:21" x14ac:dyDescent="0.3">
      <c r="A693" s="13">
        <v>2677.0764300000001</v>
      </c>
      <c r="B693" s="13">
        <v>0.24315000000000001</v>
      </c>
      <c r="C693" s="13">
        <f t="shared" si="90"/>
        <v>0.87903546509526043</v>
      </c>
      <c r="D693" s="13">
        <f t="shared" si="91"/>
        <v>0.12096453490473957</v>
      </c>
      <c r="E693" s="13">
        <f t="shared" si="92"/>
        <v>2.6209645349047395</v>
      </c>
      <c r="G693" s="13">
        <v>2677.0764300000001</v>
      </c>
      <c r="H693" s="13">
        <v>0.28164</v>
      </c>
      <c r="I693" s="13">
        <f t="shared" si="93"/>
        <v>0.88321625689914707</v>
      </c>
      <c r="J693" s="13">
        <f t="shared" si="94"/>
        <v>0.11678374310085293</v>
      </c>
      <c r="K693" s="13">
        <f t="shared" si="95"/>
        <v>1.6167837431008529</v>
      </c>
      <c r="M693" s="13">
        <v>2677.0764300000001</v>
      </c>
      <c r="N693" s="13">
        <v>0.26415</v>
      </c>
      <c r="O693" s="13">
        <f t="shared" si="96"/>
        <v>0.79001674841488212</v>
      </c>
      <c r="P693" s="13">
        <f t="shared" si="97"/>
        <v>0.20998325158511788</v>
      </c>
      <c r="S693" s="13">
        <v>2677.0764300000001</v>
      </c>
      <c r="T693" s="13">
        <v>0.26415</v>
      </c>
      <c r="U693" s="13">
        <f t="shared" si="98"/>
        <v>0.79001674841488212</v>
      </c>
    </row>
    <row r="694" spans="1:21" x14ac:dyDescent="0.3">
      <c r="A694" s="13">
        <v>2675.1477</v>
      </c>
      <c r="B694" s="13">
        <v>0.24326</v>
      </c>
      <c r="C694" s="13">
        <f t="shared" si="90"/>
        <v>0.87943313690755931</v>
      </c>
      <c r="D694" s="13">
        <f t="shared" si="91"/>
        <v>0.12056686309244069</v>
      </c>
      <c r="E694" s="13">
        <f t="shared" si="92"/>
        <v>2.6205668630924408</v>
      </c>
      <c r="G694" s="13">
        <v>2675.1477</v>
      </c>
      <c r="H694" s="13">
        <v>0.28178999999999998</v>
      </c>
      <c r="I694" s="13">
        <f t="shared" si="93"/>
        <v>0.88368665328650275</v>
      </c>
      <c r="J694" s="13">
        <f t="shared" si="94"/>
        <v>0.11631334671349725</v>
      </c>
      <c r="K694" s="13">
        <f t="shared" si="95"/>
        <v>1.6163133467134974</v>
      </c>
      <c r="M694" s="13">
        <v>2675.1477</v>
      </c>
      <c r="N694" s="13">
        <v>0.26425999999999999</v>
      </c>
      <c r="O694" s="13">
        <f t="shared" si="96"/>
        <v>0.79034573513578177</v>
      </c>
      <c r="P694" s="13">
        <f t="shared" si="97"/>
        <v>0.20965426486421823</v>
      </c>
      <c r="S694" s="13">
        <v>2675.1477</v>
      </c>
      <c r="T694" s="13">
        <v>0.26425999999999999</v>
      </c>
      <c r="U694" s="13">
        <f t="shared" si="98"/>
        <v>0.79034573513578177</v>
      </c>
    </row>
    <row r="695" spans="1:21" x14ac:dyDescent="0.3">
      <c r="A695" s="13">
        <v>2673.2189699999999</v>
      </c>
      <c r="B695" s="13">
        <v>0.24343000000000001</v>
      </c>
      <c r="C695" s="13">
        <f t="shared" si="90"/>
        <v>0.88004772061747583</v>
      </c>
      <c r="D695" s="13">
        <f t="shared" si="91"/>
        <v>0.11995227938252417</v>
      </c>
      <c r="E695" s="13">
        <f t="shared" si="92"/>
        <v>2.6199522793825243</v>
      </c>
      <c r="G695" s="13">
        <v>2673.2189699999999</v>
      </c>
      <c r="H695" s="13">
        <v>0.28179999999999999</v>
      </c>
      <c r="I695" s="13">
        <f t="shared" si="93"/>
        <v>0.88371801304565978</v>
      </c>
      <c r="J695" s="13">
        <f t="shared" si="94"/>
        <v>0.11628198695434022</v>
      </c>
      <c r="K695" s="13">
        <f t="shared" si="95"/>
        <v>1.6162819869543403</v>
      </c>
      <c r="M695" s="13">
        <v>2673.2189699999999</v>
      </c>
      <c r="N695" s="13">
        <v>0.26424999999999998</v>
      </c>
      <c r="O695" s="13">
        <f t="shared" si="96"/>
        <v>0.79031582725206362</v>
      </c>
      <c r="P695" s="13">
        <f t="shared" si="97"/>
        <v>0.20968417274793638</v>
      </c>
      <c r="S695" s="13">
        <v>2673.2189699999999</v>
      </c>
      <c r="T695" s="13">
        <v>0.26424999999999998</v>
      </c>
      <c r="U695" s="13">
        <f t="shared" si="98"/>
        <v>0.79031582725206362</v>
      </c>
    </row>
    <row r="696" spans="1:21" x14ac:dyDescent="0.3">
      <c r="A696" s="13">
        <v>2671.2902399999998</v>
      </c>
      <c r="B696" s="13">
        <v>0.24348</v>
      </c>
      <c r="C696" s="13">
        <f t="shared" si="90"/>
        <v>0.88022848053215708</v>
      </c>
      <c r="D696" s="13">
        <f t="shared" si="91"/>
        <v>0.11977151946784292</v>
      </c>
      <c r="E696" s="13">
        <f t="shared" si="92"/>
        <v>2.619771519467843</v>
      </c>
      <c r="G696" s="13">
        <v>2671.2902399999998</v>
      </c>
      <c r="H696" s="13">
        <v>0.28175</v>
      </c>
      <c r="I696" s="13">
        <f t="shared" si="93"/>
        <v>0.88356121424987455</v>
      </c>
      <c r="J696" s="13">
        <f t="shared" si="94"/>
        <v>0.11643878575012545</v>
      </c>
      <c r="K696" s="13">
        <f t="shared" si="95"/>
        <v>1.6164387857501255</v>
      </c>
      <c r="M696" s="13">
        <v>2671.2902399999998</v>
      </c>
      <c r="N696" s="13">
        <v>0.26413999999999999</v>
      </c>
      <c r="O696" s="13">
        <f t="shared" si="96"/>
        <v>0.78998684053116397</v>
      </c>
      <c r="P696" s="13">
        <f t="shared" si="97"/>
        <v>0.21001315946883603</v>
      </c>
      <c r="S696" s="13">
        <v>2671.2902399999998</v>
      </c>
      <c r="T696" s="13">
        <v>0.26413999999999999</v>
      </c>
      <c r="U696" s="13">
        <f t="shared" si="98"/>
        <v>0.78998684053116397</v>
      </c>
    </row>
    <row r="697" spans="1:21" x14ac:dyDescent="0.3">
      <c r="A697" s="13">
        <v>2669.3615100000002</v>
      </c>
      <c r="B697" s="13">
        <v>0.24340000000000001</v>
      </c>
      <c r="C697" s="13">
        <f t="shared" si="90"/>
        <v>0.87993926466866701</v>
      </c>
      <c r="D697" s="13">
        <f t="shared" si="91"/>
        <v>0.12006073533133299</v>
      </c>
      <c r="E697" s="13">
        <f t="shared" si="92"/>
        <v>2.6200607353313332</v>
      </c>
      <c r="G697" s="13">
        <v>2669.3615100000002</v>
      </c>
      <c r="H697" s="13">
        <v>0.28170000000000001</v>
      </c>
      <c r="I697" s="13">
        <f t="shared" si="93"/>
        <v>0.88340441545408932</v>
      </c>
      <c r="J697" s="13">
        <f t="shared" si="94"/>
        <v>0.11659558454591068</v>
      </c>
      <c r="K697" s="13">
        <f t="shared" si="95"/>
        <v>1.6165955845459106</v>
      </c>
      <c r="M697" s="13">
        <v>2669.3615100000002</v>
      </c>
      <c r="N697" s="13">
        <v>0.26401999999999998</v>
      </c>
      <c r="O697" s="13">
        <f t="shared" si="96"/>
        <v>0.78962794592654617</v>
      </c>
      <c r="P697" s="13">
        <f t="shared" si="97"/>
        <v>0.21037205407345383</v>
      </c>
      <c r="S697" s="13">
        <v>2669.3615100000002</v>
      </c>
      <c r="T697" s="13">
        <v>0.26401999999999998</v>
      </c>
      <c r="U697" s="13">
        <f t="shared" si="98"/>
        <v>0.78962794592654617</v>
      </c>
    </row>
    <row r="698" spans="1:21" x14ac:dyDescent="0.3">
      <c r="A698" s="13">
        <v>2667.4327800000001</v>
      </c>
      <c r="B698" s="13">
        <v>0.24334</v>
      </c>
      <c r="C698" s="13">
        <f t="shared" si="90"/>
        <v>0.87972235277104938</v>
      </c>
      <c r="D698" s="13">
        <f t="shared" si="91"/>
        <v>0.12027764722895062</v>
      </c>
      <c r="E698" s="13">
        <f t="shared" si="92"/>
        <v>2.6202776472289506</v>
      </c>
      <c r="G698" s="13">
        <v>2667.4327800000001</v>
      </c>
      <c r="H698" s="13">
        <v>0.28167999999999999</v>
      </c>
      <c r="I698" s="13">
        <f t="shared" si="93"/>
        <v>0.88334169593577516</v>
      </c>
      <c r="J698" s="13">
        <f t="shared" si="94"/>
        <v>0.11665830406422484</v>
      </c>
      <c r="K698" s="13">
        <f t="shared" si="95"/>
        <v>1.6166583040642248</v>
      </c>
      <c r="M698" s="13">
        <v>2667.4327800000001</v>
      </c>
      <c r="N698" s="13">
        <v>0.26395000000000002</v>
      </c>
      <c r="O698" s="13">
        <f t="shared" si="96"/>
        <v>0.78941859074051923</v>
      </c>
      <c r="P698" s="13">
        <f t="shared" si="97"/>
        <v>0.21058140925948077</v>
      </c>
      <c r="S698" s="13">
        <v>2667.4327800000001</v>
      </c>
      <c r="T698" s="13">
        <v>0.26395000000000002</v>
      </c>
      <c r="U698" s="13">
        <f t="shared" si="98"/>
        <v>0.78941859074051923</v>
      </c>
    </row>
    <row r="699" spans="1:21" x14ac:dyDescent="0.3">
      <c r="A699" s="13">
        <v>2665.50405</v>
      </c>
      <c r="B699" s="13">
        <v>0.24338000000000001</v>
      </c>
      <c r="C699" s="13">
        <f t="shared" si="90"/>
        <v>0.87986696070279458</v>
      </c>
      <c r="D699" s="13">
        <f t="shared" si="91"/>
        <v>0.12013303929720542</v>
      </c>
      <c r="E699" s="13">
        <f t="shared" si="92"/>
        <v>2.6201330392972055</v>
      </c>
      <c r="G699" s="13">
        <v>2665.50405</v>
      </c>
      <c r="H699" s="13">
        <v>0.28169</v>
      </c>
      <c r="I699" s="13">
        <f t="shared" si="93"/>
        <v>0.8833730556949323</v>
      </c>
      <c r="J699" s="13">
        <f t="shared" si="94"/>
        <v>0.1166269443050677</v>
      </c>
      <c r="K699" s="13">
        <f t="shared" si="95"/>
        <v>1.6166269443050676</v>
      </c>
      <c r="M699" s="13">
        <v>2665.50405</v>
      </c>
      <c r="N699" s="13">
        <v>0.26396999999999998</v>
      </c>
      <c r="O699" s="13">
        <f t="shared" si="96"/>
        <v>0.78947840650795542</v>
      </c>
      <c r="P699" s="13">
        <f t="shared" si="97"/>
        <v>0.21052159349204458</v>
      </c>
      <c r="S699" s="13">
        <v>2665.50405</v>
      </c>
      <c r="T699" s="13">
        <v>0.26396999999999998</v>
      </c>
      <c r="U699" s="13">
        <f t="shared" si="98"/>
        <v>0.78947840650795542</v>
      </c>
    </row>
    <row r="700" spans="1:21" x14ac:dyDescent="0.3">
      <c r="A700" s="13">
        <v>2663.5753199999999</v>
      </c>
      <c r="B700" s="13">
        <v>0.24343999999999999</v>
      </c>
      <c r="C700" s="13">
        <f t="shared" si="90"/>
        <v>0.88008387260041199</v>
      </c>
      <c r="D700" s="13">
        <f t="shared" si="91"/>
        <v>0.11991612739958801</v>
      </c>
      <c r="E700" s="13">
        <f t="shared" si="92"/>
        <v>2.6199161273995881</v>
      </c>
      <c r="G700" s="13">
        <v>2663.5753199999999</v>
      </c>
      <c r="H700" s="13">
        <v>0.28171000000000002</v>
      </c>
      <c r="I700" s="13">
        <f t="shared" si="93"/>
        <v>0.88343577521324645</v>
      </c>
      <c r="J700" s="13">
        <f t="shared" si="94"/>
        <v>0.11656422478675355</v>
      </c>
      <c r="K700" s="13">
        <f t="shared" si="95"/>
        <v>1.6165642247867535</v>
      </c>
      <c r="M700" s="13">
        <v>2663.5753199999999</v>
      </c>
      <c r="N700" s="13">
        <v>0.26401000000000002</v>
      </c>
      <c r="O700" s="13">
        <f t="shared" si="96"/>
        <v>0.78959803804282813</v>
      </c>
      <c r="P700" s="13">
        <f t="shared" si="97"/>
        <v>0.21040196195717187</v>
      </c>
      <c r="S700" s="13">
        <v>2663.5753199999999</v>
      </c>
      <c r="T700" s="13">
        <v>0.26401000000000002</v>
      </c>
      <c r="U700" s="13">
        <f t="shared" si="98"/>
        <v>0.78959803804282813</v>
      </c>
    </row>
    <row r="701" spans="1:21" x14ac:dyDescent="0.3">
      <c r="A701" s="13">
        <v>2661.6465899999998</v>
      </c>
      <c r="B701" s="13">
        <v>0.24335000000000001</v>
      </c>
      <c r="C701" s="13">
        <f t="shared" si="90"/>
        <v>0.87975850475398576</v>
      </c>
      <c r="D701" s="13">
        <f t="shared" si="91"/>
        <v>0.12024149524601424</v>
      </c>
      <c r="E701" s="13">
        <f t="shared" si="92"/>
        <v>2.620241495246014</v>
      </c>
      <c r="G701" s="13">
        <v>2661.6465899999998</v>
      </c>
      <c r="H701" s="13">
        <v>0.28166999999999998</v>
      </c>
      <c r="I701" s="13">
        <f t="shared" si="93"/>
        <v>0.88331033617661814</v>
      </c>
      <c r="J701" s="13">
        <f t="shared" si="94"/>
        <v>0.11668966382338186</v>
      </c>
      <c r="K701" s="13">
        <f t="shared" si="95"/>
        <v>1.6166896638233819</v>
      </c>
      <c r="M701" s="13">
        <v>2661.6465899999998</v>
      </c>
      <c r="N701" s="13">
        <v>0.26399</v>
      </c>
      <c r="O701" s="13">
        <f t="shared" si="96"/>
        <v>0.78953822227539183</v>
      </c>
      <c r="P701" s="13">
        <f t="shared" si="97"/>
        <v>0.21046177772460817</v>
      </c>
      <c r="S701" s="13">
        <v>2661.6465899999998</v>
      </c>
      <c r="T701" s="13">
        <v>0.26399</v>
      </c>
      <c r="U701" s="13">
        <f t="shared" si="98"/>
        <v>0.78953822227539183</v>
      </c>
    </row>
    <row r="702" spans="1:21" x14ac:dyDescent="0.3">
      <c r="A702" s="13">
        <v>2659.7178600000002</v>
      </c>
      <c r="B702" s="13">
        <v>0.24312</v>
      </c>
      <c r="C702" s="13">
        <f t="shared" si="90"/>
        <v>0.87892700914645161</v>
      </c>
      <c r="D702" s="13">
        <f t="shared" si="91"/>
        <v>0.12107299085354839</v>
      </c>
      <c r="E702" s="13">
        <f t="shared" si="92"/>
        <v>2.6210729908535484</v>
      </c>
      <c r="G702" s="13">
        <v>2659.7178600000002</v>
      </c>
      <c r="H702" s="13">
        <v>0.28154000000000001</v>
      </c>
      <c r="I702" s="13">
        <f t="shared" si="93"/>
        <v>0.88290265930757661</v>
      </c>
      <c r="J702" s="13">
        <f t="shared" si="94"/>
        <v>0.11709734069242339</v>
      </c>
      <c r="K702" s="13">
        <f t="shared" si="95"/>
        <v>1.6170973406924234</v>
      </c>
      <c r="M702" s="13">
        <v>2659.7178600000002</v>
      </c>
      <c r="N702" s="13">
        <v>0.26388</v>
      </c>
      <c r="O702" s="13">
        <f t="shared" si="96"/>
        <v>0.78920923555449218</v>
      </c>
      <c r="P702" s="13">
        <f t="shared" si="97"/>
        <v>0.21079076444550782</v>
      </c>
      <c r="S702" s="13">
        <v>2659.7178600000002</v>
      </c>
      <c r="T702" s="13">
        <v>0.26388</v>
      </c>
      <c r="U702" s="13">
        <f t="shared" si="98"/>
        <v>0.78920923555449218</v>
      </c>
    </row>
    <row r="703" spans="1:21" x14ac:dyDescent="0.3">
      <c r="A703" s="13">
        <v>2657.7891300000001</v>
      </c>
      <c r="B703" s="13">
        <v>0.24278</v>
      </c>
      <c r="C703" s="13">
        <f t="shared" si="90"/>
        <v>0.87769784172661858</v>
      </c>
      <c r="D703" s="13">
        <f t="shared" si="91"/>
        <v>0.12230215827338142</v>
      </c>
      <c r="E703" s="13">
        <f t="shared" si="92"/>
        <v>2.6223021582733814</v>
      </c>
      <c r="G703" s="13">
        <v>2657.7891300000001</v>
      </c>
      <c r="H703" s="13">
        <v>0.28123999999999999</v>
      </c>
      <c r="I703" s="13">
        <f t="shared" si="93"/>
        <v>0.88196186653286501</v>
      </c>
      <c r="J703" s="13">
        <f t="shared" si="94"/>
        <v>0.11803813346713499</v>
      </c>
      <c r="K703" s="13">
        <f t="shared" si="95"/>
        <v>1.618038133467135</v>
      </c>
      <c r="M703" s="13">
        <v>2657.7891300000001</v>
      </c>
      <c r="N703" s="13">
        <v>0.26357999999999998</v>
      </c>
      <c r="O703" s="13">
        <f t="shared" si="96"/>
        <v>0.78831199904294769</v>
      </c>
      <c r="P703" s="13">
        <f t="shared" si="97"/>
        <v>0.21168800095705231</v>
      </c>
      <c r="S703" s="13">
        <v>2657.7891300000001</v>
      </c>
      <c r="T703" s="13">
        <v>0.26357999999999998</v>
      </c>
      <c r="U703" s="13">
        <f t="shared" si="98"/>
        <v>0.78831199904294769</v>
      </c>
    </row>
    <row r="704" spans="1:21" x14ac:dyDescent="0.3">
      <c r="A704" s="13">
        <v>2655.8604</v>
      </c>
      <c r="B704" s="13">
        <v>0.2424</v>
      </c>
      <c r="C704" s="13">
        <f t="shared" si="90"/>
        <v>0.87632406637504057</v>
      </c>
      <c r="D704" s="13">
        <f t="shared" si="91"/>
        <v>0.12367593362495943</v>
      </c>
      <c r="E704" s="13">
        <f t="shared" si="92"/>
        <v>2.6236759336249595</v>
      </c>
      <c r="G704" s="13">
        <v>2655.8604</v>
      </c>
      <c r="H704" s="13">
        <v>0.28077999999999997</v>
      </c>
      <c r="I704" s="13">
        <f t="shared" si="93"/>
        <v>0.88051931761164071</v>
      </c>
      <c r="J704" s="13">
        <f t="shared" si="94"/>
        <v>0.11948068238835929</v>
      </c>
      <c r="K704" s="13">
        <f t="shared" si="95"/>
        <v>1.6194806823883594</v>
      </c>
      <c r="M704" s="13">
        <v>2655.8604</v>
      </c>
      <c r="N704" s="13">
        <v>0.26313999999999999</v>
      </c>
      <c r="O704" s="13">
        <f t="shared" si="96"/>
        <v>0.7869960521593492</v>
      </c>
      <c r="P704" s="13">
        <f t="shared" si="97"/>
        <v>0.2130039478406508</v>
      </c>
      <c r="S704" s="13">
        <v>2655.8604</v>
      </c>
      <c r="T704" s="13">
        <v>0.26313999999999999</v>
      </c>
      <c r="U704" s="13">
        <f t="shared" si="98"/>
        <v>0.7869960521593492</v>
      </c>
    </row>
    <row r="705" spans="1:21" x14ac:dyDescent="0.3">
      <c r="A705" s="13">
        <v>2653.9316699999999</v>
      </c>
      <c r="B705" s="13">
        <v>0.24204999999999999</v>
      </c>
      <c r="C705" s="13">
        <f t="shared" si="90"/>
        <v>0.87505874697227126</v>
      </c>
      <c r="D705" s="13">
        <f t="shared" si="91"/>
        <v>0.12494125302772874</v>
      </c>
      <c r="E705" s="13">
        <f t="shared" si="92"/>
        <v>2.6249412530277287</v>
      </c>
      <c r="G705" s="13">
        <v>2653.9316699999999</v>
      </c>
      <c r="H705" s="13">
        <v>0.28033999999999998</v>
      </c>
      <c r="I705" s="13">
        <f t="shared" si="93"/>
        <v>0.87913948820873045</v>
      </c>
      <c r="J705" s="13">
        <f t="shared" si="94"/>
        <v>0.12086051179126955</v>
      </c>
      <c r="K705" s="13">
        <f t="shared" si="95"/>
        <v>1.6208605117912696</v>
      </c>
      <c r="M705" s="13">
        <v>2653.9316699999999</v>
      </c>
      <c r="N705" s="13">
        <v>0.26268999999999998</v>
      </c>
      <c r="O705" s="13">
        <f t="shared" si="96"/>
        <v>0.78565019739203246</v>
      </c>
      <c r="P705" s="13">
        <f t="shared" si="97"/>
        <v>0.21434980260796754</v>
      </c>
      <c r="S705" s="13">
        <v>2653.9316699999999</v>
      </c>
      <c r="T705" s="13">
        <v>0.26268999999999998</v>
      </c>
      <c r="U705" s="13">
        <f t="shared" si="98"/>
        <v>0.78565019739203246</v>
      </c>
    </row>
    <row r="706" spans="1:21" x14ac:dyDescent="0.3">
      <c r="A706" s="13">
        <v>2652.0029500000001</v>
      </c>
      <c r="B706" s="13">
        <v>0.24174999999999999</v>
      </c>
      <c r="C706" s="13">
        <f t="shared" si="90"/>
        <v>0.87397418748418343</v>
      </c>
      <c r="D706" s="13">
        <f t="shared" si="91"/>
        <v>0.12602581251581657</v>
      </c>
      <c r="E706" s="13">
        <f t="shared" si="92"/>
        <v>2.6260258125158167</v>
      </c>
      <c r="G706" s="13">
        <v>2652.0029500000001</v>
      </c>
      <c r="H706" s="13">
        <v>0.28004000000000001</v>
      </c>
      <c r="I706" s="13">
        <f t="shared" si="93"/>
        <v>0.87819869543401907</v>
      </c>
      <c r="J706" s="13">
        <f t="shared" si="94"/>
        <v>0.12180130456598093</v>
      </c>
      <c r="K706" s="13">
        <f t="shared" si="95"/>
        <v>1.6218013045659809</v>
      </c>
      <c r="M706" s="13">
        <v>2652.0029500000001</v>
      </c>
      <c r="N706" s="13">
        <v>0.26228000000000001</v>
      </c>
      <c r="O706" s="13">
        <f t="shared" si="96"/>
        <v>0.78442397415958853</v>
      </c>
      <c r="P706" s="13">
        <f t="shared" si="97"/>
        <v>0.21557602584041147</v>
      </c>
      <c r="S706" s="13">
        <v>2652.0029500000001</v>
      </c>
      <c r="T706" s="13">
        <v>0.26228000000000001</v>
      </c>
      <c r="U706" s="13">
        <f t="shared" si="98"/>
        <v>0.78442397415958853</v>
      </c>
    </row>
    <row r="707" spans="1:21" x14ac:dyDescent="0.3">
      <c r="A707" s="13">
        <v>2650.07422</v>
      </c>
      <c r="B707" s="13">
        <v>0.24152999999999999</v>
      </c>
      <c r="C707" s="13">
        <f t="shared" si="90"/>
        <v>0.87317884385958566</v>
      </c>
      <c r="D707" s="13">
        <f t="shared" si="91"/>
        <v>0.12682115614041434</v>
      </c>
      <c r="E707" s="13">
        <f t="shared" si="92"/>
        <v>2.6268211561404144</v>
      </c>
      <c r="G707" s="13">
        <v>2650.07422</v>
      </c>
      <c r="H707" s="13">
        <v>0.27978999999999998</v>
      </c>
      <c r="I707" s="13">
        <f t="shared" si="93"/>
        <v>0.87741470145509282</v>
      </c>
      <c r="J707" s="13">
        <f t="shared" si="94"/>
        <v>0.12258529854490718</v>
      </c>
      <c r="K707" s="13">
        <f t="shared" si="95"/>
        <v>1.6225852985449072</v>
      </c>
      <c r="M707" s="13">
        <v>2650.07422</v>
      </c>
      <c r="N707" s="13">
        <v>0.26196999999999998</v>
      </c>
      <c r="O707" s="13">
        <f t="shared" si="96"/>
        <v>0.78349682976432589</v>
      </c>
      <c r="P707" s="13">
        <f t="shared" si="97"/>
        <v>0.21650317023567411</v>
      </c>
      <c r="S707" s="13">
        <v>2650.07422</v>
      </c>
      <c r="T707" s="13">
        <v>0.26196999999999998</v>
      </c>
      <c r="U707" s="13">
        <f t="shared" si="98"/>
        <v>0.78349682976432589</v>
      </c>
    </row>
    <row r="708" spans="1:21" x14ac:dyDescent="0.3">
      <c r="A708" s="13">
        <v>2648.1454899999999</v>
      </c>
      <c r="B708" s="13">
        <v>0.24135000000000001</v>
      </c>
      <c r="C708" s="13">
        <f t="shared" si="90"/>
        <v>0.87252810816673287</v>
      </c>
      <c r="D708" s="13">
        <f t="shared" si="91"/>
        <v>0.12747189183326713</v>
      </c>
      <c r="E708" s="13">
        <f t="shared" si="92"/>
        <v>2.6274718918332671</v>
      </c>
      <c r="G708" s="13">
        <v>2648.1454899999999</v>
      </c>
      <c r="H708" s="13">
        <v>0.27943000000000001</v>
      </c>
      <c r="I708" s="13">
        <f t="shared" si="93"/>
        <v>0.87628575012543908</v>
      </c>
      <c r="J708" s="13">
        <f t="shared" si="94"/>
        <v>0.12371424987456092</v>
      </c>
      <c r="K708" s="13">
        <f t="shared" si="95"/>
        <v>1.6237142498745609</v>
      </c>
      <c r="M708" s="13">
        <v>2648.1454899999999</v>
      </c>
      <c r="N708" s="13">
        <v>0.26173000000000002</v>
      </c>
      <c r="O708" s="13">
        <f t="shared" si="96"/>
        <v>0.7827790405550904</v>
      </c>
      <c r="P708" s="13">
        <f t="shared" si="97"/>
        <v>0.2172209594449096</v>
      </c>
      <c r="S708" s="13">
        <v>2648.1454899999999</v>
      </c>
      <c r="T708" s="13">
        <v>0.26173000000000002</v>
      </c>
      <c r="U708" s="13">
        <f t="shared" si="98"/>
        <v>0.7827790405550904</v>
      </c>
    </row>
    <row r="709" spans="1:21" x14ac:dyDescent="0.3">
      <c r="A709" s="13">
        <v>2646.2167599999998</v>
      </c>
      <c r="B709" s="13">
        <v>0.24104999999999999</v>
      </c>
      <c r="C709" s="13">
        <f t="shared" si="90"/>
        <v>0.87144354867864493</v>
      </c>
      <c r="D709" s="13">
        <f t="shared" si="91"/>
        <v>0.12855645132135507</v>
      </c>
      <c r="E709" s="13">
        <f t="shared" si="92"/>
        <v>2.6285564513213551</v>
      </c>
      <c r="G709" s="13">
        <v>2646.2167599999998</v>
      </c>
      <c r="H709" s="13">
        <v>0.27894000000000002</v>
      </c>
      <c r="I709" s="13">
        <f t="shared" si="93"/>
        <v>0.8747491219267437</v>
      </c>
      <c r="J709" s="13">
        <f t="shared" si="94"/>
        <v>0.1252508780732563</v>
      </c>
      <c r="K709" s="13">
        <f t="shared" si="95"/>
        <v>1.6252508780732562</v>
      </c>
      <c r="M709" s="13">
        <v>2646.2167599999998</v>
      </c>
      <c r="N709" s="13">
        <v>0.26139000000000001</v>
      </c>
      <c r="O709" s="13">
        <f t="shared" si="96"/>
        <v>0.7817621725086733</v>
      </c>
      <c r="P709" s="13">
        <f t="shared" si="97"/>
        <v>0.2182378274913267</v>
      </c>
      <c r="S709" s="13">
        <v>2646.2167599999998</v>
      </c>
      <c r="T709" s="13">
        <v>0.26139000000000001</v>
      </c>
      <c r="U709" s="13">
        <f t="shared" si="98"/>
        <v>0.7817621725086733</v>
      </c>
    </row>
    <row r="710" spans="1:21" x14ac:dyDescent="0.3">
      <c r="A710" s="13">
        <v>2644.2880300000002</v>
      </c>
      <c r="B710" s="13">
        <v>0.24067</v>
      </c>
      <c r="C710" s="13">
        <f t="shared" si="90"/>
        <v>0.87006977332706692</v>
      </c>
      <c r="D710" s="13">
        <f t="shared" si="91"/>
        <v>0.12993022667293308</v>
      </c>
      <c r="E710" s="13">
        <f t="shared" si="92"/>
        <v>2.6299302266729332</v>
      </c>
      <c r="G710" s="13">
        <v>2644.2880300000002</v>
      </c>
      <c r="H710" s="13">
        <v>0.27850000000000003</v>
      </c>
      <c r="I710" s="13">
        <f t="shared" si="93"/>
        <v>0.87336929252383355</v>
      </c>
      <c r="J710" s="13">
        <f t="shared" si="94"/>
        <v>0.12663070747616645</v>
      </c>
      <c r="K710" s="13">
        <f t="shared" si="95"/>
        <v>1.6266307074761666</v>
      </c>
      <c r="M710" s="13">
        <v>2644.2880300000002</v>
      </c>
      <c r="N710" s="13">
        <v>0.26102999999999998</v>
      </c>
      <c r="O710" s="13">
        <f t="shared" si="96"/>
        <v>0.78068548869481991</v>
      </c>
      <c r="P710" s="13">
        <f t="shared" si="97"/>
        <v>0.21931451130518009</v>
      </c>
      <c r="S710" s="13">
        <v>2644.2880300000002</v>
      </c>
      <c r="T710" s="13">
        <v>0.26102999999999998</v>
      </c>
      <c r="U710" s="13">
        <f t="shared" si="98"/>
        <v>0.78068548869481991</v>
      </c>
    </row>
    <row r="711" spans="1:21" x14ac:dyDescent="0.3">
      <c r="A711" s="13">
        <v>2642.3593000000001</v>
      </c>
      <c r="B711" s="13">
        <v>0.24035999999999999</v>
      </c>
      <c r="C711" s="13">
        <f t="shared" si="90"/>
        <v>0.8689490618560427</v>
      </c>
      <c r="D711" s="13">
        <f t="shared" si="91"/>
        <v>0.1310509381439573</v>
      </c>
      <c r="E711" s="13">
        <f t="shared" si="92"/>
        <v>2.6310509381439573</v>
      </c>
      <c r="G711" s="13">
        <v>2642.3593000000001</v>
      </c>
      <c r="H711" s="13">
        <v>0.27818999999999999</v>
      </c>
      <c r="I711" s="13">
        <f t="shared" si="93"/>
        <v>0.87239713998996482</v>
      </c>
      <c r="J711" s="13">
        <f t="shared" si="94"/>
        <v>0.12760286001003518</v>
      </c>
      <c r="K711" s="13">
        <f t="shared" si="95"/>
        <v>1.6276028600100352</v>
      </c>
      <c r="M711" s="13">
        <v>2642.3593000000001</v>
      </c>
      <c r="N711" s="13">
        <v>0.26075999999999999</v>
      </c>
      <c r="O711" s="13">
        <f t="shared" si="96"/>
        <v>0.77987797583442997</v>
      </c>
      <c r="P711" s="13">
        <f t="shared" si="97"/>
        <v>0.22012202416557003</v>
      </c>
      <c r="S711" s="13">
        <v>2642.3593000000001</v>
      </c>
      <c r="T711" s="13">
        <v>0.26075999999999999</v>
      </c>
      <c r="U711" s="13">
        <f t="shared" si="98"/>
        <v>0.77987797583442997</v>
      </c>
    </row>
    <row r="712" spans="1:21" x14ac:dyDescent="0.3">
      <c r="A712" s="13">
        <v>2640.43057</v>
      </c>
      <c r="B712" s="13">
        <v>0.24005000000000001</v>
      </c>
      <c r="C712" s="13">
        <f t="shared" si="90"/>
        <v>0.8678283503850186</v>
      </c>
      <c r="D712" s="13">
        <f t="shared" si="91"/>
        <v>0.1321716496149814</v>
      </c>
      <c r="E712" s="13">
        <f t="shared" si="92"/>
        <v>2.6321716496149814</v>
      </c>
      <c r="G712" s="13">
        <v>2640.43057</v>
      </c>
      <c r="H712" s="13">
        <v>0.27788000000000002</v>
      </c>
      <c r="I712" s="13">
        <f t="shared" si="93"/>
        <v>0.87142498745609642</v>
      </c>
      <c r="J712" s="13">
        <f t="shared" si="94"/>
        <v>0.12857501254390358</v>
      </c>
      <c r="K712" s="13">
        <f t="shared" si="95"/>
        <v>1.6285750125439036</v>
      </c>
      <c r="M712" s="13">
        <v>2640.43057</v>
      </c>
      <c r="N712" s="13">
        <v>0.26045000000000001</v>
      </c>
      <c r="O712" s="13">
        <f t="shared" si="96"/>
        <v>0.77895083143916743</v>
      </c>
      <c r="P712" s="13">
        <f t="shared" si="97"/>
        <v>0.22104916856083257</v>
      </c>
      <c r="S712" s="13">
        <v>2640.43057</v>
      </c>
      <c r="T712" s="13">
        <v>0.26045000000000001</v>
      </c>
      <c r="U712" s="13">
        <f t="shared" si="98"/>
        <v>0.77895083143916743</v>
      </c>
    </row>
    <row r="713" spans="1:21" x14ac:dyDescent="0.3">
      <c r="A713" s="13">
        <v>2638.5018399999999</v>
      </c>
      <c r="B713" s="13">
        <v>0.23973</v>
      </c>
      <c r="C713" s="13">
        <f t="shared" si="90"/>
        <v>0.86667148693105811</v>
      </c>
      <c r="D713" s="13">
        <f t="shared" si="91"/>
        <v>0.13332851306894189</v>
      </c>
      <c r="E713" s="13">
        <f t="shared" si="92"/>
        <v>2.6333285130689417</v>
      </c>
      <c r="G713" s="13">
        <v>2638.5018399999999</v>
      </c>
      <c r="H713" s="13">
        <v>0.27761000000000002</v>
      </c>
      <c r="I713" s="13">
        <f t="shared" si="93"/>
        <v>0.87057827395885612</v>
      </c>
      <c r="J713" s="13">
        <f t="shared" si="94"/>
        <v>0.12942172604114388</v>
      </c>
      <c r="K713" s="13">
        <f t="shared" si="95"/>
        <v>1.6294217260411439</v>
      </c>
      <c r="M713" s="13">
        <v>2638.5018399999999</v>
      </c>
      <c r="N713" s="13">
        <v>0.26005</v>
      </c>
      <c r="O713" s="13">
        <f t="shared" si="96"/>
        <v>0.77775451609044144</v>
      </c>
      <c r="P713" s="13">
        <f t="shared" si="97"/>
        <v>0.22224548390955856</v>
      </c>
      <c r="S713" s="13">
        <v>2638.5018399999999</v>
      </c>
      <c r="T713" s="13">
        <v>0.26005</v>
      </c>
      <c r="U713" s="13">
        <f t="shared" si="98"/>
        <v>0.77775451609044144</v>
      </c>
    </row>
    <row r="714" spans="1:21" x14ac:dyDescent="0.3">
      <c r="A714" s="13">
        <v>2636.5731099999998</v>
      </c>
      <c r="B714" s="13">
        <v>0.23954</v>
      </c>
      <c r="C714" s="13">
        <f t="shared" ref="C714:C777" si="99">B714/$B$8</f>
        <v>0.86598459925526905</v>
      </c>
      <c r="D714" s="13">
        <f t="shared" ref="D714:D777" si="100">1-C714</f>
        <v>0.13401540074473095</v>
      </c>
      <c r="E714" s="13">
        <f t="shared" ref="E714:E777" si="101">D714+2.5</f>
        <v>2.634015400744731</v>
      </c>
      <c r="G714" s="13">
        <v>2636.5731099999998</v>
      </c>
      <c r="H714" s="13">
        <v>0.27739000000000003</v>
      </c>
      <c r="I714" s="13">
        <f t="shared" ref="I714:I777" si="102">H714/$H$8</f>
        <v>0.86988835925740104</v>
      </c>
      <c r="J714" s="13">
        <f t="shared" ref="J714:J777" si="103">1-I714</f>
        <v>0.13011164074259896</v>
      </c>
      <c r="K714" s="13">
        <f t="shared" ref="K714:K777" si="104">J714+1.5</f>
        <v>1.6301116407425988</v>
      </c>
      <c r="M714" s="13">
        <v>2636.5731099999998</v>
      </c>
      <c r="N714" s="13">
        <v>0.25968999999999998</v>
      </c>
      <c r="O714" s="13">
        <f t="shared" ref="O714:O777" si="105">N714/$N$8</f>
        <v>0.77667783227658804</v>
      </c>
      <c r="P714" s="13">
        <f t="shared" ref="P714:P777" si="106">1-O714</f>
        <v>0.22332216772341196</v>
      </c>
      <c r="S714" s="13">
        <v>2636.5731099999998</v>
      </c>
      <c r="T714" s="13">
        <v>0.25968999999999998</v>
      </c>
      <c r="U714" s="13">
        <f t="shared" ref="U714:U777" si="107">T714/$T$8</f>
        <v>0.77667783227658804</v>
      </c>
    </row>
    <row r="715" spans="1:21" x14ac:dyDescent="0.3">
      <c r="A715" s="13">
        <v>2634.6443800000002</v>
      </c>
      <c r="B715" s="13">
        <v>0.2394</v>
      </c>
      <c r="C715" s="13">
        <f t="shared" si="99"/>
        <v>0.86547847149416135</v>
      </c>
      <c r="D715" s="13">
        <f t="shared" si="100"/>
        <v>0.13452152850583865</v>
      </c>
      <c r="E715" s="13">
        <f t="shared" si="101"/>
        <v>2.6345215285058385</v>
      </c>
      <c r="G715" s="13">
        <v>2634.6443800000002</v>
      </c>
      <c r="H715" s="13">
        <v>0.27704000000000001</v>
      </c>
      <c r="I715" s="13">
        <f t="shared" si="102"/>
        <v>0.86879076768690422</v>
      </c>
      <c r="J715" s="13">
        <f t="shared" si="103"/>
        <v>0.13120923231309578</v>
      </c>
      <c r="K715" s="13">
        <f t="shared" si="104"/>
        <v>1.6312092323130958</v>
      </c>
      <c r="M715" s="13">
        <v>2634.6443800000002</v>
      </c>
      <c r="N715" s="13">
        <v>0.25939000000000001</v>
      </c>
      <c r="O715" s="13">
        <f t="shared" si="105"/>
        <v>0.77578059576504377</v>
      </c>
      <c r="P715" s="13">
        <f t="shared" si="106"/>
        <v>0.22421940423495623</v>
      </c>
      <c r="S715" s="13">
        <v>2634.6443800000002</v>
      </c>
      <c r="T715" s="13">
        <v>0.25939000000000001</v>
      </c>
      <c r="U715" s="13">
        <f t="shared" si="107"/>
        <v>0.77578059576504377</v>
      </c>
    </row>
    <row r="716" spans="1:21" x14ac:dyDescent="0.3">
      <c r="A716" s="13">
        <v>2632.7156500000001</v>
      </c>
      <c r="B716" s="13">
        <v>0.2392</v>
      </c>
      <c r="C716" s="13">
        <f t="shared" si="99"/>
        <v>0.86475543183543613</v>
      </c>
      <c r="D716" s="13">
        <f t="shared" si="100"/>
        <v>0.13524456816456387</v>
      </c>
      <c r="E716" s="13">
        <f t="shared" si="101"/>
        <v>2.635244568164564</v>
      </c>
      <c r="G716" s="13">
        <v>2632.7156500000001</v>
      </c>
      <c r="H716" s="13">
        <v>0.27660000000000001</v>
      </c>
      <c r="I716" s="13">
        <f t="shared" si="102"/>
        <v>0.86741093828399407</v>
      </c>
      <c r="J716" s="13">
        <f t="shared" si="103"/>
        <v>0.13258906171600593</v>
      </c>
      <c r="K716" s="13">
        <f t="shared" si="104"/>
        <v>1.6325890617160059</v>
      </c>
      <c r="M716" s="13">
        <v>2632.7156500000001</v>
      </c>
      <c r="N716" s="13">
        <v>0.25916</v>
      </c>
      <c r="O716" s="13">
        <f t="shared" si="105"/>
        <v>0.77509271443952632</v>
      </c>
      <c r="P716" s="13">
        <f t="shared" si="106"/>
        <v>0.22490728556047368</v>
      </c>
      <c r="S716" s="13">
        <v>2632.7156500000001</v>
      </c>
      <c r="T716" s="13">
        <v>0.25916</v>
      </c>
      <c r="U716" s="13">
        <f t="shared" si="107"/>
        <v>0.77509271443952632</v>
      </c>
    </row>
    <row r="717" spans="1:21" x14ac:dyDescent="0.3">
      <c r="A717" s="13">
        <v>2630.78692</v>
      </c>
      <c r="B717" s="13">
        <v>0.23896999999999999</v>
      </c>
      <c r="C717" s="13">
        <f t="shared" si="99"/>
        <v>0.86392393622790198</v>
      </c>
      <c r="D717" s="13">
        <f t="shared" si="100"/>
        <v>0.13607606377209802</v>
      </c>
      <c r="E717" s="13">
        <f t="shared" si="101"/>
        <v>2.6360760637720979</v>
      </c>
      <c r="G717" s="13">
        <v>2630.78692</v>
      </c>
      <c r="H717" s="13">
        <v>0.27623999999999999</v>
      </c>
      <c r="I717" s="13">
        <f t="shared" si="102"/>
        <v>0.86628198695434011</v>
      </c>
      <c r="J717" s="13">
        <f t="shared" si="103"/>
        <v>0.13371801304565989</v>
      </c>
      <c r="K717" s="13">
        <f t="shared" si="104"/>
        <v>1.6337180130456599</v>
      </c>
      <c r="M717" s="13">
        <v>2630.78692</v>
      </c>
      <c r="N717" s="13">
        <v>0.25894</v>
      </c>
      <c r="O717" s="13">
        <f t="shared" si="105"/>
        <v>0.77443474099772702</v>
      </c>
      <c r="P717" s="13">
        <f t="shared" si="106"/>
        <v>0.22556525900227298</v>
      </c>
      <c r="S717" s="13">
        <v>2630.78692</v>
      </c>
      <c r="T717" s="13">
        <v>0.25894</v>
      </c>
      <c r="U717" s="13">
        <f t="shared" si="107"/>
        <v>0.77443474099772702</v>
      </c>
    </row>
    <row r="718" spans="1:21" x14ac:dyDescent="0.3">
      <c r="A718" s="13">
        <v>2628.8581899999999</v>
      </c>
      <c r="B718" s="13">
        <v>0.23877000000000001</v>
      </c>
      <c r="C718" s="13">
        <f t="shared" si="99"/>
        <v>0.86320089656917676</v>
      </c>
      <c r="D718" s="13">
        <f t="shared" si="100"/>
        <v>0.13679910343082324</v>
      </c>
      <c r="E718" s="13">
        <f t="shared" si="101"/>
        <v>2.6367991034308234</v>
      </c>
      <c r="G718" s="13">
        <v>2628.8581899999999</v>
      </c>
      <c r="H718" s="13">
        <v>0.27595999999999998</v>
      </c>
      <c r="I718" s="13">
        <f t="shared" si="102"/>
        <v>0.86540391369794278</v>
      </c>
      <c r="J718" s="13">
        <f t="shared" si="103"/>
        <v>0.13459608630205722</v>
      </c>
      <c r="K718" s="13">
        <f t="shared" si="104"/>
        <v>1.6345960863020572</v>
      </c>
      <c r="M718" s="13">
        <v>2628.8581899999999</v>
      </c>
      <c r="N718" s="13">
        <v>0.25866</v>
      </c>
      <c r="O718" s="13">
        <f t="shared" si="105"/>
        <v>0.77359732025361883</v>
      </c>
      <c r="P718" s="13">
        <f t="shared" si="106"/>
        <v>0.22640267974638117</v>
      </c>
      <c r="S718" s="13">
        <v>2628.8581899999999</v>
      </c>
      <c r="T718" s="13">
        <v>0.25866</v>
      </c>
      <c r="U718" s="13">
        <f t="shared" si="107"/>
        <v>0.77359732025361883</v>
      </c>
    </row>
    <row r="719" spans="1:21" x14ac:dyDescent="0.3">
      <c r="A719" s="13">
        <v>2626.9294599999998</v>
      </c>
      <c r="B719" s="13">
        <v>0.23849000000000001</v>
      </c>
      <c r="C719" s="13">
        <f t="shared" si="99"/>
        <v>0.86218864104696136</v>
      </c>
      <c r="D719" s="13">
        <f t="shared" si="100"/>
        <v>0.13781135895303864</v>
      </c>
      <c r="E719" s="13">
        <f t="shared" si="101"/>
        <v>2.6378113589530385</v>
      </c>
      <c r="G719" s="13">
        <v>2626.9294599999998</v>
      </c>
      <c r="H719" s="13">
        <v>0.27571000000000001</v>
      </c>
      <c r="I719" s="13">
        <f t="shared" si="102"/>
        <v>0.86461991971901664</v>
      </c>
      <c r="J719" s="13">
        <f t="shared" si="103"/>
        <v>0.13538008028098336</v>
      </c>
      <c r="K719" s="13">
        <f t="shared" si="104"/>
        <v>1.6353800802809833</v>
      </c>
      <c r="M719" s="13">
        <v>2626.9294599999998</v>
      </c>
      <c r="N719" s="13">
        <v>0.25829000000000002</v>
      </c>
      <c r="O719" s="13">
        <f t="shared" si="105"/>
        <v>0.7724907285560475</v>
      </c>
      <c r="P719" s="13">
        <f t="shared" si="106"/>
        <v>0.2275092714439525</v>
      </c>
      <c r="S719" s="13">
        <v>2626.9294599999998</v>
      </c>
      <c r="T719" s="13">
        <v>0.25829000000000002</v>
      </c>
      <c r="U719" s="13">
        <f t="shared" si="107"/>
        <v>0.7724907285560475</v>
      </c>
    </row>
    <row r="720" spans="1:21" x14ac:dyDescent="0.3">
      <c r="A720" s="13">
        <v>2625.0007300000002</v>
      </c>
      <c r="B720" s="13">
        <v>0.23812</v>
      </c>
      <c r="C720" s="13">
        <f t="shared" si="99"/>
        <v>0.86085101767831962</v>
      </c>
      <c r="D720" s="13">
        <f t="shared" si="100"/>
        <v>0.13914898232168038</v>
      </c>
      <c r="E720" s="13">
        <f t="shared" si="101"/>
        <v>2.6391489823216805</v>
      </c>
      <c r="G720" s="13">
        <v>2625.0007300000002</v>
      </c>
      <c r="H720" s="13">
        <v>0.27544999999999997</v>
      </c>
      <c r="I720" s="13">
        <f t="shared" si="102"/>
        <v>0.86380456598093314</v>
      </c>
      <c r="J720" s="13">
        <f t="shared" si="103"/>
        <v>0.13619543401906686</v>
      </c>
      <c r="K720" s="13">
        <f t="shared" si="104"/>
        <v>1.6361954340190668</v>
      </c>
      <c r="M720" s="13">
        <v>2625.0007300000002</v>
      </c>
      <c r="N720" s="13">
        <v>0.25789000000000001</v>
      </c>
      <c r="O720" s="13">
        <f t="shared" si="105"/>
        <v>0.77129441320732151</v>
      </c>
      <c r="P720" s="13">
        <f t="shared" si="106"/>
        <v>0.22870558679267849</v>
      </c>
      <c r="S720" s="13">
        <v>2625.0007300000002</v>
      </c>
      <c r="T720" s="13">
        <v>0.25789000000000001</v>
      </c>
      <c r="U720" s="13">
        <f t="shared" si="107"/>
        <v>0.77129441320732151</v>
      </c>
    </row>
    <row r="721" spans="1:21" x14ac:dyDescent="0.3">
      <c r="A721" s="13">
        <v>2623.0720000000001</v>
      </c>
      <c r="B721" s="13">
        <v>0.23779</v>
      </c>
      <c r="C721" s="13">
        <f t="shared" si="99"/>
        <v>0.85965800224142286</v>
      </c>
      <c r="D721" s="13">
        <f t="shared" si="100"/>
        <v>0.14034199775857714</v>
      </c>
      <c r="E721" s="13">
        <f t="shared" si="101"/>
        <v>2.6403419977585774</v>
      </c>
      <c r="G721" s="13">
        <v>2623.0720000000001</v>
      </c>
      <c r="H721" s="13">
        <v>0.27518999999999999</v>
      </c>
      <c r="I721" s="13">
        <f t="shared" si="102"/>
        <v>0.86298921224284997</v>
      </c>
      <c r="J721" s="13">
        <f t="shared" si="103"/>
        <v>0.13701078775715003</v>
      </c>
      <c r="K721" s="13">
        <f t="shared" si="104"/>
        <v>1.63701078775715</v>
      </c>
      <c r="M721" s="13">
        <v>2623.0720000000001</v>
      </c>
      <c r="N721" s="13">
        <v>0.25752999999999998</v>
      </c>
      <c r="O721" s="13">
        <f t="shared" si="105"/>
        <v>0.77021772939346811</v>
      </c>
      <c r="P721" s="13">
        <f t="shared" si="106"/>
        <v>0.22978227060653189</v>
      </c>
      <c r="S721" s="13">
        <v>2623.0720000000001</v>
      </c>
      <c r="T721" s="13">
        <v>0.25752999999999998</v>
      </c>
      <c r="U721" s="13">
        <f t="shared" si="107"/>
        <v>0.77021772939346811</v>
      </c>
    </row>
    <row r="722" spans="1:21" x14ac:dyDescent="0.3">
      <c r="A722" s="13">
        <v>2621.14327</v>
      </c>
      <c r="B722" s="13">
        <v>0.23752000000000001</v>
      </c>
      <c r="C722" s="13">
        <f t="shared" si="99"/>
        <v>0.85868189870214373</v>
      </c>
      <c r="D722" s="13">
        <f t="shared" si="100"/>
        <v>0.14131810129785627</v>
      </c>
      <c r="E722" s="13">
        <f t="shared" si="101"/>
        <v>2.6413181012978564</v>
      </c>
      <c r="G722" s="13">
        <v>2621.14327</v>
      </c>
      <c r="H722" s="13">
        <v>0.27489999999999998</v>
      </c>
      <c r="I722" s="13">
        <f t="shared" si="102"/>
        <v>0.86207977922729551</v>
      </c>
      <c r="J722" s="13">
        <f t="shared" si="103"/>
        <v>0.13792022077270449</v>
      </c>
      <c r="K722" s="13">
        <f t="shared" si="104"/>
        <v>1.6379202207727044</v>
      </c>
      <c r="M722" s="13">
        <v>2621.14327</v>
      </c>
      <c r="N722" s="13">
        <v>0.25718999999999997</v>
      </c>
      <c r="O722" s="13">
        <f t="shared" si="105"/>
        <v>0.76920086134705101</v>
      </c>
      <c r="P722" s="13">
        <f t="shared" si="106"/>
        <v>0.23079913865294899</v>
      </c>
      <c r="S722" s="13">
        <v>2621.14327</v>
      </c>
      <c r="T722" s="13">
        <v>0.25718999999999997</v>
      </c>
      <c r="U722" s="13">
        <f t="shared" si="107"/>
        <v>0.76920086134705101</v>
      </c>
    </row>
    <row r="723" spans="1:21" x14ac:dyDescent="0.3">
      <c r="A723" s="13">
        <v>2619.2145500000001</v>
      </c>
      <c r="B723" s="13">
        <v>0.23726</v>
      </c>
      <c r="C723" s="13">
        <f t="shared" si="99"/>
        <v>0.85774194714580088</v>
      </c>
      <c r="D723" s="13">
        <f t="shared" si="100"/>
        <v>0.14225805285419912</v>
      </c>
      <c r="E723" s="13">
        <f t="shared" si="101"/>
        <v>2.6422580528541992</v>
      </c>
      <c r="G723" s="13">
        <v>2619.2145500000001</v>
      </c>
      <c r="H723" s="13">
        <v>0.27456000000000003</v>
      </c>
      <c r="I723" s="13">
        <f t="shared" si="102"/>
        <v>0.86101354741595593</v>
      </c>
      <c r="J723" s="13">
        <f t="shared" si="103"/>
        <v>0.13898645258404407</v>
      </c>
      <c r="K723" s="13">
        <f t="shared" si="104"/>
        <v>1.6389864525840441</v>
      </c>
      <c r="M723" s="13">
        <v>2619.2145500000001</v>
      </c>
      <c r="N723" s="13">
        <v>0.25681999999999999</v>
      </c>
      <c r="O723" s="13">
        <f t="shared" si="105"/>
        <v>0.76809426964947958</v>
      </c>
      <c r="P723" s="13">
        <f t="shared" si="106"/>
        <v>0.23190573035052042</v>
      </c>
      <c r="S723" s="13">
        <v>2619.2145500000001</v>
      </c>
      <c r="T723" s="13">
        <v>0.25681999999999999</v>
      </c>
      <c r="U723" s="13">
        <f t="shared" si="107"/>
        <v>0.76809426964947958</v>
      </c>
    </row>
    <row r="724" spans="1:21" x14ac:dyDescent="0.3">
      <c r="A724" s="13">
        <v>2617.2858200000001</v>
      </c>
      <c r="B724" s="13">
        <v>0.23702000000000001</v>
      </c>
      <c r="C724" s="13">
        <f t="shared" si="99"/>
        <v>0.85687429955533057</v>
      </c>
      <c r="D724" s="13">
        <f t="shared" si="100"/>
        <v>0.14312570044466943</v>
      </c>
      <c r="E724" s="13">
        <f t="shared" si="101"/>
        <v>2.6431257004446693</v>
      </c>
      <c r="G724" s="13">
        <v>2617.2858200000001</v>
      </c>
      <c r="H724" s="13">
        <v>0.27423999999999998</v>
      </c>
      <c r="I724" s="13">
        <f t="shared" si="102"/>
        <v>0.86001003512293017</v>
      </c>
      <c r="J724" s="13">
        <f t="shared" si="103"/>
        <v>0.13998996487706983</v>
      </c>
      <c r="K724" s="13">
        <f t="shared" si="104"/>
        <v>1.6399899648770697</v>
      </c>
      <c r="M724" s="13">
        <v>2617.2858200000001</v>
      </c>
      <c r="N724" s="13">
        <v>0.25647999999999999</v>
      </c>
      <c r="O724" s="13">
        <f t="shared" si="105"/>
        <v>0.76707740160306259</v>
      </c>
      <c r="P724" s="13">
        <f t="shared" si="106"/>
        <v>0.23292259839693741</v>
      </c>
      <c r="S724" s="13">
        <v>2617.2858200000001</v>
      </c>
      <c r="T724" s="13">
        <v>0.25647999999999999</v>
      </c>
      <c r="U724" s="13">
        <f t="shared" si="107"/>
        <v>0.76707740160306259</v>
      </c>
    </row>
    <row r="725" spans="1:21" x14ac:dyDescent="0.3">
      <c r="A725" s="13">
        <v>2615.35709</v>
      </c>
      <c r="B725" s="13">
        <v>0.23677999999999999</v>
      </c>
      <c r="C725" s="13">
        <f t="shared" si="99"/>
        <v>0.85600665196486014</v>
      </c>
      <c r="D725" s="13">
        <f t="shared" si="100"/>
        <v>0.14399334803513986</v>
      </c>
      <c r="E725" s="13">
        <f t="shared" si="101"/>
        <v>2.6439933480351399</v>
      </c>
      <c r="G725" s="13">
        <v>2615.35709</v>
      </c>
      <c r="H725" s="13">
        <v>0.27398</v>
      </c>
      <c r="I725" s="13">
        <f t="shared" si="102"/>
        <v>0.859194681384847</v>
      </c>
      <c r="J725" s="13">
        <f t="shared" si="103"/>
        <v>0.140805318615153</v>
      </c>
      <c r="K725" s="13">
        <f t="shared" si="104"/>
        <v>1.640805318615153</v>
      </c>
      <c r="M725" s="13">
        <v>2615.35709</v>
      </c>
      <c r="N725" s="13">
        <v>0.25618999999999997</v>
      </c>
      <c r="O725" s="13">
        <f t="shared" si="105"/>
        <v>0.76621007297523624</v>
      </c>
      <c r="P725" s="13">
        <f t="shared" si="106"/>
        <v>0.23378992702476376</v>
      </c>
      <c r="S725" s="13">
        <v>2615.35709</v>
      </c>
      <c r="T725" s="13">
        <v>0.25618999999999997</v>
      </c>
      <c r="U725" s="13">
        <f t="shared" si="107"/>
        <v>0.76621007297523624</v>
      </c>
    </row>
    <row r="726" spans="1:21" x14ac:dyDescent="0.3">
      <c r="A726" s="13">
        <v>2613.4283599999999</v>
      </c>
      <c r="B726" s="13">
        <v>0.23651</v>
      </c>
      <c r="C726" s="13">
        <f t="shared" si="99"/>
        <v>0.85503054842558102</v>
      </c>
      <c r="D726" s="13">
        <f t="shared" si="100"/>
        <v>0.14496945157441898</v>
      </c>
      <c r="E726" s="13">
        <f t="shared" si="101"/>
        <v>2.6449694515744189</v>
      </c>
      <c r="G726" s="13">
        <v>2613.4283599999999</v>
      </c>
      <c r="H726" s="13">
        <v>0.27362999999999998</v>
      </c>
      <c r="I726" s="13">
        <f t="shared" si="102"/>
        <v>0.85809708981435018</v>
      </c>
      <c r="J726" s="13">
        <f t="shared" si="103"/>
        <v>0.14190291018564982</v>
      </c>
      <c r="K726" s="13">
        <f t="shared" si="104"/>
        <v>1.6419029101856499</v>
      </c>
      <c r="M726" s="13">
        <v>2613.4283599999999</v>
      </c>
      <c r="N726" s="13">
        <v>0.25581999999999999</v>
      </c>
      <c r="O726" s="13">
        <f t="shared" si="105"/>
        <v>0.76510348127766481</v>
      </c>
      <c r="P726" s="13">
        <f t="shared" si="106"/>
        <v>0.23489651872233519</v>
      </c>
      <c r="S726" s="13">
        <v>2613.4283599999999</v>
      </c>
      <c r="T726" s="13">
        <v>0.25581999999999999</v>
      </c>
      <c r="U726" s="13">
        <f t="shared" si="107"/>
        <v>0.76510348127766481</v>
      </c>
    </row>
    <row r="727" spans="1:21" x14ac:dyDescent="0.3">
      <c r="A727" s="13">
        <v>2611.4996299999998</v>
      </c>
      <c r="B727" s="13">
        <v>0.23622000000000001</v>
      </c>
      <c r="C727" s="13">
        <f t="shared" si="99"/>
        <v>0.85398214092042946</v>
      </c>
      <c r="D727" s="13">
        <f t="shared" si="100"/>
        <v>0.14601785907957054</v>
      </c>
      <c r="E727" s="13">
        <f t="shared" si="101"/>
        <v>2.6460178590795707</v>
      </c>
      <c r="G727" s="13">
        <v>2611.4996299999998</v>
      </c>
      <c r="H727" s="13">
        <v>0.27328000000000002</v>
      </c>
      <c r="I727" s="13">
        <f t="shared" si="102"/>
        <v>0.85699949824385357</v>
      </c>
      <c r="J727" s="13">
        <f t="shared" si="103"/>
        <v>0.14300050175614643</v>
      </c>
      <c r="K727" s="13">
        <f t="shared" si="104"/>
        <v>1.6430005017561464</v>
      </c>
      <c r="M727" s="13">
        <v>2611.4996299999998</v>
      </c>
      <c r="N727" s="13">
        <v>0.25541000000000003</v>
      </c>
      <c r="O727" s="13">
        <f t="shared" si="105"/>
        <v>0.76387725804522077</v>
      </c>
      <c r="P727" s="13">
        <f t="shared" si="106"/>
        <v>0.23612274195477923</v>
      </c>
      <c r="S727" s="13">
        <v>2611.4996299999998</v>
      </c>
      <c r="T727" s="13">
        <v>0.25541000000000003</v>
      </c>
      <c r="U727" s="13">
        <f t="shared" si="107"/>
        <v>0.76387725804522077</v>
      </c>
    </row>
    <row r="728" spans="1:21" x14ac:dyDescent="0.3">
      <c r="A728" s="13">
        <v>2609.5709000000002</v>
      </c>
      <c r="B728" s="13">
        <v>0.23601</v>
      </c>
      <c r="C728" s="13">
        <f t="shared" si="99"/>
        <v>0.85322294927876785</v>
      </c>
      <c r="D728" s="13">
        <f t="shared" si="100"/>
        <v>0.14677705072123215</v>
      </c>
      <c r="E728" s="13">
        <f t="shared" si="101"/>
        <v>2.6467770507212323</v>
      </c>
      <c r="G728" s="13">
        <v>2609.5709000000002</v>
      </c>
      <c r="H728" s="13">
        <v>0.27312999999999998</v>
      </c>
      <c r="I728" s="13">
        <f t="shared" si="102"/>
        <v>0.85652910185649767</v>
      </c>
      <c r="J728" s="13">
        <f t="shared" si="103"/>
        <v>0.14347089814350233</v>
      </c>
      <c r="K728" s="13">
        <f t="shared" si="104"/>
        <v>1.6434708981435024</v>
      </c>
      <c r="M728" s="13">
        <v>2609.5709000000002</v>
      </c>
      <c r="N728" s="13">
        <v>0.25518999999999997</v>
      </c>
      <c r="O728" s="13">
        <f t="shared" si="105"/>
        <v>0.76321928460342137</v>
      </c>
      <c r="P728" s="13">
        <f t="shared" si="106"/>
        <v>0.23678071539657863</v>
      </c>
      <c r="S728" s="13">
        <v>2609.5709000000002</v>
      </c>
      <c r="T728" s="13">
        <v>0.25518999999999997</v>
      </c>
      <c r="U728" s="13">
        <f t="shared" si="107"/>
        <v>0.76321928460342137</v>
      </c>
    </row>
    <row r="729" spans="1:21" x14ac:dyDescent="0.3">
      <c r="A729" s="13">
        <v>2607.6421700000001</v>
      </c>
      <c r="B729" s="13">
        <v>0.23583000000000001</v>
      </c>
      <c r="C729" s="13">
        <f t="shared" si="99"/>
        <v>0.85257221358591517</v>
      </c>
      <c r="D729" s="13">
        <f t="shared" si="100"/>
        <v>0.14742778641408483</v>
      </c>
      <c r="E729" s="13">
        <f t="shared" si="101"/>
        <v>2.6474277864140849</v>
      </c>
      <c r="G729" s="13">
        <v>2607.6421700000001</v>
      </c>
      <c r="H729" s="13">
        <v>0.27306000000000002</v>
      </c>
      <c r="I729" s="13">
        <f t="shared" si="102"/>
        <v>0.8563095835423985</v>
      </c>
      <c r="J729" s="13">
        <f t="shared" si="103"/>
        <v>0.1436904164576015</v>
      </c>
      <c r="K729" s="13">
        <f t="shared" si="104"/>
        <v>1.6436904164576016</v>
      </c>
      <c r="M729" s="13">
        <v>2607.6421700000001</v>
      </c>
      <c r="N729" s="13">
        <v>0.25513999999999998</v>
      </c>
      <c r="O729" s="13">
        <f t="shared" si="105"/>
        <v>0.76306974518483073</v>
      </c>
      <c r="P729" s="13">
        <f t="shared" si="106"/>
        <v>0.23693025481516927</v>
      </c>
      <c r="S729" s="13">
        <v>2607.6421700000001</v>
      </c>
      <c r="T729" s="13">
        <v>0.25513999999999998</v>
      </c>
      <c r="U729" s="13">
        <f t="shared" si="107"/>
        <v>0.76306974518483073</v>
      </c>
    </row>
    <row r="730" spans="1:21" x14ac:dyDescent="0.3">
      <c r="A730" s="13">
        <v>2605.71344</v>
      </c>
      <c r="B730" s="13">
        <v>0.23562</v>
      </c>
      <c r="C730" s="13">
        <f t="shared" si="99"/>
        <v>0.85181302194425357</v>
      </c>
      <c r="D730" s="13">
        <f t="shared" si="100"/>
        <v>0.14818697805574643</v>
      </c>
      <c r="E730" s="13">
        <f t="shared" si="101"/>
        <v>2.6481869780557465</v>
      </c>
      <c r="G730" s="13">
        <v>2605.71344</v>
      </c>
      <c r="H730" s="13">
        <v>0.27279999999999999</v>
      </c>
      <c r="I730" s="13">
        <f t="shared" si="102"/>
        <v>0.85549422980431511</v>
      </c>
      <c r="J730" s="13">
        <f t="shared" si="103"/>
        <v>0.14450577019568489</v>
      </c>
      <c r="K730" s="13">
        <f t="shared" si="104"/>
        <v>1.6445057701956849</v>
      </c>
      <c r="M730" s="13">
        <v>2605.71344</v>
      </c>
      <c r="N730" s="13">
        <v>0.25492999999999999</v>
      </c>
      <c r="O730" s="13">
        <f t="shared" si="105"/>
        <v>0.76244167962674958</v>
      </c>
      <c r="P730" s="13">
        <f t="shared" si="106"/>
        <v>0.23755832037325042</v>
      </c>
      <c r="S730" s="13">
        <v>2605.71344</v>
      </c>
      <c r="T730" s="13">
        <v>0.25492999999999999</v>
      </c>
      <c r="U730" s="13">
        <f t="shared" si="107"/>
        <v>0.76244167962674958</v>
      </c>
    </row>
    <row r="731" spans="1:21" x14ac:dyDescent="0.3">
      <c r="A731" s="13">
        <v>2603.7847099999999</v>
      </c>
      <c r="B731" s="13">
        <v>0.23538999999999999</v>
      </c>
      <c r="C731" s="13">
        <f t="shared" si="99"/>
        <v>0.85098152633671942</v>
      </c>
      <c r="D731" s="13">
        <f t="shared" si="100"/>
        <v>0.14901847366328058</v>
      </c>
      <c r="E731" s="13">
        <f t="shared" si="101"/>
        <v>2.6490184736632805</v>
      </c>
      <c r="G731" s="13">
        <v>2603.7847099999999</v>
      </c>
      <c r="H731" s="13">
        <v>0.27231</v>
      </c>
      <c r="I731" s="13">
        <f t="shared" si="102"/>
        <v>0.85395760160561962</v>
      </c>
      <c r="J731" s="13">
        <f t="shared" si="103"/>
        <v>0.14604239839438038</v>
      </c>
      <c r="K731" s="13">
        <f t="shared" si="104"/>
        <v>1.6460423983943804</v>
      </c>
      <c r="M731" s="13">
        <v>2603.7847099999999</v>
      </c>
      <c r="N731" s="13">
        <v>0.25448999999999999</v>
      </c>
      <c r="O731" s="13">
        <f t="shared" si="105"/>
        <v>0.7611257327431511</v>
      </c>
      <c r="P731" s="13">
        <f t="shared" si="106"/>
        <v>0.2388742672568489</v>
      </c>
      <c r="S731" s="13">
        <v>2603.7847099999999</v>
      </c>
      <c r="T731" s="13">
        <v>0.25448999999999999</v>
      </c>
      <c r="U731" s="13">
        <f t="shared" si="107"/>
        <v>0.7611257327431511</v>
      </c>
    </row>
    <row r="732" spans="1:21" x14ac:dyDescent="0.3">
      <c r="A732" s="13">
        <v>2601.8559799999998</v>
      </c>
      <c r="B732" s="13">
        <v>0.23522999999999999</v>
      </c>
      <c r="C732" s="13">
        <f t="shared" si="99"/>
        <v>0.85040309460973929</v>
      </c>
      <c r="D732" s="13">
        <f t="shared" si="100"/>
        <v>0.14959690539026071</v>
      </c>
      <c r="E732" s="13">
        <f t="shared" si="101"/>
        <v>2.6495969053902608</v>
      </c>
      <c r="G732" s="13">
        <v>2601.8559799999998</v>
      </c>
      <c r="H732" s="13">
        <v>0.27185999999999999</v>
      </c>
      <c r="I732" s="13">
        <f t="shared" si="102"/>
        <v>0.85254641244355245</v>
      </c>
      <c r="J732" s="13">
        <f t="shared" si="103"/>
        <v>0.14745358755644755</v>
      </c>
      <c r="K732" s="13">
        <f t="shared" si="104"/>
        <v>1.6474535875564476</v>
      </c>
      <c r="M732" s="13">
        <v>2601.8559799999998</v>
      </c>
      <c r="N732" s="13">
        <v>0.25419000000000003</v>
      </c>
      <c r="O732" s="13">
        <f t="shared" si="105"/>
        <v>0.76022849623160671</v>
      </c>
      <c r="P732" s="13">
        <f t="shared" si="106"/>
        <v>0.23977150376839329</v>
      </c>
      <c r="S732" s="13">
        <v>2601.8559799999998</v>
      </c>
      <c r="T732" s="13">
        <v>0.25419000000000003</v>
      </c>
      <c r="U732" s="13">
        <f t="shared" si="107"/>
        <v>0.76022849623160671</v>
      </c>
    </row>
    <row r="733" spans="1:21" x14ac:dyDescent="0.3">
      <c r="A733" s="13">
        <v>2599.9272500000002</v>
      </c>
      <c r="B733" s="13">
        <v>0.23515</v>
      </c>
      <c r="C733" s="13">
        <f t="shared" si="99"/>
        <v>0.85011387874624911</v>
      </c>
      <c r="D733" s="13">
        <f t="shared" si="100"/>
        <v>0.14988612125375089</v>
      </c>
      <c r="E733" s="13">
        <f t="shared" si="101"/>
        <v>2.649886121253751</v>
      </c>
      <c r="G733" s="13">
        <v>2599.9272500000002</v>
      </c>
      <c r="H733" s="13">
        <v>0.27165</v>
      </c>
      <c r="I733" s="13">
        <f t="shared" si="102"/>
        <v>0.8518878575012544</v>
      </c>
      <c r="J733" s="13">
        <f t="shared" si="103"/>
        <v>0.1481121424987456</v>
      </c>
      <c r="K733" s="13">
        <f t="shared" si="104"/>
        <v>1.6481121424987455</v>
      </c>
      <c r="M733" s="13">
        <v>2599.9272500000002</v>
      </c>
      <c r="N733" s="13">
        <v>0.25413000000000002</v>
      </c>
      <c r="O733" s="13">
        <f t="shared" si="105"/>
        <v>0.76004904892929781</v>
      </c>
      <c r="P733" s="13">
        <f t="shared" si="106"/>
        <v>0.23995095107070219</v>
      </c>
      <c r="S733" s="13">
        <v>2599.9272500000002</v>
      </c>
      <c r="T733" s="13">
        <v>0.25413000000000002</v>
      </c>
      <c r="U733" s="13">
        <f t="shared" si="107"/>
        <v>0.76004904892929781</v>
      </c>
    </row>
    <row r="734" spans="1:21" x14ac:dyDescent="0.3">
      <c r="A734" s="13">
        <v>2597.9985200000001</v>
      </c>
      <c r="B734" s="13">
        <v>0.23502999999999999</v>
      </c>
      <c r="C734" s="13">
        <f t="shared" si="99"/>
        <v>0.84968005495101395</v>
      </c>
      <c r="D734" s="13">
        <f t="shared" si="100"/>
        <v>0.15031994504898605</v>
      </c>
      <c r="E734" s="13">
        <f t="shared" si="101"/>
        <v>2.6503199450489863</v>
      </c>
      <c r="G734" s="13">
        <v>2597.9985200000001</v>
      </c>
      <c r="H734" s="13">
        <v>0.27156000000000002</v>
      </c>
      <c r="I734" s="13">
        <f t="shared" si="102"/>
        <v>0.85160561966884107</v>
      </c>
      <c r="J734" s="13">
        <f t="shared" si="103"/>
        <v>0.14839438033115893</v>
      </c>
      <c r="K734" s="13">
        <f t="shared" si="104"/>
        <v>1.6483943803311589</v>
      </c>
      <c r="M734" s="13">
        <v>2597.9985200000001</v>
      </c>
      <c r="N734" s="13">
        <v>0.25396999999999997</v>
      </c>
      <c r="O734" s="13">
        <f t="shared" si="105"/>
        <v>0.7595705227898073</v>
      </c>
      <c r="P734" s="13">
        <f t="shared" si="106"/>
        <v>0.2404294772101927</v>
      </c>
      <c r="S734" s="13">
        <v>2597.9985200000001</v>
      </c>
      <c r="T734" s="13">
        <v>0.25396999999999997</v>
      </c>
      <c r="U734" s="13">
        <f t="shared" si="107"/>
        <v>0.7595705227898073</v>
      </c>
    </row>
    <row r="735" spans="1:21" x14ac:dyDescent="0.3">
      <c r="A735" s="13">
        <v>2596.06979</v>
      </c>
      <c r="B735" s="13">
        <v>0.23482</v>
      </c>
      <c r="C735" s="13">
        <f t="shared" si="99"/>
        <v>0.84892086330935246</v>
      </c>
      <c r="D735" s="13">
        <f t="shared" si="100"/>
        <v>0.15107913669064754</v>
      </c>
      <c r="E735" s="13">
        <f t="shared" si="101"/>
        <v>2.6510791366906474</v>
      </c>
      <c r="G735" s="13">
        <v>2596.06979</v>
      </c>
      <c r="H735" s="13">
        <v>0.27135999999999999</v>
      </c>
      <c r="I735" s="13">
        <f t="shared" si="102"/>
        <v>0.85097842448569994</v>
      </c>
      <c r="J735" s="13">
        <f t="shared" si="103"/>
        <v>0.14902157551430006</v>
      </c>
      <c r="K735" s="13">
        <f t="shared" si="104"/>
        <v>1.6490215755143001</v>
      </c>
      <c r="M735" s="13">
        <v>2596.06979</v>
      </c>
      <c r="N735" s="13">
        <v>0.25355</v>
      </c>
      <c r="O735" s="13">
        <f t="shared" si="105"/>
        <v>0.75831439167364523</v>
      </c>
      <c r="P735" s="13">
        <f t="shared" si="106"/>
        <v>0.24168560832635477</v>
      </c>
      <c r="S735" s="13">
        <v>2596.06979</v>
      </c>
      <c r="T735" s="13">
        <v>0.25355</v>
      </c>
      <c r="U735" s="13">
        <f t="shared" si="107"/>
        <v>0.75831439167364523</v>
      </c>
    </row>
    <row r="736" spans="1:21" x14ac:dyDescent="0.3">
      <c r="A736" s="13">
        <v>2594.1410599999999</v>
      </c>
      <c r="B736" s="13">
        <v>0.23461000000000001</v>
      </c>
      <c r="C736" s="13">
        <f t="shared" si="99"/>
        <v>0.84816167166769096</v>
      </c>
      <c r="D736" s="13">
        <f t="shared" si="100"/>
        <v>0.15183832833230904</v>
      </c>
      <c r="E736" s="13">
        <f t="shared" si="101"/>
        <v>2.651838328332309</v>
      </c>
      <c r="G736" s="13">
        <v>2594.1410599999999</v>
      </c>
      <c r="H736" s="13">
        <v>0.27104</v>
      </c>
      <c r="I736" s="13">
        <f t="shared" si="102"/>
        <v>0.8499749121926744</v>
      </c>
      <c r="J736" s="13">
        <f t="shared" si="103"/>
        <v>0.1500250878073256</v>
      </c>
      <c r="K736" s="13">
        <f t="shared" si="104"/>
        <v>1.6500250878073257</v>
      </c>
      <c r="M736" s="13">
        <v>2594.1410599999999</v>
      </c>
      <c r="N736" s="13">
        <v>0.25316</v>
      </c>
      <c r="O736" s="13">
        <f t="shared" si="105"/>
        <v>0.75714798420863738</v>
      </c>
      <c r="P736" s="13">
        <f t="shared" si="106"/>
        <v>0.24285201579136262</v>
      </c>
      <c r="S736" s="13">
        <v>2594.1410599999999</v>
      </c>
      <c r="T736" s="13">
        <v>0.25316</v>
      </c>
      <c r="U736" s="13">
        <f t="shared" si="107"/>
        <v>0.75714798420863738</v>
      </c>
    </row>
    <row r="737" spans="1:21" x14ac:dyDescent="0.3">
      <c r="A737" s="13">
        <v>2592.2123299999998</v>
      </c>
      <c r="B737" s="13">
        <v>0.23444000000000001</v>
      </c>
      <c r="C737" s="13">
        <f t="shared" si="99"/>
        <v>0.84754708795777445</v>
      </c>
      <c r="D737" s="13">
        <f t="shared" si="100"/>
        <v>0.15245291204222555</v>
      </c>
      <c r="E737" s="13">
        <f t="shared" si="101"/>
        <v>2.6524529120422256</v>
      </c>
      <c r="G737" s="13">
        <v>2592.2123299999998</v>
      </c>
      <c r="H737" s="13">
        <v>0.27083000000000002</v>
      </c>
      <c r="I737" s="13">
        <f t="shared" si="102"/>
        <v>0.84931635725037635</v>
      </c>
      <c r="J737" s="13">
        <f t="shared" si="103"/>
        <v>0.15068364274962365</v>
      </c>
      <c r="K737" s="13">
        <f t="shared" si="104"/>
        <v>1.6506836427496236</v>
      </c>
      <c r="M737" s="13">
        <v>2592.2123299999998</v>
      </c>
      <c r="N737" s="13">
        <v>0.25296000000000002</v>
      </c>
      <c r="O737" s="13">
        <f t="shared" si="105"/>
        <v>0.75654982653427449</v>
      </c>
      <c r="P737" s="13">
        <f t="shared" si="106"/>
        <v>0.24345017346572551</v>
      </c>
      <c r="S737" s="13">
        <v>2592.2123299999998</v>
      </c>
      <c r="T737" s="13">
        <v>0.25296000000000002</v>
      </c>
      <c r="U737" s="13">
        <f t="shared" si="107"/>
        <v>0.75654982653427449</v>
      </c>
    </row>
    <row r="738" spans="1:21" x14ac:dyDescent="0.3">
      <c r="A738" s="13">
        <v>2590.2836000000002</v>
      </c>
      <c r="B738" s="13">
        <v>0.23438000000000001</v>
      </c>
      <c r="C738" s="13">
        <f t="shared" si="99"/>
        <v>0.84733017606015681</v>
      </c>
      <c r="D738" s="13">
        <f t="shared" si="100"/>
        <v>0.15266982393984319</v>
      </c>
      <c r="E738" s="13">
        <f t="shared" si="101"/>
        <v>2.652669823939843</v>
      </c>
      <c r="G738" s="13">
        <v>2590.2836000000002</v>
      </c>
      <c r="H738" s="13">
        <v>0.27079999999999999</v>
      </c>
      <c r="I738" s="13">
        <f t="shared" si="102"/>
        <v>0.84922227797290517</v>
      </c>
      <c r="J738" s="13">
        <f t="shared" si="103"/>
        <v>0.15077772202709483</v>
      </c>
      <c r="K738" s="13">
        <f t="shared" si="104"/>
        <v>1.6507777220270947</v>
      </c>
      <c r="M738" s="13">
        <v>2590.2836000000002</v>
      </c>
      <c r="N738" s="13">
        <v>0.25281999999999999</v>
      </c>
      <c r="O738" s="13">
        <f t="shared" si="105"/>
        <v>0.7561311161622204</v>
      </c>
      <c r="P738" s="13">
        <f t="shared" si="106"/>
        <v>0.2438688838377796</v>
      </c>
      <c r="S738" s="13">
        <v>2590.2836000000002</v>
      </c>
      <c r="T738" s="13">
        <v>0.25281999999999999</v>
      </c>
      <c r="U738" s="13">
        <f t="shared" si="107"/>
        <v>0.7561311161622204</v>
      </c>
    </row>
    <row r="739" spans="1:21" x14ac:dyDescent="0.3">
      <c r="A739" s="13">
        <v>2588.3548700000001</v>
      </c>
      <c r="B739" s="13">
        <v>0.23443</v>
      </c>
      <c r="C739" s="13">
        <f t="shared" si="99"/>
        <v>0.84751093597483818</v>
      </c>
      <c r="D739" s="13">
        <f t="shared" si="100"/>
        <v>0.15248906402516182</v>
      </c>
      <c r="E739" s="13">
        <f t="shared" si="101"/>
        <v>2.6524890640251617</v>
      </c>
      <c r="G739" s="13">
        <v>2588.3548700000001</v>
      </c>
      <c r="H739" s="13">
        <v>0.27078999999999998</v>
      </c>
      <c r="I739" s="13">
        <f t="shared" si="102"/>
        <v>0.84919091821374804</v>
      </c>
      <c r="J739" s="13">
        <f t="shared" si="103"/>
        <v>0.15080908178625196</v>
      </c>
      <c r="K739" s="13">
        <f t="shared" si="104"/>
        <v>1.650809081786252</v>
      </c>
      <c r="M739" s="13">
        <v>2588.3548700000001</v>
      </c>
      <c r="N739" s="13">
        <v>0.25263999999999998</v>
      </c>
      <c r="O739" s="13">
        <f t="shared" si="105"/>
        <v>0.7555927742552937</v>
      </c>
      <c r="P739" s="13">
        <f t="shared" si="106"/>
        <v>0.2444072257447063</v>
      </c>
      <c r="S739" s="13">
        <v>2588.3548700000001</v>
      </c>
      <c r="T739" s="13">
        <v>0.25263999999999998</v>
      </c>
      <c r="U739" s="13">
        <f t="shared" si="107"/>
        <v>0.7555927742552937</v>
      </c>
    </row>
    <row r="740" spans="1:21" x14ac:dyDescent="0.3">
      <c r="A740" s="13">
        <v>2586.4261499999998</v>
      </c>
      <c r="B740" s="13">
        <v>0.23438999999999999</v>
      </c>
      <c r="C740" s="13">
        <f t="shared" si="99"/>
        <v>0.84736632804309309</v>
      </c>
      <c r="D740" s="13">
        <f t="shared" si="100"/>
        <v>0.15263367195690691</v>
      </c>
      <c r="E740" s="13">
        <f t="shared" si="101"/>
        <v>2.6526336719569068</v>
      </c>
      <c r="G740" s="13">
        <v>2586.4261499999998</v>
      </c>
      <c r="H740" s="13">
        <v>0.27067999999999998</v>
      </c>
      <c r="I740" s="13">
        <f t="shared" si="102"/>
        <v>0.84884596086302055</v>
      </c>
      <c r="J740" s="13">
        <f t="shared" si="103"/>
        <v>0.15115403913697945</v>
      </c>
      <c r="K740" s="13">
        <f t="shared" si="104"/>
        <v>1.6511540391369794</v>
      </c>
      <c r="M740" s="13">
        <v>2586.4261499999998</v>
      </c>
      <c r="N740" s="13">
        <v>0.25241999999999998</v>
      </c>
      <c r="O740" s="13">
        <f t="shared" si="105"/>
        <v>0.7549348008134944</v>
      </c>
      <c r="P740" s="13">
        <f t="shared" si="106"/>
        <v>0.2450651991865056</v>
      </c>
      <c r="S740" s="13">
        <v>2586.4261499999998</v>
      </c>
      <c r="T740" s="13">
        <v>0.25241999999999998</v>
      </c>
      <c r="U740" s="13">
        <f t="shared" si="107"/>
        <v>0.7549348008134944</v>
      </c>
    </row>
    <row r="741" spans="1:21" x14ac:dyDescent="0.3">
      <c r="A741" s="13">
        <v>2584.4974200000001</v>
      </c>
      <c r="B741" s="13">
        <v>0.23416000000000001</v>
      </c>
      <c r="C741" s="13">
        <f t="shared" si="99"/>
        <v>0.84653483243555905</v>
      </c>
      <c r="D741" s="13">
        <f t="shared" si="100"/>
        <v>0.15346516756444095</v>
      </c>
      <c r="E741" s="13">
        <f t="shared" si="101"/>
        <v>2.6534651675644412</v>
      </c>
      <c r="G741" s="13">
        <v>2584.4974200000001</v>
      </c>
      <c r="H741" s="13">
        <v>0.27045000000000002</v>
      </c>
      <c r="I741" s="13">
        <f t="shared" si="102"/>
        <v>0.84812468640240857</v>
      </c>
      <c r="J741" s="13">
        <f t="shared" si="103"/>
        <v>0.15187531359759143</v>
      </c>
      <c r="K741" s="13">
        <f t="shared" si="104"/>
        <v>1.6518753135975914</v>
      </c>
      <c r="M741" s="13">
        <v>2584.4974200000001</v>
      </c>
      <c r="N741" s="13">
        <v>0.25213999999999998</v>
      </c>
      <c r="O741" s="13">
        <f t="shared" si="105"/>
        <v>0.7540973800693862</v>
      </c>
      <c r="P741" s="13">
        <f t="shared" si="106"/>
        <v>0.2459026199306138</v>
      </c>
      <c r="S741" s="13">
        <v>2584.4974200000001</v>
      </c>
      <c r="T741" s="13">
        <v>0.25213999999999998</v>
      </c>
      <c r="U741" s="13">
        <f t="shared" si="107"/>
        <v>0.7540973800693862</v>
      </c>
    </row>
    <row r="742" spans="1:21" x14ac:dyDescent="0.3">
      <c r="A742" s="13">
        <v>2582.5686900000001</v>
      </c>
      <c r="B742" s="13">
        <v>0.23385</v>
      </c>
      <c r="C742" s="13">
        <f t="shared" si="99"/>
        <v>0.84541412096453483</v>
      </c>
      <c r="D742" s="13">
        <f t="shared" si="100"/>
        <v>0.15458587903546517</v>
      </c>
      <c r="E742" s="13">
        <f t="shared" si="101"/>
        <v>2.6545858790354653</v>
      </c>
      <c r="G742" s="13">
        <v>2582.5686900000001</v>
      </c>
      <c r="H742" s="13">
        <v>0.27017999999999998</v>
      </c>
      <c r="I742" s="13">
        <f t="shared" si="102"/>
        <v>0.84727797290516804</v>
      </c>
      <c r="J742" s="13">
        <f t="shared" si="103"/>
        <v>0.15272202709483196</v>
      </c>
      <c r="K742" s="13">
        <f t="shared" si="104"/>
        <v>1.652722027094832</v>
      </c>
      <c r="M742" s="13">
        <v>2582.5686900000001</v>
      </c>
      <c r="N742" s="13">
        <v>0.25174999999999997</v>
      </c>
      <c r="O742" s="13">
        <f t="shared" si="105"/>
        <v>0.75293097260437847</v>
      </c>
      <c r="P742" s="13">
        <f t="shared" si="106"/>
        <v>0.24706902739562153</v>
      </c>
      <c r="S742" s="13">
        <v>2582.5686900000001</v>
      </c>
      <c r="T742" s="13">
        <v>0.25174999999999997</v>
      </c>
      <c r="U742" s="13">
        <f t="shared" si="107"/>
        <v>0.75293097260437847</v>
      </c>
    </row>
    <row r="743" spans="1:21" x14ac:dyDescent="0.3">
      <c r="A743" s="13">
        <v>2580.63996</v>
      </c>
      <c r="B743" s="13">
        <v>0.23368</v>
      </c>
      <c r="C743" s="13">
        <f t="shared" si="99"/>
        <v>0.84479953725461832</v>
      </c>
      <c r="D743" s="13">
        <f t="shared" si="100"/>
        <v>0.15520046274538168</v>
      </c>
      <c r="E743" s="13">
        <f t="shared" si="101"/>
        <v>2.6552004627453818</v>
      </c>
      <c r="G743" s="13">
        <v>2580.63996</v>
      </c>
      <c r="H743" s="13">
        <v>0.27000999999999997</v>
      </c>
      <c r="I743" s="13">
        <f t="shared" si="102"/>
        <v>0.8467448569994982</v>
      </c>
      <c r="J743" s="13">
        <f t="shared" si="103"/>
        <v>0.1532551430005018</v>
      </c>
      <c r="K743" s="13">
        <f t="shared" si="104"/>
        <v>1.6532551430005018</v>
      </c>
      <c r="M743" s="13">
        <v>2580.63996</v>
      </c>
      <c r="N743" s="13">
        <v>0.25144</v>
      </c>
      <c r="O743" s="13">
        <f t="shared" si="105"/>
        <v>0.75200382820911593</v>
      </c>
      <c r="P743" s="13">
        <f t="shared" si="106"/>
        <v>0.24799617179088407</v>
      </c>
      <c r="S743" s="13">
        <v>2580.63996</v>
      </c>
      <c r="T743" s="13">
        <v>0.25144</v>
      </c>
      <c r="U743" s="13">
        <f t="shared" si="107"/>
        <v>0.75200382820911593</v>
      </c>
    </row>
    <row r="744" spans="1:21" x14ac:dyDescent="0.3">
      <c r="A744" s="13">
        <v>2578.7112299999999</v>
      </c>
      <c r="B744" s="13">
        <v>0.23363</v>
      </c>
      <c r="C744" s="13">
        <f t="shared" si="99"/>
        <v>0.84461877733993707</v>
      </c>
      <c r="D744" s="13">
        <f t="shared" si="100"/>
        <v>0.15538122266006293</v>
      </c>
      <c r="E744" s="13">
        <f t="shared" si="101"/>
        <v>2.655381222660063</v>
      </c>
      <c r="G744" s="13">
        <v>2578.7112299999999</v>
      </c>
      <c r="H744" s="13">
        <v>0.26990999999999998</v>
      </c>
      <c r="I744" s="13">
        <f t="shared" si="102"/>
        <v>0.84643125940792774</v>
      </c>
      <c r="J744" s="13">
        <f t="shared" si="103"/>
        <v>0.15356874059207226</v>
      </c>
      <c r="K744" s="13">
        <f t="shared" si="104"/>
        <v>1.6535687405920723</v>
      </c>
      <c r="M744" s="13">
        <v>2578.7112299999999</v>
      </c>
      <c r="N744" s="13">
        <v>0.25135000000000002</v>
      </c>
      <c r="O744" s="13">
        <f t="shared" si="105"/>
        <v>0.75173465725565269</v>
      </c>
      <c r="P744" s="13">
        <f t="shared" si="106"/>
        <v>0.24826534274434731</v>
      </c>
      <c r="S744" s="13">
        <v>2578.7112299999999</v>
      </c>
      <c r="T744" s="13">
        <v>0.25135000000000002</v>
      </c>
      <c r="U744" s="13">
        <f t="shared" si="107"/>
        <v>0.75173465725565269</v>
      </c>
    </row>
    <row r="745" spans="1:21" x14ac:dyDescent="0.3">
      <c r="A745" s="13">
        <v>2576.7824999999998</v>
      </c>
      <c r="B745" s="13">
        <v>0.23347000000000001</v>
      </c>
      <c r="C745" s="13">
        <f t="shared" si="99"/>
        <v>0.84404034561295682</v>
      </c>
      <c r="D745" s="13">
        <f t="shared" si="100"/>
        <v>0.15595965438704318</v>
      </c>
      <c r="E745" s="13">
        <f t="shared" si="101"/>
        <v>2.6559596543870434</v>
      </c>
      <c r="G745" s="13">
        <v>2576.7824999999998</v>
      </c>
      <c r="H745" s="13">
        <v>0.26963999999999999</v>
      </c>
      <c r="I745" s="13">
        <f t="shared" si="102"/>
        <v>0.84558454591068744</v>
      </c>
      <c r="J745" s="13">
        <f t="shared" si="103"/>
        <v>0.15441545408931256</v>
      </c>
      <c r="K745" s="13">
        <f t="shared" si="104"/>
        <v>1.6544154540893126</v>
      </c>
      <c r="M745" s="13">
        <v>2576.7824999999998</v>
      </c>
      <c r="N745" s="13">
        <v>0.25129000000000001</v>
      </c>
      <c r="O745" s="13">
        <f t="shared" si="105"/>
        <v>0.75155520995334379</v>
      </c>
      <c r="P745" s="13">
        <f t="shared" si="106"/>
        <v>0.24844479004665621</v>
      </c>
      <c r="S745" s="13">
        <v>2576.7824999999998</v>
      </c>
      <c r="T745" s="13">
        <v>0.25129000000000001</v>
      </c>
      <c r="U745" s="13">
        <f t="shared" si="107"/>
        <v>0.75155520995334379</v>
      </c>
    </row>
    <row r="746" spans="1:21" x14ac:dyDescent="0.3">
      <c r="A746" s="13">
        <v>2574.8537700000002</v>
      </c>
      <c r="B746" s="13">
        <v>0.23321</v>
      </c>
      <c r="C746" s="13">
        <f t="shared" si="99"/>
        <v>0.84310039405661397</v>
      </c>
      <c r="D746" s="13">
        <f t="shared" si="100"/>
        <v>0.15689960594338603</v>
      </c>
      <c r="E746" s="13">
        <f t="shared" si="101"/>
        <v>2.6568996059433863</v>
      </c>
      <c r="G746" s="13">
        <v>2574.8537700000002</v>
      </c>
      <c r="H746" s="13">
        <v>0.26932</v>
      </c>
      <c r="I746" s="13">
        <f t="shared" si="102"/>
        <v>0.84458103361766179</v>
      </c>
      <c r="J746" s="13">
        <f t="shared" si="103"/>
        <v>0.15541896638233821</v>
      </c>
      <c r="K746" s="13">
        <f t="shared" si="104"/>
        <v>1.6554189663823382</v>
      </c>
      <c r="M746" s="13">
        <v>2574.8537700000002</v>
      </c>
      <c r="N746" s="13">
        <v>0.25107000000000002</v>
      </c>
      <c r="O746" s="13">
        <f t="shared" si="105"/>
        <v>0.7508972365115445</v>
      </c>
      <c r="P746" s="13">
        <f t="shared" si="106"/>
        <v>0.2491027634884555</v>
      </c>
      <c r="S746" s="13">
        <v>2574.8537700000002</v>
      </c>
      <c r="T746" s="13">
        <v>0.25107000000000002</v>
      </c>
      <c r="U746" s="13">
        <f t="shared" si="107"/>
        <v>0.7508972365115445</v>
      </c>
    </row>
    <row r="747" spans="1:21" x14ac:dyDescent="0.3">
      <c r="A747" s="13">
        <v>2572.9250400000001</v>
      </c>
      <c r="B747" s="13">
        <v>0.23305999999999999</v>
      </c>
      <c r="C747" s="13">
        <f t="shared" si="99"/>
        <v>0.84255811431256988</v>
      </c>
      <c r="D747" s="13">
        <f t="shared" si="100"/>
        <v>0.15744188568743012</v>
      </c>
      <c r="E747" s="13">
        <f t="shared" si="101"/>
        <v>2.65744188568743</v>
      </c>
      <c r="G747" s="13">
        <v>2572.9250400000001</v>
      </c>
      <c r="H747" s="13">
        <v>0.26927000000000001</v>
      </c>
      <c r="I747" s="13">
        <f t="shared" si="102"/>
        <v>0.84442423482187656</v>
      </c>
      <c r="J747" s="13">
        <f t="shared" si="103"/>
        <v>0.15557576517812344</v>
      </c>
      <c r="K747" s="13">
        <f t="shared" si="104"/>
        <v>1.6555757651781233</v>
      </c>
      <c r="M747" s="13">
        <v>2572.9250400000001</v>
      </c>
      <c r="N747" s="13">
        <v>0.25086000000000003</v>
      </c>
      <c r="O747" s="13">
        <f t="shared" si="105"/>
        <v>0.75026917095346346</v>
      </c>
      <c r="P747" s="13">
        <f t="shared" si="106"/>
        <v>0.24973082904653654</v>
      </c>
      <c r="S747" s="13">
        <v>2572.9250400000001</v>
      </c>
      <c r="T747" s="13">
        <v>0.25086000000000003</v>
      </c>
      <c r="U747" s="13">
        <f t="shared" si="107"/>
        <v>0.75026917095346346</v>
      </c>
    </row>
    <row r="748" spans="1:21" x14ac:dyDescent="0.3">
      <c r="A748" s="13">
        <v>2570.99631</v>
      </c>
      <c r="B748" s="13">
        <v>0.23304</v>
      </c>
      <c r="C748" s="13">
        <f t="shared" si="99"/>
        <v>0.84248581034669745</v>
      </c>
      <c r="D748" s="13">
        <f t="shared" si="100"/>
        <v>0.15751418965330255</v>
      </c>
      <c r="E748" s="13">
        <f t="shared" si="101"/>
        <v>2.6575141896533028</v>
      </c>
      <c r="G748" s="13">
        <v>2570.99631</v>
      </c>
      <c r="H748" s="13">
        <v>0.26933000000000001</v>
      </c>
      <c r="I748" s="13">
        <f t="shared" si="102"/>
        <v>0.84461239337681893</v>
      </c>
      <c r="J748" s="13">
        <f t="shared" si="103"/>
        <v>0.15538760662318107</v>
      </c>
      <c r="K748" s="13">
        <f t="shared" si="104"/>
        <v>1.6553876066231812</v>
      </c>
      <c r="M748" s="13">
        <v>2570.99631</v>
      </c>
      <c r="N748" s="13">
        <v>0.25079000000000001</v>
      </c>
      <c r="O748" s="13">
        <f t="shared" si="105"/>
        <v>0.75005981576743641</v>
      </c>
      <c r="P748" s="13">
        <f t="shared" si="106"/>
        <v>0.24994018423256359</v>
      </c>
      <c r="S748" s="13">
        <v>2570.99631</v>
      </c>
      <c r="T748" s="13">
        <v>0.25079000000000001</v>
      </c>
      <c r="U748" s="13">
        <f t="shared" si="107"/>
        <v>0.75005981576743641</v>
      </c>
    </row>
    <row r="749" spans="1:21" x14ac:dyDescent="0.3">
      <c r="A749" s="13">
        <v>2569.0675799999999</v>
      </c>
      <c r="B749" s="13">
        <v>0.23297999999999999</v>
      </c>
      <c r="C749" s="13">
        <f t="shared" si="99"/>
        <v>0.84226889844907982</v>
      </c>
      <c r="D749" s="13">
        <f t="shared" si="100"/>
        <v>0.15773110155092018</v>
      </c>
      <c r="E749" s="13">
        <f t="shared" si="101"/>
        <v>2.6577311015509202</v>
      </c>
      <c r="G749" s="13">
        <v>2569.0675799999999</v>
      </c>
      <c r="H749" s="13">
        <v>0.26922000000000001</v>
      </c>
      <c r="I749" s="13">
        <f t="shared" si="102"/>
        <v>0.84426743602609133</v>
      </c>
      <c r="J749" s="13">
        <f t="shared" si="103"/>
        <v>0.15573256397390867</v>
      </c>
      <c r="K749" s="13">
        <f t="shared" si="104"/>
        <v>1.6557325639739087</v>
      </c>
      <c r="M749" s="13">
        <v>2569.0675799999999</v>
      </c>
      <c r="N749" s="13">
        <v>0.25073000000000001</v>
      </c>
      <c r="O749" s="13">
        <f t="shared" si="105"/>
        <v>0.7498803684651274</v>
      </c>
      <c r="P749" s="13">
        <f t="shared" si="106"/>
        <v>0.2501196315348726</v>
      </c>
      <c r="S749" s="13">
        <v>2569.0675799999999</v>
      </c>
      <c r="T749" s="13">
        <v>0.25073000000000001</v>
      </c>
      <c r="U749" s="13">
        <f t="shared" si="107"/>
        <v>0.7498803684651274</v>
      </c>
    </row>
    <row r="750" spans="1:21" x14ac:dyDescent="0.3">
      <c r="A750" s="13">
        <v>2567.1388499999998</v>
      </c>
      <c r="B750" s="13">
        <v>0.23277999999999999</v>
      </c>
      <c r="C750" s="13">
        <f t="shared" si="99"/>
        <v>0.84154585879035448</v>
      </c>
      <c r="D750" s="13">
        <f t="shared" si="100"/>
        <v>0.15845414120964552</v>
      </c>
      <c r="E750" s="13">
        <f t="shared" si="101"/>
        <v>2.6584541412096456</v>
      </c>
      <c r="G750" s="13">
        <v>2567.1388499999998</v>
      </c>
      <c r="H750" s="13">
        <v>0.26901999999999998</v>
      </c>
      <c r="I750" s="13">
        <f t="shared" si="102"/>
        <v>0.84364024084295031</v>
      </c>
      <c r="J750" s="13">
        <f t="shared" si="103"/>
        <v>0.15635975915704969</v>
      </c>
      <c r="K750" s="13">
        <f t="shared" si="104"/>
        <v>1.6563597591570498</v>
      </c>
      <c r="M750" s="13">
        <v>2567.1388499999998</v>
      </c>
      <c r="N750" s="13">
        <v>0.25048999999999999</v>
      </c>
      <c r="O750" s="13">
        <f t="shared" si="105"/>
        <v>0.7491625792558918</v>
      </c>
      <c r="P750" s="13">
        <f t="shared" si="106"/>
        <v>0.2508374207441082</v>
      </c>
      <c r="S750" s="13">
        <v>2567.1388499999998</v>
      </c>
      <c r="T750" s="13">
        <v>0.25048999999999999</v>
      </c>
      <c r="U750" s="13">
        <f t="shared" si="107"/>
        <v>0.7491625792558918</v>
      </c>
    </row>
    <row r="751" spans="1:21" x14ac:dyDescent="0.3">
      <c r="A751" s="13">
        <v>2565.2101200000002</v>
      </c>
      <c r="B751" s="13">
        <v>0.23247999999999999</v>
      </c>
      <c r="C751" s="13">
        <f t="shared" si="99"/>
        <v>0.84046129930226665</v>
      </c>
      <c r="D751" s="13">
        <f t="shared" si="100"/>
        <v>0.15953870069773335</v>
      </c>
      <c r="E751" s="13">
        <f t="shared" si="101"/>
        <v>2.6595387006977331</v>
      </c>
      <c r="G751" s="13">
        <v>2565.2101200000002</v>
      </c>
      <c r="H751" s="13">
        <v>0.26869999999999999</v>
      </c>
      <c r="I751" s="13">
        <f t="shared" si="102"/>
        <v>0.84263672854992477</v>
      </c>
      <c r="J751" s="13">
        <f t="shared" si="103"/>
        <v>0.15736327145007523</v>
      </c>
      <c r="K751" s="13">
        <f t="shared" si="104"/>
        <v>1.6573632714500752</v>
      </c>
      <c r="M751" s="13">
        <v>2565.2101200000002</v>
      </c>
      <c r="N751" s="13">
        <v>0.25012000000000001</v>
      </c>
      <c r="O751" s="13">
        <f t="shared" si="105"/>
        <v>0.74805598755832037</v>
      </c>
      <c r="P751" s="13">
        <f t="shared" si="106"/>
        <v>0.25194401244167963</v>
      </c>
      <c r="S751" s="13">
        <v>2565.2101200000002</v>
      </c>
      <c r="T751" s="13">
        <v>0.25012000000000001</v>
      </c>
      <c r="U751" s="13">
        <f t="shared" si="107"/>
        <v>0.74805598755832037</v>
      </c>
    </row>
    <row r="752" spans="1:21" x14ac:dyDescent="0.3">
      <c r="A752" s="13">
        <v>2563.2813900000001</v>
      </c>
      <c r="B752" s="13">
        <v>0.23211999999999999</v>
      </c>
      <c r="C752" s="13">
        <f t="shared" si="99"/>
        <v>0.83915982791656119</v>
      </c>
      <c r="D752" s="13">
        <f t="shared" si="100"/>
        <v>0.16084017208343881</v>
      </c>
      <c r="E752" s="13">
        <f t="shared" si="101"/>
        <v>2.6608401720834389</v>
      </c>
      <c r="G752" s="13">
        <v>2563.2813900000001</v>
      </c>
      <c r="H752" s="13">
        <v>0.26817999999999997</v>
      </c>
      <c r="I752" s="13">
        <f t="shared" si="102"/>
        <v>0.8410060210737581</v>
      </c>
      <c r="J752" s="13">
        <f t="shared" si="103"/>
        <v>0.1589939789262419</v>
      </c>
      <c r="K752" s="13">
        <f t="shared" si="104"/>
        <v>1.658993978926242</v>
      </c>
      <c r="M752" s="13">
        <v>2563.2813900000001</v>
      </c>
      <c r="N752" s="13">
        <v>0.24976999999999999</v>
      </c>
      <c r="O752" s="13">
        <f t="shared" si="105"/>
        <v>0.74700921162818523</v>
      </c>
      <c r="P752" s="13">
        <f t="shared" si="106"/>
        <v>0.25299078837181477</v>
      </c>
      <c r="S752" s="13">
        <v>2563.2813900000001</v>
      </c>
      <c r="T752" s="13">
        <v>0.24976999999999999</v>
      </c>
      <c r="U752" s="13">
        <f t="shared" si="107"/>
        <v>0.74700921162818523</v>
      </c>
    </row>
    <row r="753" spans="1:21" x14ac:dyDescent="0.3">
      <c r="A753" s="13">
        <v>2561.35266</v>
      </c>
      <c r="B753" s="13">
        <v>0.23180000000000001</v>
      </c>
      <c r="C753" s="13">
        <f t="shared" si="99"/>
        <v>0.8380029644626007</v>
      </c>
      <c r="D753" s="13">
        <f t="shared" si="100"/>
        <v>0.1619970355373993</v>
      </c>
      <c r="E753" s="13">
        <f t="shared" si="101"/>
        <v>2.6619970355373992</v>
      </c>
      <c r="G753" s="13">
        <v>2561.35266</v>
      </c>
      <c r="H753" s="13">
        <v>0.26767000000000002</v>
      </c>
      <c r="I753" s="13">
        <f t="shared" si="102"/>
        <v>0.83940667335674868</v>
      </c>
      <c r="J753" s="13">
        <f t="shared" si="103"/>
        <v>0.16059332664325132</v>
      </c>
      <c r="K753" s="13">
        <f t="shared" si="104"/>
        <v>1.6605933266432513</v>
      </c>
      <c r="M753" s="13">
        <v>2561.35266</v>
      </c>
      <c r="N753" s="13">
        <v>0.24948999999999999</v>
      </c>
      <c r="O753" s="13">
        <f t="shared" si="105"/>
        <v>0.74617179088407704</v>
      </c>
      <c r="P753" s="13">
        <f t="shared" si="106"/>
        <v>0.25382820911592296</v>
      </c>
      <c r="S753" s="13">
        <v>2561.35266</v>
      </c>
      <c r="T753" s="13">
        <v>0.24948999999999999</v>
      </c>
      <c r="U753" s="13">
        <f t="shared" si="107"/>
        <v>0.74617179088407704</v>
      </c>
    </row>
    <row r="754" spans="1:21" x14ac:dyDescent="0.3">
      <c r="A754" s="13">
        <v>2559.4239299999999</v>
      </c>
      <c r="B754" s="13">
        <v>0.23166</v>
      </c>
      <c r="C754" s="13">
        <f t="shared" si="99"/>
        <v>0.837496836701493</v>
      </c>
      <c r="D754" s="13">
        <f t="shared" si="100"/>
        <v>0.162503163298507</v>
      </c>
      <c r="E754" s="13">
        <f t="shared" si="101"/>
        <v>2.6625031632985072</v>
      </c>
      <c r="G754" s="13">
        <v>2559.4239299999999</v>
      </c>
      <c r="H754" s="13">
        <v>0.26755000000000001</v>
      </c>
      <c r="I754" s="13">
        <f t="shared" si="102"/>
        <v>0.83903035624686406</v>
      </c>
      <c r="J754" s="13">
        <f t="shared" si="103"/>
        <v>0.16096964375313594</v>
      </c>
      <c r="K754" s="13">
        <f t="shared" si="104"/>
        <v>1.6609696437531358</v>
      </c>
      <c r="M754" s="13">
        <v>2559.4239299999999</v>
      </c>
      <c r="N754" s="13">
        <v>0.24926999999999999</v>
      </c>
      <c r="O754" s="13">
        <f t="shared" si="105"/>
        <v>0.74551381744227774</v>
      </c>
      <c r="P754" s="13">
        <f t="shared" si="106"/>
        <v>0.25448618255772226</v>
      </c>
      <c r="S754" s="13">
        <v>2559.4239299999999</v>
      </c>
      <c r="T754" s="13">
        <v>0.24926999999999999</v>
      </c>
      <c r="U754" s="13">
        <f t="shared" si="107"/>
        <v>0.74551381744227774</v>
      </c>
    </row>
    <row r="755" spans="1:21" x14ac:dyDescent="0.3">
      <c r="A755" s="13">
        <v>2557.4951999999998</v>
      </c>
      <c r="B755" s="13">
        <v>0.23180000000000001</v>
      </c>
      <c r="C755" s="13">
        <f t="shared" si="99"/>
        <v>0.8380029644626007</v>
      </c>
      <c r="D755" s="13">
        <f t="shared" si="100"/>
        <v>0.1619970355373993</v>
      </c>
      <c r="E755" s="13">
        <f t="shared" si="101"/>
        <v>2.6619970355373992</v>
      </c>
      <c r="G755" s="13">
        <v>2557.4951999999998</v>
      </c>
      <c r="H755" s="13">
        <v>0.26787</v>
      </c>
      <c r="I755" s="13">
        <f t="shared" si="102"/>
        <v>0.84003386853988959</v>
      </c>
      <c r="J755" s="13">
        <f t="shared" si="103"/>
        <v>0.15996613146011041</v>
      </c>
      <c r="K755" s="13">
        <f t="shared" si="104"/>
        <v>1.6599661314601104</v>
      </c>
      <c r="M755" s="13">
        <v>2557.4951999999998</v>
      </c>
      <c r="N755" s="13">
        <v>0.24915999999999999</v>
      </c>
      <c r="O755" s="13">
        <f t="shared" si="105"/>
        <v>0.7451848307213782</v>
      </c>
      <c r="P755" s="13">
        <f t="shared" si="106"/>
        <v>0.2548151692786218</v>
      </c>
      <c r="S755" s="13">
        <v>2557.4951999999998</v>
      </c>
      <c r="T755" s="13">
        <v>0.24915999999999999</v>
      </c>
      <c r="U755" s="13">
        <f t="shared" si="107"/>
        <v>0.7451848307213782</v>
      </c>
    </row>
    <row r="756" spans="1:21" x14ac:dyDescent="0.3">
      <c r="A756" s="13">
        <v>2555.5664700000002</v>
      </c>
      <c r="B756" s="13">
        <v>0.23207</v>
      </c>
      <c r="C756" s="13">
        <f t="shared" si="99"/>
        <v>0.83897906800187982</v>
      </c>
      <c r="D756" s="13">
        <f t="shared" si="100"/>
        <v>0.16102093199812018</v>
      </c>
      <c r="E756" s="13">
        <f t="shared" si="101"/>
        <v>2.6610209319981202</v>
      </c>
      <c r="G756" s="13">
        <v>2555.5664700000002</v>
      </c>
      <c r="H756" s="13">
        <v>0.26818999999999998</v>
      </c>
      <c r="I756" s="13">
        <f t="shared" si="102"/>
        <v>0.84103738083291513</v>
      </c>
      <c r="J756" s="13">
        <f t="shared" si="103"/>
        <v>0.15896261916708487</v>
      </c>
      <c r="K756" s="13">
        <f t="shared" si="104"/>
        <v>1.658962619167085</v>
      </c>
      <c r="M756" s="13">
        <v>2555.5664700000002</v>
      </c>
      <c r="N756" s="13">
        <v>0.24912999999999999</v>
      </c>
      <c r="O756" s="13">
        <f t="shared" si="105"/>
        <v>0.74509510707022375</v>
      </c>
      <c r="P756" s="13">
        <f t="shared" si="106"/>
        <v>0.25490489292977625</v>
      </c>
      <c r="S756" s="13">
        <v>2555.5664700000002</v>
      </c>
      <c r="T756" s="13">
        <v>0.24912999999999999</v>
      </c>
      <c r="U756" s="13">
        <f t="shared" si="107"/>
        <v>0.74509510707022375</v>
      </c>
    </row>
    <row r="757" spans="1:21" x14ac:dyDescent="0.3">
      <c r="A757" s="13">
        <v>2553.6377499999999</v>
      </c>
      <c r="B757" s="13">
        <v>0.23213</v>
      </c>
      <c r="C757" s="13">
        <f t="shared" si="99"/>
        <v>0.83919597989949746</v>
      </c>
      <c r="D757" s="13">
        <f t="shared" si="100"/>
        <v>0.16080402010050254</v>
      </c>
      <c r="E757" s="13">
        <f t="shared" si="101"/>
        <v>2.6608040201005023</v>
      </c>
      <c r="G757" s="13">
        <v>2553.6377499999999</v>
      </c>
      <c r="H757" s="13">
        <v>0.26817999999999997</v>
      </c>
      <c r="I757" s="13">
        <f t="shared" si="102"/>
        <v>0.8410060210737581</v>
      </c>
      <c r="J757" s="13">
        <f t="shared" si="103"/>
        <v>0.1589939789262419</v>
      </c>
      <c r="K757" s="13">
        <f t="shared" si="104"/>
        <v>1.658993978926242</v>
      </c>
      <c r="M757" s="13">
        <v>2553.6377499999999</v>
      </c>
      <c r="N757" s="13">
        <v>0.24904000000000001</v>
      </c>
      <c r="O757" s="13">
        <f t="shared" si="105"/>
        <v>0.7448259361167604</v>
      </c>
      <c r="P757" s="13">
        <f t="shared" si="106"/>
        <v>0.2551740638832396</v>
      </c>
      <c r="S757" s="13">
        <v>2553.6377499999999</v>
      </c>
      <c r="T757" s="13">
        <v>0.24904000000000001</v>
      </c>
      <c r="U757" s="13">
        <f t="shared" si="107"/>
        <v>0.7448259361167604</v>
      </c>
    </row>
    <row r="758" spans="1:21" x14ac:dyDescent="0.3">
      <c r="A758" s="13">
        <v>2551.7090199999998</v>
      </c>
      <c r="B758" s="13">
        <v>0.23186000000000001</v>
      </c>
      <c r="C758" s="13">
        <f t="shared" si="99"/>
        <v>0.83821987636021833</v>
      </c>
      <c r="D758" s="13">
        <f t="shared" si="100"/>
        <v>0.16178012363978167</v>
      </c>
      <c r="E758" s="13">
        <f t="shared" si="101"/>
        <v>2.6617801236397818</v>
      </c>
      <c r="G758" s="13">
        <v>2551.7090199999998</v>
      </c>
      <c r="H758" s="13">
        <v>0.26790999999999998</v>
      </c>
      <c r="I758" s="13">
        <f t="shared" si="102"/>
        <v>0.8401593075765178</v>
      </c>
      <c r="J758" s="13">
        <f t="shared" si="103"/>
        <v>0.1598406924234822</v>
      </c>
      <c r="K758" s="13">
        <f t="shared" si="104"/>
        <v>1.6598406924234821</v>
      </c>
      <c r="M758" s="13">
        <v>2551.7090199999998</v>
      </c>
      <c r="N758" s="13">
        <v>0.24881</v>
      </c>
      <c r="O758" s="13">
        <f t="shared" si="105"/>
        <v>0.74413805479124295</v>
      </c>
      <c r="P758" s="13">
        <f t="shared" si="106"/>
        <v>0.25586194520875705</v>
      </c>
      <c r="S758" s="13">
        <v>2551.7090199999998</v>
      </c>
      <c r="T758" s="13">
        <v>0.24881</v>
      </c>
      <c r="U758" s="13">
        <f t="shared" si="107"/>
        <v>0.74413805479124295</v>
      </c>
    </row>
    <row r="759" spans="1:21" x14ac:dyDescent="0.3">
      <c r="A759" s="13">
        <v>2549.7802900000002</v>
      </c>
      <c r="B759" s="13">
        <v>0.23144999999999999</v>
      </c>
      <c r="C759" s="13">
        <f t="shared" si="99"/>
        <v>0.83673764505983139</v>
      </c>
      <c r="D759" s="13">
        <f t="shared" si="100"/>
        <v>0.16326235494016861</v>
      </c>
      <c r="E759" s="13">
        <f t="shared" si="101"/>
        <v>2.6632623549401684</v>
      </c>
      <c r="G759" s="13">
        <v>2549.7802900000002</v>
      </c>
      <c r="H759" s="13">
        <v>0.26761000000000001</v>
      </c>
      <c r="I759" s="13">
        <f t="shared" si="102"/>
        <v>0.83921851480180643</v>
      </c>
      <c r="J759" s="13">
        <f t="shared" si="103"/>
        <v>0.16078148519819357</v>
      </c>
      <c r="K759" s="13">
        <f t="shared" si="104"/>
        <v>1.6607814851981937</v>
      </c>
      <c r="M759" s="13">
        <v>2549.7802900000002</v>
      </c>
      <c r="N759" s="13">
        <v>0.24851999999999999</v>
      </c>
      <c r="O759" s="13">
        <f t="shared" si="105"/>
        <v>0.74327072616341672</v>
      </c>
      <c r="P759" s="13">
        <f t="shared" si="106"/>
        <v>0.25672927383658328</v>
      </c>
      <c r="S759" s="13">
        <v>2549.7802900000002</v>
      </c>
      <c r="T759" s="13">
        <v>0.24851999999999999</v>
      </c>
      <c r="U759" s="13">
        <f t="shared" si="107"/>
        <v>0.74327072616341672</v>
      </c>
    </row>
    <row r="760" spans="1:21" x14ac:dyDescent="0.3">
      <c r="A760" s="13">
        <v>2547.8515600000001</v>
      </c>
      <c r="B760" s="13">
        <v>0.23113</v>
      </c>
      <c r="C760" s="13">
        <f t="shared" si="99"/>
        <v>0.83558078160587101</v>
      </c>
      <c r="D760" s="13">
        <f t="shared" si="100"/>
        <v>0.16441921839412899</v>
      </c>
      <c r="E760" s="13">
        <f t="shared" si="101"/>
        <v>2.6644192183941291</v>
      </c>
      <c r="G760" s="13">
        <v>2547.8515600000001</v>
      </c>
      <c r="H760" s="13">
        <v>0.26732</v>
      </c>
      <c r="I760" s="13">
        <f t="shared" si="102"/>
        <v>0.83830908178625185</v>
      </c>
      <c r="J760" s="13">
        <f t="shared" si="103"/>
        <v>0.16169091821374815</v>
      </c>
      <c r="K760" s="13">
        <f t="shared" si="104"/>
        <v>1.6616909182137483</v>
      </c>
      <c r="M760" s="13">
        <v>2547.8515600000001</v>
      </c>
      <c r="N760" s="13">
        <v>0.24828</v>
      </c>
      <c r="O760" s="13">
        <f t="shared" si="105"/>
        <v>0.74255293695418112</v>
      </c>
      <c r="P760" s="13">
        <f t="shared" si="106"/>
        <v>0.25744706304581888</v>
      </c>
      <c r="S760" s="13">
        <v>2547.8515600000001</v>
      </c>
      <c r="T760" s="13">
        <v>0.24828</v>
      </c>
      <c r="U760" s="13">
        <f t="shared" si="107"/>
        <v>0.74255293695418112</v>
      </c>
    </row>
    <row r="761" spans="1:21" x14ac:dyDescent="0.3">
      <c r="A761" s="13">
        <v>2545.92283</v>
      </c>
      <c r="B761" s="13">
        <v>0.23105999999999999</v>
      </c>
      <c r="C761" s="13">
        <f t="shared" si="99"/>
        <v>0.83532771772531711</v>
      </c>
      <c r="D761" s="13">
        <f t="shared" si="100"/>
        <v>0.16467228227468289</v>
      </c>
      <c r="E761" s="13">
        <f t="shared" si="101"/>
        <v>2.6646722822746831</v>
      </c>
      <c r="G761" s="13">
        <v>2545.92283</v>
      </c>
      <c r="H761" s="13">
        <v>0.26708999999999999</v>
      </c>
      <c r="I761" s="13">
        <f t="shared" si="102"/>
        <v>0.83758780732563975</v>
      </c>
      <c r="J761" s="13">
        <f t="shared" si="103"/>
        <v>0.16241219267436025</v>
      </c>
      <c r="K761" s="13">
        <f t="shared" si="104"/>
        <v>1.6624121926743602</v>
      </c>
      <c r="M761" s="13">
        <v>2545.92283</v>
      </c>
      <c r="N761" s="13">
        <v>0.24817</v>
      </c>
      <c r="O761" s="13">
        <f t="shared" si="105"/>
        <v>0.74222395023328147</v>
      </c>
      <c r="P761" s="13">
        <f t="shared" si="106"/>
        <v>0.25777604976671853</v>
      </c>
      <c r="S761" s="13">
        <v>2545.92283</v>
      </c>
      <c r="T761" s="13">
        <v>0.24817</v>
      </c>
      <c r="U761" s="13">
        <f t="shared" si="107"/>
        <v>0.74222395023328147</v>
      </c>
    </row>
    <row r="762" spans="1:21" x14ac:dyDescent="0.3">
      <c r="A762" s="13">
        <v>2543.9940999999999</v>
      </c>
      <c r="B762" s="13">
        <v>0.23119000000000001</v>
      </c>
      <c r="C762" s="13">
        <f t="shared" si="99"/>
        <v>0.83579769350348865</v>
      </c>
      <c r="D762" s="13">
        <f t="shared" si="100"/>
        <v>0.16420230649651135</v>
      </c>
      <c r="E762" s="13">
        <f t="shared" si="101"/>
        <v>2.6642023064965112</v>
      </c>
      <c r="G762" s="13">
        <v>2543.9940999999999</v>
      </c>
      <c r="H762" s="13">
        <v>0.26701000000000003</v>
      </c>
      <c r="I762" s="13">
        <f t="shared" si="102"/>
        <v>0.83733692925238346</v>
      </c>
      <c r="J762" s="13">
        <f t="shared" si="103"/>
        <v>0.16266307074761654</v>
      </c>
      <c r="K762" s="13">
        <f t="shared" si="104"/>
        <v>1.6626630707476164</v>
      </c>
      <c r="M762" s="13">
        <v>2543.9940999999999</v>
      </c>
      <c r="N762" s="13">
        <v>0.24807999999999999</v>
      </c>
      <c r="O762" s="13">
        <f t="shared" si="105"/>
        <v>0.74195477927981812</v>
      </c>
      <c r="P762" s="13">
        <f t="shared" si="106"/>
        <v>0.25804522072018188</v>
      </c>
      <c r="S762" s="13">
        <v>2543.9940999999999</v>
      </c>
      <c r="T762" s="13">
        <v>0.24807999999999999</v>
      </c>
      <c r="U762" s="13">
        <f t="shared" si="107"/>
        <v>0.74195477927981812</v>
      </c>
    </row>
    <row r="763" spans="1:21" x14ac:dyDescent="0.3">
      <c r="A763" s="13">
        <v>2542.0653699999998</v>
      </c>
      <c r="B763" s="13">
        <v>0.23130999999999999</v>
      </c>
      <c r="C763" s="13">
        <f t="shared" si="99"/>
        <v>0.83623151729872369</v>
      </c>
      <c r="D763" s="13">
        <f t="shared" si="100"/>
        <v>0.16376848270127631</v>
      </c>
      <c r="E763" s="13">
        <f t="shared" si="101"/>
        <v>2.6637684827012764</v>
      </c>
      <c r="G763" s="13">
        <v>2542.0653699999998</v>
      </c>
      <c r="H763" s="13">
        <v>0.26695999999999998</v>
      </c>
      <c r="I763" s="13">
        <f t="shared" si="102"/>
        <v>0.837180130456598</v>
      </c>
      <c r="J763" s="13">
        <f t="shared" si="103"/>
        <v>0.162819869543402</v>
      </c>
      <c r="K763" s="13">
        <f t="shared" si="104"/>
        <v>1.662819869543402</v>
      </c>
      <c r="M763" s="13">
        <v>2542.0653699999998</v>
      </c>
      <c r="N763" s="13">
        <v>0.24796000000000001</v>
      </c>
      <c r="O763" s="13">
        <f t="shared" si="105"/>
        <v>0.74159588467520043</v>
      </c>
      <c r="P763" s="13">
        <f t="shared" si="106"/>
        <v>0.25840411532479957</v>
      </c>
      <c r="S763" s="13">
        <v>2542.0653699999998</v>
      </c>
      <c r="T763" s="13">
        <v>0.24796000000000001</v>
      </c>
      <c r="U763" s="13">
        <f t="shared" si="107"/>
        <v>0.74159588467520043</v>
      </c>
    </row>
    <row r="764" spans="1:21" x14ac:dyDescent="0.3">
      <c r="A764" s="13">
        <v>2540.1366400000002</v>
      </c>
      <c r="B764" s="13">
        <v>0.23124</v>
      </c>
      <c r="C764" s="13">
        <f t="shared" si="99"/>
        <v>0.8359784534181699</v>
      </c>
      <c r="D764" s="13">
        <f t="shared" si="100"/>
        <v>0.1640215465818301</v>
      </c>
      <c r="E764" s="13">
        <f t="shared" si="101"/>
        <v>2.66402154658183</v>
      </c>
      <c r="G764" s="13">
        <v>2540.1366400000002</v>
      </c>
      <c r="H764" s="13">
        <v>0.26673000000000002</v>
      </c>
      <c r="I764" s="13">
        <f t="shared" si="102"/>
        <v>0.83645885599598602</v>
      </c>
      <c r="J764" s="13">
        <f t="shared" si="103"/>
        <v>0.16354114400401398</v>
      </c>
      <c r="K764" s="13">
        <f t="shared" si="104"/>
        <v>1.663541144004014</v>
      </c>
      <c r="M764" s="13">
        <v>2540.1366400000002</v>
      </c>
      <c r="N764" s="13">
        <v>0.24782999999999999</v>
      </c>
      <c r="O764" s="13">
        <f t="shared" si="105"/>
        <v>0.74120708218686449</v>
      </c>
      <c r="P764" s="13">
        <f t="shared" si="106"/>
        <v>0.25879291781313551</v>
      </c>
      <c r="S764" s="13">
        <v>2540.1366400000002</v>
      </c>
      <c r="T764" s="13">
        <v>0.24782999999999999</v>
      </c>
      <c r="U764" s="13">
        <f t="shared" si="107"/>
        <v>0.74120708218686449</v>
      </c>
    </row>
    <row r="765" spans="1:21" x14ac:dyDescent="0.3">
      <c r="A765" s="13">
        <v>2538.2079100000001</v>
      </c>
      <c r="B765" s="13">
        <v>0.23108000000000001</v>
      </c>
      <c r="C765" s="13">
        <f t="shared" si="99"/>
        <v>0.83540002169118976</v>
      </c>
      <c r="D765" s="13">
        <f t="shared" si="100"/>
        <v>0.16459997830881024</v>
      </c>
      <c r="E765" s="13">
        <f t="shared" si="101"/>
        <v>2.6645999783088103</v>
      </c>
      <c r="G765" s="13">
        <v>2538.2079100000001</v>
      </c>
      <c r="H765" s="13">
        <v>0.26647999999999999</v>
      </c>
      <c r="I765" s="13">
        <f t="shared" si="102"/>
        <v>0.83567486201705965</v>
      </c>
      <c r="J765" s="13">
        <f t="shared" si="103"/>
        <v>0.16432513798294035</v>
      </c>
      <c r="K765" s="13">
        <f t="shared" si="104"/>
        <v>1.6643251379829405</v>
      </c>
      <c r="M765" s="13">
        <v>2538.2079100000001</v>
      </c>
      <c r="N765" s="13">
        <v>0.24778</v>
      </c>
      <c r="O765" s="13">
        <f t="shared" si="105"/>
        <v>0.74105754276827374</v>
      </c>
      <c r="P765" s="13">
        <f t="shared" si="106"/>
        <v>0.25894245723172626</v>
      </c>
      <c r="S765" s="13">
        <v>2538.2079100000001</v>
      </c>
      <c r="T765" s="13">
        <v>0.24778</v>
      </c>
      <c r="U765" s="13">
        <f t="shared" si="107"/>
        <v>0.74105754276827374</v>
      </c>
    </row>
    <row r="766" spans="1:21" x14ac:dyDescent="0.3">
      <c r="A766" s="13">
        <v>2536.27918</v>
      </c>
      <c r="B766" s="13">
        <v>0.23105000000000001</v>
      </c>
      <c r="C766" s="13">
        <f t="shared" si="99"/>
        <v>0.83529156574238095</v>
      </c>
      <c r="D766" s="13">
        <f t="shared" si="100"/>
        <v>0.16470843425761905</v>
      </c>
      <c r="E766" s="13">
        <f t="shared" si="101"/>
        <v>2.6647084342576193</v>
      </c>
      <c r="G766" s="13">
        <v>2536.27918</v>
      </c>
      <c r="H766" s="13">
        <v>0.26646999999999998</v>
      </c>
      <c r="I766" s="13">
        <f t="shared" si="102"/>
        <v>0.83564350225790263</v>
      </c>
      <c r="J766" s="13">
        <f t="shared" si="103"/>
        <v>0.16435649774209737</v>
      </c>
      <c r="K766" s="13">
        <f t="shared" si="104"/>
        <v>1.6643564977420975</v>
      </c>
      <c r="M766" s="13">
        <v>2536.27918</v>
      </c>
      <c r="N766" s="13">
        <v>0.24779999999999999</v>
      </c>
      <c r="O766" s="13">
        <f t="shared" si="105"/>
        <v>0.74111735853571004</v>
      </c>
      <c r="P766" s="13">
        <f t="shared" si="106"/>
        <v>0.25888264146428996</v>
      </c>
      <c r="S766" s="13">
        <v>2536.27918</v>
      </c>
      <c r="T766" s="13">
        <v>0.24779999999999999</v>
      </c>
      <c r="U766" s="13">
        <f t="shared" si="107"/>
        <v>0.74111735853571004</v>
      </c>
    </row>
    <row r="767" spans="1:21" x14ac:dyDescent="0.3">
      <c r="A767" s="13">
        <v>2534.3504499999999</v>
      </c>
      <c r="B767" s="13">
        <v>0.23105000000000001</v>
      </c>
      <c r="C767" s="13">
        <f t="shared" si="99"/>
        <v>0.83529156574238095</v>
      </c>
      <c r="D767" s="13">
        <f t="shared" si="100"/>
        <v>0.16470843425761905</v>
      </c>
      <c r="E767" s="13">
        <f t="shared" si="101"/>
        <v>2.6647084342576193</v>
      </c>
      <c r="G767" s="13">
        <v>2534.3504499999999</v>
      </c>
      <c r="H767" s="13">
        <v>0.26656000000000002</v>
      </c>
      <c r="I767" s="13">
        <f t="shared" si="102"/>
        <v>0.83592574009031617</v>
      </c>
      <c r="J767" s="13">
        <f t="shared" si="103"/>
        <v>0.16407425990968383</v>
      </c>
      <c r="K767" s="13">
        <f t="shared" si="104"/>
        <v>1.6640742599096838</v>
      </c>
      <c r="M767" s="13">
        <v>2534.3504499999999</v>
      </c>
      <c r="N767" s="13">
        <v>0.24768000000000001</v>
      </c>
      <c r="O767" s="13">
        <f t="shared" si="105"/>
        <v>0.74075846393109224</v>
      </c>
      <c r="P767" s="13">
        <f t="shared" si="106"/>
        <v>0.25924153606890776</v>
      </c>
      <c r="S767" s="13">
        <v>2534.3504499999999</v>
      </c>
      <c r="T767" s="13">
        <v>0.24768000000000001</v>
      </c>
      <c r="U767" s="13">
        <f t="shared" si="107"/>
        <v>0.74075846393109224</v>
      </c>
    </row>
    <row r="768" spans="1:21" x14ac:dyDescent="0.3">
      <c r="A768" s="13">
        <v>2532.4217199999998</v>
      </c>
      <c r="B768" s="13">
        <v>0.23091999999999999</v>
      </c>
      <c r="C768" s="13">
        <f t="shared" si="99"/>
        <v>0.83482158996420941</v>
      </c>
      <c r="D768" s="13">
        <f t="shared" si="100"/>
        <v>0.16517841003579059</v>
      </c>
      <c r="E768" s="13">
        <f t="shared" si="101"/>
        <v>2.6651784100357907</v>
      </c>
      <c r="G768" s="13">
        <v>2532.4217199999998</v>
      </c>
      <c r="H768" s="13">
        <v>0.26650000000000001</v>
      </c>
      <c r="I768" s="13">
        <f t="shared" si="102"/>
        <v>0.83573758153537381</v>
      </c>
      <c r="J768" s="13">
        <f t="shared" si="103"/>
        <v>0.16426241846462619</v>
      </c>
      <c r="K768" s="13">
        <f t="shared" si="104"/>
        <v>1.6642624184646262</v>
      </c>
      <c r="M768" s="13">
        <v>2532.4217199999998</v>
      </c>
      <c r="N768" s="13">
        <v>0.24742</v>
      </c>
      <c r="O768" s="13">
        <f t="shared" si="105"/>
        <v>0.73998085895442045</v>
      </c>
      <c r="P768" s="13">
        <f t="shared" si="106"/>
        <v>0.26001914104557955</v>
      </c>
      <c r="S768" s="13">
        <v>2532.4217199999998</v>
      </c>
      <c r="T768" s="13">
        <v>0.24742</v>
      </c>
      <c r="U768" s="13">
        <f t="shared" si="107"/>
        <v>0.73998085895442045</v>
      </c>
    </row>
    <row r="769" spans="1:21" x14ac:dyDescent="0.3">
      <c r="A769" s="13">
        <v>2530.4929900000002</v>
      </c>
      <c r="B769" s="13">
        <v>0.23083000000000001</v>
      </c>
      <c r="C769" s="13">
        <f t="shared" si="99"/>
        <v>0.83449622211778307</v>
      </c>
      <c r="D769" s="13">
        <f t="shared" si="100"/>
        <v>0.16550377788221693</v>
      </c>
      <c r="E769" s="13">
        <f t="shared" si="101"/>
        <v>2.665503777882217</v>
      </c>
      <c r="G769" s="13">
        <v>2530.4929900000002</v>
      </c>
      <c r="H769" s="13">
        <v>0.26650000000000001</v>
      </c>
      <c r="I769" s="13">
        <f t="shared" si="102"/>
        <v>0.83573758153537381</v>
      </c>
      <c r="J769" s="13">
        <f t="shared" si="103"/>
        <v>0.16426241846462619</v>
      </c>
      <c r="K769" s="13">
        <f t="shared" si="104"/>
        <v>1.6642624184646262</v>
      </c>
      <c r="M769" s="13">
        <v>2530.4929900000002</v>
      </c>
      <c r="N769" s="13">
        <v>0.24742</v>
      </c>
      <c r="O769" s="13">
        <f t="shared" si="105"/>
        <v>0.73998085895442045</v>
      </c>
      <c r="P769" s="13">
        <f t="shared" si="106"/>
        <v>0.26001914104557955</v>
      </c>
      <c r="S769" s="13">
        <v>2530.4929900000002</v>
      </c>
      <c r="T769" s="13">
        <v>0.24742</v>
      </c>
      <c r="U769" s="13">
        <f t="shared" si="107"/>
        <v>0.73998085895442045</v>
      </c>
    </row>
    <row r="770" spans="1:21" x14ac:dyDescent="0.3">
      <c r="A770" s="13">
        <v>2528.5642600000001</v>
      </c>
      <c r="B770" s="13">
        <v>0.23079</v>
      </c>
      <c r="C770" s="13">
        <f t="shared" si="99"/>
        <v>0.83435161418603798</v>
      </c>
      <c r="D770" s="13">
        <f t="shared" si="100"/>
        <v>0.16564838581396202</v>
      </c>
      <c r="E770" s="13">
        <f t="shared" si="101"/>
        <v>2.6656483858139621</v>
      </c>
      <c r="G770" s="13">
        <v>2528.5642600000001</v>
      </c>
      <c r="H770" s="13">
        <v>0.26662999999999998</v>
      </c>
      <c r="I770" s="13">
        <f t="shared" si="102"/>
        <v>0.83614525840441545</v>
      </c>
      <c r="J770" s="13">
        <f t="shared" si="103"/>
        <v>0.16385474159558455</v>
      </c>
      <c r="K770" s="13">
        <f t="shared" si="104"/>
        <v>1.6638547415955847</v>
      </c>
      <c r="M770" s="13">
        <v>2528.5642600000001</v>
      </c>
      <c r="N770" s="13">
        <v>0.2475</v>
      </c>
      <c r="O770" s="13">
        <f t="shared" si="105"/>
        <v>0.74022012202416554</v>
      </c>
      <c r="P770" s="13">
        <f t="shared" si="106"/>
        <v>0.25977987797583446</v>
      </c>
      <c r="S770" s="13">
        <v>2528.5642600000001</v>
      </c>
      <c r="T770" s="13">
        <v>0.2475</v>
      </c>
      <c r="U770" s="13">
        <f t="shared" si="107"/>
        <v>0.74022012202416554</v>
      </c>
    </row>
    <row r="771" spans="1:21" x14ac:dyDescent="0.3">
      <c r="A771" s="13">
        <v>2526.63553</v>
      </c>
      <c r="B771" s="13">
        <v>0.23069999999999999</v>
      </c>
      <c r="C771" s="13">
        <f t="shared" si="99"/>
        <v>0.83402624633961164</v>
      </c>
      <c r="D771" s="13">
        <f t="shared" si="100"/>
        <v>0.16597375366038836</v>
      </c>
      <c r="E771" s="13">
        <f t="shared" si="101"/>
        <v>2.6659737536603885</v>
      </c>
      <c r="G771" s="13">
        <v>2526.63553</v>
      </c>
      <c r="H771" s="13">
        <v>0.2666</v>
      </c>
      <c r="I771" s="13">
        <f t="shared" si="102"/>
        <v>0.83605117912694438</v>
      </c>
      <c r="J771" s="13">
        <f t="shared" si="103"/>
        <v>0.16394882087305562</v>
      </c>
      <c r="K771" s="13">
        <f t="shared" si="104"/>
        <v>1.6639488208730557</v>
      </c>
      <c r="M771" s="13">
        <v>2526.63553</v>
      </c>
      <c r="N771" s="13">
        <v>0.24726000000000001</v>
      </c>
      <c r="O771" s="13">
        <f t="shared" si="105"/>
        <v>0.73950233281493005</v>
      </c>
      <c r="P771" s="13">
        <f t="shared" si="106"/>
        <v>0.26049766718506995</v>
      </c>
      <c r="S771" s="13">
        <v>2526.63553</v>
      </c>
      <c r="T771" s="13">
        <v>0.24726000000000001</v>
      </c>
      <c r="U771" s="13">
        <f t="shared" si="107"/>
        <v>0.73950233281493005</v>
      </c>
    </row>
    <row r="772" spans="1:21" x14ac:dyDescent="0.3">
      <c r="A772" s="13">
        <v>2524.7067999999999</v>
      </c>
      <c r="B772" s="13">
        <v>0.23064000000000001</v>
      </c>
      <c r="C772" s="13">
        <f t="shared" si="99"/>
        <v>0.83380933444199412</v>
      </c>
      <c r="D772" s="13">
        <f t="shared" si="100"/>
        <v>0.16619066555800588</v>
      </c>
      <c r="E772" s="13">
        <f t="shared" si="101"/>
        <v>2.6661906655580059</v>
      </c>
      <c r="G772" s="13">
        <v>2524.7067999999999</v>
      </c>
      <c r="H772" s="13">
        <v>0.26641999999999999</v>
      </c>
      <c r="I772" s="13">
        <f t="shared" si="102"/>
        <v>0.8354867034621174</v>
      </c>
      <c r="J772" s="13">
        <f t="shared" si="103"/>
        <v>0.1645132965378826</v>
      </c>
      <c r="K772" s="13">
        <f t="shared" si="104"/>
        <v>1.6645132965378826</v>
      </c>
      <c r="M772" s="13">
        <v>2524.7067999999999</v>
      </c>
      <c r="N772" s="13">
        <v>0.24692</v>
      </c>
      <c r="O772" s="13">
        <f t="shared" si="105"/>
        <v>0.73848546476851296</v>
      </c>
      <c r="P772" s="13">
        <f t="shared" si="106"/>
        <v>0.26151453523148704</v>
      </c>
      <c r="S772" s="13">
        <v>2524.7067999999999</v>
      </c>
      <c r="T772" s="13">
        <v>0.24692</v>
      </c>
      <c r="U772" s="13">
        <f t="shared" si="107"/>
        <v>0.73848546476851296</v>
      </c>
    </row>
    <row r="773" spans="1:21" x14ac:dyDescent="0.3">
      <c r="A773" s="13">
        <v>2522.7780699999998</v>
      </c>
      <c r="B773" s="13">
        <v>0.2306</v>
      </c>
      <c r="C773" s="13">
        <f t="shared" si="99"/>
        <v>0.83366472651024903</v>
      </c>
      <c r="D773" s="13">
        <f t="shared" si="100"/>
        <v>0.16633527348975097</v>
      </c>
      <c r="E773" s="13">
        <f t="shared" si="101"/>
        <v>2.666335273489751</v>
      </c>
      <c r="G773" s="13">
        <v>2522.7780699999998</v>
      </c>
      <c r="H773" s="13">
        <v>0.26628000000000002</v>
      </c>
      <c r="I773" s="13">
        <f t="shared" si="102"/>
        <v>0.83504766683391873</v>
      </c>
      <c r="J773" s="13">
        <f t="shared" si="103"/>
        <v>0.16495233316608127</v>
      </c>
      <c r="K773" s="13">
        <f t="shared" si="104"/>
        <v>1.6649523331660814</v>
      </c>
      <c r="M773" s="13">
        <v>2522.7780699999998</v>
      </c>
      <c r="N773" s="13">
        <v>0.24678</v>
      </c>
      <c r="O773" s="13">
        <f t="shared" si="105"/>
        <v>0.73806675439645897</v>
      </c>
      <c r="P773" s="13">
        <f t="shared" si="106"/>
        <v>0.26193324560354103</v>
      </c>
      <c r="S773" s="13">
        <v>2522.7780699999998</v>
      </c>
      <c r="T773" s="13">
        <v>0.24678</v>
      </c>
      <c r="U773" s="13">
        <f t="shared" si="107"/>
        <v>0.73806675439645897</v>
      </c>
    </row>
    <row r="774" spans="1:21" x14ac:dyDescent="0.3">
      <c r="A774" s="13">
        <v>2520.84935</v>
      </c>
      <c r="B774" s="13">
        <v>0.23053999999999999</v>
      </c>
      <c r="C774" s="13">
        <f t="shared" si="99"/>
        <v>0.8334478146126314</v>
      </c>
      <c r="D774" s="13">
        <f t="shared" si="100"/>
        <v>0.1665521853873686</v>
      </c>
      <c r="E774" s="13">
        <f t="shared" si="101"/>
        <v>2.6665521853873688</v>
      </c>
      <c r="G774" s="13">
        <v>2520.84935</v>
      </c>
      <c r="H774" s="13">
        <v>0.26629999999999998</v>
      </c>
      <c r="I774" s="13">
        <f t="shared" si="102"/>
        <v>0.83511038635223278</v>
      </c>
      <c r="J774" s="13">
        <f t="shared" si="103"/>
        <v>0.16488961364776722</v>
      </c>
      <c r="K774" s="13">
        <f t="shared" si="104"/>
        <v>1.6648896136477673</v>
      </c>
      <c r="M774" s="13">
        <v>2520.84935</v>
      </c>
      <c r="N774" s="13">
        <v>0.24682999999999999</v>
      </c>
      <c r="O774" s="13">
        <f t="shared" si="105"/>
        <v>0.73821629381504961</v>
      </c>
      <c r="P774" s="13">
        <f t="shared" si="106"/>
        <v>0.26178370618495039</v>
      </c>
      <c r="S774" s="13">
        <v>2520.84935</v>
      </c>
      <c r="T774" s="13">
        <v>0.24682999999999999</v>
      </c>
      <c r="U774" s="13">
        <f t="shared" si="107"/>
        <v>0.73821629381504961</v>
      </c>
    </row>
    <row r="775" spans="1:21" x14ac:dyDescent="0.3">
      <c r="A775" s="13">
        <v>2518.9206199999999</v>
      </c>
      <c r="B775" s="13">
        <v>0.23055999999999999</v>
      </c>
      <c r="C775" s="13">
        <f t="shared" si="99"/>
        <v>0.83352011857850394</v>
      </c>
      <c r="D775" s="13">
        <f t="shared" si="100"/>
        <v>0.16647988142149606</v>
      </c>
      <c r="E775" s="13">
        <f t="shared" si="101"/>
        <v>2.6664798814214961</v>
      </c>
      <c r="G775" s="13">
        <v>2518.9206199999999</v>
      </c>
      <c r="H775" s="13">
        <v>0.26643</v>
      </c>
      <c r="I775" s="13">
        <f t="shared" si="102"/>
        <v>0.83551806322127442</v>
      </c>
      <c r="J775" s="13">
        <f t="shared" si="103"/>
        <v>0.16448193677872558</v>
      </c>
      <c r="K775" s="13">
        <f t="shared" si="104"/>
        <v>1.6644819367787256</v>
      </c>
      <c r="M775" s="13">
        <v>2518.9206199999999</v>
      </c>
      <c r="N775" s="13">
        <v>0.24686</v>
      </c>
      <c r="O775" s="13">
        <f t="shared" si="105"/>
        <v>0.73830601746620406</v>
      </c>
      <c r="P775" s="13">
        <f t="shared" si="106"/>
        <v>0.26169398253379594</v>
      </c>
      <c r="S775" s="13">
        <v>2518.9206199999999</v>
      </c>
      <c r="T775" s="13">
        <v>0.24686</v>
      </c>
      <c r="U775" s="13">
        <f t="shared" si="107"/>
        <v>0.73830601746620406</v>
      </c>
    </row>
    <row r="776" spans="1:21" x14ac:dyDescent="0.3">
      <c r="A776" s="13">
        <v>2516.9918899999998</v>
      </c>
      <c r="B776" s="13">
        <v>0.23052</v>
      </c>
      <c r="C776" s="13">
        <f t="shared" si="99"/>
        <v>0.83337551064675897</v>
      </c>
      <c r="D776" s="13">
        <f t="shared" si="100"/>
        <v>0.16662448935324103</v>
      </c>
      <c r="E776" s="13">
        <f t="shared" si="101"/>
        <v>2.6666244893532411</v>
      </c>
      <c r="G776" s="13">
        <v>2516.9918899999998</v>
      </c>
      <c r="H776" s="13">
        <v>0.26643</v>
      </c>
      <c r="I776" s="13">
        <f t="shared" si="102"/>
        <v>0.83551806322127442</v>
      </c>
      <c r="J776" s="13">
        <f t="shared" si="103"/>
        <v>0.16448193677872558</v>
      </c>
      <c r="K776" s="13">
        <f t="shared" si="104"/>
        <v>1.6644819367787256</v>
      </c>
      <c r="M776" s="13">
        <v>2516.9918899999998</v>
      </c>
      <c r="N776" s="13">
        <v>0.24667</v>
      </c>
      <c r="O776" s="13">
        <f t="shared" si="105"/>
        <v>0.73773776767555932</v>
      </c>
      <c r="P776" s="13">
        <f t="shared" si="106"/>
        <v>0.26226223232444068</v>
      </c>
      <c r="S776" s="13">
        <v>2516.9918899999998</v>
      </c>
      <c r="T776" s="13">
        <v>0.24667</v>
      </c>
      <c r="U776" s="13">
        <f t="shared" si="107"/>
        <v>0.73773776767555932</v>
      </c>
    </row>
    <row r="777" spans="1:21" x14ac:dyDescent="0.3">
      <c r="A777" s="13">
        <v>2515.0631600000002</v>
      </c>
      <c r="B777" s="13">
        <v>0.23022999999999999</v>
      </c>
      <c r="C777" s="13">
        <f t="shared" si="99"/>
        <v>0.83232710314160718</v>
      </c>
      <c r="D777" s="13">
        <f t="shared" si="100"/>
        <v>0.16767289685839282</v>
      </c>
      <c r="E777" s="13">
        <f t="shared" si="101"/>
        <v>2.6676728968583929</v>
      </c>
      <c r="G777" s="13">
        <v>2515.0631600000002</v>
      </c>
      <c r="H777" s="13">
        <v>0.26622000000000001</v>
      </c>
      <c r="I777" s="13">
        <f t="shared" si="102"/>
        <v>0.83485950827897648</v>
      </c>
      <c r="J777" s="13">
        <f t="shared" si="103"/>
        <v>0.16514049172102352</v>
      </c>
      <c r="K777" s="13">
        <f t="shared" si="104"/>
        <v>1.6651404917210235</v>
      </c>
      <c r="M777" s="13">
        <v>2515.0631600000002</v>
      </c>
      <c r="N777" s="13">
        <v>0.24632000000000001</v>
      </c>
      <c r="O777" s="13">
        <f t="shared" si="105"/>
        <v>0.73669099174542418</v>
      </c>
      <c r="P777" s="13">
        <f t="shared" si="106"/>
        <v>0.26330900825457582</v>
      </c>
      <c r="S777" s="13">
        <v>2515.0631600000002</v>
      </c>
      <c r="T777" s="13">
        <v>0.24632000000000001</v>
      </c>
      <c r="U777" s="13">
        <f t="shared" si="107"/>
        <v>0.73669099174542418</v>
      </c>
    </row>
    <row r="778" spans="1:21" x14ac:dyDescent="0.3">
      <c r="A778" s="13">
        <v>2513.1344300000001</v>
      </c>
      <c r="B778" s="13">
        <v>0.22989999999999999</v>
      </c>
      <c r="C778" s="13">
        <f t="shared" ref="C778:C841" si="108">B778/$B$8</f>
        <v>0.83113408770471053</v>
      </c>
      <c r="D778" s="13">
        <f t="shared" ref="D778:D841" si="109">1-C778</f>
        <v>0.16886591229528947</v>
      </c>
      <c r="E778" s="13">
        <f t="shared" ref="E778:E841" si="110">D778+2.5</f>
        <v>2.6688659122952894</v>
      </c>
      <c r="G778" s="13">
        <v>2513.1344300000001</v>
      </c>
      <c r="H778" s="13">
        <v>0.26591999999999999</v>
      </c>
      <c r="I778" s="13">
        <f t="shared" ref="I778:I841" si="111">H778/$H$8</f>
        <v>0.83391871550426488</v>
      </c>
      <c r="J778" s="13">
        <f t="shared" ref="J778:J841" si="112">1-I778</f>
        <v>0.16608128449573512</v>
      </c>
      <c r="K778" s="13">
        <f t="shared" ref="K778:K841" si="113">J778+1.5</f>
        <v>1.6660812844957351</v>
      </c>
      <c r="M778" s="13">
        <v>2513.1344300000001</v>
      </c>
      <c r="N778" s="13">
        <v>0.24607999999999999</v>
      </c>
      <c r="O778" s="13">
        <f t="shared" ref="O778:O841" si="114">N778/$N$8</f>
        <v>0.73597320253618859</v>
      </c>
      <c r="P778" s="13">
        <f t="shared" ref="P778:P841" si="115">1-O778</f>
        <v>0.26402679746381141</v>
      </c>
      <c r="S778" s="13">
        <v>2513.1344300000001</v>
      </c>
      <c r="T778" s="13">
        <v>0.24607999999999999</v>
      </c>
      <c r="U778" s="13">
        <f t="shared" ref="U778:U841" si="116">T778/$T$8</f>
        <v>0.73597320253618859</v>
      </c>
    </row>
    <row r="779" spans="1:21" x14ac:dyDescent="0.3">
      <c r="A779" s="13">
        <v>2511.2057</v>
      </c>
      <c r="B779" s="13">
        <v>0.22988</v>
      </c>
      <c r="C779" s="13">
        <f t="shared" si="108"/>
        <v>0.83106178373883799</v>
      </c>
      <c r="D779" s="13">
        <f t="shared" si="109"/>
        <v>0.16893821626116201</v>
      </c>
      <c r="E779" s="13">
        <f t="shared" si="110"/>
        <v>2.6689382162611621</v>
      </c>
      <c r="G779" s="13">
        <v>2511.2057</v>
      </c>
      <c r="H779" s="13">
        <v>0.26567000000000002</v>
      </c>
      <c r="I779" s="13">
        <f t="shared" si="111"/>
        <v>0.83313472152533874</v>
      </c>
      <c r="J779" s="13">
        <f t="shared" si="112"/>
        <v>0.16686527847466126</v>
      </c>
      <c r="K779" s="13">
        <f t="shared" si="113"/>
        <v>1.6668652784746611</v>
      </c>
      <c r="M779" s="13">
        <v>2511.2057</v>
      </c>
      <c r="N779" s="13">
        <v>0.24598999999999999</v>
      </c>
      <c r="O779" s="13">
        <f t="shared" si="114"/>
        <v>0.73570403158272524</v>
      </c>
      <c r="P779" s="13">
        <f t="shared" si="115"/>
        <v>0.26429596841727476</v>
      </c>
      <c r="S779" s="13">
        <v>2511.2057</v>
      </c>
      <c r="T779" s="13">
        <v>0.24598999999999999</v>
      </c>
      <c r="U779" s="13">
        <f t="shared" si="116"/>
        <v>0.73570403158272524</v>
      </c>
    </row>
    <row r="780" spans="1:21" x14ac:dyDescent="0.3">
      <c r="A780" s="13">
        <v>2509.2769699999999</v>
      </c>
      <c r="B780" s="13">
        <v>0.23005999999999999</v>
      </c>
      <c r="C780" s="13">
        <f t="shared" si="108"/>
        <v>0.83171251943169067</v>
      </c>
      <c r="D780" s="13">
        <f t="shared" si="109"/>
        <v>0.16828748056830933</v>
      </c>
      <c r="E780" s="13">
        <f t="shared" si="110"/>
        <v>2.6682874805683094</v>
      </c>
      <c r="G780" s="13">
        <v>2509.2769699999999</v>
      </c>
      <c r="H780" s="13">
        <v>0.26562999999999998</v>
      </c>
      <c r="I780" s="13">
        <f t="shared" si="111"/>
        <v>0.83300928248871042</v>
      </c>
      <c r="J780" s="13">
        <f t="shared" si="112"/>
        <v>0.16699071751128958</v>
      </c>
      <c r="K780" s="13">
        <f t="shared" si="113"/>
        <v>1.6669907175112897</v>
      </c>
      <c r="M780" s="13">
        <v>2509.2769699999999</v>
      </c>
      <c r="N780" s="13">
        <v>0.24589</v>
      </c>
      <c r="O780" s="13">
        <f t="shared" si="114"/>
        <v>0.73540495274554374</v>
      </c>
      <c r="P780" s="13">
        <f t="shared" si="115"/>
        <v>0.26459504725445626</v>
      </c>
      <c r="S780" s="13">
        <v>2509.2769699999999</v>
      </c>
      <c r="T780" s="13">
        <v>0.24589</v>
      </c>
      <c r="U780" s="13">
        <f t="shared" si="116"/>
        <v>0.73540495274554374</v>
      </c>
    </row>
    <row r="781" spans="1:21" x14ac:dyDescent="0.3">
      <c r="A781" s="13">
        <v>2507.3482399999998</v>
      </c>
      <c r="B781" s="13">
        <v>0.23014000000000001</v>
      </c>
      <c r="C781" s="13">
        <f t="shared" si="108"/>
        <v>0.83200173529518096</v>
      </c>
      <c r="D781" s="13">
        <f t="shared" si="109"/>
        <v>0.16799826470481904</v>
      </c>
      <c r="E781" s="13">
        <f t="shared" si="110"/>
        <v>2.6679982647048188</v>
      </c>
      <c r="G781" s="13">
        <v>2507.3482399999998</v>
      </c>
      <c r="H781" s="13">
        <v>0.26573999999999998</v>
      </c>
      <c r="I781" s="13">
        <f t="shared" si="111"/>
        <v>0.83335423983943802</v>
      </c>
      <c r="J781" s="13">
        <f t="shared" si="112"/>
        <v>0.16664576016056198</v>
      </c>
      <c r="K781" s="13">
        <f t="shared" si="113"/>
        <v>1.666645760160562</v>
      </c>
      <c r="M781" s="13">
        <v>2507.3482399999998</v>
      </c>
      <c r="N781" s="13">
        <v>0.24579999999999999</v>
      </c>
      <c r="O781" s="13">
        <f t="shared" si="114"/>
        <v>0.73513578179208039</v>
      </c>
      <c r="P781" s="13">
        <f t="shared" si="115"/>
        <v>0.26486421820791961</v>
      </c>
      <c r="S781" s="13">
        <v>2507.3482399999998</v>
      </c>
      <c r="T781" s="13">
        <v>0.24579999999999999</v>
      </c>
      <c r="U781" s="13">
        <f t="shared" si="116"/>
        <v>0.73513578179208039</v>
      </c>
    </row>
    <row r="782" spans="1:21" x14ac:dyDescent="0.3">
      <c r="A782" s="13">
        <v>2505.4195100000002</v>
      </c>
      <c r="B782" s="13">
        <v>0.23017000000000001</v>
      </c>
      <c r="C782" s="13">
        <f t="shared" si="108"/>
        <v>0.83211019124398966</v>
      </c>
      <c r="D782" s="13">
        <f t="shared" si="109"/>
        <v>0.16788980875601034</v>
      </c>
      <c r="E782" s="13">
        <f t="shared" si="110"/>
        <v>2.6678898087560103</v>
      </c>
      <c r="G782" s="13">
        <v>2505.4195100000002</v>
      </c>
      <c r="H782" s="13">
        <v>0.26579000000000003</v>
      </c>
      <c r="I782" s="13">
        <f t="shared" si="111"/>
        <v>0.83351103863522336</v>
      </c>
      <c r="J782" s="13">
        <f t="shared" si="112"/>
        <v>0.16648896136477664</v>
      </c>
      <c r="K782" s="13">
        <f t="shared" si="113"/>
        <v>1.6664889613647766</v>
      </c>
      <c r="M782" s="13">
        <v>2505.4195100000002</v>
      </c>
      <c r="N782" s="13">
        <v>0.24576000000000001</v>
      </c>
      <c r="O782" s="13">
        <f t="shared" si="114"/>
        <v>0.73501615025720779</v>
      </c>
      <c r="P782" s="13">
        <f t="shared" si="115"/>
        <v>0.26498384974279221</v>
      </c>
      <c r="S782" s="13">
        <v>2505.4195100000002</v>
      </c>
      <c r="T782" s="13">
        <v>0.24576000000000001</v>
      </c>
      <c r="U782" s="13">
        <f t="shared" si="116"/>
        <v>0.73501615025720779</v>
      </c>
    </row>
    <row r="783" spans="1:21" x14ac:dyDescent="0.3">
      <c r="A783" s="13">
        <v>2503.4907800000001</v>
      </c>
      <c r="B783" s="13">
        <v>0.23028000000000001</v>
      </c>
      <c r="C783" s="13">
        <f t="shared" si="108"/>
        <v>0.83250786305628866</v>
      </c>
      <c r="D783" s="13">
        <f t="shared" si="109"/>
        <v>0.16749213694371134</v>
      </c>
      <c r="E783" s="13">
        <f t="shared" si="110"/>
        <v>2.6674921369437112</v>
      </c>
      <c r="G783" s="13">
        <v>2503.4907800000001</v>
      </c>
      <c r="H783" s="13">
        <v>0.26587</v>
      </c>
      <c r="I783" s="13">
        <f t="shared" si="111"/>
        <v>0.83376191670847966</v>
      </c>
      <c r="J783" s="13">
        <f t="shared" si="112"/>
        <v>0.16623808329152034</v>
      </c>
      <c r="K783" s="13">
        <f t="shared" si="113"/>
        <v>1.6662380832915202</v>
      </c>
      <c r="M783" s="13">
        <v>2503.4907800000001</v>
      </c>
      <c r="N783" s="13">
        <v>0.24565000000000001</v>
      </c>
      <c r="O783" s="13">
        <f t="shared" si="114"/>
        <v>0.73468716353630825</v>
      </c>
      <c r="P783" s="13">
        <f t="shared" si="115"/>
        <v>0.26531283646369175</v>
      </c>
      <c r="S783" s="13">
        <v>2503.4907800000001</v>
      </c>
      <c r="T783" s="13">
        <v>0.24565000000000001</v>
      </c>
      <c r="U783" s="13">
        <f t="shared" si="116"/>
        <v>0.73468716353630825</v>
      </c>
    </row>
    <row r="784" spans="1:21" x14ac:dyDescent="0.3">
      <c r="A784" s="13">
        <v>2501.56205</v>
      </c>
      <c r="B784" s="13">
        <v>0.23033000000000001</v>
      </c>
      <c r="C784" s="13">
        <f t="shared" si="108"/>
        <v>0.8326886229709699</v>
      </c>
      <c r="D784" s="13">
        <f t="shared" si="109"/>
        <v>0.1673113770290301</v>
      </c>
      <c r="E784" s="13">
        <f t="shared" si="110"/>
        <v>2.66731137702903</v>
      </c>
      <c r="G784" s="13">
        <v>2501.56205</v>
      </c>
      <c r="H784" s="13">
        <v>0.26589000000000002</v>
      </c>
      <c r="I784" s="13">
        <f t="shared" si="111"/>
        <v>0.83382463622679381</v>
      </c>
      <c r="J784" s="13">
        <f t="shared" si="112"/>
        <v>0.16617536377320619</v>
      </c>
      <c r="K784" s="13">
        <f t="shared" si="113"/>
        <v>1.6661753637732062</v>
      </c>
      <c r="M784" s="13">
        <v>2501.56205</v>
      </c>
      <c r="N784" s="13">
        <v>0.24548</v>
      </c>
      <c r="O784" s="13">
        <f t="shared" si="114"/>
        <v>0.7341787295130997</v>
      </c>
      <c r="P784" s="13">
        <f t="shared" si="115"/>
        <v>0.2658212704869003</v>
      </c>
      <c r="S784" s="13">
        <v>2501.56205</v>
      </c>
      <c r="T784" s="13">
        <v>0.24548</v>
      </c>
      <c r="U784" s="13">
        <f t="shared" si="116"/>
        <v>0.7341787295130997</v>
      </c>
    </row>
    <row r="785" spans="1:21" x14ac:dyDescent="0.3">
      <c r="A785" s="13">
        <v>2499.6333199999999</v>
      </c>
      <c r="B785" s="13">
        <v>0.2301</v>
      </c>
      <c r="C785" s="13">
        <f t="shared" si="108"/>
        <v>0.83185712736343587</v>
      </c>
      <c r="D785" s="13">
        <f t="shared" si="109"/>
        <v>0.16814287263656413</v>
      </c>
      <c r="E785" s="13">
        <f t="shared" si="110"/>
        <v>2.6681428726365644</v>
      </c>
      <c r="G785" s="13">
        <v>2499.6333199999999</v>
      </c>
      <c r="H785" s="13">
        <v>0.26562999999999998</v>
      </c>
      <c r="I785" s="13">
        <f t="shared" si="111"/>
        <v>0.83300928248871042</v>
      </c>
      <c r="J785" s="13">
        <f t="shared" si="112"/>
        <v>0.16699071751128958</v>
      </c>
      <c r="K785" s="13">
        <f t="shared" si="113"/>
        <v>1.6669907175112897</v>
      </c>
      <c r="M785" s="13">
        <v>2499.6333199999999</v>
      </c>
      <c r="N785" s="13">
        <v>0.24532999999999999</v>
      </c>
      <c r="O785" s="13">
        <f t="shared" si="114"/>
        <v>0.73373011125732746</v>
      </c>
      <c r="P785" s="13">
        <f t="shared" si="115"/>
        <v>0.26626988874267254</v>
      </c>
      <c r="S785" s="13">
        <v>2499.6333199999999</v>
      </c>
      <c r="T785" s="13">
        <v>0.24532999999999999</v>
      </c>
      <c r="U785" s="13">
        <f t="shared" si="116"/>
        <v>0.73373011125732746</v>
      </c>
    </row>
    <row r="786" spans="1:21" x14ac:dyDescent="0.3">
      <c r="A786" s="13">
        <v>2497.7045899999998</v>
      </c>
      <c r="B786" s="13">
        <v>0.22972999999999999</v>
      </c>
      <c r="C786" s="13">
        <f t="shared" si="108"/>
        <v>0.83051950399479402</v>
      </c>
      <c r="D786" s="13">
        <f t="shared" si="109"/>
        <v>0.16948049600520598</v>
      </c>
      <c r="E786" s="13">
        <f t="shared" si="110"/>
        <v>2.6694804960052059</v>
      </c>
      <c r="G786" s="13">
        <v>2497.7045899999998</v>
      </c>
      <c r="H786" s="13">
        <v>0.26527000000000001</v>
      </c>
      <c r="I786" s="13">
        <f t="shared" si="111"/>
        <v>0.83188033115905669</v>
      </c>
      <c r="J786" s="13">
        <f t="shared" si="112"/>
        <v>0.16811966884094331</v>
      </c>
      <c r="K786" s="13">
        <f t="shared" si="113"/>
        <v>1.6681196688409434</v>
      </c>
      <c r="M786" s="13">
        <v>2497.7045899999998</v>
      </c>
      <c r="N786" s="13">
        <v>0.24510999999999999</v>
      </c>
      <c r="O786" s="13">
        <f t="shared" si="114"/>
        <v>0.73307213781552816</v>
      </c>
      <c r="P786" s="13">
        <f t="shared" si="115"/>
        <v>0.26692786218447184</v>
      </c>
      <c r="S786" s="13">
        <v>2497.7045899999998</v>
      </c>
      <c r="T786" s="13">
        <v>0.24510999999999999</v>
      </c>
      <c r="U786" s="13">
        <f t="shared" si="116"/>
        <v>0.73307213781552816</v>
      </c>
    </row>
    <row r="787" spans="1:21" x14ac:dyDescent="0.3">
      <c r="A787" s="13">
        <v>2495.7758600000002</v>
      </c>
      <c r="B787" s="13">
        <v>0.22958000000000001</v>
      </c>
      <c r="C787" s="13">
        <f t="shared" si="108"/>
        <v>0.82997722425075016</v>
      </c>
      <c r="D787" s="13">
        <f t="shared" si="109"/>
        <v>0.17002277574924984</v>
      </c>
      <c r="E787" s="13">
        <f t="shared" si="110"/>
        <v>2.6700227757492501</v>
      </c>
      <c r="G787" s="13">
        <v>2495.7758600000002</v>
      </c>
      <c r="H787" s="13">
        <v>0.2651</v>
      </c>
      <c r="I787" s="13">
        <f t="shared" si="111"/>
        <v>0.83134721525338684</v>
      </c>
      <c r="J787" s="13">
        <f t="shared" si="112"/>
        <v>0.16865278474661316</v>
      </c>
      <c r="K787" s="13">
        <f t="shared" si="113"/>
        <v>1.6686527847466133</v>
      </c>
      <c r="M787" s="13">
        <v>2495.7758600000002</v>
      </c>
      <c r="N787" s="13">
        <v>0.24492</v>
      </c>
      <c r="O787" s="13">
        <f t="shared" si="114"/>
        <v>0.73250388802488342</v>
      </c>
      <c r="P787" s="13">
        <f t="shared" si="115"/>
        <v>0.26749611197511658</v>
      </c>
      <c r="S787" s="13">
        <v>2495.7758600000002</v>
      </c>
      <c r="T787" s="13">
        <v>0.24492</v>
      </c>
      <c r="U787" s="13">
        <f t="shared" si="116"/>
        <v>0.73250388802488342</v>
      </c>
    </row>
    <row r="788" spans="1:21" x14ac:dyDescent="0.3">
      <c r="A788" s="13">
        <v>2493.8471300000001</v>
      </c>
      <c r="B788" s="13">
        <v>0.22969000000000001</v>
      </c>
      <c r="C788" s="13">
        <f t="shared" si="108"/>
        <v>0.83037489606304904</v>
      </c>
      <c r="D788" s="13">
        <f t="shared" si="109"/>
        <v>0.16962510393695096</v>
      </c>
      <c r="E788" s="13">
        <f t="shared" si="110"/>
        <v>2.669625103936951</v>
      </c>
      <c r="G788" s="13">
        <v>2493.8471300000001</v>
      </c>
      <c r="H788" s="13">
        <v>0.26518999999999998</v>
      </c>
      <c r="I788" s="13">
        <f t="shared" si="111"/>
        <v>0.83162945308580027</v>
      </c>
      <c r="J788" s="13">
        <f t="shared" si="112"/>
        <v>0.16837054691419973</v>
      </c>
      <c r="K788" s="13">
        <f t="shared" si="113"/>
        <v>1.6683705469141996</v>
      </c>
      <c r="M788" s="13">
        <v>2493.8471300000001</v>
      </c>
      <c r="N788" s="13">
        <v>0.24493999999999999</v>
      </c>
      <c r="O788" s="13">
        <f t="shared" si="114"/>
        <v>0.73256370379231961</v>
      </c>
      <c r="P788" s="13">
        <f t="shared" si="115"/>
        <v>0.26743629620768039</v>
      </c>
      <c r="S788" s="13">
        <v>2493.8471300000001</v>
      </c>
      <c r="T788" s="13">
        <v>0.24493999999999999</v>
      </c>
      <c r="U788" s="13">
        <f t="shared" si="116"/>
        <v>0.73256370379231961</v>
      </c>
    </row>
    <row r="789" spans="1:21" x14ac:dyDescent="0.3">
      <c r="A789" s="13">
        <v>2491.9184</v>
      </c>
      <c r="B789" s="13">
        <v>0.22977</v>
      </c>
      <c r="C789" s="13">
        <f t="shared" si="108"/>
        <v>0.83066411192653911</v>
      </c>
      <c r="D789" s="13">
        <f t="shared" si="109"/>
        <v>0.16933588807346089</v>
      </c>
      <c r="E789" s="13">
        <f t="shared" si="110"/>
        <v>2.6693358880734608</v>
      </c>
      <c r="G789" s="13">
        <v>2491.9184</v>
      </c>
      <c r="H789" s="13">
        <v>0.26538</v>
      </c>
      <c r="I789" s="13">
        <f t="shared" si="111"/>
        <v>0.83222528850978428</v>
      </c>
      <c r="J789" s="13">
        <f t="shared" si="112"/>
        <v>0.16777471149021572</v>
      </c>
      <c r="K789" s="13">
        <f t="shared" si="113"/>
        <v>1.6677747114902157</v>
      </c>
      <c r="M789" s="13">
        <v>2491.9184</v>
      </c>
      <c r="N789" s="13">
        <v>0.24506</v>
      </c>
      <c r="O789" s="13">
        <f t="shared" si="114"/>
        <v>0.73292259839693741</v>
      </c>
      <c r="P789" s="13">
        <f t="shared" si="115"/>
        <v>0.26707740160306259</v>
      </c>
      <c r="S789" s="13">
        <v>2491.9184</v>
      </c>
      <c r="T789" s="13">
        <v>0.24506</v>
      </c>
      <c r="U789" s="13">
        <f t="shared" si="116"/>
        <v>0.73292259839693741</v>
      </c>
    </row>
    <row r="790" spans="1:21" x14ac:dyDescent="0.3">
      <c r="A790" s="13">
        <v>2489.9896699999999</v>
      </c>
      <c r="B790" s="13">
        <v>0.22955999999999999</v>
      </c>
      <c r="C790" s="13">
        <f t="shared" si="108"/>
        <v>0.8299049202848775</v>
      </c>
      <c r="D790" s="13">
        <f t="shared" si="109"/>
        <v>0.1700950797151225</v>
      </c>
      <c r="E790" s="13">
        <f t="shared" si="110"/>
        <v>2.6700950797151224</v>
      </c>
      <c r="G790" s="13">
        <v>2489.9896699999999</v>
      </c>
      <c r="H790" s="13">
        <v>0.26534000000000002</v>
      </c>
      <c r="I790" s="13">
        <f t="shared" si="111"/>
        <v>0.83209984947315607</v>
      </c>
      <c r="J790" s="13">
        <f t="shared" si="112"/>
        <v>0.16790015052684393</v>
      </c>
      <c r="K790" s="13">
        <f t="shared" si="113"/>
        <v>1.6679001505268438</v>
      </c>
      <c r="M790" s="13">
        <v>2489.9896699999999</v>
      </c>
      <c r="N790" s="13">
        <v>0.24499000000000001</v>
      </c>
      <c r="O790" s="13">
        <f t="shared" si="114"/>
        <v>0.73271324321091047</v>
      </c>
      <c r="P790" s="13">
        <f t="shared" si="115"/>
        <v>0.26728675678908953</v>
      </c>
      <c r="S790" s="13">
        <v>2489.9896699999999</v>
      </c>
      <c r="T790" s="13">
        <v>0.24499000000000001</v>
      </c>
      <c r="U790" s="13">
        <f t="shared" si="116"/>
        <v>0.73271324321091047</v>
      </c>
    </row>
    <row r="791" spans="1:21" x14ac:dyDescent="0.3">
      <c r="A791" s="13">
        <v>2488.06095</v>
      </c>
      <c r="B791" s="13">
        <v>0.22916</v>
      </c>
      <c r="C791" s="13">
        <f t="shared" si="108"/>
        <v>0.82845884096742706</v>
      </c>
      <c r="D791" s="13">
        <f t="shared" si="109"/>
        <v>0.17154115903257294</v>
      </c>
      <c r="E791" s="13">
        <f t="shared" si="110"/>
        <v>2.6715411590325728</v>
      </c>
      <c r="G791" s="13">
        <v>2488.06095</v>
      </c>
      <c r="H791" s="13">
        <v>0.26501999999999998</v>
      </c>
      <c r="I791" s="13">
        <f t="shared" si="111"/>
        <v>0.83109633718013043</v>
      </c>
      <c r="J791" s="13">
        <f t="shared" si="112"/>
        <v>0.16890366281986957</v>
      </c>
      <c r="K791" s="13">
        <f t="shared" si="113"/>
        <v>1.6689036628198695</v>
      </c>
      <c r="M791" s="13">
        <v>2488.06095</v>
      </c>
      <c r="N791" s="13">
        <v>0.24475</v>
      </c>
      <c r="O791" s="13">
        <f t="shared" si="114"/>
        <v>0.73199545400167487</v>
      </c>
      <c r="P791" s="13">
        <f t="shared" si="115"/>
        <v>0.26800454599832513</v>
      </c>
      <c r="S791" s="13">
        <v>2488.06095</v>
      </c>
      <c r="T791" s="13">
        <v>0.24475</v>
      </c>
      <c r="U791" s="13">
        <f t="shared" si="116"/>
        <v>0.73199545400167487</v>
      </c>
    </row>
    <row r="792" spans="1:21" x14ac:dyDescent="0.3">
      <c r="A792" s="13">
        <v>2486.13222</v>
      </c>
      <c r="B792" s="13">
        <v>0.22889000000000001</v>
      </c>
      <c r="C792" s="13">
        <f t="shared" si="108"/>
        <v>0.82748273742814793</v>
      </c>
      <c r="D792" s="13">
        <f t="shared" si="109"/>
        <v>0.17251726257185207</v>
      </c>
      <c r="E792" s="13">
        <f t="shared" si="110"/>
        <v>2.6725172625718523</v>
      </c>
      <c r="G792" s="13">
        <v>2486.13222</v>
      </c>
      <c r="H792" s="13">
        <v>0.26478000000000002</v>
      </c>
      <c r="I792" s="13">
        <f t="shared" si="111"/>
        <v>0.83034370296036131</v>
      </c>
      <c r="J792" s="13">
        <f t="shared" si="112"/>
        <v>0.16965629703963869</v>
      </c>
      <c r="K792" s="13">
        <f t="shared" si="113"/>
        <v>1.6696562970396387</v>
      </c>
      <c r="M792" s="13">
        <v>2486.13222</v>
      </c>
      <c r="N792" s="13">
        <v>0.24465000000000001</v>
      </c>
      <c r="O792" s="13">
        <f t="shared" si="114"/>
        <v>0.73169637516449337</v>
      </c>
      <c r="P792" s="13">
        <f t="shared" si="115"/>
        <v>0.26830362483550663</v>
      </c>
      <c r="S792" s="13">
        <v>2486.13222</v>
      </c>
      <c r="T792" s="13">
        <v>0.24465000000000001</v>
      </c>
      <c r="U792" s="13">
        <f t="shared" si="116"/>
        <v>0.73169637516449337</v>
      </c>
    </row>
    <row r="793" spans="1:21" x14ac:dyDescent="0.3">
      <c r="A793" s="13">
        <v>2484.2034899999999</v>
      </c>
      <c r="B793" s="13">
        <v>0.22892000000000001</v>
      </c>
      <c r="C793" s="13">
        <f t="shared" si="108"/>
        <v>0.82759119337695675</v>
      </c>
      <c r="D793" s="13">
        <f t="shared" si="109"/>
        <v>0.17240880662304325</v>
      </c>
      <c r="E793" s="13">
        <f t="shared" si="110"/>
        <v>2.6724088066230434</v>
      </c>
      <c r="G793" s="13">
        <v>2484.2034899999999</v>
      </c>
      <c r="H793" s="13">
        <v>0.26468000000000003</v>
      </c>
      <c r="I793" s="13">
        <f t="shared" si="111"/>
        <v>0.83003010536879085</v>
      </c>
      <c r="J793" s="13">
        <f t="shared" si="112"/>
        <v>0.16996989463120915</v>
      </c>
      <c r="K793" s="13">
        <f t="shared" si="113"/>
        <v>1.6699698946312092</v>
      </c>
      <c r="M793" s="13">
        <v>2484.2034899999999</v>
      </c>
      <c r="N793" s="13">
        <v>0.24468999999999999</v>
      </c>
      <c r="O793" s="13">
        <f t="shared" si="114"/>
        <v>0.73181600669936597</v>
      </c>
      <c r="P793" s="13">
        <f t="shared" si="115"/>
        <v>0.26818399330063403</v>
      </c>
      <c r="S793" s="13">
        <v>2484.2034899999999</v>
      </c>
      <c r="T793" s="13">
        <v>0.24468999999999999</v>
      </c>
      <c r="U793" s="13">
        <f t="shared" si="116"/>
        <v>0.73181600669936597</v>
      </c>
    </row>
    <row r="794" spans="1:21" x14ac:dyDescent="0.3">
      <c r="A794" s="13">
        <v>2482.2747599999998</v>
      </c>
      <c r="B794" s="13">
        <v>0.22917000000000001</v>
      </c>
      <c r="C794" s="13">
        <f t="shared" si="108"/>
        <v>0.82849499295036333</v>
      </c>
      <c r="D794" s="13">
        <f t="shared" si="109"/>
        <v>0.17150500704963667</v>
      </c>
      <c r="E794" s="13">
        <f t="shared" si="110"/>
        <v>2.6715050070496367</v>
      </c>
      <c r="G794" s="13">
        <v>2482.2747599999998</v>
      </c>
      <c r="H794" s="13">
        <v>0.26467000000000002</v>
      </c>
      <c r="I794" s="13">
        <f t="shared" si="111"/>
        <v>0.82999874560963383</v>
      </c>
      <c r="J794" s="13">
        <f t="shared" si="112"/>
        <v>0.17000125439036617</v>
      </c>
      <c r="K794" s="13">
        <f t="shared" si="113"/>
        <v>1.6700012543903662</v>
      </c>
      <c r="M794" s="13">
        <v>2482.2747599999998</v>
      </c>
      <c r="N794" s="13">
        <v>0.24475</v>
      </c>
      <c r="O794" s="13">
        <f t="shared" si="114"/>
        <v>0.73199545400167487</v>
      </c>
      <c r="P794" s="13">
        <f t="shared" si="115"/>
        <v>0.26800454599832513</v>
      </c>
      <c r="S794" s="13">
        <v>2482.2747599999998</v>
      </c>
      <c r="T794" s="13">
        <v>0.24475</v>
      </c>
      <c r="U794" s="13">
        <f t="shared" si="116"/>
        <v>0.73199545400167487</v>
      </c>
    </row>
    <row r="795" spans="1:21" x14ac:dyDescent="0.3">
      <c r="A795" s="13">
        <v>2480.3460300000002</v>
      </c>
      <c r="B795" s="13">
        <v>0.22941</v>
      </c>
      <c r="C795" s="13">
        <f t="shared" si="108"/>
        <v>0.82936264054083364</v>
      </c>
      <c r="D795" s="13">
        <f t="shared" si="109"/>
        <v>0.17063735945916636</v>
      </c>
      <c r="E795" s="13">
        <f t="shared" si="110"/>
        <v>2.6706373594591666</v>
      </c>
      <c r="G795" s="13">
        <v>2480.3460300000002</v>
      </c>
      <c r="H795" s="13">
        <v>0.26476</v>
      </c>
      <c r="I795" s="13">
        <f t="shared" si="111"/>
        <v>0.83028098344204715</v>
      </c>
      <c r="J795" s="13">
        <f t="shared" si="112"/>
        <v>0.16971901655795285</v>
      </c>
      <c r="K795" s="13">
        <f t="shared" si="113"/>
        <v>1.669719016557953</v>
      </c>
      <c r="M795" s="13">
        <v>2480.3460300000002</v>
      </c>
      <c r="N795" s="13">
        <v>0.2447</v>
      </c>
      <c r="O795" s="13">
        <f t="shared" si="114"/>
        <v>0.73184591458308412</v>
      </c>
      <c r="P795" s="13">
        <f t="shared" si="115"/>
        <v>0.26815408541691588</v>
      </c>
      <c r="S795" s="13">
        <v>2480.3460300000002</v>
      </c>
      <c r="T795" s="13">
        <v>0.2447</v>
      </c>
      <c r="U795" s="13">
        <f t="shared" si="116"/>
        <v>0.73184591458308412</v>
      </c>
    </row>
    <row r="796" spans="1:21" x14ac:dyDescent="0.3">
      <c r="A796" s="13">
        <v>2478.4173000000001</v>
      </c>
      <c r="B796" s="13">
        <v>0.22939000000000001</v>
      </c>
      <c r="C796" s="13">
        <f t="shared" si="108"/>
        <v>0.8292903365749611</v>
      </c>
      <c r="D796" s="13">
        <f t="shared" si="109"/>
        <v>0.1707096634250389</v>
      </c>
      <c r="E796" s="13">
        <f t="shared" si="110"/>
        <v>2.6707096634250389</v>
      </c>
      <c r="G796" s="13">
        <v>2478.4173000000001</v>
      </c>
      <c r="H796" s="13">
        <v>0.26482</v>
      </c>
      <c r="I796" s="13">
        <f t="shared" si="111"/>
        <v>0.83046914199698951</v>
      </c>
      <c r="J796" s="13">
        <f t="shared" si="112"/>
        <v>0.16953085800301049</v>
      </c>
      <c r="K796" s="13">
        <f t="shared" si="113"/>
        <v>1.6695308580030104</v>
      </c>
      <c r="M796" s="13">
        <v>2478.4173000000001</v>
      </c>
      <c r="N796" s="13">
        <v>0.24443999999999999</v>
      </c>
      <c r="O796" s="13">
        <f t="shared" si="114"/>
        <v>0.73106830960641223</v>
      </c>
      <c r="P796" s="13">
        <f t="shared" si="115"/>
        <v>0.26893169039358777</v>
      </c>
      <c r="S796" s="13">
        <v>2478.4173000000001</v>
      </c>
      <c r="T796" s="13">
        <v>0.24443999999999999</v>
      </c>
      <c r="U796" s="13">
        <f t="shared" si="116"/>
        <v>0.73106830960641223</v>
      </c>
    </row>
    <row r="797" spans="1:21" x14ac:dyDescent="0.3">
      <c r="A797" s="13">
        <v>2476.48857</v>
      </c>
      <c r="B797" s="13">
        <v>0.22917999999999999</v>
      </c>
      <c r="C797" s="13">
        <f t="shared" si="108"/>
        <v>0.82853114493329949</v>
      </c>
      <c r="D797" s="13">
        <f t="shared" si="109"/>
        <v>0.17146885506670051</v>
      </c>
      <c r="E797" s="13">
        <f t="shared" si="110"/>
        <v>2.6714688550667005</v>
      </c>
      <c r="G797" s="13">
        <v>2476.48857</v>
      </c>
      <c r="H797" s="13">
        <v>0.26476</v>
      </c>
      <c r="I797" s="13">
        <f t="shared" si="111"/>
        <v>0.83028098344204715</v>
      </c>
      <c r="J797" s="13">
        <f t="shared" si="112"/>
        <v>0.16971901655795285</v>
      </c>
      <c r="K797" s="13">
        <f t="shared" si="113"/>
        <v>1.669719016557953</v>
      </c>
      <c r="M797" s="13">
        <v>2476.48857</v>
      </c>
      <c r="N797" s="13">
        <v>0.2442</v>
      </c>
      <c r="O797" s="13">
        <f t="shared" si="114"/>
        <v>0.73035052039717674</v>
      </c>
      <c r="P797" s="13">
        <f t="shared" si="115"/>
        <v>0.26964947960282326</v>
      </c>
      <c r="S797" s="13">
        <v>2476.48857</v>
      </c>
      <c r="T797" s="13">
        <v>0.2442</v>
      </c>
      <c r="U797" s="13">
        <f t="shared" si="116"/>
        <v>0.73035052039717674</v>
      </c>
    </row>
    <row r="798" spans="1:21" x14ac:dyDescent="0.3">
      <c r="A798" s="13">
        <v>2474.5598399999999</v>
      </c>
      <c r="B798" s="13">
        <v>0.22903000000000001</v>
      </c>
      <c r="C798" s="13">
        <f t="shared" si="108"/>
        <v>0.82798886518925563</v>
      </c>
      <c r="D798" s="13">
        <f t="shared" si="109"/>
        <v>0.17201113481074437</v>
      </c>
      <c r="E798" s="13">
        <f t="shared" si="110"/>
        <v>2.6720111348107443</v>
      </c>
      <c r="G798" s="13">
        <v>2474.5598399999999</v>
      </c>
      <c r="H798" s="13">
        <v>0.26469999999999999</v>
      </c>
      <c r="I798" s="13">
        <f t="shared" si="111"/>
        <v>0.8300928248871049</v>
      </c>
      <c r="J798" s="13">
        <f t="shared" si="112"/>
        <v>0.1699071751128951</v>
      </c>
      <c r="K798" s="13">
        <f t="shared" si="113"/>
        <v>1.6699071751128951</v>
      </c>
      <c r="M798" s="13">
        <v>2474.5598399999999</v>
      </c>
      <c r="N798" s="13">
        <v>0.24412</v>
      </c>
      <c r="O798" s="13">
        <f t="shared" si="114"/>
        <v>0.73011125732743154</v>
      </c>
      <c r="P798" s="13">
        <f t="shared" si="115"/>
        <v>0.26988874267256846</v>
      </c>
      <c r="S798" s="13">
        <v>2474.5598399999999</v>
      </c>
      <c r="T798" s="13">
        <v>0.24412</v>
      </c>
      <c r="U798" s="13">
        <f t="shared" si="116"/>
        <v>0.73011125732743154</v>
      </c>
    </row>
    <row r="799" spans="1:21" x14ac:dyDescent="0.3">
      <c r="A799" s="13">
        <v>2472.6311099999998</v>
      </c>
      <c r="B799" s="13">
        <v>0.22897999999999999</v>
      </c>
      <c r="C799" s="13">
        <f t="shared" si="108"/>
        <v>0.82780810527457416</v>
      </c>
      <c r="D799" s="13">
        <f t="shared" si="109"/>
        <v>0.17219189472542584</v>
      </c>
      <c r="E799" s="13">
        <f t="shared" si="110"/>
        <v>2.672191894725426</v>
      </c>
      <c r="G799" s="13">
        <v>2472.6311099999998</v>
      </c>
      <c r="H799" s="13">
        <v>0.26454</v>
      </c>
      <c r="I799" s="13">
        <f t="shared" si="111"/>
        <v>0.82959106874059207</v>
      </c>
      <c r="J799" s="13">
        <f t="shared" si="112"/>
        <v>0.17040893125940793</v>
      </c>
      <c r="K799" s="13">
        <f t="shared" si="113"/>
        <v>1.6704089312594079</v>
      </c>
      <c r="M799" s="13">
        <v>2472.6311099999998</v>
      </c>
      <c r="N799" s="13">
        <v>0.24388000000000001</v>
      </c>
      <c r="O799" s="13">
        <f t="shared" si="114"/>
        <v>0.72939346811819605</v>
      </c>
      <c r="P799" s="13">
        <f t="shared" si="115"/>
        <v>0.27060653188180395</v>
      </c>
      <c r="S799" s="13">
        <v>2472.6311099999998</v>
      </c>
      <c r="T799" s="13">
        <v>0.24388000000000001</v>
      </c>
      <c r="U799" s="13">
        <f t="shared" si="116"/>
        <v>0.72939346811819605</v>
      </c>
    </row>
    <row r="800" spans="1:21" x14ac:dyDescent="0.3">
      <c r="A800" s="13">
        <v>2470.7023800000002</v>
      </c>
      <c r="B800" s="13">
        <v>0.22891</v>
      </c>
      <c r="C800" s="13">
        <f t="shared" si="108"/>
        <v>0.82755504139402036</v>
      </c>
      <c r="D800" s="13">
        <f t="shared" si="109"/>
        <v>0.17244495860597964</v>
      </c>
      <c r="E800" s="13">
        <f t="shared" si="110"/>
        <v>2.6724449586059795</v>
      </c>
      <c r="G800" s="13">
        <v>2470.7023800000002</v>
      </c>
      <c r="H800" s="13">
        <v>0.26429999999999998</v>
      </c>
      <c r="I800" s="13">
        <f t="shared" si="111"/>
        <v>0.82883843452082284</v>
      </c>
      <c r="J800" s="13">
        <f t="shared" si="112"/>
        <v>0.17116156547917716</v>
      </c>
      <c r="K800" s="13">
        <f t="shared" si="113"/>
        <v>1.6711615654791772</v>
      </c>
      <c r="M800" s="13">
        <v>2470.7023800000002</v>
      </c>
      <c r="N800" s="13">
        <v>0.24357000000000001</v>
      </c>
      <c r="O800" s="13">
        <f t="shared" si="114"/>
        <v>0.72846632372293341</v>
      </c>
      <c r="P800" s="13">
        <f t="shared" si="115"/>
        <v>0.27153367627706659</v>
      </c>
      <c r="S800" s="13">
        <v>2470.7023800000002</v>
      </c>
      <c r="T800" s="13">
        <v>0.24357000000000001</v>
      </c>
      <c r="U800" s="13">
        <f t="shared" si="116"/>
        <v>0.72846632372293341</v>
      </c>
    </row>
    <row r="801" spans="1:21" x14ac:dyDescent="0.3">
      <c r="A801" s="13">
        <v>2468.7736500000001</v>
      </c>
      <c r="B801" s="13">
        <v>0.22885</v>
      </c>
      <c r="C801" s="13">
        <f t="shared" si="108"/>
        <v>0.82733812949640284</v>
      </c>
      <c r="D801" s="13">
        <f t="shared" si="109"/>
        <v>0.17266187050359716</v>
      </c>
      <c r="E801" s="13">
        <f t="shared" si="110"/>
        <v>2.6726618705035969</v>
      </c>
      <c r="G801" s="13">
        <v>2468.7736500000001</v>
      </c>
      <c r="H801" s="13">
        <v>0.26417000000000002</v>
      </c>
      <c r="I801" s="13">
        <f t="shared" si="111"/>
        <v>0.82843075765178131</v>
      </c>
      <c r="J801" s="13">
        <f t="shared" si="112"/>
        <v>0.17156924234821869</v>
      </c>
      <c r="K801" s="13">
        <f t="shared" si="113"/>
        <v>1.6715692423482187</v>
      </c>
      <c r="M801" s="13">
        <v>2468.7736500000001</v>
      </c>
      <c r="N801" s="13">
        <v>0.24353</v>
      </c>
      <c r="O801" s="13">
        <f t="shared" si="114"/>
        <v>0.72834669218806081</v>
      </c>
      <c r="P801" s="13">
        <f t="shared" si="115"/>
        <v>0.27165330781193919</v>
      </c>
      <c r="S801" s="13">
        <v>2468.7736500000001</v>
      </c>
      <c r="T801" s="13">
        <v>0.24353</v>
      </c>
      <c r="U801" s="13">
        <f t="shared" si="116"/>
        <v>0.72834669218806081</v>
      </c>
    </row>
    <row r="802" spans="1:21" x14ac:dyDescent="0.3">
      <c r="A802" s="13">
        <v>2466.84492</v>
      </c>
      <c r="B802" s="13">
        <v>0.22877</v>
      </c>
      <c r="C802" s="13">
        <f t="shared" si="108"/>
        <v>0.82704891363291266</v>
      </c>
      <c r="D802" s="13">
        <f t="shared" si="109"/>
        <v>0.17295108636708734</v>
      </c>
      <c r="E802" s="13">
        <f t="shared" si="110"/>
        <v>2.6729510863670871</v>
      </c>
      <c r="G802" s="13">
        <v>2466.84492</v>
      </c>
      <c r="H802" s="13">
        <v>0.26421</v>
      </c>
      <c r="I802" s="13">
        <f t="shared" si="111"/>
        <v>0.82855619668840941</v>
      </c>
      <c r="J802" s="13">
        <f t="shared" si="112"/>
        <v>0.17144380331159059</v>
      </c>
      <c r="K802" s="13">
        <f t="shared" si="113"/>
        <v>1.6714438033115906</v>
      </c>
      <c r="M802" s="13">
        <v>2466.84492</v>
      </c>
      <c r="N802" s="13">
        <v>0.24362</v>
      </c>
      <c r="O802" s="13">
        <f t="shared" si="114"/>
        <v>0.72861586314152416</v>
      </c>
      <c r="P802" s="13">
        <f t="shared" si="115"/>
        <v>0.27138413685847584</v>
      </c>
      <c r="S802" s="13">
        <v>2466.84492</v>
      </c>
      <c r="T802" s="13">
        <v>0.24362</v>
      </c>
      <c r="U802" s="13">
        <f t="shared" si="116"/>
        <v>0.72861586314152416</v>
      </c>
    </row>
    <row r="803" spans="1:21" x14ac:dyDescent="0.3">
      <c r="A803" s="13">
        <v>2464.9161899999999</v>
      </c>
      <c r="B803" s="13">
        <v>0.2286</v>
      </c>
      <c r="C803" s="13">
        <f t="shared" si="108"/>
        <v>0.82643432992299615</v>
      </c>
      <c r="D803" s="13">
        <f t="shared" si="109"/>
        <v>0.17356567007700385</v>
      </c>
      <c r="E803" s="13">
        <f t="shared" si="110"/>
        <v>2.6735656700770036</v>
      </c>
      <c r="G803" s="13">
        <v>2464.9161899999999</v>
      </c>
      <c r="H803" s="13">
        <v>0.26423000000000002</v>
      </c>
      <c r="I803" s="13">
        <f t="shared" si="111"/>
        <v>0.82861891620672357</v>
      </c>
      <c r="J803" s="13">
        <f t="shared" si="112"/>
        <v>0.17138108379327643</v>
      </c>
      <c r="K803" s="13">
        <f t="shared" si="113"/>
        <v>1.6713810837932765</v>
      </c>
      <c r="M803" s="13">
        <v>2464.9161899999999</v>
      </c>
      <c r="N803" s="13">
        <v>0.24359</v>
      </c>
      <c r="O803" s="13">
        <f t="shared" si="114"/>
        <v>0.72852613949036971</v>
      </c>
      <c r="P803" s="13">
        <f t="shared" si="115"/>
        <v>0.27147386050963029</v>
      </c>
      <c r="S803" s="13">
        <v>2464.9161899999999</v>
      </c>
      <c r="T803" s="13">
        <v>0.24359</v>
      </c>
      <c r="U803" s="13">
        <f t="shared" si="116"/>
        <v>0.72852613949036971</v>
      </c>
    </row>
    <row r="804" spans="1:21" x14ac:dyDescent="0.3">
      <c r="A804" s="13">
        <v>2462.9874599999998</v>
      </c>
      <c r="B804" s="13">
        <v>0.22847000000000001</v>
      </c>
      <c r="C804" s="13">
        <f t="shared" si="108"/>
        <v>0.82596435414482483</v>
      </c>
      <c r="D804" s="13">
        <f t="shared" si="109"/>
        <v>0.17403564585517517</v>
      </c>
      <c r="E804" s="13">
        <f t="shared" si="110"/>
        <v>2.6740356458551751</v>
      </c>
      <c r="G804" s="13">
        <v>2462.9874599999998</v>
      </c>
      <c r="H804" s="13">
        <v>0.26408999999999999</v>
      </c>
      <c r="I804" s="13">
        <f t="shared" si="111"/>
        <v>0.82817987957852479</v>
      </c>
      <c r="J804" s="13">
        <f t="shared" si="112"/>
        <v>0.17182012042147521</v>
      </c>
      <c r="K804" s="13">
        <f t="shared" si="113"/>
        <v>1.6718201204214753</v>
      </c>
      <c r="M804" s="13">
        <v>2462.9874599999998</v>
      </c>
      <c r="N804" s="13">
        <v>0.24343999999999999</v>
      </c>
      <c r="O804" s="13">
        <f t="shared" si="114"/>
        <v>0.72807752123459746</v>
      </c>
      <c r="P804" s="13">
        <f t="shared" si="115"/>
        <v>0.27192247876540254</v>
      </c>
      <c r="S804" s="13">
        <v>2462.9874599999998</v>
      </c>
      <c r="T804" s="13">
        <v>0.24343999999999999</v>
      </c>
      <c r="U804" s="13">
        <f t="shared" si="116"/>
        <v>0.72807752123459746</v>
      </c>
    </row>
    <row r="805" spans="1:21" x14ac:dyDescent="0.3">
      <c r="A805" s="13">
        <v>2461.0587300000002</v>
      </c>
      <c r="B805" s="13">
        <v>0.22847000000000001</v>
      </c>
      <c r="C805" s="13">
        <f t="shared" si="108"/>
        <v>0.82596435414482483</v>
      </c>
      <c r="D805" s="13">
        <f t="shared" si="109"/>
        <v>0.17403564585517517</v>
      </c>
      <c r="E805" s="13">
        <f t="shared" si="110"/>
        <v>2.6740356458551751</v>
      </c>
      <c r="G805" s="13">
        <v>2461.0587300000002</v>
      </c>
      <c r="H805" s="13">
        <v>0.26382</v>
      </c>
      <c r="I805" s="13">
        <f t="shared" si="111"/>
        <v>0.82733316608128449</v>
      </c>
      <c r="J805" s="13">
        <f t="shared" si="112"/>
        <v>0.17266683391871551</v>
      </c>
      <c r="K805" s="13">
        <f t="shared" si="113"/>
        <v>1.6726668339187154</v>
      </c>
      <c r="M805" s="13">
        <v>2461.0587300000002</v>
      </c>
      <c r="N805" s="13">
        <v>0.24323</v>
      </c>
      <c r="O805" s="13">
        <f t="shared" si="114"/>
        <v>0.72744945567651631</v>
      </c>
      <c r="P805" s="13">
        <f t="shared" si="115"/>
        <v>0.27255054432348369</v>
      </c>
      <c r="S805" s="13">
        <v>2461.0587300000002</v>
      </c>
      <c r="T805" s="13">
        <v>0.24323</v>
      </c>
      <c r="U805" s="13">
        <f t="shared" si="116"/>
        <v>0.72744945567651631</v>
      </c>
    </row>
    <row r="806" spans="1:21" x14ac:dyDescent="0.3">
      <c r="A806" s="13">
        <v>2459.13</v>
      </c>
      <c r="B806" s="13">
        <v>0.22847000000000001</v>
      </c>
      <c r="C806" s="13">
        <f t="shared" si="108"/>
        <v>0.82596435414482483</v>
      </c>
      <c r="D806" s="13">
        <f t="shared" si="109"/>
        <v>0.17403564585517517</v>
      </c>
      <c r="E806" s="13">
        <f t="shared" si="110"/>
        <v>2.6740356458551751</v>
      </c>
      <c r="G806" s="13">
        <v>2459.13</v>
      </c>
      <c r="H806" s="13">
        <v>0.26366000000000001</v>
      </c>
      <c r="I806" s="13">
        <f t="shared" si="111"/>
        <v>0.82683140993477178</v>
      </c>
      <c r="J806" s="13">
        <f t="shared" si="112"/>
        <v>0.17316859006522822</v>
      </c>
      <c r="K806" s="13">
        <f t="shared" si="113"/>
        <v>1.6731685900652282</v>
      </c>
      <c r="M806" s="13">
        <v>2459.13</v>
      </c>
      <c r="N806" s="13">
        <v>0.24302000000000001</v>
      </c>
      <c r="O806" s="13">
        <f t="shared" si="114"/>
        <v>0.72682139011843527</v>
      </c>
      <c r="P806" s="13">
        <f t="shared" si="115"/>
        <v>0.27317860988156473</v>
      </c>
      <c r="S806" s="13">
        <v>2459.13</v>
      </c>
      <c r="T806" s="13">
        <v>0.24302000000000001</v>
      </c>
      <c r="U806" s="13">
        <f t="shared" si="116"/>
        <v>0.72682139011843527</v>
      </c>
    </row>
    <row r="807" spans="1:21" x14ac:dyDescent="0.3">
      <c r="A807" s="13">
        <v>2457.20127</v>
      </c>
      <c r="B807" s="13">
        <v>0.22833000000000001</v>
      </c>
      <c r="C807" s="13">
        <f t="shared" si="108"/>
        <v>0.82545822638371713</v>
      </c>
      <c r="D807" s="13">
        <f t="shared" si="109"/>
        <v>0.17454177361628287</v>
      </c>
      <c r="E807" s="13">
        <f t="shared" si="110"/>
        <v>2.6745417736162826</v>
      </c>
      <c r="G807" s="13">
        <v>2457.20127</v>
      </c>
      <c r="H807" s="13">
        <v>0.26368000000000003</v>
      </c>
      <c r="I807" s="13">
        <f t="shared" si="111"/>
        <v>0.82689412945308594</v>
      </c>
      <c r="J807" s="13">
        <f t="shared" si="112"/>
        <v>0.17310587054691406</v>
      </c>
      <c r="K807" s="13">
        <f t="shared" si="113"/>
        <v>1.6731058705469142</v>
      </c>
      <c r="M807" s="13">
        <v>2457.20127</v>
      </c>
      <c r="N807" s="13">
        <v>0.24279000000000001</v>
      </c>
      <c r="O807" s="13">
        <f t="shared" si="114"/>
        <v>0.72613350879291783</v>
      </c>
      <c r="P807" s="13">
        <f t="shared" si="115"/>
        <v>0.27386649120708217</v>
      </c>
      <c r="S807" s="13">
        <v>2457.20127</v>
      </c>
      <c r="T807" s="13">
        <v>0.24279000000000001</v>
      </c>
      <c r="U807" s="13">
        <f t="shared" si="116"/>
        <v>0.72613350879291783</v>
      </c>
    </row>
    <row r="808" spans="1:21" x14ac:dyDescent="0.3">
      <c r="A808" s="13">
        <v>2455.2725500000001</v>
      </c>
      <c r="B808" s="13">
        <v>0.22816</v>
      </c>
      <c r="C808" s="13">
        <f t="shared" si="108"/>
        <v>0.82484364267380061</v>
      </c>
      <c r="D808" s="13">
        <f t="shared" si="109"/>
        <v>0.17515635732619939</v>
      </c>
      <c r="E808" s="13">
        <f t="shared" si="110"/>
        <v>2.6751563573261992</v>
      </c>
      <c r="G808" s="13">
        <v>2455.2725500000001</v>
      </c>
      <c r="H808" s="13">
        <v>0.26366000000000001</v>
      </c>
      <c r="I808" s="13">
        <f t="shared" si="111"/>
        <v>0.82683140993477178</v>
      </c>
      <c r="J808" s="13">
        <f t="shared" si="112"/>
        <v>0.17316859006522822</v>
      </c>
      <c r="K808" s="13">
        <f t="shared" si="113"/>
        <v>1.6731685900652282</v>
      </c>
      <c r="M808" s="13">
        <v>2455.2725500000001</v>
      </c>
      <c r="N808" s="13">
        <v>0.24256</v>
      </c>
      <c r="O808" s="13">
        <f t="shared" si="114"/>
        <v>0.72544562746740038</v>
      </c>
      <c r="P808" s="13">
        <f t="shared" si="115"/>
        <v>0.27455437253259962</v>
      </c>
      <c r="S808" s="13">
        <v>2455.2725500000001</v>
      </c>
      <c r="T808" s="13">
        <v>0.24256</v>
      </c>
      <c r="U808" s="13">
        <f t="shared" si="116"/>
        <v>0.72544562746740038</v>
      </c>
    </row>
    <row r="809" spans="1:21" x14ac:dyDescent="0.3">
      <c r="A809" s="13">
        <v>2453.3438200000001</v>
      </c>
      <c r="B809" s="13">
        <v>0.22819999999999999</v>
      </c>
      <c r="C809" s="13">
        <f t="shared" si="108"/>
        <v>0.82498825060554559</v>
      </c>
      <c r="D809" s="13">
        <f t="shared" si="109"/>
        <v>0.17501174939445441</v>
      </c>
      <c r="E809" s="13">
        <f t="shared" si="110"/>
        <v>2.6750117493944545</v>
      </c>
      <c r="G809" s="13">
        <v>2453.3438200000001</v>
      </c>
      <c r="H809" s="13">
        <v>0.2636</v>
      </c>
      <c r="I809" s="13">
        <f t="shared" si="111"/>
        <v>0.82664325137982941</v>
      </c>
      <c r="J809" s="13">
        <f t="shared" si="112"/>
        <v>0.17335674862017059</v>
      </c>
      <c r="K809" s="13">
        <f t="shared" si="113"/>
        <v>1.6733567486201706</v>
      </c>
      <c r="M809" s="13">
        <v>2453.3438200000001</v>
      </c>
      <c r="N809" s="13">
        <v>0.24251</v>
      </c>
      <c r="O809" s="13">
        <f t="shared" si="114"/>
        <v>0.72529608804880974</v>
      </c>
      <c r="P809" s="13">
        <f t="shared" si="115"/>
        <v>0.27470391195119026</v>
      </c>
      <c r="S809" s="13">
        <v>2453.3438200000001</v>
      </c>
      <c r="T809" s="13">
        <v>0.24251</v>
      </c>
      <c r="U809" s="13">
        <f t="shared" si="116"/>
        <v>0.72529608804880974</v>
      </c>
    </row>
    <row r="810" spans="1:21" x14ac:dyDescent="0.3">
      <c r="A810" s="13">
        <v>2451.41509</v>
      </c>
      <c r="B810" s="13">
        <v>0.22833999999999999</v>
      </c>
      <c r="C810" s="13">
        <f t="shared" si="108"/>
        <v>0.82549437836665329</v>
      </c>
      <c r="D810" s="13">
        <f t="shared" si="109"/>
        <v>0.17450562163334671</v>
      </c>
      <c r="E810" s="13">
        <f t="shared" si="110"/>
        <v>2.6745056216333465</v>
      </c>
      <c r="G810" s="13">
        <v>2451.41509</v>
      </c>
      <c r="H810" s="13">
        <v>0.26352999999999999</v>
      </c>
      <c r="I810" s="13">
        <f t="shared" si="111"/>
        <v>0.82642373306573003</v>
      </c>
      <c r="J810" s="13">
        <f t="shared" si="112"/>
        <v>0.17357626693426997</v>
      </c>
      <c r="K810" s="13">
        <f t="shared" si="113"/>
        <v>1.67357626693427</v>
      </c>
      <c r="M810" s="13">
        <v>2451.41509</v>
      </c>
      <c r="N810" s="13">
        <v>0.24253</v>
      </c>
      <c r="O810" s="13">
        <f t="shared" si="114"/>
        <v>0.72535590381624593</v>
      </c>
      <c r="P810" s="13">
        <f t="shared" si="115"/>
        <v>0.27464409618375407</v>
      </c>
      <c r="S810" s="13">
        <v>2451.41509</v>
      </c>
      <c r="T810" s="13">
        <v>0.24253</v>
      </c>
      <c r="U810" s="13">
        <f t="shared" si="116"/>
        <v>0.72535590381624593</v>
      </c>
    </row>
    <row r="811" spans="1:21" x14ac:dyDescent="0.3">
      <c r="A811" s="13">
        <v>2449.4863599999999</v>
      </c>
      <c r="B811" s="13">
        <v>0.22825999999999999</v>
      </c>
      <c r="C811" s="13">
        <f t="shared" si="108"/>
        <v>0.82520516250316323</v>
      </c>
      <c r="D811" s="13">
        <f t="shared" si="109"/>
        <v>0.17479483749683677</v>
      </c>
      <c r="E811" s="13">
        <f t="shared" si="110"/>
        <v>2.6747948374968367</v>
      </c>
      <c r="G811" s="13">
        <v>2449.4863599999999</v>
      </c>
      <c r="H811" s="13">
        <v>0.26334999999999997</v>
      </c>
      <c r="I811" s="13">
        <f t="shared" si="111"/>
        <v>0.82585925740090305</v>
      </c>
      <c r="J811" s="13">
        <f t="shared" si="112"/>
        <v>0.17414074259909695</v>
      </c>
      <c r="K811" s="13">
        <f t="shared" si="113"/>
        <v>1.6741407425990968</v>
      </c>
      <c r="M811" s="13">
        <v>2449.4863599999999</v>
      </c>
      <c r="N811" s="13">
        <v>0.2424</v>
      </c>
      <c r="O811" s="13">
        <f t="shared" si="114"/>
        <v>0.72496710132791009</v>
      </c>
      <c r="P811" s="13">
        <f t="shared" si="115"/>
        <v>0.27503289867208991</v>
      </c>
      <c r="S811" s="13">
        <v>2449.4863599999999</v>
      </c>
      <c r="T811" s="13">
        <v>0.2424</v>
      </c>
      <c r="U811" s="13">
        <f t="shared" si="116"/>
        <v>0.72496710132791009</v>
      </c>
    </row>
    <row r="812" spans="1:21" x14ac:dyDescent="0.3">
      <c r="A812" s="13">
        <v>2447.5576299999998</v>
      </c>
      <c r="B812" s="13">
        <v>0.22803999999999999</v>
      </c>
      <c r="C812" s="13">
        <f t="shared" si="108"/>
        <v>0.82440981887856535</v>
      </c>
      <c r="D812" s="13">
        <f t="shared" si="109"/>
        <v>0.17559018112143465</v>
      </c>
      <c r="E812" s="13">
        <f t="shared" si="110"/>
        <v>2.6755901811214349</v>
      </c>
      <c r="G812" s="13">
        <v>2447.5576299999998</v>
      </c>
      <c r="H812" s="13">
        <v>0.26315</v>
      </c>
      <c r="I812" s="13">
        <f t="shared" si="111"/>
        <v>0.82523206221776213</v>
      </c>
      <c r="J812" s="13">
        <f t="shared" si="112"/>
        <v>0.17476793778223787</v>
      </c>
      <c r="K812" s="13">
        <f t="shared" si="113"/>
        <v>1.6747679377822378</v>
      </c>
      <c r="M812" s="13">
        <v>2447.5576299999998</v>
      </c>
      <c r="N812" s="13">
        <v>0.24218000000000001</v>
      </c>
      <c r="O812" s="13">
        <f t="shared" si="114"/>
        <v>0.72430912788611079</v>
      </c>
      <c r="P812" s="13">
        <f t="shared" si="115"/>
        <v>0.27569087211388921</v>
      </c>
      <c r="S812" s="13">
        <v>2447.5576299999998</v>
      </c>
      <c r="T812" s="13">
        <v>0.24218000000000001</v>
      </c>
      <c r="U812" s="13">
        <f t="shared" si="116"/>
        <v>0.72430912788611079</v>
      </c>
    </row>
    <row r="813" spans="1:21" x14ac:dyDescent="0.3">
      <c r="A813" s="13">
        <v>2445.6289000000002</v>
      </c>
      <c r="B813" s="13">
        <v>0.22795000000000001</v>
      </c>
      <c r="C813" s="13">
        <f t="shared" si="108"/>
        <v>0.82408445103213912</v>
      </c>
      <c r="D813" s="13">
        <f t="shared" si="109"/>
        <v>0.17591554896786088</v>
      </c>
      <c r="E813" s="13">
        <f t="shared" si="110"/>
        <v>2.6759155489678608</v>
      </c>
      <c r="G813" s="13">
        <v>2445.6289000000002</v>
      </c>
      <c r="H813" s="13">
        <v>0.26308999999999999</v>
      </c>
      <c r="I813" s="13">
        <f t="shared" si="111"/>
        <v>0.82504390366281988</v>
      </c>
      <c r="J813" s="13">
        <f t="shared" si="112"/>
        <v>0.17495609633718012</v>
      </c>
      <c r="K813" s="13">
        <f t="shared" si="113"/>
        <v>1.6749560963371801</v>
      </c>
      <c r="M813" s="13">
        <v>2445.6289000000002</v>
      </c>
      <c r="N813" s="13">
        <v>0.24199000000000001</v>
      </c>
      <c r="O813" s="13">
        <f t="shared" si="114"/>
        <v>0.72374087809546606</v>
      </c>
      <c r="P813" s="13">
        <f t="shared" si="115"/>
        <v>0.27625912190453394</v>
      </c>
      <c r="S813" s="13">
        <v>2445.6289000000002</v>
      </c>
      <c r="T813" s="13">
        <v>0.24199000000000001</v>
      </c>
      <c r="U813" s="13">
        <f t="shared" si="116"/>
        <v>0.72374087809546606</v>
      </c>
    </row>
    <row r="814" spans="1:21" x14ac:dyDescent="0.3">
      <c r="A814" s="13">
        <v>2443.7001700000001</v>
      </c>
      <c r="B814" s="13">
        <v>0.22794</v>
      </c>
      <c r="C814" s="13">
        <f t="shared" si="108"/>
        <v>0.82404829904920285</v>
      </c>
      <c r="D814" s="13">
        <f t="shared" si="109"/>
        <v>0.17595170095079715</v>
      </c>
      <c r="E814" s="13">
        <f t="shared" si="110"/>
        <v>2.6759517009507974</v>
      </c>
      <c r="G814" s="13">
        <v>2443.7001700000001</v>
      </c>
      <c r="H814" s="13">
        <v>0.26307000000000003</v>
      </c>
      <c r="I814" s="13">
        <f t="shared" si="111"/>
        <v>0.82498118414450583</v>
      </c>
      <c r="J814" s="13">
        <f t="shared" si="112"/>
        <v>0.17501881585549417</v>
      </c>
      <c r="K814" s="13">
        <f t="shared" si="113"/>
        <v>1.6750188158554942</v>
      </c>
      <c r="M814" s="13">
        <v>2443.7001700000001</v>
      </c>
      <c r="N814" s="13">
        <v>0.24187</v>
      </c>
      <c r="O814" s="13">
        <f t="shared" si="114"/>
        <v>0.72338198349084826</v>
      </c>
      <c r="P814" s="13">
        <f t="shared" si="115"/>
        <v>0.27661801650915174</v>
      </c>
      <c r="S814" s="13">
        <v>2443.7001700000001</v>
      </c>
      <c r="T814" s="13">
        <v>0.24187</v>
      </c>
      <c r="U814" s="13">
        <f t="shared" si="116"/>
        <v>0.72338198349084826</v>
      </c>
    </row>
    <row r="815" spans="1:21" x14ac:dyDescent="0.3">
      <c r="A815" s="13">
        <v>2441.77144</v>
      </c>
      <c r="B815" s="13">
        <v>0.2278</v>
      </c>
      <c r="C815" s="13">
        <f t="shared" si="108"/>
        <v>0.82354217128809515</v>
      </c>
      <c r="D815" s="13">
        <f t="shared" si="109"/>
        <v>0.17645782871190485</v>
      </c>
      <c r="E815" s="13">
        <f t="shared" si="110"/>
        <v>2.676457828711905</v>
      </c>
      <c r="G815" s="13">
        <v>2441.77144</v>
      </c>
      <c r="H815" s="13">
        <v>0.26296000000000003</v>
      </c>
      <c r="I815" s="13">
        <f t="shared" si="111"/>
        <v>0.82463622679377835</v>
      </c>
      <c r="J815" s="13">
        <f t="shared" si="112"/>
        <v>0.17536377320622165</v>
      </c>
      <c r="K815" s="13">
        <f t="shared" si="113"/>
        <v>1.6753637732062217</v>
      </c>
      <c r="M815" s="13">
        <v>2441.77144</v>
      </c>
      <c r="N815" s="13">
        <v>0.24179</v>
      </c>
      <c r="O815" s="13">
        <f t="shared" si="114"/>
        <v>0.72314272042110306</v>
      </c>
      <c r="P815" s="13">
        <f t="shared" si="115"/>
        <v>0.27685727957889694</v>
      </c>
      <c r="S815" s="13">
        <v>2441.77144</v>
      </c>
      <c r="T815" s="13">
        <v>0.24179</v>
      </c>
      <c r="U815" s="13">
        <f t="shared" si="116"/>
        <v>0.72314272042110306</v>
      </c>
    </row>
    <row r="816" spans="1:21" x14ac:dyDescent="0.3">
      <c r="A816" s="13">
        <v>2439.8427099999999</v>
      </c>
      <c r="B816" s="13">
        <v>0.22764999999999999</v>
      </c>
      <c r="C816" s="13">
        <f t="shared" si="108"/>
        <v>0.82299989154405107</v>
      </c>
      <c r="D816" s="13">
        <f t="shared" si="109"/>
        <v>0.17700010845594893</v>
      </c>
      <c r="E816" s="13">
        <f t="shared" si="110"/>
        <v>2.6770001084559487</v>
      </c>
      <c r="G816" s="13">
        <v>2439.8427099999999</v>
      </c>
      <c r="H816" s="13">
        <v>0.26277</v>
      </c>
      <c r="I816" s="13">
        <f t="shared" si="111"/>
        <v>0.82404039136979434</v>
      </c>
      <c r="J816" s="13">
        <f t="shared" si="112"/>
        <v>0.17595960863020566</v>
      </c>
      <c r="K816" s="13">
        <f t="shared" si="113"/>
        <v>1.6759596086302055</v>
      </c>
      <c r="M816" s="13">
        <v>2439.8427099999999</v>
      </c>
      <c r="N816" s="13">
        <v>0.24165</v>
      </c>
      <c r="O816" s="13">
        <f t="shared" si="114"/>
        <v>0.72272401004904896</v>
      </c>
      <c r="P816" s="13">
        <f t="shared" si="115"/>
        <v>0.27727598995095104</v>
      </c>
      <c r="S816" s="13">
        <v>2439.8427099999999</v>
      </c>
      <c r="T816" s="13">
        <v>0.24165</v>
      </c>
      <c r="U816" s="13">
        <f t="shared" si="116"/>
        <v>0.72272401004904896</v>
      </c>
    </row>
    <row r="817" spans="1:21" x14ac:dyDescent="0.3">
      <c r="A817" s="13">
        <v>2437.9139799999998</v>
      </c>
      <c r="B817" s="13">
        <v>0.22770000000000001</v>
      </c>
      <c r="C817" s="13">
        <f t="shared" si="108"/>
        <v>0.82318065145873254</v>
      </c>
      <c r="D817" s="13">
        <f t="shared" si="109"/>
        <v>0.17681934854126746</v>
      </c>
      <c r="E817" s="13">
        <f t="shared" si="110"/>
        <v>2.6768193485412675</v>
      </c>
      <c r="G817" s="13">
        <v>2437.9139799999998</v>
      </c>
      <c r="H817" s="13">
        <v>0.26263999999999998</v>
      </c>
      <c r="I817" s="13">
        <f t="shared" si="111"/>
        <v>0.82363271450075259</v>
      </c>
      <c r="J817" s="13">
        <f t="shared" si="112"/>
        <v>0.17636728549924741</v>
      </c>
      <c r="K817" s="13">
        <f t="shared" si="113"/>
        <v>1.6763672854992473</v>
      </c>
      <c r="M817" s="13">
        <v>2437.9139799999998</v>
      </c>
      <c r="N817" s="13">
        <v>0.24152999999999999</v>
      </c>
      <c r="O817" s="13">
        <f t="shared" si="114"/>
        <v>0.72236511544443116</v>
      </c>
      <c r="P817" s="13">
        <f t="shared" si="115"/>
        <v>0.27763488455556884</v>
      </c>
      <c r="S817" s="13">
        <v>2437.9139799999998</v>
      </c>
      <c r="T817" s="13">
        <v>0.24152999999999999</v>
      </c>
      <c r="U817" s="13">
        <f t="shared" si="116"/>
        <v>0.72236511544443116</v>
      </c>
    </row>
    <row r="818" spans="1:21" x14ac:dyDescent="0.3">
      <c r="A818" s="13">
        <v>2435.9852500000002</v>
      </c>
      <c r="B818" s="13">
        <v>0.22767000000000001</v>
      </c>
      <c r="C818" s="13">
        <f t="shared" si="108"/>
        <v>0.82307219550992372</v>
      </c>
      <c r="D818" s="13">
        <f t="shared" si="109"/>
        <v>0.17692780449007628</v>
      </c>
      <c r="E818" s="13">
        <f t="shared" si="110"/>
        <v>2.6769278044900764</v>
      </c>
      <c r="G818" s="13">
        <v>2435.9852500000002</v>
      </c>
      <c r="H818" s="13">
        <v>0.26257000000000003</v>
      </c>
      <c r="I818" s="13">
        <f t="shared" si="111"/>
        <v>0.82341319618665343</v>
      </c>
      <c r="J818" s="13">
        <f t="shared" si="112"/>
        <v>0.17658680381334657</v>
      </c>
      <c r="K818" s="13">
        <f t="shared" si="113"/>
        <v>1.6765868038133465</v>
      </c>
      <c r="M818" s="13">
        <v>2435.9852500000002</v>
      </c>
      <c r="N818" s="13">
        <v>0.24146999999999999</v>
      </c>
      <c r="O818" s="13">
        <f t="shared" si="114"/>
        <v>0.72218566814212226</v>
      </c>
      <c r="P818" s="13">
        <f t="shared" si="115"/>
        <v>0.27781433185787774</v>
      </c>
      <c r="S818" s="13">
        <v>2435.9852500000002</v>
      </c>
      <c r="T818" s="13">
        <v>0.24146999999999999</v>
      </c>
      <c r="U818" s="13">
        <f t="shared" si="116"/>
        <v>0.72218566814212226</v>
      </c>
    </row>
    <row r="819" spans="1:21" x14ac:dyDescent="0.3">
      <c r="A819" s="13">
        <v>2434.0565200000001</v>
      </c>
      <c r="B819" s="13">
        <v>0.22750000000000001</v>
      </c>
      <c r="C819" s="13">
        <f t="shared" si="108"/>
        <v>0.8224576118000072</v>
      </c>
      <c r="D819" s="13">
        <f t="shared" si="109"/>
        <v>0.1775423881999928</v>
      </c>
      <c r="E819" s="13">
        <f t="shared" si="110"/>
        <v>2.6775423881999929</v>
      </c>
      <c r="G819" s="13">
        <v>2434.0565200000001</v>
      </c>
      <c r="H819" s="13">
        <v>0.26256000000000002</v>
      </c>
      <c r="I819" s="13">
        <f t="shared" si="111"/>
        <v>0.82338183642749629</v>
      </c>
      <c r="J819" s="13">
        <f t="shared" si="112"/>
        <v>0.17661816357250371</v>
      </c>
      <c r="K819" s="13">
        <f t="shared" si="113"/>
        <v>1.6766181635725037</v>
      </c>
      <c r="M819" s="13">
        <v>2434.0565200000001</v>
      </c>
      <c r="N819" s="13">
        <v>0.24138999999999999</v>
      </c>
      <c r="O819" s="13">
        <f t="shared" si="114"/>
        <v>0.72194640507237706</v>
      </c>
      <c r="P819" s="13">
        <f t="shared" si="115"/>
        <v>0.27805359492762294</v>
      </c>
      <c r="S819" s="13">
        <v>2434.0565200000001</v>
      </c>
      <c r="T819" s="13">
        <v>0.24138999999999999</v>
      </c>
      <c r="U819" s="13">
        <f t="shared" si="116"/>
        <v>0.72194640507237706</v>
      </c>
    </row>
    <row r="820" spans="1:21" x14ac:dyDescent="0.3">
      <c r="A820" s="13">
        <v>2432.12779</v>
      </c>
      <c r="B820" s="13">
        <v>0.22756000000000001</v>
      </c>
      <c r="C820" s="13">
        <f t="shared" si="108"/>
        <v>0.82267452369762484</v>
      </c>
      <c r="D820" s="13">
        <f t="shared" si="109"/>
        <v>0.17732547630237516</v>
      </c>
      <c r="E820" s="13">
        <f t="shared" si="110"/>
        <v>2.6773254763023751</v>
      </c>
      <c r="G820" s="13">
        <v>2432.12779</v>
      </c>
      <c r="H820" s="13">
        <v>0.26275999999999999</v>
      </c>
      <c r="I820" s="13">
        <f t="shared" si="111"/>
        <v>0.82400903161063721</v>
      </c>
      <c r="J820" s="13">
        <f t="shared" si="112"/>
        <v>0.17599096838936279</v>
      </c>
      <c r="K820" s="13">
        <f t="shared" si="113"/>
        <v>1.6759909683893628</v>
      </c>
      <c r="M820" s="13">
        <v>2432.12779</v>
      </c>
      <c r="N820" s="13">
        <v>0.24127000000000001</v>
      </c>
      <c r="O820" s="13">
        <f t="shared" si="114"/>
        <v>0.72158751046775937</v>
      </c>
      <c r="P820" s="13">
        <f t="shared" si="115"/>
        <v>0.27841248953224063</v>
      </c>
      <c r="S820" s="13">
        <v>2432.12779</v>
      </c>
      <c r="T820" s="13">
        <v>0.24127000000000001</v>
      </c>
      <c r="U820" s="13">
        <f t="shared" si="116"/>
        <v>0.72158751046775937</v>
      </c>
    </row>
    <row r="821" spans="1:21" x14ac:dyDescent="0.3">
      <c r="A821" s="13">
        <v>2430.1990599999999</v>
      </c>
      <c r="B821" s="13">
        <v>0.22783</v>
      </c>
      <c r="C821" s="13">
        <f t="shared" si="108"/>
        <v>0.82365062723690385</v>
      </c>
      <c r="D821" s="13">
        <f t="shared" si="109"/>
        <v>0.17634937276309615</v>
      </c>
      <c r="E821" s="13">
        <f t="shared" si="110"/>
        <v>2.676349372763096</v>
      </c>
      <c r="G821" s="13">
        <v>2430.1990599999999</v>
      </c>
      <c r="H821" s="13">
        <v>0.26300000000000001</v>
      </c>
      <c r="I821" s="13">
        <f t="shared" si="111"/>
        <v>0.82476166583040644</v>
      </c>
      <c r="J821" s="13">
        <f t="shared" si="112"/>
        <v>0.17523833416959356</v>
      </c>
      <c r="K821" s="13">
        <f t="shared" si="113"/>
        <v>1.6752383341695936</v>
      </c>
      <c r="M821" s="13">
        <v>2430.1990599999999</v>
      </c>
      <c r="N821" s="13">
        <v>0.24121000000000001</v>
      </c>
      <c r="O821" s="13">
        <f t="shared" si="114"/>
        <v>0.72140806316545047</v>
      </c>
      <c r="P821" s="13">
        <f t="shared" si="115"/>
        <v>0.27859193683454953</v>
      </c>
      <c r="S821" s="13">
        <v>2430.1990599999999</v>
      </c>
      <c r="T821" s="13">
        <v>0.24121000000000001</v>
      </c>
      <c r="U821" s="13">
        <f t="shared" si="116"/>
        <v>0.72140806316545047</v>
      </c>
    </row>
    <row r="822" spans="1:21" x14ac:dyDescent="0.3">
      <c r="A822" s="13">
        <v>2428.2703299999998</v>
      </c>
      <c r="B822" s="13">
        <v>0.22792000000000001</v>
      </c>
      <c r="C822" s="13">
        <f t="shared" si="108"/>
        <v>0.8239759950833303</v>
      </c>
      <c r="D822" s="13">
        <f t="shared" si="109"/>
        <v>0.1760240049166697</v>
      </c>
      <c r="E822" s="13">
        <f t="shared" si="110"/>
        <v>2.6760240049166697</v>
      </c>
      <c r="G822" s="13">
        <v>2428.2703299999998</v>
      </c>
      <c r="H822" s="13">
        <v>0.26297999999999999</v>
      </c>
      <c r="I822" s="13">
        <f t="shared" si="111"/>
        <v>0.82469894631209228</v>
      </c>
      <c r="J822" s="13">
        <f t="shared" si="112"/>
        <v>0.17530105368790772</v>
      </c>
      <c r="K822" s="13">
        <f t="shared" si="113"/>
        <v>1.6753010536879076</v>
      </c>
      <c r="M822" s="13">
        <v>2428.2703299999998</v>
      </c>
      <c r="N822" s="13">
        <v>0.24118000000000001</v>
      </c>
      <c r="O822" s="13">
        <f t="shared" si="114"/>
        <v>0.72131833951429603</v>
      </c>
      <c r="P822" s="13">
        <f t="shared" si="115"/>
        <v>0.27868166048570397</v>
      </c>
      <c r="S822" s="13">
        <v>2428.2703299999998</v>
      </c>
      <c r="T822" s="13">
        <v>0.24118000000000001</v>
      </c>
      <c r="U822" s="13">
        <f t="shared" si="116"/>
        <v>0.72131833951429603</v>
      </c>
    </row>
    <row r="823" spans="1:21" x14ac:dyDescent="0.3">
      <c r="A823" s="13">
        <v>2426.3416000000002</v>
      </c>
      <c r="B823" s="13">
        <v>0.22783</v>
      </c>
      <c r="C823" s="13">
        <f t="shared" si="108"/>
        <v>0.82365062723690385</v>
      </c>
      <c r="D823" s="13">
        <f t="shared" si="109"/>
        <v>0.17634937276309615</v>
      </c>
      <c r="E823" s="13">
        <f t="shared" si="110"/>
        <v>2.676349372763096</v>
      </c>
      <c r="G823" s="13">
        <v>2426.3416000000002</v>
      </c>
      <c r="H823" s="13">
        <v>0.26288</v>
      </c>
      <c r="I823" s="13">
        <f t="shared" si="111"/>
        <v>0.82438534872052183</v>
      </c>
      <c r="J823" s="13">
        <f t="shared" si="112"/>
        <v>0.17561465127947817</v>
      </c>
      <c r="K823" s="13">
        <f t="shared" si="113"/>
        <v>1.6756146512794783</v>
      </c>
      <c r="M823" s="13">
        <v>2426.3416000000002</v>
      </c>
      <c r="N823" s="13">
        <v>0.24117</v>
      </c>
      <c r="O823" s="13">
        <f t="shared" si="114"/>
        <v>0.72128843163057788</v>
      </c>
      <c r="P823" s="13">
        <f t="shared" si="115"/>
        <v>0.27871156836942212</v>
      </c>
      <c r="S823" s="13">
        <v>2426.3416000000002</v>
      </c>
      <c r="T823" s="13">
        <v>0.24117</v>
      </c>
      <c r="U823" s="13">
        <f t="shared" si="116"/>
        <v>0.72128843163057788</v>
      </c>
    </row>
    <row r="824" spans="1:21" x14ac:dyDescent="0.3">
      <c r="A824" s="13">
        <v>2424.4128700000001</v>
      </c>
      <c r="B824" s="13">
        <v>0.22774</v>
      </c>
      <c r="C824" s="13">
        <f t="shared" si="108"/>
        <v>0.82332525939047752</v>
      </c>
      <c r="D824" s="13">
        <f t="shared" si="109"/>
        <v>0.17667474060952248</v>
      </c>
      <c r="E824" s="13">
        <f t="shared" si="110"/>
        <v>2.6766747406095224</v>
      </c>
      <c r="G824" s="13">
        <v>2424.4128700000001</v>
      </c>
      <c r="H824" s="13">
        <v>0.26293</v>
      </c>
      <c r="I824" s="13">
        <f t="shared" si="111"/>
        <v>0.82454214751630706</v>
      </c>
      <c r="J824" s="13">
        <f t="shared" si="112"/>
        <v>0.17545785248369294</v>
      </c>
      <c r="K824" s="13">
        <f t="shared" si="113"/>
        <v>1.6754578524836929</v>
      </c>
      <c r="M824" s="13">
        <v>2424.4128700000001</v>
      </c>
      <c r="N824" s="13">
        <v>0.2412</v>
      </c>
      <c r="O824" s="13">
        <f t="shared" si="114"/>
        <v>0.72137815528173233</v>
      </c>
      <c r="P824" s="13">
        <f t="shared" si="115"/>
        <v>0.27862184471826767</v>
      </c>
      <c r="S824" s="13">
        <v>2424.4128700000001</v>
      </c>
      <c r="T824" s="13">
        <v>0.2412</v>
      </c>
      <c r="U824" s="13">
        <f t="shared" si="116"/>
        <v>0.72137815528173233</v>
      </c>
    </row>
    <row r="825" spans="1:21" x14ac:dyDescent="0.3">
      <c r="A825" s="13">
        <v>2422.4841500000002</v>
      </c>
      <c r="B825" s="13">
        <v>0.22767000000000001</v>
      </c>
      <c r="C825" s="13">
        <f t="shared" si="108"/>
        <v>0.82307219550992372</v>
      </c>
      <c r="D825" s="13">
        <f t="shared" si="109"/>
        <v>0.17692780449007628</v>
      </c>
      <c r="E825" s="13">
        <f t="shared" si="110"/>
        <v>2.6769278044900764</v>
      </c>
      <c r="G825" s="13">
        <v>2422.4841500000002</v>
      </c>
      <c r="H825" s="13">
        <v>0.26290999999999998</v>
      </c>
      <c r="I825" s="13">
        <f t="shared" si="111"/>
        <v>0.8244794279979929</v>
      </c>
      <c r="J825" s="13">
        <f t="shared" si="112"/>
        <v>0.1755205720020071</v>
      </c>
      <c r="K825" s="13">
        <f t="shared" si="113"/>
        <v>1.6755205720020072</v>
      </c>
      <c r="M825" s="13">
        <v>2422.4841500000002</v>
      </c>
      <c r="N825" s="13">
        <v>0.24107000000000001</v>
      </c>
      <c r="O825" s="13">
        <f t="shared" si="114"/>
        <v>0.72098935279339638</v>
      </c>
      <c r="P825" s="13">
        <f t="shared" si="115"/>
        <v>0.27901064720660362</v>
      </c>
      <c r="S825" s="13">
        <v>2422.4841500000002</v>
      </c>
      <c r="T825" s="13">
        <v>0.24107000000000001</v>
      </c>
      <c r="U825" s="13">
        <f t="shared" si="116"/>
        <v>0.72098935279339638</v>
      </c>
    </row>
    <row r="826" spans="1:21" x14ac:dyDescent="0.3">
      <c r="A826" s="13">
        <v>2420.5554200000001</v>
      </c>
      <c r="B826" s="13">
        <v>0.22758</v>
      </c>
      <c r="C826" s="13">
        <f t="shared" si="108"/>
        <v>0.82274682766349727</v>
      </c>
      <c r="D826" s="13">
        <f t="shared" si="109"/>
        <v>0.17725317233650273</v>
      </c>
      <c r="E826" s="13">
        <f t="shared" si="110"/>
        <v>2.6772531723365027</v>
      </c>
      <c r="G826" s="13">
        <v>2420.5554200000001</v>
      </c>
      <c r="H826" s="13">
        <v>0.26269999999999999</v>
      </c>
      <c r="I826" s="13">
        <f t="shared" si="111"/>
        <v>0.82382087305569496</v>
      </c>
      <c r="J826" s="13">
        <f t="shared" si="112"/>
        <v>0.17617912694430504</v>
      </c>
      <c r="K826" s="13">
        <f t="shared" si="113"/>
        <v>1.6761791269443052</v>
      </c>
      <c r="M826" s="13">
        <v>2420.5554200000001</v>
      </c>
      <c r="N826" s="13">
        <v>0.24077000000000001</v>
      </c>
      <c r="O826" s="13">
        <f t="shared" si="114"/>
        <v>0.72009211628185199</v>
      </c>
      <c r="P826" s="13">
        <f t="shared" si="115"/>
        <v>0.27990788371814801</v>
      </c>
      <c r="S826" s="13">
        <v>2420.5554200000001</v>
      </c>
      <c r="T826" s="13">
        <v>0.24077000000000001</v>
      </c>
      <c r="U826" s="13">
        <f t="shared" si="116"/>
        <v>0.72009211628185199</v>
      </c>
    </row>
    <row r="827" spans="1:21" x14ac:dyDescent="0.3">
      <c r="A827" s="13">
        <v>2418.6266900000001</v>
      </c>
      <c r="B827" s="13">
        <v>0.22753999999999999</v>
      </c>
      <c r="C827" s="13">
        <f t="shared" si="108"/>
        <v>0.82260221973175218</v>
      </c>
      <c r="D827" s="13">
        <f t="shared" si="109"/>
        <v>0.17739778026824782</v>
      </c>
      <c r="E827" s="13">
        <f t="shared" si="110"/>
        <v>2.6773977802682478</v>
      </c>
      <c r="G827" s="13">
        <v>2418.6266900000001</v>
      </c>
      <c r="H827" s="13">
        <v>0.26258999999999999</v>
      </c>
      <c r="I827" s="13">
        <f t="shared" si="111"/>
        <v>0.82347591570496737</v>
      </c>
      <c r="J827" s="13">
        <f t="shared" si="112"/>
        <v>0.17652408429503263</v>
      </c>
      <c r="K827" s="13">
        <f t="shared" si="113"/>
        <v>1.6765240842950326</v>
      </c>
      <c r="M827" s="13">
        <v>2418.6266900000001</v>
      </c>
      <c r="N827" s="13">
        <v>0.24060000000000001</v>
      </c>
      <c r="O827" s="13">
        <f t="shared" si="114"/>
        <v>0.71958368225864344</v>
      </c>
      <c r="P827" s="13">
        <f t="shared" si="115"/>
        <v>0.28041631774135656</v>
      </c>
      <c r="S827" s="13">
        <v>2418.6266900000001</v>
      </c>
      <c r="T827" s="13">
        <v>0.24060000000000001</v>
      </c>
      <c r="U827" s="13">
        <f t="shared" si="116"/>
        <v>0.71958368225864344</v>
      </c>
    </row>
    <row r="828" spans="1:21" x14ac:dyDescent="0.3">
      <c r="A828" s="13">
        <v>2416.69796</v>
      </c>
      <c r="B828" s="13">
        <v>0.22755</v>
      </c>
      <c r="C828" s="13">
        <f t="shared" si="108"/>
        <v>0.82263837171468845</v>
      </c>
      <c r="D828" s="13">
        <f t="shared" si="109"/>
        <v>0.17736162828531155</v>
      </c>
      <c r="E828" s="13">
        <f t="shared" si="110"/>
        <v>2.6773616282853117</v>
      </c>
      <c r="G828" s="13">
        <v>2416.69796</v>
      </c>
      <c r="H828" s="13">
        <v>0.26263999999999998</v>
      </c>
      <c r="I828" s="13">
        <f t="shared" si="111"/>
        <v>0.82363271450075259</v>
      </c>
      <c r="J828" s="13">
        <f t="shared" si="112"/>
        <v>0.17636728549924741</v>
      </c>
      <c r="K828" s="13">
        <f t="shared" si="113"/>
        <v>1.6763672854992473</v>
      </c>
      <c r="M828" s="13">
        <v>2416.69796</v>
      </c>
      <c r="N828" s="13">
        <v>0.24066000000000001</v>
      </c>
      <c r="O828" s="13">
        <f t="shared" si="114"/>
        <v>0.71976312956095234</v>
      </c>
      <c r="P828" s="13">
        <f t="shared" si="115"/>
        <v>0.28023687043904766</v>
      </c>
      <c r="S828" s="13">
        <v>2416.69796</v>
      </c>
      <c r="T828" s="13">
        <v>0.24066000000000001</v>
      </c>
      <c r="U828" s="13">
        <f t="shared" si="116"/>
        <v>0.71976312956095234</v>
      </c>
    </row>
    <row r="829" spans="1:21" x14ac:dyDescent="0.3">
      <c r="A829" s="13">
        <v>2414.7692299999999</v>
      </c>
      <c r="B829" s="13">
        <v>0.2276</v>
      </c>
      <c r="C829" s="13">
        <f t="shared" si="108"/>
        <v>0.82281913162936982</v>
      </c>
      <c r="D829" s="13">
        <f t="shared" si="109"/>
        <v>0.17718086837063018</v>
      </c>
      <c r="E829" s="13">
        <f t="shared" si="110"/>
        <v>2.6771808683706304</v>
      </c>
      <c r="G829" s="13">
        <v>2414.7692299999999</v>
      </c>
      <c r="H829" s="13">
        <v>0.26272000000000001</v>
      </c>
      <c r="I829" s="13">
        <f t="shared" si="111"/>
        <v>0.82388359257400912</v>
      </c>
      <c r="J829" s="13">
        <f t="shared" si="112"/>
        <v>0.17611640742599088</v>
      </c>
      <c r="K829" s="13">
        <f t="shared" si="113"/>
        <v>1.6761164074259909</v>
      </c>
      <c r="M829" s="13">
        <v>2414.7692299999999</v>
      </c>
      <c r="N829" s="13">
        <v>0.24079</v>
      </c>
      <c r="O829" s="13">
        <f t="shared" si="114"/>
        <v>0.72015193204928818</v>
      </c>
      <c r="P829" s="13">
        <f t="shared" si="115"/>
        <v>0.27984806795071182</v>
      </c>
      <c r="S829" s="13">
        <v>2414.7692299999999</v>
      </c>
      <c r="T829" s="13">
        <v>0.24079</v>
      </c>
      <c r="U829" s="13">
        <f t="shared" si="116"/>
        <v>0.72015193204928818</v>
      </c>
    </row>
    <row r="830" spans="1:21" x14ac:dyDescent="0.3">
      <c r="A830" s="13">
        <v>2412.8404999999998</v>
      </c>
      <c r="B830" s="13">
        <v>0.22775000000000001</v>
      </c>
      <c r="C830" s="13">
        <f t="shared" si="108"/>
        <v>0.82336141137341379</v>
      </c>
      <c r="D830" s="13">
        <f t="shared" si="109"/>
        <v>0.17663858862658621</v>
      </c>
      <c r="E830" s="13">
        <f t="shared" si="110"/>
        <v>2.6766385886265862</v>
      </c>
      <c r="G830" s="13">
        <v>2412.8404999999998</v>
      </c>
      <c r="H830" s="13">
        <v>0.26289000000000001</v>
      </c>
      <c r="I830" s="13">
        <f t="shared" si="111"/>
        <v>0.82441670847967896</v>
      </c>
      <c r="J830" s="13">
        <f t="shared" si="112"/>
        <v>0.17558329152032104</v>
      </c>
      <c r="K830" s="13">
        <f t="shared" si="113"/>
        <v>1.675583291520321</v>
      </c>
      <c r="M830" s="13">
        <v>2412.8404999999998</v>
      </c>
      <c r="N830" s="13">
        <v>0.24085999999999999</v>
      </c>
      <c r="O830" s="13">
        <f t="shared" si="114"/>
        <v>0.72036128723531523</v>
      </c>
      <c r="P830" s="13">
        <f t="shared" si="115"/>
        <v>0.27963871276468477</v>
      </c>
      <c r="S830" s="13">
        <v>2412.8404999999998</v>
      </c>
      <c r="T830" s="13">
        <v>0.24085999999999999</v>
      </c>
      <c r="U830" s="13">
        <f t="shared" si="116"/>
        <v>0.72036128723531523</v>
      </c>
    </row>
    <row r="831" spans="1:21" x14ac:dyDescent="0.3">
      <c r="A831" s="13">
        <v>2410.9117700000002</v>
      </c>
      <c r="B831" s="13">
        <v>0.22794</v>
      </c>
      <c r="C831" s="13">
        <f t="shared" si="108"/>
        <v>0.82404829904920285</v>
      </c>
      <c r="D831" s="13">
        <f t="shared" si="109"/>
        <v>0.17595170095079715</v>
      </c>
      <c r="E831" s="13">
        <f t="shared" si="110"/>
        <v>2.6759517009507974</v>
      </c>
      <c r="G831" s="13">
        <v>2410.9117700000002</v>
      </c>
      <c r="H831" s="13">
        <v>0.26308999999999999</v>
      </c>
      <c r="I831" s="13">
        <f t="shared" si="111"/>
        <v>0.82504390366281988</v>
      </c>
      <c r="J831" s="13">
        <f t="shared" si="112"/>
        <v>0.17495609633718012</v>
      </c>
      <c r="K831" s="13">
        <f t="shared" si="113"/>
        <v>1.6749560963371801</v>
      </c>
      <c r="M831" s="13">
        <v>2410.9117700000002</v>
      </c>
      <c r="N831" s="13">
        <v>0.24088000000000001</v>
      </c>
      <c r="O831" s="13">
        <f t="shared" si="114"/>
        <v>0.72042110300275153</v>
      </c>
      <c r="P831" s="13">
        <f t="shared" si="115"/>
        <v>0.27957889699724847</v>
      </c>
      <c r="S831" s="13">
        <v>2410.9117700000002</v>
      </c>
      <c r="T831" s="13">
        <v>0.24088000000000001</v>
      </c>
      <c r="U831" s="13">
        <f t="shared" si="116"/>
        <v>0.72042110300275153</v>
      </c>
    </row>
    <row r="832" spans="1:21" x14ac:dyDescent="0.3">
      <c r="A832" s="13">
        <v>2408.9830400000001</v>
      </c>
      <c r="B832" s="13">
        <v>0.22797000000000001</v>
      </c>
      <c r="C832" s="13">
        <f t="shared" si="108"/>
        <v>0.82415675499801155</v>
      </c>
      <c r="D832" s="13">
        <f t="shared" si="109"/>
        <v>0.17584324500198845</v>
      </c>
      <c r="E832" s="13">
        <f t="shared" si="110"/>
        <v>2.6758432450019884</v>
      </c>
      <c r="G832" s="13">
        <v>2408.9830400000001</v>
      </c>
      <c r="H832" s="13">
        <v>0.2631</v>
      </c>
      <c r="I832" s="13">
        <f t="shared" si="111"/>
        <v>0.8250752634219769</v>
      </c>
      <c r="J832" s="13">
        <f t="shared" si="112"/>
        <v>0.1749247365780231</v>
      </c>
      <c r="K832" s="13">
        <f t="shared" si="113"/>
        <v>1.6749247365780231</v>
      </c>
      <c r="M832" s="13">
        <v>2408.9830400000001</v>
      </c>
      <c r="N832" s="13">
        <v>0.2409</v>
      </c>
      <c r="O832" s="13">
        <f t="shared" si="114"/>
        <v>0.72048091877018783</v>
      </c>
      <c r="P832" s="13">
        <f t="shared" si="115"/>
        <v>0.27951908122981217</v>
      </c>
      <c r="S832" s="13">
        <v>2408.9830400000001</v>
      </c>
      <c r="T832" s="13">
        <v>0.2409</v>
      </c>
      <c r="U832" s="13">
        <f t="shared" si="116"/>
        <v>0.72048091877018783</v>
      </c>
    </row>
    <row r="833" spans="1:21" x14ac:dyDescent="0.3">
      <c r="A833" s="13">
        <v>2407.05431</v>
      </c>
      <c r="B833" s="13">
        <v>0.22796</v>
      </c>
      <c r="C833" s="13">
        <f t="shared" si="108"/>
        <v>0.82412060301507528</v>
      </c>
      <c r="D833" s="13">
        <f t="shared" si="109"/>
        <v>0.17587939698492472</v>
      </c>
      <c r="E833" s="13">
        <f t="shared" si="110"/>
        <v>2.6758793969849246</v>
      </c>
      <c r="G833" s="13">
        <v>2407.05431</v>
      </c>
      <c r="H833" s="13">
        <v>0.26306000000000002</v>
      </c>
      <c r="I833" s="13">
        <f t="shared" si="111"/>
        <v>0.82494982438534881</v>
      </c>
      <c r="J833" s="13">
        <f t="shared" si="112"/>
        <v>0.17505017561465119</v>
      </c>
      <c r="K833" s="13">
        <f t="shared" si="113"/>
        <v>1.6750501756146512</v>
      </c>
      <c r="M833" s="13">
        <v>2407.05431</v>
      </c>
      <c r="N833" s="13">
        <v>0.24099999999999999</v>
      </c>
      <c r="O833" s="13">
        <f t="shared" si="114"/>
        <v>0.72077999760736933</v>
      </c>
      <c r="P833" s="13">
        <f t="shared" si="115"/>
        <v>0.27922000239263067</v>
      </c>
      <c r="S833" s="13">
        <v>2407.05431</v>
      </c>
      <c r="T833" s="13">
        <v>0.24099999999999999</v>
      </c>
      <c r="U833" s="13">
        <f t="shared" si="116"/>
        <v>0.72077999760736933</v>
      </c>
    </row>
    <row r="834" spans="1:21" x14ac:dyDescent="0.3">
      <c r="A834" s="13">
        <v>2405.1255799999999</v>
      </c>
      <c r="B834" s="13">
        <v>0.22814999999999999</v>
      </c>
      <c r="C834" s="13">
        <f t="shared" si="108"/>
        <v>0.82480749069086434</v>
      </c>
      <c r="D834" s="13">
        <f t="shared" si="109"/>
        <v>0.17519250930913566</v>
      </c>
      <c r="E834" s="13">
        <f t="shared" si="110"/>
        <v>2.6751925093091358</v>
      </c>
      <c r="G834" s="13">
        <v>2405.1255799999999</v>
      </c>
      <c r="H834" s="13">
        <v>0.26325999999999999</v>
      </c>
      <c r="I834" s="13">
        <f t="shared" si="111"/>
        <v>0.82557701956848972</v>
      </c>
      <c r="J834" s="13">
        <f t="shared" si="112"/>
        <v>0.17442298043151028</v>
      </c>
      <c r="K834" s="13">
        <f t="shared" si="113"/>
        <v>1.6744229804315103</v>
      </c>
      <c r="M834" s="13">
        <v>2405.1255799999999</v>
      </c>
      <c r="N834" s="13">
        <v>0.24121000000000001</v>
      </c>
      <c r="O834" s="13">
        <f t="shared" si="114"/>
        <v>0.72140806316545047</v>
      </c>
      <c r="P834" s="13">
        <f t="shared" si="115"/>
        <v>0.27859193683454953</v>
      </c>
      <c r="S834" s="13">
        <v>2405.1255799999999</v>
      </c>
      <c r="T834" s="13">
        <v>0.24121000000000001</v>
      </c>
      <c r="U834" s="13">
        <f t="shared" si="116"/>
        <v>0.72140806316545047</v>
      </c>
    </row>
    <row r="835" spans="1:21" x14ac:dyDescent="0.3">
      <c r="A835" s="13">
        <v>2403.1968499999998</v>
      </c>
      <c r="B835" s="13">
        <v>0.22844</v>
      </c>
      <c r="C835" s="13">
        <f t="shared" si="108"/>
        <v>0.82585589819601601</v>
      </c>
      <c r="D835" s="13">
        <f t="shared" si="109"/>
        <v>0.17414410180398399</v>
      </c>
      <c r="E835" s="13">
        <f t="shared" si="110"/>
        <v>2.674144101803984</v>
      </c>
      <c r="G835" s="13">
        <v>2403.1968499999998</v>
      </c>
      <c r="H835" s="13">
        <v>0.26358999999999999</v>
      </c>
      <c r="I835" s="13">
        <f t="shared" si="111"/>
        <v>0.82661189162067228</v>
      </c>
      <c r="J835" s="13">
        <f t="shared" si="112"/>
        <v>0.17338810837932772</v>
      </c>
      <c r="K835" s="13">
        <f t="shared" si="113"/>
        <v>1.6733881083793278</v>
      </c>
      <c r="M835" s="13">
        <v>2403.1968499999998</v>
      </c>
      <c r="N835" s="13">
        <v>0.24138000000000001</v>
      </c>
      <c r="O835" s="13">
        <f t="shared" si="114"/>
        <v>0.72191649718865902</v>
      </c>
      <c r="P835" s="13">
        <f t="shared" si="115"/>
        <v>0.27808350281134098</v>
      </c>
      <c r="S835" s="13">
        <v>2403.1968499999998</v>
      </c>
      <c r="T835" s="13">
        <v>0.24138000000000001</v>
      </c>
      <c r="U835" s="13">
        <f t="shared" si="116"/>
        <v>0.72191649718865902</v>
      </c>
    </row>
    <row r="836" spans="1:21" x14ac:dyDescent="0.3">
      <c r="A836" s="13">
        <v>2401.2681200000002</v>
      </c>
      <c r="B836" s="13">
        <v>0.22849</v>
      </c>
      <c r="C836" s="13">
        <f t="shared" si="108"/>
        <v>0.82603665811069726</v>
      </c>
      <c r="D836" s="13">
        <f t="shared" si="109"/>
        <v>0.17396334188930274</v>
      </c>
      <c r="E836" s="13">
        <f t="shared" si="110"/>
        <v>2.6739633418893027</v>
      </c>
      <c r="G836" s="13">
        <v>2401.2681200000002</v>
      </c>
      <c r="H836" s="13">
        <v>0.26363999999999999</v>
      </c>
      <c r="I836" s="13">
        <f t="shared" si="111"/>
        <v>0.82676869041645762</v>
      </c>
      <c r="J836" s="13">
        <f t="shared" si="112"/>
        <v>0.17323130958354238</v>
      </c>
      <c r="K836" s="13">
        <f t="shared" si="113"/>
        <v>1.6732313095835423</v>
      </c>
      <c r="M836" s="13">
        <v>2401.2681200000002</v>
      </c>
      <c r="N836" s="13">
        <v>0.24146999999999999</v>
      </c>
      <c r="O836" s="13">
        <f t="shared" si="114"/>
        <v>0.72218566814212226</v>
      </c>
      <c r="P836" s="13">
        <f t="shared" si="115"/>
        <v>0.27781433185787774</v>
      </c>
      <c r="S836" s="13">
        <v>2401.2681200000002</v>
      </c>
      <c r="T836" s="13">
        <v>0.24146999999999999</v>
      </c>
      <c r="U836" s="13">
        <f t="shared" si="116"/>
        <v>0.72218566814212226</v>
      </c>
    </row>
    <row r="837" spans="1:21" x14ac:dyDescent="0.3">
      <c r="A837" s="13">
        <v>2399.3393900000001</v>
      </c>
      <c r="B837" s="13">
        <v>0.22836999999999999</v>
      </c>
      <c r="C837" s="13">
        <f t="shared" si="108"/>
        <v>0.82560283431546211</v>
      </c>
      <c r="D837" s="13">
        <f t="shared" si="109"/>
        <v>0.17439716568453789</v>
      </c>
      <c r="E837" s="13">
        <f t="shared" si="110"/>
        <v>2.674397165684538</v>
      </c>
      <c r="G837" s="13">
        <v>2399.3393900000001</v>
      </c>
      <c r="H837" s="13">
        <v>0.26343</v>
      </c>
      <c r="I837" s="13">
        <f t="shared" si="111"/>
        <v>0.82611013547415957</v>
      </c>
      <c r="J837" s="13">
        <f t="shared" si="112"/>
        <v>0.17388986452584043</v>
      </c>
      <c r="K837" s="13">
        <f t="shared" si="113"/>
        <v>1.6738898645258404</v>
      </c>
      <c r="M837" s="13">
        <v>2399.3393900000001</v>
      </c>
      <c r="N837" s="13">
        <v>0.24148</v>
      </c>
      <c r="O837" s="13">
        <f t="shared" si="114"/>
        <v>0.72221557602584041</v>
      </c>
      <c r="P837" s="13">
        <f t="shared" si="115"/>
        <v>0.27778442397415959</v>
      </c>
      <c r="S837" s="13">
        <v>2399.3393900000001</v>
      </c>
      <c r="T837" s="13">
        <v>0.24148</v>
      </c>
      <c r="U837" s="13">
        <f t="shared" si="116"/>
        <v>0.72221557602584041</v>
      </c>
    </row>
    <row r="838" spans="1:21" x14ac:dyDescent="0.3">
      <c r="A838" s="13">
        <v>2397.41066</v>
      </c>
      <c r="B838" s="13">
        <v>0.22828999999999999</v>
      </c>
      <c r="C838" s="13">
        <f t="shared" si="108"/>
        <v>0.82531361845197204</v>
      </c>
      <c r="D838" s="13">
        <f t="shared" si="109"/>
        <v>0.17468638154802796</v>
      </c>
      <c r="E838" s="13">
        <f t="shared" si="110"/>
        <v>2.6746863815480282</v>
      </c>
      <c r="G838" s="13">
        <v>2397.41066</v>
      </c>
      <c r="H838" s="13">
        <v>0.26334000000000002</v>
      </c>
      <c r="I838" s="13">
        <f t="shared" si="111"/>
        <v>0.82582789764174613</v>
      </c>
      <c r="J838" s="13">
        <f t="shared" si="112"/>
        <v>0.17417210235825387</v>
      </c>
      <c r="K838" s="13">
        <f t="shared" si="113"/>
        <v>1.6741721023582539</v>
      </c>
      <c r="M838" s="13">
        <v>2397.41066</v>
      </c>
      <c r="N838" s="13">
        <v>0.24143999999999999</v>
      </c>
      <c r="O838" s="13">
        <f t="shared" si="114"/>
        <v>0.72209594449096781</v>
      </c>
      <c r="P838" s="13">
        <f t="shared" si="115"/>
        <v>0.27790405550903219</v>
      </c>
      <c r="S838" s="13">
        <v>2397.41066</v>
      </c>
      <c r="T838" s="13">
        <v>0.24143999999999999</v>
      </c>
      <c r="U838" s="13">
        <f t="shared" si="116"/>
        <v>0.72209594449096781</v>
      </c>
    </row>
    <row r="839" spans="1:21" x14ac:dyDescent="0.3">
      <c r="A839" s="13">
        <v>2395.4819299999999</v>
      </c>
      <c r="B839" s="13">
        <v>0.22825000000000001</v>
      </c>
      <c r="C839" s="13">
        <f t="shared" si="108"/>
        <v>0.82516901052022695</v>
      </c>
      <c r="D839" s="13">
        <f t="shared" si="109"/>
        <v>0.17483098947977305</v>
      </c>
      <c r="E839" s="13">
        <f t="shared" si="110"/>
        <v>2.6748309894797728</v>
      </c>
      <c r="G839" s="13">
        <v>2395.4819299999999</v>
      </c>
      <c r="H839" s="13">
        <v>0.26350000000000001</v>
      </c>
      <c r="I839" s="13">
        <f t="shared" si="111"/>
        <v>0.82632965378825896</v>
      </c>
      <c r="J839" s="13">
        <f t="shared" si="112"/>
        <v>0.17367034621174104</v>
      </c>
      <c r="K839" s="13">
        <f t="shared" si="113"/>
        <v>1.673670346211741</v>
      </c>
      <c r="M839" s="13">
        <v>2395.4819299999999</v>
      </c>
      <c r="N839" s="13">
        <v>0.2414</v>
      </c>
      <c r="O839" s="13">
        <f t="shared" si="114"/>
        <v>0.72197631295609521</v>
      </c>
      <c r="P839" s="13">
        <f t="shared" si="115"/>
        <v>0.27802368704390479</v>
      </c>
      <c r="S839" s="13">
        <v>2395.4819299999999</v>
      </c>
      <c r="T839" s="13">
        <v>0.2414</v>
      </c>
      <c r="U839" s="13">
        <f t="shared" si="116"/>
        <v>0.72197631295609521</v>
      </c>
    </row>
    <row r="840" spans="1:21" x14ac:dyDescent="0.3">
      <c r="A840" s="13">
        <v>2393.5531999999998</v>
      </c>
      <c r="B840" s="13">
        <v>0.2283</v>
      </c>
      <c r="C840" s="13">
        <f t="shared" si="108"/>
        <v>0.82534977043490831</v>
      </c>
      <c r="D840" s="13">
        <f t="shared" si="109"/>
        <v>0.17465022956509169</v>
      </c>
      <c r="E840" s="13">
        <f t="shared" si="110"/>
        <v>2.6746502295650916</v>
      </c>
      <c r="G840" s="13">
        <v>2393.5531999999998</v>
      </c>
      <c r="H840" s="13">
        <v>0.26372000000000001</v>
      </c>
      <c r="I840" s="13">
        <f t="shared" si="111"/>
        <v>0.82701956848971403</v>
      </c>
      <c r="J840" s="13">
        <f t="shared" si="112"/>
        <v>0.17298043151028597</v>
      </c>
      <c r="K840" s="13">
        <f t="shared" si="113"/>
        <v>1.6729804315102861</v>
      </c>
      <c r="M840" s="13">
        <v>2393.5531999999998</v>
      </c>
      <c r="N840" s="13">
        <v>0.2414</v>
      </c>
      <c r="O840" s="13">
        <f t="shared" si="114"/>
        <v>0.72197631295609521</v>
      </c>
      <c r="P840" s="13">
        <f t="shared" si="115"/>
        <v>0.27802368704390479</v>
      </c>
      <c r="S840" s="13">
        <v>2393.5531999999998</v>
      </c>
      <c r="T840" s="13">
        <v>0.2414</v>
      </c>
      <c r="U840" s="13">
        <f t="shared" si="116"/>
        <v>0.72197631295609521</v>
      </c>
    </row>
    <row r="841" spans="1:21" x14ac:dyDescent="0.3">
      <c r="A841" s="13">
        <v>2391.6244700000002</v>
      </c>
      <c r="B841" s="13">
        <v>0.22842000000000001</v>
      </c>
      <c r="C841" s="13">
        <f t="shared" si="108"/>
        <v>0.82578359423014347</v>
      </c>
      <c r="D841" s="13">
        <f t="shared" si="109"/>
        <v>0.17421640576985653</v>
      </c>
      <c r="E841" s="13">
        <f t="shared" si="110"/>
        <v>2.6742164057698563</v>
      </c>
      <c r="G841" s="13">
        <v>2391.6244700000002</v>
      </c>
      <c r="H841" s="13">
        <v>0.26383000000000001</v>
      </c>
      <c r="I841" s="13">
        <f t="shared" si="111"/>
        <v>0.82736452584044162</v>
      </c>
      <c r="J841" s="13">
        <f t="shared" si="112"/>
        <v>0.17263547415955838</v>
      </c>
      <c r="K841" s="13">
        <f t="shared" si="113"/>
        <v>1.6726354741595584</v>
      </c>
      <c r="M841" s="13">
        <v>2391.6244700000002</v>
      </c>
      <c r="N841" s="13">
        <v>0.24134</v>
      </c>
      <c r="O841" s="13">
        <f t="shared" si="114"/>
        <v>0.72179686565378631</v>
      </c>
      <c r="P841" s="13">
        <f t="shared" si="115"/>
        <v>0.27820313434621369</v>
      </c>
      <c r="S841" s="13">
        <v>2391.6244700000002</v>
      </c>
      <c r="T841" s="13">
        <v>0.24134</v>
      </c>
      <c r="U841" s="13">
        <f t="shared" si="116"/>
        <v>0.72179686565378631</v>
      </c>
    </row>
    <row r="842" spans="1:21" x14ac:dyDescent="0.3">
      <c r="A842" s="13">
        <v>2389.6957499999999</v>
      </c>
      <c r="B842" s="13">
        <v>0.22847999999999999</v>
      </c>
      <c r="C842" s="13">
        <f t="shared" ref="C842:C905" si="117">B842/$B$8</f>
        <v>0.82600050612776099</v>
      </c>
      <c r="D842" s="13">
        <f t="shared" ref="D842:D905" si="118">1-C842</f>
        <v>0.17399949387223901</v>
      </c>
      <c r="E842" s="13">
        <f t="shared" ref="E842:E905" si="119">D842+2.5</f>
        <v>2.6739994938722389</v>
      </c>
      <c r="G842" s="13">
        <v>2389.6957499999999</v>
      </c>
      <c r="H842" s="13">
        <v>0.26380999999999999</v>
      </c>
      <c r="I842" s="13">
        <f t="shared" ref="I842:I905" si="120">H842/$H$8</f>
        <v>0.82730180632212746</v>
      </c>
      <c r="J842" s="13">
        <f t="shared" ref="J842:J905" si="121">1-I842</f>
        <v>0.17269819367787254</v>
      </c>
      <c r="K842" s="13">
        <f t="shared" ref="K842:K905" si="122">J842+1.5</f>
        <v>1.6726981936778724</v>
      </c>
      <c r="M842" s="13">
        <v>2389.6957499999999</v>
      </c>
      <c r="N842" s="13">
        <v>0.24118000000000001</v>
      </c>
      <c r="O842" s="13">
        <f t="shared" ref="O842:O905" si="123">N842/$N$8</f>
        <v>0.72131833951429603</v>
      </c>
      <c r="P842" s="13">
        <f t="shared" ref="P842:P905" si="124">1-O842</f>
        <v>0.27868166048570397</v>
      </c>
      <c r="S842" s="13">
        <v>2389.6957499999999</v>
      </c>
      <c r="T842" s="13">
        <v>0.24118000000000001</v>
      </c>
      <c r="U842" s="13">
        <f t="shared" ref="U842:U905" si="125">T842/$T$8</f>
        <v>0.72131833951429603</v>
      </c>
    </row>
    <row r="843" spans="1:21" x14ac:dyDescent="0.3">
      <c r="A843" s="13">
        <v>2387.7670199999998</v>
      </c>
      <c r="B843" s="13">
        <v>0.22842000000000001</v>
      </c>
      <c r="C843" s="13">
        <f t="shared" si="117"/>
        <v>0.82578359423014347</v>
      </c>
      <c r="D843" s="13">
        <f t="shared" si="118"/>
        <v>0.17421640576985653</v>
      </c>
      <c r="E843" s="13">
        <f t="shared" si="119"/>
        <v>2.6742164057698563</v>
      </c>
      <c r="G843" s="13">
        <v>2387.7670199999998</v>
      </c>
      <c r="H843" s="13">
        <v>0.26377</v>
      </c>
      <c r="I843" s="13">
        <f t="shared" si="120"/>
        <v>0.82717636728549926</v>
      </c>
      <c r="J843" s="13">
        <f t="shared" si="121"/>
        <v>0.17282363271450074</v>
      </c>
      <c r="K843" s="13">
        <f t="shared" si="122"/>
        <v>1.6728236327145007</v>
      </c>
      <c r="M843" s="13">
        <v>2387.7670199999998</v>
      </c>
      <c r="N843" s="13">
        <v>0.24095</v>
      </c>
      <c r="O843" s="13">
        <f t="shared" si="123"/>
        <v>0.72063045818877858</v>
      </c>
      <c r="P843" s="13">
        <f t="shared" si="124"/>
        <v>0.27936954181122142</v>
      </c>
      <c r="S843" s="13">
        <v>2387.7670199999998</v>
      </c>
      <c r="T843" s="13">
        <v>0.24095</v>
      </c>
      <c r="U843" s="13">
        <f t="shared" si="125"/>
        <v>0.72063045818877858</v>
      </c>
    </row>
    <row r="844" spans="1:21" x14ac:dyDescent="0.3">
      <c r="A844" s="13">
        <v>2385.8382900000001</v>
      </c>
      <c r="B844" s="13">
        <v>0.22828000000000001</v>
      </c>
      <c r="C844" s="13">
        <f t="shared" si="117"/>
        <v>0.82527746646903577</v>
      </c>
      <c r="D844" s="13">
        <f t="shared" si="118"/>
        <v>0.17472253353096423</v>
      </c>
      <c r="E844" s="13">
        <f t="shared" si="119"/>
        <v>2.6747225335309643</v>
      </c>
      <c r="G844" s="13">
        <v>2385.8382900000001</v>
      </c>
      <c r="H844" s="13">
        <v>0.26368000000000003</v>
      </c>
      <c r="I844" s="13">
        <f t="shared" si="120"/>
        <v>0.82689412945308594</v>
      </c>
      <c r="J844" s="13">
        <f t="shared" si="121"/>
        <v>0.17310587054691406</v>
      </c>
      <c r="K844" s="13">
        <f t="shared" si="122"/>
        <v>1.6731058705469142</v>
      </c>
      <c r="M844" s="13">
        <v>2385.8382900000001</v>
      </c>
      <c r="N844" s="13">
        <v>0.24067</v>
      </c>
      <c r="O844" s="13">
        <f t="shared" si="123"/>
        <v>0.71979303744467038</v>
      </c>
      <c r="P844" s="13">
        <f t="shared" si="124"/>
        <v>0.28020696255532962</v>
      </c>
      <c r="S844" s="13">
        <v>2385.8382900000001</v>
      </c>
      <c r="T844" s="13">
        <v>0.24067</v>
      </c>
      <c r="U844" s="13">
        <f t="shared" si="125"/>
        <v>0.71979303744467038</v>
      </c>
    </row>
    <row r="845" spans="1:21" x14ac:dyDescent="0.3">
      <c r="A845" s="13">
        <v>2383.9095600000001</v>
      </c>
      <c r="B845" s="13">
        <v>0.22811000000000001</v>
      </c>
      <c r="C845" s="13">
        <f t="shared" si="117"/>
        <v>0.82466288275911925</v>
      </c>
      <c r="D845" s="13">
        <f t="shared" si="118"/>
        <v>0.17533711724088075</v>
      </c>
      <c r="E845" s="13">
        <f t="shared" si="119"/>
        <v>2.6753371172408809</v>
      </c>
      <c r="G845" s="13">
        <v>2383.9095600000001</v>
      </c>
      <c r="H845" s="13">
        <v>0.26349</v>
      </c>
      <c r="I845" s="13">
        <f t="shared" si="120"/>
        <v>0.82629829402910182</v>
      </c>
      <c r="J845" s="13">
        <f t="shared" si="121"/>
        <v>0.17370170597089818</v>
      </c>
      <c r="K845" s="13">
        <f t="shared" si="122"/>
        <v>1.6737017059708981</v>
      </c>
      <c r="M845" s="13">
        <v>2383.9095600000001</v>
      </c>
      <c r="N845" s="13">
        <v>0.24031</v>
      </c>
      <c r="O845" s="13">
        <f t="shared" si="123"/>
        <v>0.7187163536308171</v>
      </c>
      <c r="P845" s="13">
        <f t="shared" si="124"/>
        <v>0.2812836463691829</v>
      </c>
      <c r="S845" s="13">
        <v>2383.9095600000001</v>
      </c>
      <c r="T845" s="13">
        <v>0.24031</v>
      </c>
      <c r="U845" s="13">
        <f t="shared" si="125"/>
        <v>0.7187163536308171</v>
      </c>
    </row>
    <row r="846" spans="1:21" x14ac:dyDescent="0.3">
      <c r="A846" s="13">
        <v>2381.98083</v>
      </c>
      <c r="B846" s="13">
        <v>0.22791</v>
      </c>
      <c r="C846" s="13">
        <f t="shared" si="117"/>
        <v>0.82393984310039403</v>
      </c>
      <c r="D846" s="13">
        <f t="shared" si="118"/>
        <v>0.17606015689960597</v>
      </c>
      <c r="E846" s="13">
        <f t="shared" si="119"/>
        <v>2.6760601568996059</v>
      </c>
      <c r="G846" s="13">
        <v>2381.98083</v>
      </c>
      <c r="H846" s="13">
        <v>0.26330999999999999</v>
      </c>
      <c r="I846" s="13">
        <f t="shared" si="120"/>
        <v>0.82573381836427495</v>
      </c>
      <c r="J846" s="13">
        <f t="shared" si="121"/>
        <v>0.17426618163572505</v>
      </c>
      <c r="K846" s="13">
        <f t="shared" si="122"/>
        <v>1.6742661816357249</v>
      </c>
      <c r="M846" s="13">
        <v>2381.98083</v>
      </c>
      <c r="N846" s="13">
        <v>0.23996999999999999</v>
      </c>
      <c r="O846" s="13">
        <f t="shared" si="123"/>
        <v>0.7176994855844</v>
      </c>
      <c r="P846" s="13">
        <f t="shared" si="124"/>
        <v>0.2823005144156</v>
      </c>
      <c r="S846" s="13">
        <v>2381.98083</v>
      </c>
      <c r="T846" s="13">
        <v>0.23996999999999999</v>
      </c>
      <c r="U846" s="13">
        <f t="shared" si="125"/>
        <v>0.7176994855844</v>
      </c>
    </row>
    <row r="847" spans="1:21" x14ac:dyDescent="0.3">
      <c r="A847" s="13">
        <v>2380.0520999999999</v>
      </c>
      <c r="B847" s="13">
        <v>0.22767000000000001</v>
      </c>
      <c r="C847" s="13">
        <f t="shared" si="117"/>
        <v>0.82307219550992372</v>
      </c>
      <c r="D847" s="13">
        <f t="shared" si="118"/>
        <v>0.17692780449007628</v>
      </c>
      <c r="E847" s="13">
        <f t="shared" si="119"/>
        <v>2.6769278044900764</v>
      </c>
      <c r="G847" s="13">
        <v>2380.0520999999999</v>
      </c>
      <c r="H847" s="13">
        <v>0.26325999999999999</v>
      </c>
      <c r="I847" s="13">
        <f t="shared" si="120"/>
        <v>0.82557701956848972</v>
      </c>
      <c r="J847" s="13">
        <f t="shared" si="121"/>
        <v>0.17442298043151028</v>
      </c>
      <c r="K847" s="13">
        <f t="shared" si="122"/>
        <v>1.6744229804315103</v>
      </c>
      <c r="M847" s="13">
        <v>2380.0520999999999</v>
      </c>
      <c r="N847" s="13">
        <v>0.23979</v>
      </c>
      <c r="O847" s="13">
        <f t="shared" si="123"/>
        <v>0.71716114367747341</v>
      </c>
      <c r="P847" s="13">
        <f t="shared" si="124"/>
        <v>0.28283885632252659</v>
      </c>
      <c r="S847" s="13">
        <v>2380.0520999999999</v>
      </c>
      <c r="T847" s="13">
        <v>0.23979</v>
      </c>
      <c r="U847" s="13">
        <f t="shared" si="125"/>
        <v>0.71716114367747341</v>
      </c>
    </row>
    <row r="848" spans="1:21" x14ac:dyDescent="0.3">
      <c r="A848" s="13">
        <v>2378.1233699999998</v>
      </c>
      <c r="B848" s="13">
        <v>0.22733</v>
      </c>
      <c r="C848" s="13">
        <f t="shared" si="117"/>
        <v>0.82184302809009069</v>
      </c>
      <c r="D848" s="13">
        <f t="shared" si="118"/>
        <v>0.17815697190990931</v>
      </c>
      <c r="E848" s="13">
        <f t="shared" si="119"/>
        <v>2.6781569719099094</v>
      </c>
      <c r="G848" s="13">
        <v>2378.1233699999998</v>
      </c>
      <c r="H848" s="13">
        <v>0.26317000000000002</v>
      </c>
      <c r="I848" s="13">
        <f t="shared" si="120"/>
        <v>0.82529478173607629</v>
      </c>
      <c r="J848" s="13">
        <f t="shared" si="121"/>
        <v>0.17470521826392371</v>
      </c>
      <c r="K848" s="13">
        <f t="shared" si="122"/>
        <v>1.6747052182639237</v>
      </c>
      <c r="M848" s="13">
        <v>2378.1233699999998</v>
      </c>
      <c r="N848" s="13">
        <v>0.23966000000000001</v>
      </c>
      <c r="O848" s="13">
        <f t="shared" si="123"/>
        <v>0.71677234118913746</v>
      </c>
      <c r="P848" s="13">
        <f t="shared" si="124"/>
        <v>0.28322765881086254</v>
      </c>
      <c r="S848" s="13">
        <v>2378.1233699999998</v>
      </c>
      <c r="T848" s="13">
        <v>0.23966000000000001</v>
      </c>
      <c r="U848" s="13">
        <f t="shared" si="125"/>
        <v>0.71677234118913746</v>
      </c>
    </row>
    <row r="849" spans="1:21" x14ac:dyDescent="0.3">
      <c r="A849" s="13">
        <v>2376.1946400000002</v>
      </c>
      <c r="B849" s="13">
        <v>0.22675000000000001</v>
      </c>
      <c r="C849" s="13">
        <f t="shared" si="117"/>
        <v>0.81974621307978734</v>
      </c>
      <c r="D849" s="13">
        <f t="shared" si="118"/>
        <v>0.18025378692021266</v>
      </c>
      <c r="E849" s="13">
        <f t="shared" si="119"/>
        <v>2.6802537869202125</v>
      </c>
      <c r="G849" s="13">
        <v>2376.1946400000002</v>
      </c>
      <c r="H849" s="13">
        <v>0.26284999999999997</v>
      </c>
      <c r="I849" s="13">
        <f t="shared" si="120"/>
        <v>0.82429126944305064</v>
      </c>
      <c r="J849" s="13">
        <f t="shared" si="121"/>
        <v>0.17570873055694936</v>
      </c>
      <c r="K849" s="13">
        <f t="shared" si="122"/>
        <v>1.6757087305569494</v>
      </c>
      <c r="M849" s="13">
        <v>2376.1946400000002</v>
      </c>
      <c r="N849" s="13">
        <v>0.23941000000000001</v>
      </c>
      <c r="O849" s="13">
        <f t="shared" si="123"/>
        <v>0.71602464409618383</v>
      </c>
      <c r="P849" s="13">
        <f t="shared" si="124"/>
        <v>0.28397535590381617</v>
      </c>
      <c r="S849" s="13">
        <v>2376.1946400000002</v>
      </c>
      <c r="T849" s="13">
        <v>0.23941000000000001</v>
      </c>
      <c r="U849" s="13">
        <f t="shared" si="125"/>
        <v>0.71602464409618383</v>
      </c>
    </row>
    <row r="850" spans="1:21" x14ac:dyDescent="0.3">
      <c r="A850" s="13">
        <v>2374.2659100000001</v>
      </c>
      <c r="B850" s="13">
        <v>0.22608</v>
      </c>
      <c r="C850" s="13">
        <f t="shared" si="117"/>
        <v>0.81732403022305766</v>
      </c>
      <c r="D850" s="13">
        <f t="shared" si="118"/>
        <v>0.18267596977694234</v>
      </c>
      <c r="E850" s="13">
        <f t="shared" si="119"/>
        <v>2.6826759697769424</v>
      </c>
      <c r="G850" s="13">
        <v>2374.2659100000001</v>
      </c>
      <c r="H850" s="13">
        <v>0.26251999999999998</v>
      </c>
      <c r="I850" s="13">
        <f t="shared" si="120"/>
        <v>0.82325639739086798</v>
      </c>
      <c r="J850" s="13">
        <f t="shared" si="121"/>
        <v>0.17674360260913202</v>
      </c>
      <c r="K850" s="13">
        <f t="shared" si="122"/>
        <v>1.676743602609132</v>
      </c>
      <c r="M850" s="13">
        <v>2374.2659100000001</v>
      </c>
      <c r="N850" s="13">
        <v>0.23905000000000001</v>
      </c>
      <c r="O850" s="13">
        <f t="shared" si="123"/>
        <v>0.71494796028233043</v>
      </c>
      <c r="P850" s="13">
        <f t="shared" si="124"/>
        <v>0.28505203971766957</v>
      </c>
      <c r="S850" s="13">
        <v>2374.2659100000001</v>
      </c>
      <c r="T850" s="13">
        <v>0.23905000000000001</v>
      </c>
      <c r="U850" s="13">
        <f t="shared" si="125"/>
        <v>0.71494796028233043</v>
      </c>
    </row>
    <row r="851" spans="1:21" x14ac:dyDescent="0.3">
      <c r="A851" s="13">
        <v>2372.33718</v>
      </c>
      <c r="B851" s="13">
        <v>0.22586000000000001</v>
      </c>
      <c r="C851" s="13">
        <f t="shared" si="117"/>
        <v>0.8165286865984599</v>
      </c>
      <c r="D851" s="13">
        <f t="shared" si="118"/>
        <v>0.1834713134015401</v>
      </c>
      <c r="E851" s="13">
        <f t="shared" si="119"/>
        <v>2.6834713134015402</v>
      </c>
      <c r="G851" s="13">
        <v>2372.33718</v>
      </c>
      <c r="H851" s="13">
        <v>0.26240000000000002</v>
      </c>
      <c r="I851" s="13">
        <f t="shared" si="120"/>
        <v>0.82288008028098347</v>
      </c>
      <c r="J851" s="13">
        <f t="shared" si="121"/>
        <v>0.17711991971901653</v>
      </c>
      <c r="K851" s="13">
        <f t="shared" si="122"/>
        <v>1.6771199197190165</v>
      </c>
      <c r="M851" s="13">
        <v>2372.33718</v>
      </c>
      <c r="N851" s="13">
        <v>0.23877999999999999</v>
      </c>
      <c r="O851" s="13">
        <f t="shared" si="123"/>
        <v>0.71414044742194038</v>
      </c>
      <c r="P851" s="13">
        <f t="shared" si="124"/>
        <v>0.28585955257805962</v>
      </c>
      <c r="S851" s="13">
        <v>2372.33718</v>
      </c>
      <c r="T851" s="13">
        <v>0.23877999999999999</v>
      </c>
      <c r="U851" s="13">
        <f t="shared" si="125"/>
        <v>0.71414044742194038</v>
      </c>
    </row>
    <row r="852" spans="1:21" x14ac:dyDescent="0.3">
      <c r="A852" s="13">
        <v>2370.4084499999999</v>
      </c>
      <c r="B852" s="13">
        <v>0.22586999999999999</v>
      </c>
      <c r="C852" s="13">
        <f t="shared" si="117"/>
        <v>0.81656483858139606</v>
      </c>
      <c r="D852" s="13">
        <f t="shared" si="118"/>
        <v>0.18343516141860394</v>
      </c>
      <c r="E852" s="13">
        <f t="shared" si="119"/>
        <v>2.6834351614186041</v>
      </c>
      <c r="G852" s="13">
        <v>2370.4084499999999</v>
      </c>
      <c r="H852" s="13">
        <v>0.26229999999999998</v>
      </c>
      <c r="I852" s="13">
        <f t="shared" si="120"/>
        <v>0.8225664826894129</v>
      </c>
      <c r="J852" s="13">
        <f t="shared" si="121"/>
        <v>0.1774335173105871</v>
      </c>
      <c r="K852" s="13">
        <f t="shared" si="122"/>
        <v>1.677433517310587</v>
      </c>
      <c r="M852" s="13">
        <v>2370.4084499999999</v>
      </c>
      <c r="N852" s="13">
        <v>0.23869000000000001</v>
      </c>
      <c r="O852" s="13">
        <f t="shared" si="123"/>
        <v>0.71387127646847715</v>
      </c>
      <c r="P852" s="13">
        <f t="shared" si="124"/>
        <v>0.28612872353152285</v>
      </c>
      <c r="S852" s="13">
        <v>2370.4084499999999</v>
      </c>
      <c r="T852" s="13">
        <v>0.23869000000000001</v>
      </c>
      <c r="U852" s="13">
        <f t="shared" si="125"/>
        <v>0.71387127646847715</v>
      </c>
    </row>
    <row r="853" spans="1:21" x14ac:dyDescent="0.3">
      <c r="A853" s="13">
        <v>2368.4797199999998</v>
      </c>
      <c r="B853" s="13">
        <v>0.22556000000000001</v>
      </c>
      <c r="C853" s="13">
        <f t="shared" si="117"/>
        <v>0.81544412711037195</v>
      </c>
      <c r="D853" s="13">
        <f t="shared" si="118"/>
        <v>0.18455587288962805</v>
      </c>
      <c r="E853" s="13">
        <f t="shared" si="119"/>
        <v>2.6845558728896282</v>
      </c>
      <c r="G853" s="13">
        <v>2368.4797199999998</v>
      </c>
      <c r="H853" s="13">
        <v>0.26201000000000002</v>
      </c>
      <c r="I853" s="13">
        <f t="shared" si="120"/>
        <v>0.82165704967385855</v>
      </c>
      <c r="J853" s="13">
        <f t="shared" si="121"/>
        <v>0.17834295032614145</v>
      </c>
      <c r="K853" s="13">
        <f t="shared" si="122"/>
        <v>1.6783429503261416</v>
      </c>
      <c r="M853" s="13">
        <v>2368.4797199999998</v>
      </c>
      <c r="N853" s="13">
        <v>0.23880000000000001</v>
      </c>
      <c r="O853" s="13">
        <f t="shared" si="123"/>
        <v>0.71420026318937679</v>
      </c>
      <c r="P853" s="13">
        <f t="shared" si="124"/>
        <v>0.28579973681062321</v>
      </c>
      <c r="S853" s="13">
        <v>2368.4797199999998</v>
      </c>
      <c r="T853" s="13">
        <v>0.23880000000000001</v>
      </c>
      <c r="U853" s="13">
        <f t="shared" si="125"/>
        <v>0.71420026318937679</v>
      </c>
    </row>
    <row r="854" spans="1:21" x14ac:dyDescent="0.3">
      <c r="A854" s="13">
        <v>2366.5509900000002</v>
      </c>
      <c r="B854" s="13">
        <v>0.22533</v>
      </c>
      <c r="C854" s="13">
        <f t="shared" si="117"/>
        <v>0.81461263150283791</v>
      </c>
      <c r="D854" s="13">
        <f t="shared" si="118"/>
        <v>0.18538736849716209</v>
      </c>
      <c r="E854" s="13">
        <f t="shared" si="119"/>
        <v>2.6853873684971621</v>
      </c>
      <c r="G854" s="13">
        <v>2366.5509900000002</v>
      </c>
      <c r="H854" s="13">
        <v>0.26182</v>
      </c>
      <c r="I854" s="13">
        <f t="shared" si="120"/>
        <v>0.82106121424987455</v>
      </c>
      <c r="J854" s="13">
        <f t="shared" si="121"/>
        <v>0.17893878575012545</v>
      </c>
      <c r="K854" s="13">
        <f t="shared" si="122"/>
        <v>1.6789387857501255</v>
      </c>
      <c r="M854" s="13">
        <v>2366.5509900000002</v>
      </c>
      <c r="N854" s="13">
        <v>0.23913999999999999</v>
      </c>
      <c r="O854" s="13">
        <f t="shared" si="123"/>
        <v>0.71521713123579378</v>
      </c>
      <c r="P854" s="13">
        <f t="shared" si="124"/>
        <v>0.28478286876420622</v>
      </c>
      <c r="S854" s="13">
        <v>2366.5509900000002</v>
      </c>
      <c r="T854" s="13">
        <v>0.23913999999999999</v>
      </c>
      <c r="U854" s="13">
        <f t="shared" si="125"/>
        <v>0.71521713123579378</v>
      </c>
    </row>
    <row r="855" spans="1:21" x14ac:dyDescent="0.3">
      <c r="A855" s="13">
        <v>2364.6222600000001</v>
      </c>
      <c r="B855" s="13">
        <v>0.22550000000000001</v>
      </c>
      <c r="C855" s="13">
        <f t="shared" si="117"/>
        <v>0.81522721521275443</v>
      </c>
      <c r="D855" s="13">
        <f t="shared" si="118"/>
        <v>0.18477278478724557</v>
      </c>
      <c r="E855" s="13">
        <f t="shared" si="119"/>
        <v>2.6847727847872456</v>
      </c>
      <c r="G855" s="13">
        <v>2364.6222600000001</v>
      </c>
      <c r="H855" s="13">
        <v>0.26194000000000001</v>
      </c>
      <c r="I855" s="13">
        <f t="shared" si="120"/>
        <v>0.82143753135975917</v>
      </c>
      <c r="J855" s="13">
        <f t="shared" si="121"/>
        <v>0.17856246864024083</v>
      </c>
      <c r="K855" s="13">
        <f t="shared" si="122"/>
        <v>1.6785624686402407</v>
      </c>
      <c r="M855" s="13">
        <v>2364.6222600000001</v>
      </c>
      <c r="N855" s="13">
        <v>0.23959</v>
      </c>
      <c r="O855" s="13">
        <f t="shared" si="123"/>
        <v>0.71656298600311041</v>
      </c>
      <c r="P855" s="13">
        <f t="shared" si="124"/>
        <v>0.28343701399688959</v>
      </c>
      <c r="S855" s="13">
        <v>2364.6222600000001</v>
      </c>
      <c r="T855" s="13">
        <v>0.23959</v>
      </c>
      <c r="U855" s="13">
        <f t="shared" si="125"/>
        <v>0.71656298600311041</v>
      </c>
    </row>
    <row r="856" spans="1:21" x14ac:dyDescent="0.3">
      <c r="A856" s="13">
        <v>2362.69353</v>
      </c>
      <c r="B856" s="13">
        <v>0.22522</v>
      </c>
      <c r="C856" s="13">
        <f t="shared" si="117"/>
        <v>0.81421495969053892</v>
      </c>
      <c r="D856" s="13">
        <f t="shared" si="118"/>
        <v>0.18578504030946108</v>
      </c>
      <c r="E856" s="13">
        <f t="shared" si="119"/>
        <v>2.6857850403094612</v>
      </c>
      <c r="G856" s="13">
        <v>2362.69353</v>
      </c>
      <c r="H856" s="13">
        <v>0.26197999999999999</v>
      </c>
      <c r="I856" s="13">
        <f t="shared" si="120"/>
        <v>0.82156297039638737</v>
      </c>
      <c r="J856" s="13">
        <f t="shared" si="121"/>
        <v>0.17843702960361263</v>
      </c>
      <c r="K856" s="13">
        <f t="shared" si="122"/>
        <v>1.6784370296036126</v>
      </c>
      <c r="M856" s="13">
        <v>2362.69353</v>
      </c>
      <c r="N856" s="13">
        <v>0.23966000000000001</v>
      </c>
      <c r="O856" s="13">
        <f t="shared" si="123"/>
        <v>0.71677234118913746</v>
      </c>
      <c r="P856" s="13">
        <f t="shared" si="124"/>
        <v>0.28322765881086254</v>
      </c>
      <c r="S856" s="13">
        <v>2362.69353</v>
      </c>
      <c r="T856" s="13">
        <v>0.23966000000000001</v>
      </c>
      <c r="U856" s="13">
        <f t="shared" si="125"/>
        <v>0.71677234118913746</v>
      </c>
    </row>
    <row r="857" spans="1:21" x14ac:dyDescent="0.3">
      <c r="A857" s="13">
        <v>2360.7647999999999</v>
      </c>
      <c r="B857" s="13">
        <v>0.22467999999999999</v>
      </c>
      <c r="C857" s="13">
        <f t="shared" si="117"/>
        <v>0.81226275261198067</v>
      </c>
      <c r="D857" s="13">
        <f t="shared" si="118"/>
        <v>0.18773724738801933</v>
      </c>
      <c r="E857" s="13">
        <f t="shared" si="119"/>
        <v>2.6877372473880192</v>
      </c>
      <c r="G857" s="13">
        <v>2360.7647999999999</v>
      </c>
      <c r="H857" s="13">
        <v>0.26196999999999998</v>
      </c>
      <c r="I857" s="13">
        <f t="shared" si="120"/>
        <v>0.82153161063723024</v>
      </c>
      <c r="J857" s="13">
        <f t="shared" si="121"/>
        <v>0.17846838936276976</v>
      </c>
      <c r="K857" s="13">
        <f t="shared" si="122"/>
        <v>1.6784683893627697</v>
      </c>
      <c r="M857" s="13">
        <v>2360.7647999999999</v>
      </c>
      <c r="N857" s="13">
        <v>0.23976</v>
      </c>
      <c r="O857" s="13">
        <f t="shared" si="123"/>
        <v>0.71707142002631896</v>
      </c>
      <c r="P857" s="13">
        <f t="shared" si="124"/>
        <v>0.28292857997368104</v>
      </c>
      <c r="S857" s="13">
        <v>2360.7647999999999</v>
      </c>
      <c r="T857" s="13">
        <v>0.23976</v>
      </c>
      <c r="U857" s="13">
        <f t="shared" si="125"/>
        <v>0.71707142002631896</v>
      </c>
    </row>
    <row r="858" spans="1:21" x14ac:dyDescent="0.3">
      <c r="A858" s="13">
        <v>2358.8360699999998</v>
      </c>
      <c r="B858" s="13">
        <v>0.22520000000000001</v>
      </c>
      <c r="C858" s="13">
        <f t="shared" si="117"/>
        <v>0.81414265572466649</v>
      </c>
      <c r="D858" s="13">
        <f t="shared" si="118"/>
        <v>0.18585734427533351</v>
      </c>
      <c r="E858" s="13">
        <f t="shared" si="119"/>
        <v>2.6858573442753335</v>
      </c>
      <c r="G858" s="13">
        <v>2358.8360699999998</v>
      </c>
      <c r="H858" s="13">
        <v>0.26255000000000001</v>
      </c>
      <c r="I858" s="13">
        <f t="shared" si="120"/>
        <v>0.82335047666833916</v>
      </c>
      <c r="J858" s="13">
        <f t="shared" si="121"/>
        <v>0.17664952333166084</v>
      </c>
      <c r="K858" s="13">
        <f t="shared" si="122"/>
        <v>1.676649523331661</v>
      </c>
      <c r="M858" s="13">
        <v>2358.8360699999998</v>
      </c>
      <c r="N858" s="13">
        <v>0.24082999999999999</v>
      </c>
      <c r="O858" s="13">
        <f t="shared" si="123"/>
        <v>0.72027156358416078</v>
      </c>
      <c r="P858" s="13">
        <f t="shared" si="124"/>
        <v>0.27972843641583922</v>
      </c>
      <c r="S858" s="13">
        <v>2358.8360699999998</v>
      </c>
      <c r="T858" s="13">
        <v>0.24082999999999999</v>
      </c>
      <c r="U858" s="13">
        <f t="shared" si="125"/>
        <v>0.72027156358416078</v>
      </c>
    </row>
    <row r="859" spans="1:21" x14ac:dyDescent="0.3">
      <c r="A859" s="13">
        <v>2356.90735</v>
      </c>
      <c r="B859" s="13">
        <v>0.22691</v>
      </c>
      <c r="C859" s="13">
        <f t="shared" si="117"/>
        <v>0.82032464480676759</v>
      </c>
      <c r="D859" s="13">
        <f t="shared" si="118"/>
        <v>0.17967535519323241</v>
      </c>
      <c r="E859" s="13">
        <f t="shared" si="119"/>
        <v>2.6796753551932326</v>
      </c>
      <c r="G859" s="13">
        <v>2356.90735</v>
      </c>
      <c r="H859" s="13">
        <v>0.26397999999999999</v>
      </c>
      <c r="I859" s="13">
        <f t="shared" si="120"/>
        <v>0.82783492222779731</v>
      </c>
      <c r="J859" s="13">
        <f t="shared" si="121"/>
        <v>0.17216507777220269</v>
      </c>
      <c r="K859" s="13">
        <f t="shared" si="122"/>
        <v>1.6721650777722026</v>
      </c>
      <c r="M859" s="13">
        <v>2356.90735</v>
      </c>
      <c r="N859" s="13">
        <v>0.24265</v>
      </c>
      <c r="O859" s="13">
        <f t="shared" si="123"/>
        <v>0.72571479842086373</v>
      </c>
      <c r="P859" s="13">
        <f t="shared" si="124"/>
        <v>0.27428520157913627</v>
      </c>
      <c r="S859" s="13">
        <v>2356.90735</v>
      </c>
      <c r="T859" s="13">
        <v>0.24265</v>
      </c>
      <c r="U859" s="13">
        <f t="shared" si="125"/>
        <v>0.72571479842086373</v>
      </c>
    </row>
    <row r="860" spans="1:21" x14ac:dyDescent="0.3">
      <c r="A860" s="13">
        <v>2354.9786199999999</v>
      </c>
      <c r="B860" s="13">
        <v>0.22886999999999999</v>
      </c>
      <c r="C860" s="13">
        <f t="shared" si="117"/>
        <v>0.82741043346227527</v>
      </c>
      <c r="D860" s="13">
        <f t="shared" si="118"/>
        <v>0.17258956653772473</v>
      </c>
      <c r="E860" s="13">
        <f t="shared" si="119"/>
        <v>2.6725895665377246</v>
      </c>
      <c r="G860" s="13">
        <v>2354.9786199999999</v>
      </c>
      <c r="H860" s="13">
        <v>0.26576</v>
      </c>
      <c r="I860" s="13">
        <f t="shared" si="120"/>
        <v>0.83341695935775217</v>
      </c>
      <c r="J860" s="13">
        <f t="shared" si="121"/>
        <v>0.16658304064224783</v>
      </c>
      <c r="K860" s="13">
        <f t="shared" si="122"/>
        <v>1.6665830406422479</v>
      </c>
      <c r="M860" s="13">
        <v>2354.9786199999999</v>
      </c>
      <c r="N860" s="13">
        <v>0.24443999999999999</v>
      </c>
      <c r="O860" s="13">
        <f t="shared" si="123"/>
        <v>0.73106830960641223</v>
      </c>
      <c r="P860" s="13">
        <f t="shared" si="124"/>
        <v>0.26893169039358777</v>
      </c>
      <c r="S860" s="13">
        <v>2354.9786199999999</v>
      </c>
      <c r="T860" s="13">
        <v>0.24443999999999999</v>
      </c>
      <c r="U860" s="13">
        <f t="shared" si="125"/>
        <v>0.73106830960641223</v>
      </c>
    </row>
    <row r="861" spans="1:21" x14ac:dyDescent="0.3">
      <c r="A861" s="13">
        <v>2353.0498899999998</v>
      </c>
      <c r="B861" s="13">
        <v>0.23036000000000001</v>
      </c>
      <c r="C861" s="13">
        <f t="shared" si="117"/>
        <v>0.83279707891977872</v>
      </c>
      <c r="D861" s="13">
        <f t="shared" si="118"/>
        <v>0.16720292108022128</v>
      </c>
      <c r="E861" s="13">
        <f t="shared" si="119"/>
        <v>2.6672029210802215</v>
      </c>
      <c r="G861" s="13">
        <v>2353.0498899999998</v>
      </c>
      <c r="H861" s="13">
        <v>0.26682</v>
      </c>
      <c r="I861" s="13">
        <f t="shared" si="120"/>
        <v>0.83674109382839945</v>
      </c>
      <c r="J861" s="13">
        <f t="shared" si="121"/>
        <v>0.16325890617160055</v>
      </c>
      <c r="K861" s="13">
        <f t="shared" si="122"/>
        <v>1.6632589061716005</v>
      </c>
      <c r="M861" s="13">
        <v>2353.0498899999998</v>
      </c>
      <c r="N861" s="13">
        <v>0.24560000000000001</v>
      </c>
      <c r="O861" s="13">
        <f t="shared" si="123"/>
        <v>0.7345376241177175</v>
      </c>
      <c r="P861" s="13">
        <f t="shared" si="124"/>
        <v>0.2654623758822825</v>
      </c>
      <c r="S861" s="13">
        <v>2353.0498899999998</v>
      </c>
      <c r="T861" s="13">
        <v>0.24560000000000001</v>
      </c>
      <c r="U861" s="13">
        <f t="shared" si="125"/>
        <v>0.7345376241177175</v>
      </c>
    </row>
    <row r="862" spans="1:21" x14ac:dyDescent="0.3">
      <c r="A862" s="13">
        <v>2351.1211600000001</v>
      </c>
      <c r="B862" s="13">
        <v>0.2306</v>
      </c>
      <c r="C862" s="13">
        <f t="shared" si="117"/>
        <v>0.83366472651024903</v>
      </c>
      <c r="D862" s="13">
        <f t="shared" si="118"/>
        <v>0.16633527348975097</v>
      </c>
      <c r="E862" s="13">
        <f t="shared" si="119"/>
        <v>2.666335273489751</v>
      </c>
      <c r="G862" s="13">
        <v>2351.1211600000001</v>
      </c>
      <c r="H862" s="13">
        <v>0.26665</v>
      </c>
      <c r="I862" s="13">
        <f t="shared" si="120"/>
        <v>0.83620797792272961</v>
      </c>
      <c r="J862" s="13">
        <f t="shared" si="121"/>
        <v>0.16379202207727039</v>
      </c>
      <c r="K862" s="13">
        <f t="shared" si="122"/>
        <v>1.6637920220772704</v>
      </c>
      <c r="M862" s="13">
        <v>2351.1211600000001</v>
      </c>
      <c r="N862" s="13">
        <v>0.24510999999999999</v>
      </c>
      <c r="O862" s="13">
        <f t="shared" si="123"/>
        <v>0.73307213781552816</v>
      </c>
      <c r="P862" s="13">
        <f t="shared" si="124"/>
        <v>0.26692786218447184</v>
      </c>
      <c r="S862" s="13">
        <v>2351.1211600000001</v>
      </c>
      <c r="T862" s="13">
        <v>0.24510999999999999</v>
      </c>
      <c r="U862" s="13">
        <f t="shared" si="125"/>
        <v>0.73307213781552816</v>
      </c>
    </row>
    <row r="863" spans="1:21" x14ac:dyDescent="0.3">
      <c r="A863" s="13">
        <v>2349.1924300000001</v>
      </c>
      <c r="B863" s="13">
        <v>0.22947000000000001</v>
      </c>
      <c r="C863" s="13">
        <f t="shared" si="117"/>
        <v>0.82957955243845116</v>
      </c>
      <c r="D863" s="13">
        <f t="shared" si="118"/>
        <v>0.17042044756154884</v>
      </c>
      <c r="E863" s="13">
        <f t="shared" si="119"/>
        <v>2.6704204475615487</v>
      </c>
      <c r="G863" s="13">
        <v>2349.1924300000001</v>
      </c>
      <c r="H863" s="13">
        <v>0.26568999999999998</v>
      </c>
      <c r="I863" s="13">
        <f t="shared" si="120"/>
        <v>0.83319744104365279</v>
      </c>
      <c r="J863" s="13">
        <f t="shared" si="121"/>
        <v>0.16680255895634721</v>
      </c>
      <c r="K863" s="13">
        <f t="shared" si="122"/>
        <v>1.6668025589563471</v>
      </c>
      <c r="M863" s="13">
        <v>2349.1924300000001</v>
      </c>
      <c r="N863" s="13">
        <v>0.24293000000000001</v>
      </c>
      <c r="O863" s="13">
        <f t="shared" si="123"/>
        <v>0.72655221916497192</v>
      </c>
      <c r="P863" s="13">
        <f t="shared" si="124"/>
        <v>0.27344778083502808</v>
      </c>
      <c r="S863" s="13">
        <v>2349.1924300000001</v>
      </c>
      <c r="T863" s="13">
        <v>0.24293000000000001</v>
      </c>
      <c r="U863" s="13">
        <f t="shared" si="125"/>
        <v>0.72655221916497192</v>
      </c>
    </row>
    <row r="864" spans="1:21" x14ac:dyDescent="0.3">
      <c r="A864" s="13">
        <v>2347.2637</v>
      </c>
      <c r="B864" s="13">
        <v>0.22808999999999999</v>
      </c>
      <c r="C864" s="13">
        <f t="shared" si="117"/>
        <v>0.82459057879324671</v>
      </c>
      <c r="D864" s="13">
        <f t="shared" si="118"/>
        <v>0.17540942120675329</v>
      </c>
      <c r="E864" s="13">
        <f t="shared" si="119"/>
        <v>2.6754094212067532</v>
      </c>
      <c r="G864" s="13">
        <v>2347.2637</v>
      </c>
      <c r="H864" s="13">
        <v>0.26479999999999998</v>
      </c>
      <c r="I864" s="13">
        <f t="shared" si="120"/>
        <v>0.83040642247867535</v>
      </c>
      <c r="J864" s="13">
        <f t="shared" si="121"/>
        <v>0.16959357752132465</v>
      </c>
      <c r="K864" s="13">
        <f t="shared" si="122"/>
        <v>1.6695935775213246</v>
      </c>
      <c r="M864" s="13">
        <v>2347.2637</v>
      </c>
      <c r="N864" s="13">
        <v>0.24068999999999999</v>
      </c>
      <c r="O864" s="13">
        <f t="shared" si="123"/>
        <v>0.71985285321210668</v>
      </c>
      <c r="P864" s="13">
        <f t="shared" si="124"/>
        <v>0.28014714678789332</v>
      </c>
      <c r="S864" s="13">
        <v>2347.2637</v>
      </c>
      <c r="T864" s="13">
        <v>0.24068999999999999</v>
      </c>
      <c r="U864" s="13">
        <f t="shared" si="125"/>
        <v>0.71985285321210668</v>
      </c>
    </row>
    <row r="865" spans="1:21" x14ac:dyDescent="0.3">
      <c r="A865" s="13">
        <v>2345.3349699999999</v>
      </c>
      <c r="B865" s="13">
        <v>0.22797000000000001</v>
      </c>
      <c r="C865" s="13">
        <f t="shared" si="117"/>
        <v>0.82415675499801155</v>
      </c>
      <c r="D865" s="13">
        <f t="shared" si="118"/>
        <v>0.17584324500198845</v>
      </c>
      <c r="E865" s="13">
        <f t="shared" si="119"/>
        <v>2.6758432450019884</v>
      </c>
      <c r="G865" s="13">
        <v>2345.3349699999999</v>
      </c>
      <c r="H865" s="13">
        <v>0.26476</v>
      </c>
      <c r="I865" s="13">
        <f t="shared" si="120"/>
        <v>0.83028098344204715</v>
      </c>
      <c r="J865" s="13">
        <f t="shared" si="121"/>
        <v>0.16971901655795285</v>
      </c>
      <c r="K865" s="13">
        <f t="shared" si="122"/>
        <v>1.669719016557953</v>
      </c>
      <c r="M865" s="13">
        <v>2345.3349699999999</v>
      </c>
      <c r="N865" s="13">
        <v>0.2404</v>
      </c>
      <c r="O865" s="13">
        <f t="shared" si="123"/>
        <v>0.71898552458428044</v>
      </c>
      <c r="P865" s="13">
        <f t="shared" si="124"/>
        <v>0.28101447541571956</v>
      </c>
      <c r="S865" s="13">
        <v>2345.3349699999999</v>
      </c>
      <c r="T865" s="13">
        <v>0.2404</v>
      </c>
      <c r="U865" s="13">
        <f t="shared" si="125"/>
        <v>0.71898552458428044</v>
      </c>
    </row>
    <row r="866" spans="1:21" x14ac:dyDescent="0.3">
      <c r="A866" s="13">
        <v>2343.4062399999998</v>
      </c>
      <c r="B866" s="13">
        <v>0.22883000000000001</v>
      </c>
      <c r="C866" s="13">
        <f t="shared" si="117"/>
        <v>0.8272658255305303</v>
      </c>
      <c r="D866" s="13">
        <f t="shared" si="118"/>
        <v>0.1727341744694697</v>
      </c>
      <c r="E866" s="13">
        <f t="shared" si="119"/>
        <v>2.6727341744694697</v>
      </c>
      <c r="G866" s="13">
        <v>2343.4062399999998</v>
      </c>
      <c r="H866" s="13">
        <v>0.2651</v>
      </c>
      <c r="I866" s="13">
        <f t="shared" si="120"/>
        <v>0.83134721525338684</v>
      </c>
      <c r="J866" s="13">
        <f t="shared" si="121"/>
        <v>0.16865278474661316</v>
      </c>
      <c r="K866" s="13">
        <f t="shared" si="122"/>
        <v>1.6686527847466133</v>
      </c>
      <c r="M866" s="13">
        <v>2343.4062399999998</v>
      </c>
      <c r="N866" s="13">
        <v>0.24173</v>
      </c>
      <c r="O866" s="13">
        <f t="shared" si="123"/>
        <v>0.72296327311879416</v>
      </c>
      <c r="P866" s="13">
        <f t="shared" si="124"/>
        <v>0.27703672688120584</v>
      </c>
      <c r="S866" s="13">
        <v>2343.4062399999998</v>
      </c>
      <c r="T866" s="13">
        <v>0.24173</v>
      </c>
      <c r="U866" s="13">
        <f t="shared" si="125"/>
        <v>0.72296327311879416</v>
      </c>
    </row>
    <row r="867" spans="1:21" x14ac:dyDescent="0.3">
      <c r="A867" s="13">
        <v>2341.4775100000002</v>
      </c>
      <c r="B867" s="13">
        <v>0.22897000000000001</v>
      </c>
      <c r="C867" s="13">
        <f t="shared" si="117"/>
        <v>0.827771953291638</v>
      </c>
      <c r="D867" s="13">
        <f t="shared" si="118"/>
        <v>0.172228046708362</v>
      </c>
      <c r="E867" s="13">
        <f t="shared" si="119"/>
        <v>2.6722280467083621</v>
      </c>
      <c r="G867" s="13">
        <v>2341.4775100000002</v>
      </c>
      <c r="H867" s="13">
        <v>0.26501000000000002</v>
      </c>
      <c r="I867" s="13">
        <f t="shared" si="120"/>
        <v>0.83106497742097352</v>
      </c>
      <c r="J867" s="13">
        <f t="shared" si="121"/>
        <v>0.16893502257902648</v>
      </c>
      <c r="K867" s="13">
        <f t="shared" si="122"/>
        <v>1.6689350225790265</v>
      </c>
      <c r="M867" s="13">
        <v>2341.4775100000002</v>
      </c>
      <c r="N867" s="13">
        <v>0.24226</v>
      </c>
      <c r="O867" s="13">
        <f t="shared" si="123"/>
        <v>0.72454839095585599</v>
      </c>
      <c r="P867" s="13">
        <f t="shared" si="124"/>
        <v>0.27545160904414401</v>
      </c>
      <c r="S867" s="13">
        <v>2341.4775100000002</v>
      </c>
      <c r="T867" s="13">
        <v>0.24226</v>
      </c>
      <c r="U867" s="13">
        <f t="shared" si="125"/>
        <v>0.72454839095585599</v>
      </c>
    </row>
    <row r="868" spans="1:21" x14ac:dyDescent="0.3">
      <c r="A868" s="13">
        <v>2339.5487800000001</v>
      </c>
      <c r="B868" s="13">
        <v>0.22863</v>
      </c>
      <c r="C868" s="13">
        <f t="shared" si="117"/>
        <v>0.82654278587180496</v>
      </c>
      <c r="D868" s="13">
        <f t="shared" si="118"/>
        <v>0.17345721412819504</v>
      </c>
      <c r="E868" s="13">
        <f t="shared" si="119"/>
        <v>2.6734572141281951</v>
      </c>
      <c r="G868" s="13">
        <v>2339.5487800000001</v>
      </c>
      <c r="H868" s="13">
        <v>0.26497999999999999</v>
      </c>
      <c r="I868" s="13">
        <f t="shared" si="120"/>
        <v>0.83097089814350222</v>
      </c>
      <c r="J868" s="13">
        <f t="shared" si="121"/>
        <v>0.16902910185649778</v>
      </c>
      <c r="K868" s="13">
        <f t="shared" si="122"/>
        <v>1.6690291018564978</v>
      </c>
      <c r="M868" s="13">
        <v>2339.5487800000001</v>
      </c>
      <c r="N868" s="13">
        <v>0.24184</v>
      </c>
      <c r="O868" s="13">
        <f t="shared" si="123"/>
        <v>0.72329225983969381</v>
      </c>
      <c r="P868" s="13">
        <f t="shared" si="124"/>
        <v>0.27670774016030619</v>
      </c>
      <c r="S868" s="13">
        <v>2339.5487800000001</v>
      </c>
      <c r="T868" s="13">
        <v>0.24184</v>
      </c>
      <c r="U868" s="13">
        <f t="shared" si="125"/>
        <v>0.72329225983969381</v>
      </c>
    </row>
    <row r="869" spans="1:21" x14ac:dyDescent="0.3">
      <c r="A869" s="13">
        <v>2337.62005</v>
      </c>
      <c r="B869" s="13">
        <v>0.22828000000000001</v>
      </c>
      <c r="C869" s="13">
        <f t="shared" si="117"/>
        <v>0.82527746646903577</v>
      </c>
      <c r="D869" s="13">
        <f t="shared" si="118"/>
        <v>0.17472253353096423</v>
      </c>
      <c r="E869" s="13">
        <f t="shared" si="119"/>
        <v>2.6747225335309643</v>
      </c>
      <c r="G869" s="13">
        <v>2337.62005</v>
      </c>
      <c r="H869" s="13">
        <v>0.2651</v>
      </c>
      <c r="I869" s="13">
        <f t="shared" si="120"/>
        <v>0.83134721525338684</v>
      </c>
      <c r="J869" s="13">
        <f t="shared" si="121"/>
        <v>0.16865278474661316</v>
      </c>
      <c r="K869" s="13">
        <f t="shared" si="122"/>
        <v>1.6686527847466133</v>
      </c>
      <c r="M869" s="13">
        <v>2337.62005</v>
      </c>
      <c r="N869" s="13">
        <v>0.24131</v>
      </c>
      <c r="O869" s="13">
        <f t="shared" si="123"/>
        <v>0.72170714200263186</v>
      </c>
      <c r="P869" s="13">
        <f t="shared" si="124"/>
        <v>0.27829285799736814</v>
      </c>
      <c r="S869" s="13">
        <v>2337.62005</v>
      </c>
      <c r="T869" s="13">
        <v>0.24131</v>
      </c>
      <c r="U869" s="13">
        <f t="shared" si="125"/>
        <v>0.72170714200263186</v>
      </c>
    </row>
    <row r="870" spans="1:21" x14ac:dyDescent="0.3">
      <c r="A870" s="13">
        <v>2335.6913199999999</v>
      </c>
      <c r="B870" s="13">
        <v>0.22800000000000001</v>
      </c>
      <c r="C870" s="13">
        <f t="shared" si="117"/>
        <v>0.82426521094682037</v>
      </c>
      <c r="D870" s="13">
        <f t="shared" si="118"/>
        <v>0.17573478905317963</v>
      </c>
      <c r="E870" s="13">
        <f t="shared" si="119"/>
        <v>2.6757347890531795</v>
      </c>
      <c r="G870" s="13">
        <v>2335.6913199999999</v>
      </c>
      <c r="H870" s="13">
        <v>0.26496999999999998</v>
      </c>
      <c r="I870" s="13">
        <f t="shared" si="120"/>
        <v>0.8309395383843452</v>
      </c>
      <c r="J870" s="13">
        <f t="shared" si="121"/>
        <v>0.1690604616156548</v>
      </c>
      <c r="K870" s="13">
        <f t="shared" si="122"/>
        <v>1.6690604616156548</v>
      </c>
      <c r="M870" s="13">
        <v>2335.6913199999999</v>
      </c>
      <c r="N870" s="13">
        <v>0.24098</v>
      </c>
      <c r="O870" s="13">
        <f t="shared" si="123"/>
        <v>0.72072018183993303</v>
      </c>
      <c r="P870" s="13">
        <f t="shared" si="124"/>
        <v>0.27927981816006697</v>
      </c>
      <c r="S870" s="13">
        <v>2335.6913199999999</v>
      </c>
      <c r="T870" s="13">
        <v>0.24098</v>
      </c>
      <c r="U870" s="13">
        <f t="shared" si="125"/>
        <v>0.72072018183993303</v>
      </c>
    </row>
    <row r="871" spans="1:21" x14ac:dyDescent="0.3">
      <c r="A871" s="13">
        <v>2333.7625899999998</v>
      </c>
      <c r="B871" s="13">
        <v>0.22822000000000001</v>
      </c>
      <c r="C871" s="13">
        <f t="shared" si="117"/>
        <v>0.82506055457141825</v>
      </c>
      <c r="D871" s="13">
        <f t="shared" si="118"/>
        <v>0.17493944542858175</v>
      </c>
      <c r="E871" s="13">
        <f t="shared" si="119"/>
        <v>2.6749394454285818</v>
      </c>
      <c r="G871" s="13">
        <v>2333.7625899999998</v>
      </c>
      <c r="H871" s="13">
        <v>0.26486999999999999</v>
      </c>
      <c r="I871" s="13">
        <f t="shared" si="120"/>
        <v>0.83062594079277474</v>
      </c>
      <c r="J871" s="13">
        <f t="shared" si="121"/>
        <v>0.16937405920722526</v>
      </c>
      <c r="K871" s="13">
        <f t="shared" si="122"/>
        <v>1.6693740592072253</v>
      </c>
      <c r="M871" s="13">
        <v>2333.7625899999998</v>
      </c>
      <c r="N871" s="13">
        <v>0.24107000000000001</v>
      </c>
      <c r="O871" s="13">
        <f t="shared" si="123"/>
        <v>0.72098935279339638</v>
      </c>
      <c r="P871" s="13">
        <f t="shared" si="124"/>
        <v>0.27901064720660362</v>
      </c>
      <c r="S871" s="13">
        <v>2333.7625899999998</v>
      </c>
      <c r="T871" s="13">
        <v>0.24107000000000001</v>
      </c>
      <c r="U871" s="13">
        <f t="shared" si="125"/>
        <v>0.72098935279339638</v>
      </c>
    </row>
    <row r="872" spans="1:21" x14ac:dyDescent="0.3">
      <c r="A872" s="13">
        <v>2331.8338600000002</v>
      </c>
      <c r="B872" s="13">
        <v>0.22899</v>
      </c>
      <c r="C872" s="13">
        <f t="shared" si="117"/>
        <v>0.82784425725751054</v>
      </c>
      <c r="D872" s="13">
        <f t="shared" si="118"/>
        <v>0.17215574274248946</v>
      </c>
      <c r="E872" s="13">
        <f t="shared" si="119"/>
        <v>2.6721557427424893</v>
      </c>
      <c r="G872" s="13">
        <v>2331.8338600000002</v>
      </c>
      <c r="H872" s="13">
        <v>0.26504</v>
      </c>
      <c r="I872" s="13">
        <f t="shared" si="120"/>
        <v>0.83115905669844459</v>
      </c>
      <c r="J872" s="13">
        <f t="shared" si="121"/>
        <v>0.16884094330155541</v>
      </c>
      <c r="K872" s="13">
        <f t="shared" si="122"/>
        <v>1.6688409433015554</v>
      </c>
      <c r="M872" s="13">
        <v>2331.8338600000002</v>
      </c>
      <c r="N872" s="13">
        <v>0.24151</v>
      </c>
      <c r="O872" s="13">
        <f t="shared" si="123"/>
        <v>0.72230529967699486</v>
      </c>
      <c r="P872" s="13">
        <f t="shared" si="124"/>
        <v>0.27769470032300514</v>
      </c>
      <c r="S872" s="13">
        <v>2331.8338600000002</v>
      </c>
      <c r="T872" s="13">
        <v>0.24151</v>
      </c>
      <c r="U872" s="13">
        <f t="shared" si="125"/>
        <v>0.72230529967699486</v>
      </c>
    </row>
    <row r="873" spans="1:21" x14ac:dyDescent="0.3">
      <c r="A873" s="13">
        <v>2329.9051300000001</v>
      </c>
      <c r="B873" s="13">
        <v>0.22955999999999999</v>
      </c>
      <c r="C873" s="13">
        <f t="shared" si="117"/>
        <v>0.8299049202848775</v>
      </c>
      <c r="D873" s="13">
        <f t="shared" si="118"/>
        <v>0.1700950797151225</v>
      </c>
      <c r="E873" s="13">
        <f t="shared" si="119"/>
        <v>2.6700950797151224</v>
      </c>
      <c r="G873" s="13">
        <v>2329.9051300000001</v>
      </c>
      <c r="H873" s="13">
        <v>0.26517000000000002</v>
      </c>
      <c r="I873" s="13">
        <f t="shared" si="120"/>
        <v>0.83156673356748623</v>
      </c>
      <c r="J873" s="13">
        <f t="shared" si="121"/>
        <v>0.16843326643251377</v>
      </c>
      <c r="K873" s="13">
        <f t="shared" si="122"/>
        <v>1.6684332664325137</v>
      </c>
      <c r="M873" s="13">
        <v>2329.9051300000001</v>
      </c>
      <c r="N873" s="13">
        <v>0.24173</v>
      </c>
      <c r="O873" s="13">
        <f t="shared" si="123"/>
        <v>0.72296327311879416</v>
      </c>
      <c r="P873" s="13">
        <f t="shared" si="124"/>
        <v>0.27703672688120584</v>
      </c>
      <c r="S873" s="13">
        <v>2329.9051300000001</v>
      </c>
      <c r="T873" s="13">
        <v>0.24173</v>
      </c>
      <c r="U873" s="13">
        <f t="shared" si="125"/>
        <v>0.72296327311879416</v>
      </c>
    </row>
    <row r="874" spans="1:21" x14ac:dyDescent="0.3">
      <c r="A874" s="13">
        <v>2327.9764</v>
      </c>
      <c r="B874" s="13">
        <v>0.22947000000000001</v>
      </c>
      <c r="C874" s="13">
        <f t="shared" si="117"/>
        <v>0.82957955243845116</v>
      </c>
      <c r="D874" s="13">
        <f t="shared" si="118"/>
        <v>0.17042044756154884</v>
      </c>
      <c r="E874" s="13">
        <f t="shared" si="119"/>
        <v>2.6704204475615487</v>
      </c>
      <c r="G874" s="13">
        <v>2327.9764</v>
      </c>
      <c r="H874" s="13">
        <v>0.26523000000000002</v>
      </c>
      <c r="I874" s="13">
        <f t="shared" si="120"/>
        <v>0.83175489212242859</v>
      </c>
      <c r="J874" s="13">
        <f t="shared" si="121"/>
        <v>0.16824510787757141</v>
      </c>
      <c r="K874" s="13">
        <f t="shared" si="122"/>
        <v>1.6682451078775715</v>
      </c>
      <c r="M874" s="13">
        <v>2327.9764</v>
      </c>
      <c r="N874" s="13">
        <v>0.24152999999999999</v>
      </c>
      <c r="O874" s="13">
        <f t="shared" si="123"/>
        <v>0.72236511544443116</v>
      </c>
      <c r="P874" s="13">
        <f t="shared" si="124"/>
        <v>0.27763488455556884</v>
      </c>
      <c r="S874" s="13">
        <v>2327.9764</v>
      </c>
      <c r="T874" s="13">
        <v>0.24152999999999999</v>
      </c>
      <c r="U874" s="13">
        <f t="shared" si="125"/>
        <v>0.72236511544443116</v>
      </c>
    </row>
    <row r="875" spans="1:21" x14ac:dyDescent="0.3">
      <c r="A875" s="13">
        <v>2326.0476699999999</v>
      </c>
      <c r="B875" s="13">
        <v>0.22900000000000001</v>
      </c>
      <c r="C875" s="13">
        <f t="shared" si="117"/>
        <v>0.82788040924044681</v>
      </c>
      <c r="D875" s="13">
        <f t="shared" si="118"/>
        <v>0.17211959075955319</v>
      </c>
      <c r="E875" s="13">
        <f t="shared" si="119"/>
        <v>2.6721195907595532</v>
      </c>
      <c r="G875" s="13">
        <v>2326.0476699999999</v>
      </c>
      <c r="H875" s="13">
        <v>0.26532</v>
      </c>
      <c r="I875" s="13">
        <f t="shared" si="120"/>
        <v>0.83203712995484191</v>
      </c>
      <c r="J875" s="13">
        <f t="shared" si="121"/>
        <v>0.16796287004515809</v>
      </c>
      <c r="K875" s="13">
        <f t="shared" si="122"/>
        <v>1.6679628700451581</v>
      </c>
      <c r="M875" s="13">
        <v>2326.0476699999999</v>
      </c>
      <c r="N875" s="13">
        <v>0.24132999999999999</v>
      </c>
      <c r="O875" s="13">
        <f t="shared" si="123"/>
        <v>0.72176695777006816</v>
      </c>
      <c r="P875" s="13">
        <f t="shared" si="124"/>
        <v>0.27823304222993184</v>
      </c>
      <c r="S875" s="13">
        <v>2326.0476699999999</v>
      </c>
      <c r="T875" s="13">
        <v>0.24132999999999999</v>
      </c>
      <c r="U875" s="13">
        <f t="shared" si="125"/>
        <v>0.72176695777006816</v>
      </c>
    </row>
    <row r="876" spans="1:21" x14ac:dyDescent="0.3">
      <c r="A876" s="13">
        <v>2324.11895</v>
      </c>
      <c r="B876" s="13">
        <v>0.22861999999999999</v>
      </c>
      <c r="C876" s="13">
        <f t="shared" si="117"/>
        <v>0.82650663388886869</v>
      </c>
      <c r="D876" s="13">
        <f t="shared" si="118"/>
        <v>0.17349336611113131</v>
      </c>
      <c r="E876" s="13">
        <f t="shared" si="119"/>
        <v>2.6734933661111313</v>
      </c>
      <c r="G876" s="13">
        <v>2324.11895</v>
      </c>
      <c r="H876" s="13">
        <v>0.26516000000000001</v>
      </c>
      <c r="I876" s="13">
        <f t="shared" si="120"/>
        <v>0.8315353738083292</v>
      </c>
      <c r="J876" s="13">
        <f t="shared" si="121"/>
        <v>0.1684646261916708</v>
      </c>
      <c r="K876" s="13">
        <f t="shared" si="122"/>
        <v>1.6684646261916707</v>
      </c>
      <c r="M876" s="13">
        <v>2324.11895</v>
      </c>
      <c r="N876" s="13">
        <v>0.24124999999999999</v>
      </c>
      <c r="O876" s="13">
        <f t="shared" si="123"/>
        <v>0.72152769470032296</v>
      </c>
      <c r="P876" s="13">
        <f t="shared" si="124"/>
        <v>0.27847230529967704</v>
      </c>
      <c r="S876" s="13">
        <v>2324.11895</v>
      </c>
      <c r="T876" s="13">
        <v>0.24124999999999999</v>
      </c>
      <c r="U876" s="13">
        <f t="shared" si="125"/>
        <v>0.72152769470032296</v>
      </c>
    </row>
    <row r="877" spans="1:21" x14ac:dyDescent="0.3">
      <c r="A877" s="13">
        <v>2322.19022</v>
      </c>
      <c r="B877" s="13">
        <v>0.22858000000000001</v>
      </c>
      <c r="C877" s="13">
        <f t="shared" si="117"/>
        <v>0.82636202595712371</v>
      </c>
      <c r="D877" s="13">
        <f t="shared" si="118"/>
        <v>0.17363797404287629</v>
      </c>
      <c r="E877" s="13">
        <f t="shared" si="119"/>
        <v>2.6736379740428764</v>
      </c>
      <c r="G877" s="13">
        <v>2322.19022</v>
      </c>
      <c r="H877" s="13">
        <v>0.26465</v>
      </c>
      <c r="I877" s="13">
        <f t="shared" si="120"/>
        <v>0.82993602609131967</v>
      </c>
      <c r="J877" s="13">
        <f t="shared" si="121"/>
        <v>0.17006397390868033</v>
      </c>
      <c r="K877" s="13">
        <f t="shared" si="122"/>
        <v>1.6700639739086802</v>
      </c>
      <c r="M877" s="13">
        <v>2322.19022</v>
      </c>
      <c r="N877" s="13">
        <v>0.24104999999999999</v>
      </c>
      <c r="O877" s="13">
        <f t="shared" si="123"/>
        <v>0.72092953702596008</v>
      </c>
      <c r="P877" s="13">
        <f t="shared" si="124"/>
        <v>0.27907046297403992</v>
      </c>
      <c r="S877" s="13">
        <v>2322.19022</v>
      </c>
      <c r="T877" s="13">
        <v>0.24104999999999999</v>
      </c>
      <c r="U877" s="13">
        <f t="shared" si="125"/>
        <v>0.72092953702596008</v>
      </c>
    </row>
    <row r="878" spans="1:21" x14ac:dyDescent="0.3">
      <c r="A878" s="13">
        <v>2320.2614899999999</v>
      </c>
      <c r="B878" s="13">
        <v>0.22853999999999999</v>
      </c>
      <c r="C878" s="13">
        <f t="shared" si="117"/>
        <v>0.82621741802537862</v>
      </c>
      <c r="D878" s="13">
        <f t="shared" si="118"/>
        <v>0.17378258197462138</v>
      </c>
      <c r="E878" s="13">
        <f t="shared" si="119"/>
        <v>2.6737825819746215</v>
      </c>
      <c r="G878" s="13">
        <v>2320.2614899999999</v>
      </c>
      <c r="H878" s="13">
        <v>0.26406000000000002</v>
      </c>
      <c r="I878" s="13">
        <f t="shared" si="120"/>
        <v>0.82808580030105372</v>
      </c>
      <c r="J878" s="13">
        <f t="shared" si="121"/>
        <v>0.17191419969894628</v>
      </c>
      <c r="K878" s="13">
        <f t="shared" si="122"/>
        <v>1.6719141996989464</v>
      </c>
      <c r="M878" s="13">
        <v>2320.2614899999999</v>
      </c>
      <c r="N878" s="13">
        <v>0.24056</v>
      </c>
      <c r="O878" s="13">
        <f t="shared" si="123"/>
        <v>0.71946405072377084</v>
      </c>
      <c r="P878" s="13">
        <f t="shared" si="124"/>
        <v>0.28053594927622916</v>
      </c>
      <c r="S878" s="13">
        <v>2320.2614899999999</v>
      </c>
      <c r="T878" s="13">
        <v>0.24056</v>
      </c>
      <c r="U878" s="13">
        <f t="shared" si="125"/>
        <v>0.71946405072377084</v>
      </c>
    </row>
    <row r="879" spans="1:21" x14ac:dyDescent="0.3">
      <c r="A879" s="13">
        <v>2318.3327599999998</v>
      </c>
      <c r="B879" s="13">
        <v>0.22808</v>
      </c>
      <c r="C879" s="13">
        <f t="shared" si="117"/>
        <v>0.82455442681031055</v>
      </c>
      <c r="D879" s="13">
        <f t="shared" si="118"/>
        <v>0.17544557318968945</v>
      </c>
      <c r="E879" s="13">
        <f t="shared" si="119"/>
        <v>2.6754455731896893</v>
      </c>
      <c r="G879" s="13">
        <v>2318.3327599999998</v>
      </c>
      <c r="H879" s="13">
        <v>0.26344000000000001</v>
      </c>
      <c r="I879" s="13">
        <f t="shared" si="120"/>
        <v>0.82614149523331659</v>
      </c>
      <c r="J879" s="13">
        <f t="shared" si="121"/>
        <v>0.17385850476668341</v>
      </c>
      <c r="K879" s="13">
        <f t="shared" si="122"/>
        <v>1.6738585047666834</v>
      </c>
      <c r="M879" s="13">
        <v>2318.3327599999998</v>
      </c>
      <c r="N879" s="13">
        <v>0.23996000000000001</v>
      </c>
      <c r="O879" s="13">
        <f t="shared" si="123"/>
        <v>0.71766957770068196</v>
      </c>
      <c r="P879" s="13">
        <f t="shared" si="124"/>
        <v>0.28233042229931804</v>
      </c>
      <c r="S879" s="13">
        <v>2318.3327599999998</v>
      </c>
      <c r="T879" s="13">
        <v>0.23996000000000001</v>
      </c>
      <c r="U879" s="13">
        <f t="shared" si="125"/>
        <v>0.71766957770068196</v>
      </c>
    </row>
    <row r="880" spans="1:21" x14ac:dyDescent="0.3">
      <c r="A880" s="13">
        <v>2316.4040300000001</v>
      </c>
      <c r="B880" s="13">
        <v>0.22742999999999999</v>
      </c>
      <c r="C880" s="13">
        <f t="shared" si="117"/>
        <v>0.8222045479194533</v>
      </c>
      <c r="D880" s="13">
        <f t="shared" si="118"/>
        <v>0.1777954520805467</v>
      </c>
      <c r="E880" s="13">
        <f t="shared" si="119"/>
        <v>2.6777954520805469</v>
      </c>
      <c r="G880" s="13">
        <v>2316.4040300000001</v>
      </c>
      <c r="H880" s="13">
        <v>0.26283000000000001</v>
      </c>
      <c r="I880" s="13">
        <f t="shared" si="120"/>
        <v>0.8242285499247366</v>
      </c>
      <c r="J880" s="13">
        <f t="shared" si="121"/>
        <v>0.1757714500752634</v>
      </c>
      <c r="K880" s="13">
        <f t="shared" si="122"/>
        <v>1.6757714500752634</v>
      </c>
      <c r="M880" s="13">
        <v>2316.4040300000001</v>
      </c>
      <c r="N880" s="13">
        <v>0.23949999999999999</v>
      </c>
      <c r="O880" s="13">
        <f t="shared" si="123"/>
        <v>0.71629381504964706</v>
      </c>
      <c r="P880" s="13">
        <f t="shared" si="124"/>
        <v>0.28370618495035294</v>
      </c>
      <c r="S880" s="13">
        <v>2316.4040300000001</v>
      </c>
      <c r="T880" s="13">
        <v>0.23949999999999999</v>
      </c>
      <c r="U880" s="13">
        <f t="shared" si="125"/>
        <v>0.71629381504964706</v>
      </c>
    </row>
    <row r="881" spans="1:21" x14ac:dyDescent="0.3">
      <c r="A881" s="13">
        <v>2314.4753000000001</v>
      </c>
      <c r="B881" s="13">
        <v>0.22695000000000001</v>
      </c>
      <c r="C881" s="13">
        <f t="shared" si="117"/>
        <v>0.82046925273851268</v>
      </c>
      <c r="D881" s="13">
        <f t="shared" si="118"/>
        <v>0.17953074726148732</v>
      </c>
      <c r="E881" s="13">
        <f t="shared" si="119"/>
        <v>2.6795307472614871</v>
      </c>
      <c r="G881" s="13">
        <v>2314.4753000000001</v>
      </c>
      <c r="H881" s="13">
        <v>0.26232</v>
      </c>
      <c r="I881" s="13">
        <f t="shared" si="120"/>
        <v>0.82262920220772706</v>
      </c>
      <c r="J881" s="13">
        <f t="shared" si="121"/>
        <v>0.17737079779227294</v>
      </c>
      <c r="K881" s="13">
        <f t="shared" si="122"/>
        <v>1.6773707977922729</v>
      </c>
      <c r="M881" s="13">
        <v>2314.4753000000001</v>
      </c>
      <c r="N881" s="13">
        <v>0.23913000000000001</v>
      </c>
      <c r="O881" s="13">
        <f t="shared" si="123"/>
        <v>0.71518722335207563</v>
      </c>
      <c r="P881" s="13">
        <f t="shared" si="124"/>
        <v>0.28481277664792437</v>
      </c>
      <c r="S881" s="13">
        <v>2314.4753000000001</v>
      </c>
      <c r="T881" s="13">
        <v>0.23913000000000001</v>
      </c>
      <c r="U881" s="13">
        <f t="shared" si="125"/>
        <v>0.71518722335207563</v>
      </c>
    </row>
    <row r="882" spans="1:21" x14ac:dyDescent="0.3">
      <c r="A882" s="13">
        <v>2312.54657</v>
      </c>
      <c r="B882" s="13">
        <v>0.2266</v>
      </c>
      <c r="C882" s="13">
        <f t="shared" si="117"/>
        <v>0.81920393333574337</v>
      </c>
      <c r="D882" s="13">
        <f t="shared" si="118"/>
        <v>0.18079606666425663</v>
      </c>
      <c r="E882" s="13">
        <f t="shared" si="119"/>
        <v>2.6807960666642567</v>
      </c>
      <c r="G882" s="13">
        <v>2312.54657</v>
      </c>
      <c r="H882" s="13">
        <v>0.26182</v>
      </c>
      <c r="I882" s="13">
        <f t="shared" si="120"/>
        <v>0.82106121424987455</v>
      </c>
      <c r="J882" s="13">
        <f t="shared" si="121"/>
        <v>0.17893878575012545</v>
      </c>
      <c r="K882" s="13">
        <f t="shared" si="122"/>
        <v>1.6789387857501255</v>
      </c>
      <c r="M882" s="13">
        <v>2312.54657</v>
      </c>
      <c r="N882" s="13">
        <v>0.23863000000000001</v>
      </c>
      <c r="O882" s="13">
        <f t="shared" si="123"/>
        <v>0.71369182916616825</v>
      </c>
      <c r="P882" s="13">
        <f t="shared" si="124"/>
        <v>0.28630817083383175</v>
      </c>
      <c r="S882" s="13">
        <v>2312.54657</v>
      </c>
      <c r="T882" s="13">
        <v>0.23863000000000001</v>
      </c>
      <c r="U882" s="13">
        <f t="shared" si="125"/>
        <v>0.71369182916616825</v>
      </c>
    </row>
    <row r="883" spans="1:21" x14ac:dyDescent="0.3">
      <c r="A883" s="13">
        <v>2310.6178399999999</v>
      </c>
      <c r="B883" s="13">
        <v>0.22631000000000001</v>
      </c>
      <c r="C883" s="13">
        <f t="shared" si="117"/>
        <v>0.81815552583059181</v>
      </c>
      <c r="D883" s="13">
        <f t="shared" si="118"/>
        <v>0.18184447416940819</v>
      </c>
      <c r="E883" s="13">
        <f t="shared" si="119"/>
        <v>2.6818444741694081</v>
      </c>
      <c r="G883" s="13">
        <v>2310.6178399999999</v>
      </c>
      <c r="H883" s="13">
        <v>0.26130999999999999</v>
      </c>
      <c r="I883" s="13">
        <f t="shared" si="120"/>
        <v>0.81946186653286501</v>
      </c>
      <c r="J883" s="13">
        <f t="shared" si="121"/>
        <v>0.18053813346713499</v>
      </c>
      <c r="K883" s="13">
        <f t="shared" si="122"/>
        <v>1.680538133467135</v>
      </c>
      <c r="M883" s="13">
        <v>2310.6178399999999</v>
      </c>
      <c r="N883" s="13">
        <v>0.23802000000000001</v>
      </c>
      <c r="O883" s="13">
        <f t="shared" si="123"/>
        <v>0.71186744825936121</v>
      </c>
      <c r="P883" s="13">
        <f t="shared" si="124"/>
        <v>0.28813255174063879</v>
      </c>
      <c r="S883" s="13">
        <v>2310.6178399999999</v>
      </c>
      <c r="T883" s="13">
        <v>0.23802000000000001</v>
      </c>
      <c r="U883" s="13">
        <f t="shared" si="125"/>
        <v>0.71186744825936121</v>
      </c>
    </row>
    <row r="884" spans="1:21" x14ac:dyDescent="0.3">
      <c r="A884" s="13">
        <v>2308.6891099999998</v>
      </c>
      <c r="B884" s="13">
        <v>0.2261</v>
      </c>
      <c r="C884" s="13">
        <f t="shared" si="117"/>
        <v>0.81739633418893021</v>
      </c>
      <c r="D884" s="13">
        <f t="shared" si="118"/>
        <v>0.18260366581106979</v>
      </c>
      <c r="E884" s="13">
        <f t="shared" si="119"/>
        <v>2.6826036658110697</v>
      </c>
      <c r="G884" s="13">
        <v>2308.6891099999998</v>
      </c>
      <c r="H884" s="13">
        <v>0.26089000000000001</v>
      </c>
      <c r="I884" s="13">
        <f t="shared" si="120"/>
        <v>0.81814475664826902</v>
      </c>
      <c r="J884" s="13">
        <f t="shared" si="121"/>
        <v>0.18185524335173098</v>
      </c>
      <c r="K884" s="13">
        <f t="shared" si="122"/>
        <v>1.6818552433517309</v>
      </c>
      <c r="M884" s="13">
        <v>2308.6891099999998</v>
      </c>
      <c r="N884" s="13">
        <v>0.23752999999999999</v>
      </c>
      <c r="O884" s="13">
        <f t="shared" si="123"/>
        <v>0.71040196195717187</v>
      </c>
      <c r="P884" s="13">
        <f t="shared" si="124"/>
        <v>0.28959803804282813</v>
      </c>
      <c r="S884" s="13">
        <v>2308.6891099999998</v>
      </c>
      <c r="T884" s="13">
        <v>0.23752999999999999</v>
      </c>
      <c r="U884" s="13">
        <f t="shared" si="125"/>
        <v>0.71040196195717187</v>
      </c>
    </row>
    <row r="885" spans="1:21" x14ac:dyDescent="0.3">
      <c r="A885" s="13">
        <v>2306.7603800000002</v>
      </c>
      <c r="B885" s="13">
        <v>0.22586000000000001</v>
      </c>
      <c r="C885" s="13">
        <f t="shared" si="117"/>
        <v>0.8165286865984599</v>
      </c>
      <c r="D885" s="13">
        <f t="shared" si="118"/>
        <v>0.1834713134015401</v>
      </c>
      <c r="E885" s="13">
        <f t="shared" si="119"/>
        <v>2.6834713134015402</v>
      </c>
      <c r="G885" s="13">
        <v>2306.7603800000002</v>
      </c>
      <c r="H885" s="13">
        <v>0.26056000000000001</v>
      </c>
      <c r="I885" s="13">
        <f t="shared" si="120"/>
        <v>0.81710988459608636</v>
      </c>
      <c r="J885" s="13">
        <f t="shared" si="121"/>
        <v>0.18289011540391364</v>
      </c>
      <c r="K885" s="13">
        <f t="shared" si="122"/>
        <v>1.6828901154039135</v>
      </c>
      <c r="M885" s="13">
        <v>2306.7603800000002</v>
      </c>
      <c r="N885" s="13">
        <v>0.23713000000000001</v>
      </c>
      <c r="O885" s="13">
        <f t="shared" si="123"/>
        <v>0.70920564660844598</v>
      </c>
      <c r="P885" s="13">
        <f t="shared" si="124"/>
        <v>0.29079435339155402</v>
      </c>
      <c r="S885" s="13">
        <v>2306.7603800000002</v>
      </c>
      <c r="T885" s="13">
        <v>0.23713000000000001</v>
      </c>
      <c r="U885" s="13">
        <f t="shared" si="125"/>
        <v>0.70920564660844598</v>
      </c>
    </row>
    <row r="886" spans="1:21" x14ac:dyDescent="0.3">
      <c r="A886" s="13">
        <v>2304.8316500000001</v>
      </c>
      <c r="B886" s="13">
        <v>0.22547</v>
      </c>
      <c r="C886" s="13">
        <f t="shared" si="117"/>
        <v>0.81511875926394561</v>
      </c>
      <c r="D886" s="13">
        <f t="shared" si="118"/>
        <v>0.18488124073605439</v>
      </c>
      <c r="E886" s="13">
        <f t="shared" si="119"/>
        <v>2.6848812407360545</v>
      </c>
      <c r="G886" s="13">
        <v>2304.8316500000001</v>
      </c>
      <c r="H886" s="13">
        <v>0.26014999999999999</v>
      </c>
      <c r="I886" s="13">
        <f t="shared" si="120"/>
        <v>0.81582413447064728</v>
      </c>
      <c r="J886" s="13">
        <f t="shared" si="121"/>
        <v>0.18417586552935272</v>
      </c>
      <c r="K886" s="13">
        <f t="shared" si="122"/>
        <v>1.6841758655293528</v>
      </c>
      <c r="M886" s="13">
        <v>2304.8316500000001</v>
      </c>
      <c r="N886" s="13">
        <v>0.23662</v>
      </c>
      <c r="O886" s="13">
        <f t="shared" si="123"/>
        <v>0.70768034453882045</v>
      </c>
      <c r="P886" s="13">
        <f t="shared" si="124"/>
        <v>0.29231965546117955</v>
      </c>
      <c r="S886" s="13">
        <v>2304.8316500000001</v>
      </c>
      <c r="T886" s="13">
        <v>0.23662</v>
      </c>
      <c r="U886" s="13">
        <f t="shared" si="125"/>
        <v>0.70768034453882045</v>
      </c>
    </row>
    <row r="887" spans="1:21" x14ac:dyDescent="0.3">
      <c r="A887" s="13">
        <v>2302.90292</v>
      </c>
      <c r="B887" s="13">
        <v>0.22503000000000001</v>
      </c>
      <c r="C887" s="13">
        <f t="shared" si="117"/>
        <v>0.81352807201474997</v>
      </c>
      <c r="D887" s="13">
        <f t="shared" si="118"/>
        <v>0.18647192798525003</v>
      </c>
      <c r="E887" s="13">
        <f t="shared" si="119"/>
        <v>2.68647192798525</v>
      </c>
      <c r="G887" s="13">
        <v>2302.90292</v>
      </c>
      <c r="H887" s="13">
        <v>0.25968000000000002</v>
      </c>
      <c r="I887" s="13">
        <f t="shared" si="120"/>
        <v>0.81435022579026606</v>
      </c>
      <c r="J887" s="13">
        <f t="shared" si="121"/>
        <v>0.18564977420973394</v>
      </c>
      <c r="K887" s="13">
        <f t="shared" si="122"/>
        <v>1.6856497742097338</v>
      </c>
      <c r="M887" s="13">
        <v>2302.90292</v>
      </c>
      <c r="N887" s="13">
        <v>0.23604</v>
      </c>
      <c r="O887" s="13">
        <f t="shared" si="123"/>
        <v>0.70594568728316787</v>
      </c>
      <c r="P887" s="13">
        <f t="shared" si="124"/>
        <v>0.29405431271683213</v>
      </c>
      <c r="S887" s="13">
        <v>2302.90292</v>
      </c>
      <c r="T887" s="13">
        <v>0.23604</v>
      </c>
      <c r="U887" s="13">
        <f t="shared" si="125"/>
        <v>0.70594568728316787</v>
      </c>
    </row>
    <row r="888" spans="1:21" x14ac:dyDescent="0.3">
      <c r="A888" s="13">
        <v>2300.9741899999999</v>
      </c>
      <c r="B888" s="13">
        <v>0.22458</v>
      </c>
      <c r="C888" s="13">
        <f t="shared" si="117"/>
        <v>0.81190123278261805</v>
      </c>
      <c r="D888" s="13">
        <f t="shared" si="118"/>
        <v>0.18809876721738195</v>
      </c>
      <c r="E888" s="13">
        <f t="shared" si="119"/>
        <v>2.6880987672173822</v>
      </c>
      <c r="G888" s="13">
        <v>2300.9741899999999</v>
      </c>
      <c r="H888" s="13">
        <v>0.25919999999999999</v>
      </c>
      <c r="I888" s="13">
        <f t="shared" si="120"/>
        <v>0.81284495735072748</v>
      </c>
      <c r="J888" s="13">
        <f t="shared" si="121"/>
        <v>0.18715504264927252</v>
      </c>
      <c r="K888" s="13">
        <f t="shared" si="122"/>
        <v>1.6871550426492725</v>
      </c>
      <c r="M888" s="13">
        <v>2300.9741899999999</v>
      </c>
      <c r="N888" s="13">
        <v>0.23555000000000001</v>
      </c>
      <c r="O888" s="13">
        <f t="shared" si="123"/>
        <v>0.70448020098097863</v>
      </c>
      <c r="P888" s="13">
        <f t="shared" si="124"/>
        <v>0.29551979901902137</v>
      </c>
      <c r="S888" s="13">
        <v>2300.9741899999999</v>
      </c>
      <c r="T888" s="13">
        <v>0.23555000000000001</v>
      </c>
      <c r="U888" s="13">
        <f t="shared" si="125"/>
        <v>0.70448020098097863</v>
      </c>
    </row>
    <row r="889" spans="1:21" x14ac:dyDescent="0.3">
      <c r="A889" s="13">
        <v>2299.0454599999998</v>
      </c>
      <c r="B889" s="13">
        <v>0.22417999999999999</v>
      </c>
      <c r="C889" s="13">
        <f t="shared" si="117"/>
        <v>0.8104551534651675</v>
      </c>
      <c r="D889" s="13">
        <f t="shared" si="118"/>
        <v>0.1895448465348325</v>
      </c>
      <c r="E889" s="13">
        <f t="shared" si="119"/>
        <v>2.6895448465348326</v>
      </c>
      <c r="G889" s="13">
        <v>2299.0454599999998</v>
      </c>
      <c r="H889" s="13">
        <v>0.25866</v>
      </c>
      <c r="I889" s="13">
        <f t="shared" si="120"/>
        <v>0.81115153035624687</v>
      </c>
      <c r="J889" s="13">
        <f t="shared" si="121"/>
        <v>0.18884846964375313</v>
      </c>
      <c r="K889" s="13">
        <f t="shared" si="122"/>
        <v>1.6888484696437531</v>
      </c>
      <c r="M889" s="13">
        <v>2299.0454599999998</v>
      </c>
      <c r="N889" s="13">
        <v>0.23513000000000001</v>
      </c>
      <c r="O889" s="13">
        <f t="shared" si="123"/>
        <v>0.70322406986481645</v>
      </c>
      <c r="P889" s="13">
        <f t="shared" si="124"/>
        <v>0.29677593013518355</v>
      </c>
      <c r="S889" s="13">
        <v>2299.0454599999998</v>
      </c>
      <c r="T889" s="13">
        <v>0.23513000000000001</v>
      </c>
      <c r="U889" s="13">
        <f t="shared" si="125"/>
        <v>0.70322406986481645</v>
      </c>
    </row>
    <row r="890" spans="1:21" x14ac:dyDescent="0.3">
      <c r="A890" s="13">
        <v>2297.1167300000002</v>
      </c>
      <c r="B890" s="13">
        <v>0.22388</v>
      </c>
      <c r="C890" s="13">
        <f t="shared" si="117"/>
        <v>0.80937059397707956</v>
      </c>
      <c r="D890" s="13">
        <f t="shared" si="118"/>
        <v>0.19062940602292044</v>
      </c>
      <c r="E890" s="13">
        <f t="shared" si="119"/>
        <v>2.6906294060229206</v>
      </c>
      <c r="G890" s="13">
        <v>2297.1167300000002</v>
      </c>
      <c r="H890" s="13">
        <v>0.25814999999999999</v>
      </c>
      <c r="I890" s="13">
        <f t="shared" si="120"/>
        <v>0.80955218263923734</v>
      </c>
      <c r="J890" s="13">
        <f t="shared" si="121"/>
        <v>0.19044781736076266</v>
      </c>
      <c r="K890" s="13">
        <f t="shared" si="122"/>
        <v>1.6904478173607627</v>
      </c>
      <c r="M890" s="13">
        <v>2297.1167300000002</v>
      </c>
      <c r="N890" s="13">
        <v>0.23469000000000001</v>
      </c>
      <c r="O890" s="13">
        <f t="shared" si="123"/>
        <v>0.70190812298121785</v>
      </c>
      <c r="P890" s="13">
        <f t="shared" si="124"/>
        <v>0.29809187701878215</v>
      </c>
      <c r="S890" s="13">
        <v>2297.1167300000002</v>
      </c>
      <c r="T890" s="13">
        <v>0.23469000000000001</v>
      </c>
      <c r="U890" s="13">
        <f t="shared" si="125"/>
        <v>0.70190812298121785</v>
      </c>
    </row>
    <row r="891" spans="1:21" x14ac:dyDescent="0.3">
      <c r="A891" s="13">
        <v>2295.1880000000001</v>
      </c>
      <c r="B891" s="13">
        <v>0.22356000000000001</v>
      </c>
      <c r="C891" s="13">
        <f t="shared" si="117"/>
        <v>0.80821373052311918</v>
      </c>
      <c r="D891" s="13">
        <f t="shared" si="118"/>
        <v>0.19178626947688082</v>
      </c>
      <c r="E891" s="13">
        <f t="shared" si="119"/>
        <v>2.6917862694768808</v>
      </c>
      <c r="G891" s="13">
        <v>2295.1880000000001</v>
      </c>
      <c r="H891" s="13">
        <v>0.25783</v>
      </c>
      <c r="I891" s="13">
        <f t="shared" si="120"/>
        <v>0.80854867034621181</v>
      </c>
      <c r="J891" s="13">
        <f t="shared" si="121"/>
        <v>0.19145132965378819</v>
      </c>
      <c r="K891" s="13">
        <f t="shared" si="122"/>
        <v>1.6914513296537881</v>
      </c>
      <c r="M891" s="13">
        <v>2295.1880000000001</v>
      </c>
      <c r="N891" s="13">
        <v>0.23427000000000001</v>
      </c>
      <c r="O891" s="13">
        <f t="shared" si="123"/>
        <v>0.70065199186505567</v>
      </c>
      <c r="P891" s="13">
        <f t="shared" si="124"/>
        <v>0.29934800813494433</v>
      </c>
      <c r="S891" s="13">
        <v>2295.1880000000001</v>
      </c>
      <c r="T891" s="13">
        <v>0.23427000000000001</v>
      </c>
      <c r="U891" s="13">
        <f t="shared" si="125"/>
        <v>0.70065199186505567</v>
      </c>
    </row>
    <row r="892" spans="1:21" x14ac:dyDescent="0.3">
      <c r="A892" s="13">
        <v>2293.25927</v>
      </c>
      <c r="B892" s="13">
        <v>0.22308</v>
      </c>
      <c r="C892" s="13">
        <f t="shared" si="117"/>
        <v>0.80647843534217845</v>
      </c>
      <c r="D892" s="13">
        <f t="shared" si="118"/>
        <v>0.19352156465782155</v>
      </c>
      <c r="E892" s="13">
        <f t="shared" si="119"/>
        <v>2.6935215646578214</v>
      </c>
      <c r="G892" s="13">
        <v>2293.25927</v>
      </c>
      <c r="H892" s="13">
        <v>0.25763999999999998</v>
      </c>
      <c r="I892" s="13">
        <f t="shared" si="120"/>
        <v>0.80795283492222769</v>
      </c>
      <c r="J892" s="13">
        <f t="shared" si="121"/>
        <v>0.19204716507777231</v>
      </c>
      <c r="K892" s="13">
        <f t="shared" si="122"/>
        <v>1.6920471650777724</v>
      </c>
      <c r="M892" s="13">
        <v>2293.25927</v>
      </c>
      <c r="N892" s="13">
        <v>0.23386999999999999</v>
      </c>
      <c r="O892" s="13">
        <f t="shared" si="123"/>
        <v>0.69945567651632967</v>
      </c>
      <c r="P892" s="13">
        <f t="shared" si="124"/>
        <v>0.30054432348367033</v>
      </c>
      <c r="S892" s="13">
        <v>2293.25927</v>
      </c>
      <c r="T892" s="13">
        <v>0.23386999999999999</v>
      </c>
      <c r="U892" s="13">
        <f t="shared" si="125"/>
        <v>0.69945567651632967</v>
      </c>
    </row>
    <row r="893" spans="1:21" x14ac:dyDescent="0.3">
      <c r="A893" s="13">
        <v>2291.3305399999999</v>
      </c>
      <c r="B893" s="13">
        <v>0.22266</v>
      </c>
      <c r="C893" s="13">
        <f t="shared" si="117"/>
        <v>0.80496005205885535</v>
      </c>
      <c r="D893" s="13">
        <f t="shared" si="118"/>
        <v>0.19503994794114465</v>
      </c>
      <c r="E893" s="13">
        <f t="shared" si="119"/>
        <v>2.6950399479411447</v>
      </c>
      <c r="G893" s="13">
        <v>2291.3305399999999</v>
      </c>
      <c r="H893" s="13">
        <v>0.25734000000000001</v>
      </c>
      <c r="I893" s="13">
        <f t="shared" si="120"/>
        <v>0.80701204214751632</v>
      </c>
      <c r="J893" s="13">
        <f t="shared" si="121"/>
        <v>0.19298795785248368</v>
      </c>
      <c r="K893" s="13">
        <f t="shared" si="122"/>
        <v>1.6929879578524836</v>
      </c>
      <c r="M893" s="13">
        <v>2291.3305399999999</v>
      </c>
      <c r="N893" s="13">
        <v>0.23341000000000001</v>
      </c>
      <c r="O893" s="13">
        <f t="shared" si="123"/>
        <v>0.69807991386529489</v>
      </c>
      <c r="P893" s="13">
        <f t="shared" si="124"/>
        <v>0.30192008613470511</v>
      </c>
      <c r="S893" s="13">
        <v>2291.3305399999999</v>
      </c>
      <c r="T893" s="13">
        <v>0.23341000000000001</v>
      </c>
      <c r="U893" s="13">
        <f t="shared" si="125"/>
        <v>0.69807991386529489</v>
      </c>
    </row>
    <row r="894" spans="1:21" x14ac:dyDescent="0.3">
      <c r="A894" s="13">
        <v>2289.40182</v>
      </c>
      <c r="B894" s="13">
        <v>0.22239999999999999</v>
      </c>
      <c r="C894" s="13">
        <f t="shared" si="117"/>
        <v>0.80402010050251249</v>
      </c>
      <c r="D894" s="13">
        <f t="shared" si="118"/>
        <v>0.19597989949748751</v>
      </c>
      <c r="E894" s="13">
        <f t="shared" si="119"/>
        <v>2.6959798994974875</v>
      </c>
      <c r="G894" s="13">
        <v>2289.40182</v>
      </c>
      <c r="H894" s="13">
        <v>0.25683</v>
      </c>
      <c r="I894" s="13">
        <f t="shared" si="120"/>
        <v>0.80541269443050678</v>
      </c>
      <c r="J894" s="13">
        <f t="shared" si="121"/>
        <v>0.19458730556949322</v>
      </c>
      <c r="K894" s="13">
        <f t="shared" si="122"/>
        <v>1.6945873055694931</v>
      </c>
      <c r="M894" s="13">
        <v>2289.40182</v>
      </c>
      <c r="N894" s="13">
        <v>0.23291999999999999</v>
      </c>
      <c r="O894" s="13">
        <f t="shared" si="123"/>
        <v>0.69661442756310565</v>
      </c>
      <c r="P894" s="13">
        <f t="shared" si="124"/>
        <v>0.30338557243689435</v>
      </c>
      <c r="S894" s="13">
        <v>2289.40182</v>
      </c>
      <c r="T894" s="13">
        <v>0.23291999999999999</v>
      </c>
      <c r="U894" s="13">
        <f t="shared" si="125"/>
        <v>0.69661442756310565</v>
      </c>
    </row>
    <row r="895" spans="1:21" x14ac:dyDescent="0.3">
      <c r="A895" s="13">
        <v>2287.47309</v>
      </c>
      <c r="B895" s="13">
        <v>0.22195000000000001</v>
      </c>
      <c r="C895" s="13">
        <f t="shared" si="117"/>
        <v>0.80239326127038069</v>
      </c>
      <c r="D895" s="13">
        <f t="shared" si="118"/>
        <v>0.19760673872961931</v>
      </c>
      <c r="E895" s="13">
        <f t="shared" si="119"/>
        <v>2.6976067387296192</v>
      </c>
      <c r="G895" s="13">
        <v>2287.47309</v>
      </c>
      <c r="H895" s="13">
        <v>0.25606000000000001</v>
      </c>
      <c r="I895" s="13">
        <f t="shared" si="120"/>
        <v>0.80299799297541397</v>
      </c>
      <c r="J895" s="13">
        <f t="shared" si="121"/>
        <v>0.19700200702458603</v>
      </c>
      <c r="K895" s="13">
        <f t="shared" si="122"/>
        <v>1.6970020070245861</v>
      </c>
      <c r="M895" s="13">
        <v>2287.47309</v>
      </c>
      <c r="N895" s="13">
        <v>0.23241000000000001</v>
      </c>
      <c r="O895" s="13">
        <f t="shared" si="123"/>
        <v>0.69508912549348012</v>
      </c>
      <c r="P895" s="13">
        <f t="shared" si="124"/>
        <v>0.30491087450651988</v>
      </c>
      <c r="S895" s="13">
        <v>2287.47309</v>
      </c>
      <c r="T895" s="13">
        <v>0.23241000000000001</v>
      </c>
      <c r="U895" s="13">
        <f t="shared" si="125"/>
        <v>0.69508912549348012</v>
      </c>
    </row>
    <row r="896" spans="1:21" x14ac:dyDescent="0.3">
      <c r="A896" s="13">
        <v>2285.5443599999999</v>
      </c>
      <c r="B896" s="13">
        <v>0.22106000000000001</v>
      </c>
      <c r="C896" s="13">
        <f t="shared" si="117"/>
        <v>0.79917573478905313</v>
      </c>
      <c r="D896" s="13">
        <f t="shared" si="118"/>
        <v>0.20082426521094687</v>
      </c>
      <c r="E896" s="13">
        <f t="shared" si="119"/>
        <v>2.7008242652109469</v>
      </c>
      <c r="G896" s="13">
        <v>2285.5443599999999</v>
      </c>
      <c r="H896" s="13">
        <v>0.25509999999999999</v>
      </c>
      <c r="I896" s="13">
        <f t="shared" si="120"/>
        <v>0.79998745609633715</v>
      </c>
      <c r="J896" s="13">
        <f t="shared" si="121"/>
        <v>0.20001254390366285</v>
      </c>
      <c r="K896" s="13">
        <f t="shared" si="122"/>
        <v>1.7000125439036629</v>
      </c>
      <c r="M896" s="13">
        <v>2285.5443599999999</v>
      </c>
      <c r="N896" s="13">
        <v>0.23172000000000001</v>
      </c>
      <c r="O896" s="13">
        <f t="shared" si="123"/>
        <v>0.69302548151692789</v>
      </c>
      <c r="P896" s="13">
        <f t="shared" si="124"/>
        <v>0.30697451848307211</v>
      </c>
      <c r="S896" s="13">
        <v>2285.5443599999999</v>
      </c>
      <c r="T896" s="13">
        <v>0.23172000000000001</v>
      </c>
      <c r="U896" s="13">
        <f t="shared" si="125"/>
        <v>0.69302548151692789</v>
      </c>
    </row>
    <row r="897" spans="1:21" x14ac:dyDescent="0.3">
      <c r="A897" s="13">
        <v>2283.6156299999998</v>
      </c>
      <c r="B897" s="13">
        <v>0.22001000000000001</v>
      </c>
      <c r="C897" s="13">
        <f t="shared" si="117"/>
        <v>0.79537977658074543</v>
      </c>
      <c r="D897" s="13">
        <f t="shared" si="118"/>
        <v>0.20462022341925457</v>
      </c>
      <c r="E897" s="13">
        <f t="shared" si="119"/>
        <v>2.7046202234192545</v>
      </c>
      <c r="G897" s="13">
        <v>2283.6156299999998</v>
      </c>
      <c r="H897" s="13">
        <v>0.25424000000000002</v>
      </c>
      <c r="I897" s="13">
        <f t="shared" si="120"/>
        <v>0.79729051680883101</v>
      </c>
      <c r="J897" s="13">
        <f t="shared" si="121"/>
        <v>0.20270948319116899</v>
      </c>
      <c r="K897" s="13">
        <f t="shared" si="122"/>
        <v>1.7027094831911689</v>
      </c>
      <c r="M897" s="13">
        <v>2283.6156299999998</v>
      </c>
      <c r="N897" s="13">
        <v>0.23080999999999999</v>
      </c>
      <c r="O897" s="13">
        <f t="shared" si="123"/>
        <v>0.69030386409857636</v>
      </c>
      <c r="P897" s="13">
        <f t="shared" si="124"/>
        <v>0.30969613590142364</v>
      </c>
      <c r="S897" s="13">
        <v>2283.6156299999998</v>
      </c>
      <c r="T897" s="13">
        <v>0.23080999999999999</v>
      </c>
      <c r="U897" s="13">
        <f t="shared" si="125"/>
        <v>0.69030386409857636</v>
      </c>
    </row>
    <row r="898" spans="1:21" x14ac:dyDescent="0.3">
      <c r="A898" s="13">
        <v>2281.6869000000002</v>
      </c>
      <c r="B898" s="13">
        <v>0.21915000000000001</v>
      </c>
      <c r="C898" s="13">
        <f t="shared" si="117"/>
        <v>0.79227070604822669</v>
      </c>
      <c r="D898" s="13">
        <f t="shared" si="118"/>
        <v>0.20772929395177331</v>
      </c>
      <c r="E898" s="13">
        <f t="shared" si="119"/>
        <v>2.7077292939517732</v>
      </c>
      <c r="G898" s="13">
        <v>2281.6869000000002</v>
      </c>
      <c r="H898" s="13">
        <v>0.25364999999999999</v>
      </c>
      <c r="I898" s="13">
        <f t="shared" si="120"/>
        <v>0.79544029101856495</v>
      </c>
      <c r="J898" s="13">
        <f t="shared" si="121"/>
        <v>0.20455970898143505</v>
      </c>
      <c r="K898" s="13">
        <f t="shared" si="122"/>
        <v>1.7045597089814351</v>
      </c>
      <c r="M898" s="13">
        <v>2281.6869000000002</v>
      </c>
      <c r="N898" s="13">
        <v>0.22994000000000001</v>
      </c>
      <c r="O898" s="13">
        <f t="shared" si="123"/>
        <v>0.68770187821509754</v>
      </c>
      <c r="P898" s="13">
        <f t="shared" si="124"/>
        <v>0.31229812178490246</v>
      </c>
      <c r="S898" s="13">
        <v>2281.6869000000002</v>
      </c>
      <c r="T898" s="13">
        <v>0.22994000000000001</v>
      </c>
      <c r="U898" s="13">
        <f t="shared" si="125"/>
        <v>0.68770187821509754</v>
      </c>
    </row>
    <row r="899" spans="1:21" x14ac:dyDescent="0.3">
      <c r="A899" s="13">
        <v>2279.7581700000001</v>
      </c>
      <c r="B899" s="13">
        <v>0.21836</v>
      </c>
      <c r="C899" s="13">
        <f t="shared" si="117"/>
        <v>0.78941469939626185</v>
      </c>
      <c r="D899" s="13">
        <f t="shared" si="118"/>
        <v>0.21058530060373815</v>
      </c>
      <c r="E899" s="13">
        <f t="shared" si="119"/>
        <v>2.7105853006037384</v>
      </c>
      <c r="G899" s="13">
        <v>2279.7581700000001</v>
      </c>
      <c r="H899" s="13">
        <v>0.25296999999999997</v>
      </c>
      <c r="I899" s="13">
        <f t="shared" si="120"/>
        <v>0.79330782739588557</v>
      </c>
      <c r="J899" s="13">
        <f t="shared" si="121"/>
        <v>0.20669217260411443</v>
      </c>
      <c r="K899" s="13">
        <f t="shared" si="122"/>
        <v>1.7066921726041144</v>
      </c>
      <c r="M899" s="13">
        <v>2279.7581700000001</v>
      </c>
      <c r="N899" s="13">
        <v>0.22911999999999999</v>
      </c>
      <c r="O899" s="13">
        <f t="shared" si="123"/>
        <v>0.68524943175020936</v>
      </c>
      <c r="P899" s="13">
        <f t="shared" si="124"/>
        <v>0.31475056824979064</v>
      </c>
      <c r="S899" s="13">
        <v>2279.7581700000001</v>
      </c>
      <c r="T899" s="13">
        <v>0.22911999999999999</v>
      </c>
      <c r="U899" s="13">
        <f t="shared" si="125"/>
        <v>0.68524943175020936</v>
      </c>
    </row>
    <row r="900" spans="1:21" x14ac:dyDescent="0.3">
      <c r="A900" s="13">
        <v>2277.82944</v>
      </c>
      <c r="B900" s="13">
        <v>0.21739</v>
      </c>
      <c r="C900" s="13">
        <f t="shared" si="117"/>
        <v>0.78590795705144423</v>
      </c>
      <c r="D900" s="13">
        <f t="shared" si="118"/>
        <v>0.21409204294855577</v>
      </c>
      <c r="E900" s="13">
        <f t="shared" si="119"/>
        <v>2.7140920429485558</v>
      </c>
      <c r="G900" s="13">
        <v>2277.82944</v>
      </c>
      <c r="H900" s="13">
        <v>0.25185999999999997</v>
      </c>
      <c r="I900" s="13">
        <f t="shared" si="120"/>
        <v>0.78982689412945306</v>
      </c>
      <c r="J900" s="13">
        <f t="shared" si="121"/>
        <v>0.21017310587054694</v>
      </c>
      <c r="K900" s="13">
        <f t="shared" si="122"/>
        <v>1.7101731058705469</v>
      </c>
      <c r="M900" s="13">
        <v>2277.82944</v>
      </c>
      <c r="N900" s="13">
        <v>0.22817999999999999</v>
      </c>
      <c r="O900" s="13">
        <f t="shared" si="123"/>
        <v>0.68243809068070338</v>
      </c>
      <c r="P900" s="13">
        <f t="shared" si="124"/>
        <v>0.31756190931929662</v>
      </c>
      <c r="S900" s="13">
        <v>2277.82944</v>
      </c>
      <c r="T900" s="13">
        <v>0.22817999999999999</v>
      </c>
      <c r="U900" s="13">
        <f t="shared" si="125"/>
        <v>0.68243809068070338</v>
      </c>
    </row>
    <row r="901" spans="1:21" x14ac:dyDescent="0.3">
      <c r="A901" s="13">
        <v>2275.9007099999999</v>
      </c>
      <c r="B901" s="13">
        <v>0.21643999999999999</v>
      </c>
      <c r="C901" s="13">
        <f t="shared" si="117"/>
        <v>0.78247351867249915</v>
      </c>
      <c r="D901" s="13">
        <f t="shared" si="118"/>
        <v>0.21752648132750085</v>
      </c>
      <c r="E901" s="13">
        <f t="shared" si="119"/>
        <v>2.7175264813275009</v>
      </c>
      <c r="G901" s="13">
        <v>2275.9007099999999</v>
      </c>
      <c r="H901" s="13">
        <v>0.25069000000000002</v>
      </c>
      <c r="I901" s="13">
        <f t="shared" si="120"/>
        <v>0.7861578023080783</v>
      </c>
      <c r="J901" s="13">
        <f t="shared" si="121"/>
        <v>0.2138421976919217</v>
      </c>
      <c r="K901" s="13">
        <f t="shared" si="122"/>
        <v>1.7138421976919216</v>
      </c>
      <c r="M901" s="13">
        <v>2275.9007099999999</v>
      </c>
      <c r="N901" s="13">
        <v>0.22711999999999999</v>
      </c>
      <c r="O901" s="13">
        <f t="shared" si="123"/>
        <v>0.67926785500657971</v>
      </c>
      <c r="P901" s="13">
        <f t="shared" si="124"/>
        <v>0.32073214499342029</v>
      </c>
      <c r="S901" s="13">
        <v>2275.9007099999999</v>
      </c>
      <c r="T901" s="13">
        <v>0.22711999999999999</v>
      </c>
      <c r="U901" s="13">
        <f t="shared" si="125"/>
        <v>0.67926785500657971</v>
      </c>
    </row>
    <row r="902" spans="1:21" x14ac:dyDescent="0.3">
      <c r="A902" s="13">
        <v>2273.9719799999998</v>
      </c>
      <c r="B902" s="13">
        <v>0.21586</v>
      </c>
      <c r="C902" s="13">
        <f t="shared" si="117"/>
        <v>0.7803767036621958</v>
      </c>
      <c r="D902" s="13">
        <f t="shared" si="118"/>
        <v>0.2196232963378042</v>
      </c>
      <c r="E902" s="13">
        <f t="shared" si="119"/>
        <v>2.7196232963378044</v>
      </c>
      <c r="G902" s="13">
        <v>2273.9719799999998</v>
      </c>
      <c r="H902" s="13">
        <v>0.24984999999999999</v>
      </c>
      <c r="I902" s="13">
        <f t="shared" si="120"/>
        <v>0.7835235825388861</v>
      </c>
      <c r="J902" s="13">
        <f t="shared" si="121"/>
        <v>0.2164764174611139</v>
      </c>
      <c r="K902" s="13">
        <f t="shared" si="122"/>
        <v>1.7164764174611138</v>
      </c>
      <c r="M902" s="13">
        <v>2273.9719799999998</v>
      </c>
      <c r="N902" s="13">
        <v>0.22628999999999999</v>
      </c>
      <c r="O902" s="13">
        <f t="shared" si="123"/>
        <v>0.67678550065797338</v>
      </c>
      <c r="P902" s="13">
        <f t="shared" si="124"/>
        <v>0.32321449934202662</v>
      </c>
      <c r="S902" s="13">
        <v>2273.9719799999998</v>
      </c>
      <c r="T902" s="13">
        <v>0.22628999999999999</v>
      </c>
      <c r="U902" s="13">
        <f t="shared" si="125"/>
        <v>0.67678550065797338</v>
      </c>
    </row>
    <row r="903" spans="1:21" x14ac:dyDescent="0.3">
      <c r="A903" s="13">
        <v>2272.0432500000002</v>
      </c>
      <c r="B903" s="13">
        <v>0.21561</v>
      </c>
      <c r="C903" s="13">
        <f t="shared" si="117"/>
        <v>0.77947290408878922</v>
      </c>
      <c r="D903" s="13">
        <f t="shared" si="118"/>
        <v>0.22052709591121078</v>
      </c>
      <c r="E903" s="13">
        <f t="shared" si="119"/>
        <v>2.7205270959112107</v>
      </c>
      <c r="G903" s="13">
        <v>2272.0432500000002</v>
      </c>
      <c r="H903" s="13">
        <v>0.24926000000000001</v>
      </c>
      <c r="I903" s="13">
        <f t="shared" si="120"/>
        <v>0.78167335674862026</v>
      </c>
      <c r="J903" s="13">
        <f t="shared" si="121"/>
        <v>0.21832664325137974</v>
      </c>
      <c r="K903" s="13">
        <f t="shared" si="122"/>
        <v>1.7183266432513797</v>
      </c>
      <c r="M903" s="13">
        <v>2272.0432500000002</v>
      </c>
      <c r="N903" s="13">
        <v>0.22591</v>
      </c>
      <c r="O903" s="13">
        <f t="shared" si="123"/>
        <v>0.6756490010766838</v>
      </c>
      <c r="P903" s="13">
        <f t="shared" si="124"/>
        <v>0.3243509989233162</v>
      </c>
      <c r="S903" s="13">
        <v>2272.0432500000002</v>
      </c>
      <c r="T903" s="13">
        <v>0.22591</v>
      </c>
      <c r="U903" s="13">
        <f t="shared" si="125"/>
        <v>0.6756490010766838</v>
      </c>
    </row>
    <row r="904" spans="1:21" x14ac:dyDescent="0.3">
      <c r="A904" s="13">
        <v>2270.1145200000001</v>
      </c>
      <c r="B904" s="13">
        <v>0.21523999999999999</v>
      </c>
      <c r="C904" s="13">
        <f t="shared" si="117"/>
        <v>0.77813528072014737</v>
      </c>
      <c r="D904" s="13">
        <f t="shared" si="118"/>
        <v>0.22186471927985263</v>
      </c>
      <c r="E904" s="13">
        <f t="shared" si="119"/>
        <v>2.7218647192798526</v>
      </c>
      <c r="G904" s="13">
        <v>2270.1145200000001</v>
      </c>
      <c r="H904" s="13">
        <v>0.24868999999999999</v>
      </c>
      <c r="I904" s="13">
        <f t="shared" si="120"/>
        <v>0.77988585047666836</v>
      </c>
      <c r="J904" s="13">
        <f t="shared" si="121"/>
        <v>0.22011414952333164</v>
      </c>
      <c r="K904" s="13">
        <f t="shared" si="122"/>
        <v>1.7201141495233316</v>
      </c>
      <c r="M904" s="13">
        <v>2270.1145200000001</v>
      </c>
      <c r="N904" s="13">
        <v>0.22564000000000001</v>
      </c>
      <c r="O904" s="13">
        <f t="shared" si="123"/>
        <v>0.67484148821629386</v>
      </c>
      <c r="P904" s="13">
        <f t="shared" si="124"/>
        <v>0.32515851178370614</v>
      </c>
      <c r="S904" s="13">
        <v>2270.1145200000001</v>
      </c>
      <c r="T904" s="13">
        <v>0.22564000000000001</v>
      </c>
      <c r="U904" s="13">
        <f t="shared" si="125"/>
        <v>0.67484148821629386</v>
      </c>
    </row>
    <row r="905" spans="1:21" x14ac:dyDescent="0.3">
      <c r="A905" s="13">
        <v>2268.18579</v>
      </c>
      <c r="B905" s="13">
        <v>0.21454999999999999</v>
      </c>
      <c r="C905" s="13">
        <f t="shared" si="117"/>
        <v>0.77564079389754514</v>
      </c>
      <c r="D905" s="13">
        <f t="shared" si="118"/>
        <v>0.22435920610245486</v>
      </c>
      <c r="E905" s="13">
        <f t="shared" si="119"/>
        <v>2.7243592061024549</v>
      </c>
      <c r="G905" s="13">
        <v>2268.18579</v>
      </c>
      <c r="H905" s="13">
        <v>0.24815000000000001</v>
      </c>
      <c r="I905" s="13">
        <f t="shared" si="120"/>
        <v>0.77819242348218765</v>
      </c>
      <c r="J905" s="13">
        <f t="shared" si="121"/>
        <v>0.22180757651781235</v>
      </c>
      <c r="K905" s="13">
        <f t="shared" si="122"/>
        <v>1.7218075765178122</v>
      </c>
      <c r="M905" s="13">
        <v>2268.18579</v>
      </c>
      <c r="N905" s="13">
        <v>0.22503000000000001</v>
      </c>
      <c r="O905" s="13">
        <f t="shared" si="123"/>
        <v>0.67301710730948683</v>
      </c>
      <c r="P905" s="13">
        <f t="shared" si="124"/>
        <v>0.32698289269051317</v>
      </c>
      <c r="S905" s="13">
        <v>2268.18579</v>
      </c>
      <c r="T905" s="13">
        <v>0.22503000000000001</v>
      </c>
      <c r="U905" s="13">
        <f t="shared" si="125"/>
        <v>0.67301710730948683</v>
      </c>
    </row>
    <row r="906" spans="1:21" x14ac:dyDescent="0.3">
      <c r="A906" s="13">
        <v>2266.2570599999999</v>
      </c>
      <c r="B906" s="13">
        <v>0.21392</v>
      </c>
      <c r="C906" s="13">
        <f t="shared" ref="C906:C969" si="126">B906/$B$8</f>
        <v>0.77336321897256055</v>
      </c>
      <c r="D906" s="13">
        <f t="shared" ref="D906:D969" si="127">1-C906</f>
        <v>0.22663678102743945</v>
      </c>
      <c r="E906" s="13">
        <f t="shared" ref="E906:E969" si="128">D906+2.5</f>
        <v>2.7266367810274392</v>
      </c>
      <c r="G906" s="13">
        <v>2266.2570599999999</v>
      </c>
      <c r="H906" s="13">
        <v>0.24773999999999999</v>
      </c>
      <c r="I906" s="13">
        <f t="shared" ref="I906:I969" si="129">H906/$H$8</f>
        <v>0.77690667335674857</v>
      </c>
      <c r="J906" s="13">
        <f t="shared" ref="J906:J969" si="130">1-I906</f>
        <v>0.22309332664325143</v>
      </c>
      <c r="K906" s="13">
        <f t="shared" ref="K906:K969" si="131">J906+1.5</f>
        <v>1.7230933266432515</v>
      </c>
      <c r="M906" s="13">
        <v>2266.2570599999999</v>
      </c>
      <c r="N906" s="13">
        <v>0.22417999999999999</v>
      </c>
      <c r="O906" s="13">
        <f t="shared" ref="O906:O969" si="132">N906/$N$8</f>
        <v>0.6704749371934442</v>
      </c>
      <c r="P906" s="13">
        <f t="shared" ref="P906:P969" si="133">1-O906</f>
        <v>0.3295250628065558</v>
      </c>
      <c r="S906" s="13">
        <v>2266.2570599999999</v>
      </c>
      <c r="T906" s="13">
        <v>0.22417999999999999</v>
      </c>
      <c r="U906" s="13">
        <f t="shared" ref="U906:U969" si="134">T906/$T$8</f>
        <v>0.6704749371934442</v>
      </c>
    </row>
    <row r="907" spans="1:21" x14ac:dyDescent="0.3">
      <c r="A907" s="13">
        <v>2264.3283299999998</v>
      </c>
      <c r="B907" s="13">
        <v>0.21359</v>
      </c>
      <c r="C907" s="13">
        <f t="shared" si="126"/>
        <v>0.7721702035356639</v>
      </c>
      <c r="D907" s="13">
        <f t="shared" si="127"/>
        <v>0.2278297964643361</v>
      </c>
      <c r="E907" s="13">
        <f t="shared" si="128"/>
        <v>2.7278297964643361</v>
      </c>
      <c r="G907" s="13">
        <v>2264.3283299999998</v>
      </c>
      <c r="H907" s="13">
        <v>0.24746000000000001</v>
      </c>
      <c r="I907" s="13">
        <f t="shared" si="129"/>
        <v>0.77602860010035124</v>
      </c>
      <c r="J907" s="13">
        <f t="shared" si="130"/>
        <v>0.22397139989964876</v>
      </c>
      <c r="K907" s="13">
        <f t="shared" si="131"/>
        <v>1.7239713998996486</v>
      </c>
      <c r="M907" s="13">
        <v>2264.3283299999998</v>
      </c>
      <c r="N907" s="13">
        <v>0.22348000000000001</v>
      </c>
      <c r="O907" s="13">
        <f t="shared" si="132"/>
        <v>0.66838138533317393</v>
      </c>
      <c r="P907" s="13">
        <f t="shared" si="133"/>
        <v>0.33161861466682607</v>
      </c>
      <c r="S907" s="13">
        <v>2264.3283299999998</v>
      </c>
      <c r="T907" s="13">
        <v>0.22348000000000001</v>
      </c>
      <c r="U907" s="13">
        <f t="shared" si="134"/>
        <v>0.66838138533317393</v>
      </c>
    </row>
    <row r="908" spans="1:21" x14ac:dyDescent="0.3">
      <c r="A908" s="13">
        <v>2262.3996000000002</v>
      </c>
      <c r="B908" s="13">
        <v>0.21326000000000001</v>
      </c>
      <c r="C908" s="13">
        <f t="shared" si="126"/>
        <v>0.77097718809876714</v>
      </c>
      <c r="D908" s="13">
        <f t="shared" si="127"/>
        <v>0.22902281190123286</v>
      </c>
      <c r="E908" s="13">
        <f t="shared" si="128"/>
        <v>2.729022811901233</v>
      </c>
      <c r="G908" s="13">
        <v>2262.3996000000002</v>
      </c>
      <c r="H908" s="13">
        <v>0.24718000000000001</v>
      </c>
      <c r="I908" s="13">
        <f t="shared" si="129"/>
        <v>0.77515052684395391</v>
      </c>
      <c r="J908" s="13">
        <f t="shared" si="130"/>
        <v>0.22484947315604609</v>
      </c>
      <c r="K908" s="13">
        <f t="shared" si="131"/>
        <v>1.7248494731560462</v>
      </c>
      <c r="M908" s="13">
        <v>2262.3996000000002</v>
      </c>
      <c r="N908" s="13">
        <v>0.22294</v>
      </c>
      <c r="O908" s="13">
        <f t="shared" si="132"/>
        <v>0.66676635961239383</v>
      </c>
      <c r="P908" s="13">
        <f t="shared" si="133"/>
        <v>0.33323364038760617</v>
      </c>
      <c r="S908" s="13">
        <v>2262.3996000000002</v>
      </c>
      <c r="T908" s="13">
        <v>0.22294</v>
      </c>
      <c r="U908" s="13">
        <f t="shared" si="134"/>
        <v>0.66676635961239383</v>
      </c>
    </row>
    <row r="909" spans="1:21" x14ac:dyDescent="0.3">
      <c r="A909" s="13">
        <v>2260.4708700000001</v>
      </c>
      <c r="B909" s="13">
        <v>0.21285000000000001</v>
      </c>
      <c r="C909" s="13">
        <f t="shared" si="126"/>
        <v>0.76949495679838043</v>
      </c>
      <c r="D909" s="13">
        <f t="shared" si="127"/>
        <v>0.23050504320161957</v>
      </c>
      <c r="E909" s="13">
        <f t="shared" si="128"/>
        <v>2.7305050432016196</v>
      </c>
      <c r="G909" s="13">
        <v>2260.4708700000001</v>
      </c>
      <c r="H909" s="13">
        <v>0.24678</v>
      </c>
      <c r="I909" s="13">
        <f t="shared" si="129"/>
        <v>0.77389613647767186</v>
      </c>
      <c r="J909" s="13">
        <f t="shared" si="130"/>
        <v>0.22610386352232814</v>
      </c>
      <c r="K909" s="13">
        <f t="shared" si="131"/>
        <v>1.726103863522328</v>
      </c>
      <c r="M909" s="13">
        <v>2260.4708700000001</v>
      </c>
      <c r="N909" s="13">
        <v>0.22253000000000001</v>
      </c>
      <c r="O909" s="13">
        <f t="shared" si="132"/>
        <v>0.6655401363799498</v>
      </c>
      <c r="P909" s="13">
        <f t="shared" si="133"/>
        <v>0.3344598636200502</v>
      </c>
      <c r="S909" s="13">
        <v>2260.4708700000001</v>
      </c>
      <c r="T909" s="13">
        <v>0.22253000000000001</v>
      </c>
      <c r="U909" s="13">
        <f t="shared" si="134"/>
        <v>0.6655401363799498</v>
      </c>
    </row>
    <row r="910" spans="1:21" x14ac:dyDescent="0.3">
      <c r="A910" s="13">
        <v>2258.54214</v>
      </c>
      <c r="B910" s="13">
        <v>0.21254000000000001</v>
      </c>
      <c r="C910" s="13">
        <f t="shared" si="126"/>
        <v>0.76837424532735621</v>
      </c>
      <c r="D910" s="13">
        <f t="shared" si="127"/>
        <v>0.23162575467264379</v>
      </c>
      <c r="E910" s="13">
        <f t="shared" si="128"/>
        <v>2.7316257546726437</v>
      </c>
      <c r="G910" s="13">
        <v>2258.54214</v>
      </c>
      <c r="H910" s="13">
        <v>0.24621999999999999</v>
      </c>
      <c r="I910" s="13">
        <f t="shared" si="129"/>
        <v>0.77213998996487709</v>
      </c>
      <c r="J910" s="13">
        <f t="shared" si="130"/>
        <v>0.22786001003512291</v>
      </c>
      <c r="K910" s="13">
        <f t="shared" si="131"/>
        <v>1.7278600100351229</v>
      </c>
      <c r="M910" s="13">
        <v>2258.54214</v>
      </c>
      <c r="N910" s="13">
        <v>0.22231999999999999</v>
      </c>
      <c r="O910" s="13">
        <f t="shared" si="132"/>
        <v>0.66491207082186865</v>
      </c>
      <c r="P910" s="13">
        <f t="shared" si="133"/>
        <v>0.33508792917813135</v>
      </c>
      <c r="S910" s="13">
        <v>2258.54214</v>
      </c>
      <c r="T910" s="13">
        <v>0.22231999999999999</v>
      </c>
      <c r="U910" s="13">
        <f t="shared" si="134"/>
        <v>0.66491207082186865</v>
      </c>
    </row>
    <row r="911" spans="1:21" x14ac:dyDescent="0.3">
      <c r="A911" s="13">
        <v>2256.6134200000001</v>
      </c>
      <c r="B911" s="13">
        <v>0.21224999999999999</v>
      </c>
      <c r="C911" s="13">
        <f t="shared" si="126"/>
        <v>0.76732583782220443</v>
      </c>
      <c r="D911" s="13">
        <f t="shared" si="127"/>
        <v>0.23267416217779557</v>
      </c>
      <c r="E911" s="13">
        <f t="shared" si="128"/>
        <v>2.7326741621777955</v>
      </c>
      <c r="G911" s="13">
        <v>2256.6134200000001</v>
      </c>
      <c r="H911" s="13">
        <v>0.24554000000000001</v>
      </c>
      <c r="I911" s="13">
        <f t="shared" si="129"/>
        <v>0.77000752634219771</v>
      </c>
      <c r="J911" s="13">
        <f t="shared" si="130"/>
        <v>0.22999247365780229</v>
      </c>
      <c r="K911" s="13">
        <f t="shared" si="131"/>
        <v>1.7299924736578023</v>
      </c>
      <c r="M911" s="13">
        <v>2256.6134200000001</v>
      </c>
      <c r="N911" s="13">
        <v>0.22201000000000001</v>
      </c>
      <c r="O911" s="13">
        <f t="shared" si="132"/>
        <v>0.66398492642660611</v>
      </c>
      <c r="P911" s="13">
        <f t="shared" si="133"/>
        <v>0.33601507357339389</v>
      </c>
      <c r="S911" s="13">
        <v>2256.6134200000001</v>
      </c>
      <c r="T911" s="13">
        <v>0.22201000000000001</v>
      </c>
      <c r="U911" s="13">
        <f t="shared" si="134"/>
        <v>0.66398492642660611</v>
      </c>
    </row>
    <row r="912" spans="1:21" x14ac:dyDescent="0.3">
      <c r="A912" s="13">
        <v>2254.68469</v>
      </c>
      <c r="B912" s="13">
        <v>0.21207999999999999</v>
      </c>
      <c r="C912" s="13">
        <f t="shared" si="126"/>
        <v>0.76671125411228791</v>
      </c>
      <c r="D912" s="13">
        <f t="shared" si="127"/>
        <v>0.23328874588771209</v>
      </c>
      <c r="E912" s="13">
        <f t="shared" si="128"/>
        <v>2.733288745887712</v>
      </c>
      <c r="G912" s="13">
        <v>2254.68469</v>
      </c>
      <c r="H912" s="13">
        <v>0.24510999999999999</v>
      </c>
      <c r="I912" s="13">
        <f t="shared" si="129"/>
        <v>0.76865905669844459</v>
      </c>
      <c r="J912" s="13">
        <f t="shared" si="130"/>
        <v>0.23134094330155541</v>
      </c>
      <c r="K912" s="13">
        <f t="shared" si="131"/>
        <v>1.7313409433015554</v>
      </c>
      <c r="M912" s="13">
        <v>2254.68469</v>
      </c>
      <c r="N912" s="13">
        <v>0.22162000000000001</v>
      </c>
      <c r="O912" s="13">
        <f t="shared" si="132"/>
        <v>0.66281851896159838</v>
      </c>
      <c r="P912" s="13">
        <f t="shared" si="133"/>
        <v>0.33718148103840162</v>
      </c>
      <c r="S912" s="13">
        <v>2254.68469</v>
      </c>
      <c r="T912" s="13">
        <v>0.22162000000000001</v>
      </c>
      <c r="U912" s="13">
        <f t="shared" si="134"/>
        <v>0.66281851896159838</v>
      </c>
    </row>
    <row r="913" spans="1:21" x14ac:dyDescent="0.3">
      <c r="A913" s="13">
        <v>2252.75596</v>
      </c>
      <c r="B913" s="13">
        <v>0.21203</v>
      </c>
      <c r="C913" s="13">
        <f t="shared" si="126"/>
        <v>0.76653049419760666</v>
      </c>
      <c r="D913" s="13">
        <f t="shared" si="127"/>
        <v>0.23346950580239334</v>
      </c>
      <c r="E913" s="13">
        <f t="shared" si="128"/>
        <v>2.7334695058023932</v>
      </c>
      <c r="G913" s="13">
        <v>2252.75596</v>
      </c>
      <c r="H913" s="13">
        <v>0.24501000000000001</v>
      </c>
      <c r="I913" s="13">
        <f t="shared" si="129"/>
        <v>0.76834545910687413</v>
      </c>
      <c r="J913" s="13">
        <f t="shared" si="130"/>
        <v>0.23165454089312587</v>
      </c>
      <c r="K913" s="13">
        <f t="shared" si="131"/>
        <v>1.7316545408931259</v>
      </c>
      <c r="M913" s="13">
        <v>2252.75596</v>
      </c>
      <c r="N913" s="13">
        <v>0.22142000000000001</v>
      </c>
      <c r="O913" s="13">
        <f t="shared" si="132"/>
        <v>0.66222036128723538</v>
      </c>
      <c r="P913" s="13">
        <f t="shared" si="133"/>
        <v>0.33777963871276462</v>
      </c>
      <c r="S913" s="13">
        <v>2252.75596</v>
      </c>
      <c r="T913" s="13">
        <v>0.22142000000000001</v>
      </c>
      <c r="U913" s="13">
        <f t="shared" si="134"/>
        <v>0.66222036128723538</v>
      </c>
    </row>
    <row r="914" spans="1:21" x14ac:dyDescent="0.3">
      <c r="A914" s="13">
        <v>2250.8272299999999</v>
      </c>
      <c r="B914" s="13">
        <v>0.21159</v>
      </c>
      <c r="C914" s="13">
        <f t="shared" si="126"/>
        <v>0.76493980694841102</v>
      </c>
      <c r="D914" s="13">
        <f t="shared" si="127"/>
        <v>0.23506019305158898</v>
      </c>
      <c r="E914" s="13">
        <f t="shared" si="128"/>
        <v>2.7350601930515888</v>
      </c>
      <c r="G914" s="13">
        <v>2250.8272299999999</v>
      </c>
      <c r="H914" s="13">
        <v>0.24468000000000001</v>
      </c>
      <c r="I914" s="13">
        <f t="shared" si="129"/>
        <v>0.76731058705469146</v>
      </c>
      <c r="J914" s="13">
        <f t="shared" si="130"/>
        <v>0.23268941294530854</v>
      </c>
      <c r="K914" s="13">
        <f t="shared" si="131"/>
        <v>1.7326894129453085</v>
      </c>
      <c r="M914" s="13">
        <v>2250.8272299999999</v>
      </c>
      <c r="N914" s="13">
        <v>0.22112000000000001</v>
      </c>
      <c r="O914" s="13">
        <f t="shared" si="132"/>
        <v>0.66132312477569088</v>
      </c>
      <c r="P914" s="13">
        <f t="shared" si="133"/>
        <v>0.33867687522430912</v>
      </c>
      <c r="S914" s="13">
        <v>2250.8272299999999</v>
      </c>
      <c r="T914" s="13">
        <v>0.22112000000000001</v>
      </c>
      <c r="U914" s="13">
        <f t="shared" si="134"/>
        <v>0.66132312477569088</v>
      </c>
    </row>
    <row r="915" spans="1:21" x14ac:dyDescent="0.3">
      <c r="A915" s="13">
        <v>2248.8984999999998</v>
      </c>
      <c r="B915" s="13">
        <v>0.21087</v>
      </c>
      <c r="C915" s="13">
        <f t="shared" si="126"/>
        <v>0.76233686417700008</v>
      </c>
      <c r="D915" s="13">
        <f t="shared" si="127"/>
        <v>0.23766313582299992</v>
      </c>
      <c r="E915" s="13">
        <f t="shared" si="128"/>
        <v>2.7376631358229999</v>
      </c>
      <c r="G915" s="13">
        <v>2248.8984999999998</v>
      </c>
      <c r="H915" s="13">
        <v>0.24390999999999999</v>
      </c>
      <c r="I915" s="13">
        <f t="shared" si="129"/>
        <v>0.76489588559959854</v>
      </c>
      <c r="J915" s="13">
        <f t="shared" si="130"/>
        <v>0.23510411440040146</v>
      </c>
      <c r="K915" s="13">
        <f t="shared" si="131"/>
        <v>1.7351041144004014</v>
      </c>
      <c r="M915" s="13">
        <v>2248.8984999999998</v>
      </c>
      <c r="N915" s="13">
        <v>0.22051000000000001</v>
      </c>
      <c r="O915" s="13">
        <f t="shared" si="132"/>
        <v>0.65949874386888385</v>
      </c>
      <c r="P915" s="13">
        <f t="shared" si="133"/>
        <v>0.34050125613111615</v>
      </c>
      <c r="S915" s="13">
        <v>2248.8984999999998</v>
      </c>
      <c r="T915" s="13">
        <v>0.22051000000000001</v>
      </c>
      <c r="U915" s="13">
        <f t="shared" si="134"/>
        <v>0.65949874386888385</v>
      </c>
    </row>
    <row r="916" spans="1:21" x14ac:dyDescent="0.3">
      <c r="A916" s="13">
        <v>2246.9697700000002</v>
      </c>
      <c r="B916" s="13">
        <v>0.21032000000000001</v>
      </c>
      <c r="C916" s="13">
        <f t="shared" si="126"/>
        <v>0.76034850511550556</v>
      </c>
      <c r="D916" s="13">
        <f t="shared" si="127"/>
        <v>0.23965149488449444</v>
      </c>
      <c r="E916" s="13">
        <f t="shared" si="128"/>
        <v>2.7396514948844946</v>
      </c>
      <c r="G916" s="13">
        <v>2246.9697700000002</v>
      </c>
      <c r="H916" s="13">
        <v>0.24318000000000001</v>
      </c>
      <c r="I916" s="13">
        <f t="shared" si="129"/>
        <v>0.76260662318113404</v>
      </c>
      <c r="J916" s="13">
        <f t="shared" si="130"/>
        <v>0.23739337681886596</v>
      </c>
      <c r="K916" s="13">
        <f t="shared" si="131"/>
        <v>1.7373933768188659</v>
      </c>
      <c r="M916" s="13">
        <v>2246.9697700000002</v>
      </c>
      <c r="N916" s="13">
        <v>0.21976999999999999</v>
      </c>
      <c r="O916" s="13">
        <f t="shared" si="132"/>
        <v>0.65728556047374087</v>
      </c>
      <c r="P916" s="13">
        <f t="shared" si="133"/>
        <v>0.34271443952625913</v>
      </c>
      <c r="S916" s="13">
        <v>2246.9697700000002</v>
      </c>
      <c r="T916" s="13">
        <v>0.21976999999999999</v>
      </c>
      <c r="U916" s="13">
        <f t="shared" si="134"/>
        <v>0.65728556047374087</v>
      </c>
    </row>
    <row r="917" spans="1:21" x14ac:dyDescent="0.3">
      <c r="A917" s="13">
        <v>2245.0410400000001</v>
      </c>
      <c r="B917" s="13">
        <v>0.2099</v>
      </c>
      <c r="C917" s="13">
        <f t="shared" si="126"/>
        <v>0.75883012183218246</v>
      </c>
      <c r="D917" s="13">
        <f t="shared" si="127"/>
        <v>0.24116987816781754</v>
      </c>
      <c r="E917" s="13">
        <f t="shared" si="128"/>
        <v>2.7411698781678178</v>
      </c>
      <c r="G917" s="13">
        <v>2245.0410400000001</v>
      </c>
      <c r="H917" s="13">
        <v>0.24257999999999999</v>
      </c>
      <c r="I917" s="13">
        <f t="shared" si="129"/>
        <v>0.76072503763171095</v>
      </c>
      <c r="J917" s="13">
        <f t="shared" si="130"/>
        <v>0.23927496236828905</v>
      </c>
      <c r="K917" s="13">
        <f t="shared" si="131"/>
        <v>1.739274962368289</v>
      </c>
      <c r="M917" s="13">
        <v>2245.0410400000001</v>
      </c>
      <c r="N917" s="13">
        <v>0.21906</v>
      </c>
      <c r="O917" s="13">
        <f t="shared" si="132"/>
        <v>0.65516210072975245</v>
      </c>
      <c r="P917" s="13">
        <f t="shared" si="133"/>
        <v>0.34483789927024755</v>
      </c>
      <c r="S917" s="13">
        <v>2245.0410400000001</v>
      </c>
      <c r="T917" s="13">
        <v>0.21906</v>
      </c>
      <c r="U917" s="13">
        <f t="shared" si="134"/>
        <v>0.65516210072975245</v>
      </c>
    </row>
    <row r="918" spans="1:21" x14ac:dyDescent="0.3">
      <c r="A918" s="13">
        <v>2243.11231</v>
      </c>
      <c r="B918" s="13">
        <v>0.20957000000000001</v>
      </c>
      <c r="C918" s="13">
        <f t="shared" si="126"/>
        <v>0.7576371063952857</v>
      </c>
      <c r="D918" s="13">
        <f t="shared" si="127"/>
        <v>0.2423628936047143</v>
      </c>
      <c r="E918" s="13">
        <f t="shared" si="128"/>
        <v>2.7423628936047142</v>
      </c>
      <c r="G918" s="13">
        <v>2243.11231</v>
      </c>
      <c r="H918" s="13">
        <v>0.24207000000000001</v>
      </c>
      <c r="I918" s="13">
        <f t="shared" si="129"/>
        <v>0.75912568991470153</v>
      </c>
      <c r="J918" s="13">
        <f t="shared" si="130"/>
        <v>0.24087431008529847</v>
      </c>
      <c r="K918" s="13">
        <f t="shared" si="131"/>
        <v>1.7408743100852986</v>
      </c>
      <c r="M918" s="13">
        <v>2243.11231</v>
      </c>
      <c r="N918" s="13">
        <v>0.21865000000000001</v>
      </c>
      <c r="O918" s="13">
        <f t="shared" si="132"/>
        <v>0.6539358774973083</v>
      </c>
      <c r="P918" s="13">
        <f t="shared" si="133"/>
        <v>0.3460641225026917</v>
      </c>
      <c r="S918" s="13">
        <v>2243.11231</v>
      </c>
      <c r="T918" s="13">
        <v>0.21865000000000001</v>
      </c>
      <c r="U918" s="13">
        <f t="shared" si="134"/>
        <v>0.6539358774973083</v>
      </c>
    </row>
    <row r="919" spans="1:21" x14ac:dyDescent="0.3">
      <c r="A919" s="13">
        <v>2241.1835799999999</v>
      </c>
      <c r="B919" s="13">
        <v>0.20938000000000001</v>
      </c>
      <c r="C919" s="13">
        <f t="shared" si="126"/>
        <v>0.75695021871949675</v>
      </c>
      <c r="D919" s="13">
        <f t="shared" si="127"/>
        <v>0.24304978128050325</v>
      </c>
      <c r="E919" s="13">
        <f t="shared" si="128"/>
        <v>2.7430497812805035</v>
      </c>
      <c r="G919" s="13">
        <v>2241.1835799999999</v>
      </c>
      <c r="H919" s="13">
        <v>0.24182000000000001</v>
      </c>
      <c r="I919" s="13">
        <f t="shared" si="129"/>
        <v>0.75834169593577527</v>
      </c>
      <c r="J919" s="13">
        <f t="shared" si="130"/>
        <v>0.24165830406422473</v>
      </c>
      <c r="K919" s="13">
        <f t="shared" si="131"/>
        <v>1.7416583040642246</v>
      </c>
      <c r="M919" s="13">
        <v>2241.1835799999999</v>
      </c>
      <c r="N919" s="13">
        <v>0.21859999999999999</v>
      </c>
      <c r="O919" s="13">
        <f t="shared" si="132"/>
        <v>0.65378633807871755</v>
      </c>
      <c r="P919" s="13">
        <f t="shared" si="133"/>
        <v>0.34621366192128245</v>
      </c>
      <c r="S919" s="13">
        <v>2241.1835799999999</v>
      </c>
      <c r="T919" s="13">
        <v>0.21859999999999999</v>
      </c>
      <c r="U919" s="13">
        <f t="shared" si="134"/>
        <v>0.65378633807871755</v>
      </c>
    </row>
    <row r="920" spans="1:21" x14ac:dyDescent="0.3">
      <c r="A920" s="13">
        <v>2239.2548499999998</v>
      </c>
      <c r="B920" s="13">
        <v>0.20915</v>
      </c>
      <c r="C920" s="13">
        <f t="shared" si="126"/>
        <v>0.7561187231119626</v>
      </c>
      <c r="D920" s="13">
        <f t="shared" si="127"/>
        <v>0.2438812768880374</v>
      </c>
      <c r="E920" s="13">
        <f t="shared" si="128"/>
        <v>2.7438812768880374</v>
      </c>
      <c r="G920" s="13">
        <v>2239.2548499999998</v>
      </c>
      <c r="H920" s="13">
        <v>0.24151</v>
      </c>
      <c r="I920" s="13">
        <f t="shared" si="129"/>
        <v>0.75736954340190665</v>
      </c>
      <c r="J920" s="13">
        <f t="shared" si="130"/>
        <v>0.24263045659809335</v>
      </c>
      <c r="K920" s="13">
        <f t="shared" si="131"/>
        <v>1.7426304565980932</v>
      </c>
      <c r="M920" s="13">
        <v>2239.2548499999998</v>
      </c>
      <c r="N920" s="13">
        <v>0.21840000000000001</v>
      </c>
      <c r="O920" s="13">
        <f t="shared" si="132"/>
        <v>0.65318818040435467</v>
      </c>
      <c r="P920" s="13">
        <f t="shared" si="133"/>
        <v>0.34681181959564533</v>
      </c>
      <c r="S920" s="13">
        <v>2239.2548499999998</v>
      </c>
      <c r="T920" s="13">
        <v>0.21840000000000001</v>
      </c>
      <c r="U920" s="13">
        <f t="shared" si="134"/>
        <v>0.65318818040435467</v>
      </c>
    </row>
    <row r="921" spans="1:21" x14ac:dyDescent="0.3">
      <c r="A921" s="13">
        <v>2237.3261200000002</v>
      </c>
      <c r="B921" s="13">
        <v>0.20884</v>
      </c>
      <c r="C921" s="13">
        <f t="shared" si="126"/>
        <v>0.75499801164093838</v>
      </c>
      <c r="D921" s="13">
        <f t="shared" si="127"/>
        <v>0.24500198835906162</v>
      </c>
      <c r="E921" s="13">
        <f t="shared" si="128"/>
        <v>2.7450019883590615</v>
      </c>
      <c r="G921" s="13">
        <v>2237.3261200000002</v>
      </c>
      <c r="H921" s="13">
        <v>0.24099000000000001</v>
      </c>
      <c r="I921" s="13">
        <f t="shared" si="129"/>
        <v>0.75573883592574009</v>
      </c>
      <c r="J921" s="13">
        <f t="shared" si="130"/>
        <v>0.24426116407425991</v>
      </c>
      <c r="K921" s="13">
        <f t="shared" si="131"/>
        <v>1.7442611640742598</v>
      </c>
      <c r="M921" s="13">
        <v>2237.3261200000002</v>
      </c>
      <c r="N921" s="13">
        <v>0.21772</v>
      </c>
      <c r="O921" s="13">
        <f t="shared" si="132"/>
        <v>0.65115444431152047</v>
      </c>
      <c r="P921" s="13">
        <f t="shared" si="133"/>
        <v>0.34884555568847953</v>
      </c>
      <c r="S921" s="13">
        <v>2237.3261200000002</v>
      </c>
      <c r="T921" s="13">
        <v>0.21772</v>
      </c>
      <c r="U921" s="13">
        <f t="shared" si="134"/>
        <v>0.65115444431152047</v>
      </c>
    </row>
    <row r="922" spans="1:21" x14ac:dyDescent="0.3">
      <c r="A922" s="13">
        <v>2235.3973900000001</v>
      </c>
      <c r="B922" s="13">
        <v>0.20860000000000001</v>
      </c>
      <c r="C922" s="13">
        <f t="shared" si="126"/>
        <v>0.75413036405046818</v>
      </c>
      <c r="D922" s="13">
        <f t="shared" si="127"/>
        <v>0.24586963594953182</v>
      </c>
      <c r="E922" s="13">
        <f t="shared" si="128"/>
        <v>2.745869635949532</v>
      </c>
      <c r="G922" s="13">
        <v>2235.3973900000001</v>
      </c>
      <c r="H922" s="13">
        <v>0.24060999999999999</v>
      </c>
      <c r="I922" s="13">
        <f t="shared" si="129"/>
        <v>0.7545471650777722</v>
      </c>
      <c r="J922" s="13">
        <f t="shared" si="130"/>
        <v>0.2454528349222278</v>
      </c>
      <c r="K922" s="13">
        <f t="shared" si="131"/>
        <v>1.7454528349222278</v>
      </c>
      <c r="M922" s="13">
        <v>2235.3973900000001</v>
      </c>
      <c r="N922" s="13">
        <v>0.21695999999999999</v>
      </c>
      <c r="O922" s="13">
        <f t="shared" si="132"/>
        <v>0.64888144514894119</v>
      </c>
      <c r="P922" s="13">
        <f t="shared" si="133"/>
        <v>0.35111855485105881</v>
      </c>
      <c r="S922" s="13">
        <v>2235.3973900000001</v>
      </c>
      <c r="T922" s="13">
        <v>0.21695999999999999</v>
      </c>
      <c r="U922" s="13">
        <f t="shared" si="134"/>
        <v>0.64888144514894119</v>
      </c>
    </row>
    <row r="923" spans="1:21" x14ac:dyDescent="0.3">
      <c r="A923" s="13">
        <v>2233.46866</v>
      </c>
      <c r="B923" s="13">
        <v>0.20834</v>
      </c>
      <c r="C923" s="13">
        <f t="shared" si="126"/>
        <v>0.75319041249412522</v>
      </c>
      <c r="D923" s="13">
        <f t="shared" si="127"/>
        <v>0.24680958750587478</v>
      </c>
      <c r="E923" s="13">
        <f t="shared" si="128"/>
        <v>2.7468095875058749</v>
      </c>
      <c r="G923" s="13">
        <v>2233.46866</v>
      </c>
      <c r="H923" s="13">
        <v>0.2404</v>
      </c>
      <c r="I923" s="13">
        <f t="shared" si="129"/>
        <v>0.75388861013547415</v>
      </c>
      <c r="J923" s="13">
        <f t="shared" si="130"/>
        <v>0.24611138986452585</v>
      </c>
      <c r="K923" s="13">
        <f t="shared" si="131"/>
        <v>1.746111389864526</v>
      </c>
      <c r="M923" s="13">
        <v>2233.46866</v>
      </c>
      <c r="N923" s="13">
        <v>0.21651000000000001</v>
      </c>
      <c r="O923" s="13">
        <f t="shared" si="132"/>
        <v>0.64753559038162467</v>
      </c>
      <c r="P923" s="13">
        <f t="shared" si="133"/>
        <v>0.35246440961837533</v>
      </c>
      <c r="S923" s="13">
        <v>2233.46866</v>
      </c>
      <c r="T923" s="13">
        <v>0.21651000000000001</v>
      </c>
      <c r="U923" s="13">
        <f t="shared" si="134"/>
        <v>0.64753559038162467</v>
      </c>
    </row>
    <row r="924" spans="1:21" x14ac:dyDescent="0.3">
      <c r="A924" s="13">
        <v>2231.5399299999999</v>
      </c>
      <c r="B924" s="13">
        <v>0.20798</v>
      </c>
      <c r="C924" s="13">
        <f t="shared" si="126"/>
        <v>0.75188894110841975</v>
      </c>
      <c r="D924" s="13">
        <f t="shared" si="127"/>
        <v>0.24811105889158025</v>
      </c>
      <c r="E924" s="13">
        <f t="shared" si="128"/>
        <v>2.7481110588915802</v>
      </c>
      <c r="G924" s="13">
        <v>2231.5399299999999</v>
      </c>
      <c r="H924" s="13">
        <v>0.24013000000000001</v>
      </c>
      <c r="I924" s="13">
        <f t="shared" si="129"/>
        <v>0.75304189663823384</v>
      </c>
      <c r="J924" s="13">
        <f t="shared" si="130"/>
        <v>0.24695810336176616</v>
      </c>
      <c r="K924" s="13">
        <f t="shared" si="131"/>
        <v>1.746958103361766</v>
      </c>
      <c r="M924" s="13">
        <v>2231.5399299999999</v>
      </c>
      <c r="N924" s="13">
        <v>0.21612999999999999</v>
      </c>
      <c r="O924" s="13">
        <f t="shared" si="132"/>
        <v>0.64639909080033497</v>
      </c>
      <c r="P924" s="13">
        <f t="shared" si="133"/>
        <v>0.35360090919966503</v>
      </c>
      <c r="S924" s="13">
        <v>2231.5399299999999</v>
      </c>
      <c r="T924" s="13">
        <v>0.21612999999999999</v>
      </c>
      <c r="U924" s="13">
        <f t="shared" si="134"/>
        <v>0.64639909080033497</v>
      </c>
    </row>
    <row r="925" spans="1:21" x14ac:dyDescent="0.3">
      <c r="A925" s="13">
        <v>2229.6111999999998</v>
      </c>
      <c r="B925" s="13">
        <v>0.20735999999999999</v>
      </c>
      <c r="C925" s="13">
        <f t="shared" si="126"/>
        <v>0.74964751816637132</v>
      </c>
      <c r="D925" s="13">
        <f t="shared" si="127"/>
        <v>0.25035248183362868</v>
      </c>
      <c r="E925" s="13">
        <f t="shared" si="128"/>
        <v>2.7503524818336285</v>
      </c>
      <c r="G925" s="13">
        <v>2229.6111999999998</v>
      </c>
      <c r="H925" s="13">
        <v>0.23957000000000001</v>
      </c>
      <c r="I925" s="13">
        <f t="shared" si="129"/>
        <v>0.75128575012543908</v>
      </c>
      <c r="J925" s="13">
        <f t="shared" si="130"/>
        <v>0.24871424987456092</v>
      </c>
      <c r="K925" s="13">
        <f t="shared" si="131"/>
        <v>1.7487142498745609</v>
      </c>
      <c r="M925" s="13">
        <v>2229.6111999999998</v>
      </c>
      <c r="N925" s="13">
        <v>0.21542</v>
      </c>
      <c r="O925" s="13">
        <f t="shared" si="132"/>
        <v>0.64427563105634644</v>
      </c>
      <c r="P925" s="13">
        <f t="shared" si="133"/>
        <v>0.35572436894365356</v>
      </c>
      <c r="S925" s="13">
        <v>2229.6111999999998</v>
      </c>
      <c r="T925" s="13">
        <v>0.21542</v>
      </c>
      <c r="U925" s="13">
        <f t="shared" si="134"/>
        <v>0.64427563105634644</v>
      </c>
    </row>
    <row r="926" spans="1:21" x14ac:dyDescent="0.3">
      <c r="A926" s="13">
        <v>2227.6824700000002</v>
      </c>
      <c r="B926" s="13">
        <v>0.20641999999999999</v>
      </c>
      <c r="C926" s="13">
        <f t="shared" si="126"/>
        <v>0.74624923177036251</v>
      </c>
      <c r="D926" s="13">
        <f t="shared" si="127"/>
        <v>0.25375076822963749</v>
      </c>
      <c r="E926" s="13">
        <f t="shared" si="128"/>
        <v>2.7537507682296374</v>
      </c>
      <c r="G926" s="13">
        <v>2227.6824700000002</v>
      </c>
      <c r="H926" s="13">
        <v>0.23869000000000001</v>
      </c>
      <c r="I926" s="13">
        <f t="shared" si="129"/>
        <v>0.74852609131961867</v>
      </c>
      <c r="J926" s="13">
        <f t="shared" si="130"/>
        <v>0.25147390868038133</v>
      </c>
      <c r="K926" s="13">
        <f t="shared" si="131"/>
        <v>1.7514739086803814</v>
      </c>
      <c r="M926" s="13">
        <v>2227.6824700000002</v>
      </c>
      <c r="N926" s="13">
        <v>0.21454000000000001</v>
      </c>
      <c r="O926" s="13">
        <f t="shared" si="132"/>
        <v>0.64164373728914947</v>
      </c>
      <c r="P926" s="13">
        <f t="shared" si="133"/>
        <v>0.35835626271085053</v>
      </c>
      <c r="S926" s="13">
        <v>2227.6824700000002</v>
      </c>
      <c r="T926" s="13">
        <v>0.21454000000000001</v>
      </c>
      <c r="U926" s="13">
        <f t="shared" si="134"/>
        <v>0.64164373728914947</v>
      </c>
    </row>
    <row r="927" spans="1:21" x14ac:dyDescent="0.3">
      <c r="A927" s="13">
        <v>2225.7537400000001</v>
      </c>
      <c r="B927" s="13">
        <v>0.20558999999999999</v>
      </c>
      <c r="C927" s="13">
        <f t="shared" si="126"/>
        <v>0.74324861718665258</v>
      </c>
      <c r="D927" s="13">
        <f t="shared" si="127"/>
        <v>0.25675138281334742</v>
      </c>
      <c r="E927" s="13">
        <f t="shared" si="128"/>
        <v>2.7567513828133476</v>
      </c>
      <c r="G927" s="13">
        <v>2225.7537400000001</v>
      </c>
      <c r="H927" s="13">
        <v>0.23771999999999999</v>
      </c>
      <c r="I927" s="13">
        <f t="shared" si="129"/>
        <v>0.74548419468138483</v>
      </c>
      <c r="J927" s="13">
        <f t="shared" si="130"/>
        <v>0.25451580531861517</v>
      </c>
      <c r="K927" s="13">
        <f t="shared" si="131"/>
        <v>1.7545158053186152</v>
      </c>
      <c r="M927" s="13">
        <v>2225.7537400000001</v>
      </c>
      <c r="N927" s="13">
        <v>0.21403</v>
      </c>
      <c r="O927" s="13">
        <f t="shared" si="132"/>
        <v>0.64011843521952383</v>
      </c>
      <c r="P927" s="13">
        <f t="shared" si="133"/>
        <v>0.35988156478047617</v>
      </c>
      <c r="S927" s="13">
        <v>2225.7537400000001</v>
      </c>
      <c r="T927" s="13">
        <v>0.21403</v>
      </c>
      <c r="U927" s="13">
        <f t="shared" si="134"/>
        <v>0.64011843521952383</v>
      </c>
    </row>
    <row r="928" spans="1:21" x14ac:dyDescent="0.3">
      <c r="A928" s="13">
        <v>2223.8250200000002</v>
      </c>
      <c r="B928" s="13">
        <v>0.20497000000000001</v>
      </c>
      <c r="C928" s="13">
        <f t="shared" si="126"/>
        <v>0.74100719424460426</v>
      </c>
      <c r="D928" s="13">
        <f t="shared" si="127"/>
        <v>0.25899280575539574</v>
      </c>
      <c r="E928" s="13">
        <f t="shared" si="128"/>
        <v>2.7589928057553958</v>
      </c>
      <c r="G928" s="13">
        <v>2223.8250200000002</v>
      </c>
      <c r="H928" s="13">
        <v>0.23687</v>
      </c>
      <c r="I928" s="13">
        <f t="shared" si="129"/>
        <v>0.7428186151530356</v>
      </c>
      <c r="J928" s="13">
        <f t="shared" si="130"/>
        <v>0.2571813848469644</v>
      </c>
      <c r="K928" s="13">
        <f t="shared" si="131"/>
        <v>1.7571813848469644</v>
      </c>
      <c r="M928" s="13">
        <v>2223.8250200000002</v>
      </c>
      <c r="N928" s="13">
        <v>0.21371999999999999</v>
      </c>
      <c r="O928" s="13">
        <f t="shared" si="132"/>
        <v>0.63919129082426129</v>
      </c>
      <c r="P928" s="13">
        <f t="shared" si="133"/>
        <v>0.36080870917573871</v>
      </c>
      <c r="S928" s="13">
        <v>2223.8250200000002</v>
      </c>
      <c r="T928" s="13">
        <v>0.21371999999999999</v>
      </c>
      <c r="U928" s="13">
        <f t="shared" si="134"/>
        <v>0.63919129082426129</v>
      </c>
    </row>
    <row r="929" spans="1:21" x14ac:dyDescent="0.3">
      <c r="A929" s="13">
        <v>2221.8962900000001</v>
      </c>
      <c r="B929" s="13">
        <v>0.20452000000000001</v>
      </c>
      <c r="C929" s="13">
        <f t="shared" si="126"/>
        <v>0.73938035501247235</v>
      </c>
      <c r="D929" s="13">
        <f t="shared" si="127"/>
        <v>0.26061964498752765</v>
      </c>
      <c r="E929" s="13">
        <f t="shared" si="128"/>
        <v>2.7606196449875275</v>
      </c>
      <c r="G929" s="13">
        <v>2221.8962900000001</v>
      </c>
      <c r="H929" s="13">
        <v>0.23632</v>
      </c>
      <c r="I929" s="13">
        <f t="shared" si="129"/>
        <v>0.74109382839939786</v>
      </c>
      <c r="J929" s="13">
        <f t="shared" si="130"/>
        <v>0.25890617160060214</v>
      </c>
      <c r="K929" s="13">
        <f t="shared" si="131"/>
        <v>1.7589061716006023</v>
      </c>
      <c r="M929" s="13">
        <v>2221.8962900000001</v>
      </c>
      <c r="N929" s="13">
        <v>0.21329000000000001</v>
      </c>
      <c r="O929" s="13">
        <f t="shared" si="132"/>
        <v>0.63790525182438096</v>
      </c>
      <c r="P929" s="13">
        <f t="shared" si="133"/>
        <v>0.36209474817561904</v>
      </c>
      <c r="S929" s="13">
        <v>2221.8962900000001</v>
      </c>
      <c r="T929" s="13">
        <v>0.21329000000000001</v>
      </c>
      <c r="U929" s="13">
        <f t="shared" si="134"/>
        <v>0.63790525182438096</v>
      </c>
    </row>
    <row r="930" spans="1:21" x14ac:dyDescent="0.3">
      <c r="A930" s="13">
        <v>2219.96756</v>
      </c>
      <c r="B930" s="13">
        <v>0.20449999999999999</v>
      </c>
      <c r="C930" s="13">
        <f t="shared" si="126"/>
        <v>0.7393080510465998</v>
      </c>
      <c r="D930" s="13">
        <f t="shared" si="127"/>
        <v>0.2606919489534002</v>
      </c>
      <c r="E930" s="13">
        <f t="shared" si="128"/>
        <v>2.7606919489534003</v>
      </c>
      <c r="G930" s="13">
        <v>2219.96756</v>
      </c>
      <c r="H930" s="13">
        <v>0.23624999999999999</v>
      </c>
      <c r="I930" s="13">
        <f t="shared" si="129"/>
        <v>0.74087431008529847</v>
      </c>
      <c r="J930" s="13">
        <f t="shared" si="130"/>
        <v>0.25912568991470153</v>
      </c>
      <c r="K930" s="13">
        <f t="shared" si="131"/>
        <v>1.7591256899147014</v>
      </c>
      <c r="M930" s="13">
        <v>2219.96756</v>
      </c>
      <c r="N930" s="13">
        <v>0.21307999999999999</v>
      </c>
      <c r="O930" s="13">
        <f t="shared" si="132"/>
        <v>0.63727718626629981</v>
      </c>
      <c r="P930" s="13">
        <f t="shared" si="133"/>
        <v>0.36272281373370019</v>
      </c>
      <c r="S930" s="13">
        <v>2219.96756</v>
      </c>
      <c r="T930" s="13">
        <v>0.21307999999999999</v>
      </c>
      <c r="U930" s="13">
        <f t="shared" si="134"/>
        <v>0.63727718626629981</v>
      </c>
    </row>
    <row r="931" spans="1:21" x14ac:dyDescent="0.3">
      <c r="A931" s="13">
        <v>2218.03883</v>
      </c>
      <c r="B931" s="13">
        <v>0.20460999999999999</v>
      </c>
      <c r="C931" s="13">
        <f t="shared" si="126"/>
        <v>0.73970572285889868</v>
      </c>
      <c r="D931" s="13">
        <f t="shared" si="127"/>
        <v>0.26029427714110132</v>
      </c>
      <c r="E931" s="13">
        <f t="shared" si="128"/>
        <v>2.7602942771411012</v>
      </c>
      <c r="G931" s="13">
        <v>2218.03883</v>
      </c>
      <c r="H931" s="13">
        <v>0.23641999999999999</v>
      </c>
      <c r="I931" s="13">
        <f t="shared" si="129"/>
        <v>0.74140742599096832</v>
      </c>
      <c r="J931" s="13">
        <f t="shared" si="130"/>
        <v>0.25859257400903168</v>
      </c>
      <c r="K931" s="13">
        <f t="shared" si="131"/>
        <v>1.7585925740090316</v>
      </c>
      <c r="M931" s="13">
        <v>2218.03883</v>
      </c>
      <c r="N931" s="13">
        <v>0.2132</v>
      </c>
      <c r="O931" s="13">
        <f t="shared" si="132"/>
        <v>0.63763608087091761</v>
      </c>
      <c r="P931" s="13">
        <f t="shared" si="133"/>
        <v>0.36236391912908239</v>
      </c>
      <c r="S931" s="13">
        <v>2218.03883</v>
      </c>
      <c r="T931" s="13">
        <v>0.2132</v>
      </c>
      <c r="U931" s="13">
        <f t="shared" si="134"/>
        <v>0.63763608087091761</v>
      </c>
    </row>
    <row r="932" spans="1:21" x14ac:dyDescent="0.3">
      <c r="A932" s="13">
        <v>2216.1100999999999</v>
      </c>
      <c r="B932" s="13">
        <v>0.20432</v>
      </c>
      <c r="C932" s="13">
        <f t="shared" si="126"/>
        <v>0.73865731535374712</v>
      </c>
      <c r="D932" s="13">
        <f t="shared" si="127"/>
        <v>0.26134268464625288</v>
      </c>
      <c r="E932" s="13">
        <f t="shared" si="128"/>
        <v>2.761342684646253</v>
      </c>
      <c r="G932" s="13">
        <v>2216.1100999999999</v>
      </c>
      <c r="H932" s="13">
        <v>0.23638000000000001</v>
      </c>
      <c r="I932" s="13">
        <f t="shared" si="129"/>
        <v>0.74128198695434022</v>
      </c>
      <c r="J932" s="13">
        <f t="shared" si="130"/>
        <v>0.25871801304565978</v>
      </c>
      <c r="K932" s="13">
        <f t="shared" si="131"/>
        <v>1.7587180130456597</v>
      </c>
      <c r="M932" s="13">
        <v>2216.1100999999999</v>
      </c>
      <c r="N932" s="13">
        <v>0.21317</v>
      </c>
      <c r="O932" s="13">
        <f t="shared" si="132"/>
        <v>0.63754635721976316</v>
      </c>
      <c r="P932" s="13">
        <f t="shared" si="133"/>
        <v>0.36245364278023684</v>
      </c>
      <c r="S932" s="13">
        <v>2216.1100999999999</v>
      </c>
      <c r="T932" s="13">
        <v>0.21317</v>
      </c>
      <c r="U932" s="13">
        <f t="shared" si="134"/>
        <v>0.63754635721976316</v>
      </c>
    </row>
    <row r="933" spans="1:21" x14ac:dyDescent="0.3">
      <c r="A933" s="13">
        <v>2214.1813699999998</v>
      </c>
      <c r="B933" s="13">
        <v>0.20377000000000001</v>
      </c>
      <c r="C933" s="13">
        <f t="shared" si="126"/>
        <v>0.7366689562922526</v>
      </c>
      <c r="D933" s="13">
        <f t="shared" si="127"/>
        <v>0.2633310437077474</v>
      </c>
      <c r="E933" s="13">
        <f t="shared" si="128"/>
        <v>2.7633310437077476</v>
      </c>
      <c r="G933" s="13">
        <v>2214.1813699999998</v>
      </c>
      <c r="H933" s="13">
        <v>0.23593</v>
      </c>
      <c r="I933" s="13">
        <f t="shared" si="129"/>
        <v>0.73987079779227294</v>
      </c>
      <c r="J933" s="13">
        <f t="shared" si="130"/>
        <v>0.26012920220772706</v>
      </c>
      <c r="K933" s="13">
        <f t="shared" si="131"/>
        <v>1.7601292022077271</v>
      </c>
      <c r="M933" s="13">
        <v>2214.1813699999998</v>
      </c>
      <c r="N933" s="13">
        <v>0.2127</v>
      </c>
      <c r="O933" s="13">
        <f t="shared" si="132"/>
        <v>0.63614068668501023</v>
      </c>
      <c r="P933" s="13">
        <f t="shared" si="133"/>
        <v>0.36385931331498977</v>
      </c>
      <c r="S933" s="13">
        <v>2214.1813699999998</v>
      </c>
      <c r="T933" s="13">
        <v>0.2127</v>
      </c>
      <c r="U933" s="13">
        <f t="shared" si="134"/>
        <v>0.63614068668501023</v>
      </c>
    </row>
    <row r="934" spans="1:21" x14ac:dyDescent="0.3">
      <c r="A934" s="13">
        <v>2212.2526400000002</v>
      </c>
      <c r="B934" s="13">
        <v>0.20322000000000001</v>
      </c>
      <c r="C934" s="13">
        <f t="shared" si="126"/>
        <v>0.73468059723075807</v>
      </c>
      <c r="D934" s="13">
        <f t="shared" si="127"/>
        <v>0.26531940276924193</v>
      </c>
      <c r="E934" s="13">
        <f t="shared" si="128"/>
        <v>2.7653194027692418</v>
      </c>
      <c r="G934" s="13">
        <v>2212.2526400000002</v>
      </c>
      <c r="H934" s="13">
        <v>0.23519999999999999</v>
      </c>
      <c r="I934" s="13">
        <f t="shared" si="129"/>
        <v>0.73758153537380833</v>
      </c>
      <c r="J934" s="13">
        <f t="shared" si="130"/>
        <v>0.26241846462619167</v>
      </c>
      <c r="K934" s="13">
        <f t="shared" si="131"/>
        <v>1.7624184646261916</v>
      </c>
      <c r="M934" s="13">
        <v>2212.2526400000002</v>
      </c>
      <c r="N934" s="13">
        <v>0.21193999999999999</v>
      </c>
      <c r="O934" s="13">
        <f t="shared" si="132"/>
        <v>0.63386768752243094</v>
      </c>
      <c r="P934" s="13">
        <f t="shared" si="133"/>
        <v>0.36613231247756906</v>
      </c>
      <c r="S934" s="13">
        <v>2212.2526400000002</v>
      </c>
      <c r="T934" s="13">
        <v>0.21193999999999999</v>
      </c>
      <c r="U934" s="13">
        <f t="shared" si="134"/>
        <v>0.63386768752243094</v>
      </c>
    </row>
    <row r="935" spans="1:21" x14ac:dyDescent="0.3">
      <c r="A935" s="13">
        <v>2210.3239100000001</v>
      </c>
      <c r="B935" s="13">
        <v>0.20266999999999999</v>
      </c>
      <c r="C935" s="13">
        <f t="shared" si="126"/>
        <v>0.73269223816926343</v>
      </c>
      <c r="D935" s="13">
        <f t="shared" si="127"/>
        <v>0.26730776183073657</v>
      </c>
      <c r="E935" s="13">
        <f t="shared" si="128"/>
        <v>2.7673077618307365</v>
      </c>
      <c r="G935" s="13">
        <v>2210.3239100000001</v>
      </c>
      <c r="H935" s="13">
        <v>0.23438999999999999</v>
      </c>
      <c r="I935" s="13">
        <f t="shared" si="129"/>
        <v>0.73504139488208731</v>
      </c>
      <c r="J935" s="13">
        <f t="shared" si="130"/>
        <v>0.26495860511791269</v>
      </c>
      <c r="K935" s="13">
        <f t="shared" si="131"/>
        <v>1.7649586051179127</v>
      </c>
      <c r="M935" s="13">
        <v>2210.3239100000001</v>
      </c>
      <c r="N935" s="13">
        <v>0.21113000000000001</v>
      </c>
      <c r="O935" s="13">
        <f t="shared" si="132"/>
        <v>0.63144514894126103</v>
      </c>
      <c r="P935" s="13">
        <f t="shared" si="133"/>
        <v>0.36855485105873897</v>
      </c>
      <c r="S935" s="13">
        <v>2210.3239100000001</v>
      </c>
      <c r="T935" s="13">
        <v>0.21113000000000001</v>
      </c>
      <c r="U935" s="13">
        <f t="shared" si="134"/>
        <v>0.63144514894126103</v>
      </c>
    </row>
    <row r="936" spans="1:21" x14ac:dyDescent="0.3">
      <c r="A936" s="13">
        <v>2208.39518</v>
      </c>
      <c r="B936" s="13">
        <v>0.20224</v>
      </c>
      <c r="C936" s="13">
        <f t="shared" si="126"/>
        <v>0.73113770290300417</v>
      </c>
      <c r="D936" s="13">
        <f t="shared" si="127"/>
        <v>0.26886229709699583</v>
      </c>
      <c r="E936" s="13">
        <f t="shared" si="128"/>
        <v>2.7688622970969958</v>
      </c>
      <c r="G936" s="13">
        <v>2208.39518</v>
      </c>
      <c r="H936" s="13">
        <v>0.23379</v>
      </c>
      <c r="I936" s="13">
        <f t="shared" si="129"/>
        <v>0.73315980933266434</v>
      </c>
      <c r="J936" s="13">
        <f t="shared" si="130"/>
        <v>0.26684019066733566</v>
      </c>
      <c r="K936" s="13">
        <f t="shared" si="131"/>
        <v>1.7668401906673357</v>
      </c>
      <c r="M936" s="13">
        <v>2208.39518</v>
      </c>
      <c r="N936" s="13">
        <v>0.21054999999999999</v>
      </c>
      <c r="O936" s="13">
        <f t="shared" si="132"/>
        <v>0.62971049168560833</v>
      </c>
      <c r="P936" s="13">
        <f t="shared" si="133"/>
        <v>0.37028950831439167</v>
      </c>
      <c r="S936" s="13">
        <v>2208.39518</v>
      </c>
      <c r="T936" s="13">
        <v>0.21054999999999999</v>
      </c>
      <c r="U936" s="13">
        <f t="shared" si="134"/>
        <v>0.62971049168560833</v>
      </c>
    </row>
    <row r="937" spans="1:21" x14ac:dyDescent="0.3">
      <c r="A937" s="13">
        <v>2206.4664499999999</v>
      </c>
      <c r="B937" s="13">
        <v>0.20213</v>
      </c>
      <c r="C937" s="13">
        <f t="shared" si="126"/>
        <v>0.73074003109070529</v>
      </c>
      <c r="D937" s="13">
        <f t="shared" si="127"/>
        <v>0.26925996890929471</v>
      </c>
      <c r="E937" s="13">
        <f t="shared" si="128"/>
        <v>2.7692599689092949</v>
      </c>
      <c r="G937" s="13">
        <v>2206.4664499999999</v>
      </c>
      <c r="H937" s="13">
        <v>0.23344999999999999</v>
      </c>
      <c r="I937" s="13">
        <f t="shared" si="129"/>
        <v>0.73209357752132465</v>
      </c>
      <c r="J937" s="13">
        <f t="shared" si="130"/>
        <v>0.26790642247867535</v>
      </c>
      <c r="K937" s="13">
        <f t="shared" si="131"/>
        <v>1.7679064224786754</v>
      </c>
      <c r="M937" s="13">
        <v>2206.4664499999999</v>
      </c>
      <c r="N937" s="13">
        <v>0.21038999999999999</v>
      </c>
      <c r="O937" s="13">
        <f t="shared" si="132"/>
        <v>0.62923196554611793</v>
      </c>
      <c r="P937" s="13">
        <f t="shared" si="133"/>
        <v>0.37076803445388207</v>
      </c>
      <c r="S937" s="13">
        <v>2206.4664499999999</v>
      </c>
      <c r="T937" s="13">
        <v>0.21038999999999999</v>
      </c>
      <c r="U937" s="13">
        <f t="shared" si="134"/>
        <v>0.62923196554611793</v>
      </c>
    </row>
    <row r="938" spans="1:21" x14ac:dyDescent="0.3">
      <c r="A938" s="13">
        <v>2204.5377199999998</v>
      </c>
      <c r="B938" s="13">
        <v>0.20196</v>
      </c>
      <c r="C938" s="13">
        <f t="shared" si="126"/>
        <v>0.73012544738078877</v>
      </c>
      <c r="D938" s="13">
        <f t="shared" si="127"/>
        <v>0.26987455261921123</v>
      </c>
      <c r="E938" s="13">
        <f t="shared" si="128"/>
        <v>2.7698745526192114</v>
      </c>
      <c r="G938" s="13">
        <v>2204.5377199999998</v>
      </c>
      <c r="H938" s="13">
        <v>0.23294000000000001</v>
      </c>
      <c r="I938" s="13">
        <f t="shared" si="129"/>
        <v>0.73049422980431511</v>
      </c>
      <c r="J938" s="13">
        <f t="shared" si="130"/>
        <v>0.26950577019568489</v>
      </c>
      <c r="K938" s="13">
        <f t="shared" si="131"/>
        <v>1.7695057701956849</v>
      </c>
      <c r="M938" s="13">
        <v>2204.5377199999998</v>
      </c>
      <c r="N938" s="13">
        <v>0.21032999999999999</v>
      </c>
      <c r="O938" s="13">
        <f t="shared" si="132"/>
        <v>0.62905251824380903</v>
      </c>
      <c r="P938" s="13">
        <f t="shared" si="133"/>
        <v>0.37094748175619097</v>
      </c>
      <c r="S938" s="13">
        <v>2204.5377199999998</v>
      </c>
      <c r="T938" s="13">
        <v>0.21032999999999999</v>
      </c>
      <c r="U938" s="13">
        <f t="shared" si="134"/>
        <v>0.62905251824380903</v>
      </c>
    </row>
    <row r="939" spans="1:21" x14ac:dyDescent="0.3">
      <c r="A939" s="13">
        <v>2202.6089900000002</v>
      </c>
      <c r="B939" s="13">
        <v>0.20136000000000001</v>
      </c>
      <c r="C939" s="13">
        <f t="shared" si="126"/>
        <v>0.727956328404613</v>
      </c>
      <c r="D939" s="13">
        <f t="shared" si="127"/>
        <v>0.272043671595387</v>
      </c>
      <c r="E939" s="13">
        <f t="shared" si="128"/>
        <v>2.7720436715953869</v>
      </c>
      <c r="G939" s="13">
        <v>2202.6089900000002</v>
      </c>
      <c r="H939" s="13">
        <v>0.23225999999999999</v>
      </c>
      <c r="I939" s="13">
        <f t="shared" si="129"/>
        <v>0.72836176618163573</v>
      </c>
      <c r="J939" s="13">
        <f t="shared" si="130"/>
        <v>0.27163823381836427</v>
      </c>
      <c r="K939" s="13">
        <f t="shared" si="131"/>
        <v>1.7716382338183643</v>
      </c>
      <c r="M939" s="13">
        <v>2202.6089900000002</v>
      </c>
      <c r="N939" s="13">
        <v>0.21002000000000001</v>
      </c>
      <c r="O939" s="13">
        <f t="shared" si="132"/>
        <v>0.6281253738485465</v>
      </c>
      <c r="P939" s="13">
        <f t="shared" si="133"/>
        <v>0.3718746261514535</v>
      </c>
      <c r="S939" s="13">
        <v>2202.6089900000002</v>
      </c>
      <c r="T939" s="13">
        <v>0.21002000000000001</v>
      </c>
      <c r="U939" s="13">
        <f t="shared" si="134"/>
        <v>0.6281253738485465</v>
      </c>
    </row>
    <row r="940" spans="1:21" x14ac:dyDescent="0.3">
      <c r="A940" s="13">
        <v>2200.6802600000001</v>
      </c>
      <c r="B940" s="13">
        <v>0.20066000000000001</v>
      </c>
      <c r="C940" s="13">
        <f t="shared" si="126"/>
        <v>0.7254256895990745</v>
      </c>
      <c r="D940" s="13">
        <f t="shared" si="127"/>
        <v>0.2745743104009255</v>
      </c>
      <c r="E940" s="13">
        <f t="shared" si="128"/>
        <v>2.7745743104009257</v>
      </c>
      <c r="G940" s="13">
        <v>2200.6802600000001</v>
      </c>
      <c r="H940" s="13">
        <v>0.23183000000000001</v>
      </c>
      <c r="I940" s="13">
        <f t="shared" si="129"/>
        <v>0.7270132965378826</v>
      </c>
      <c r="J940" s="13">
        <f t="shared" si="130"/>
        <v>0.2729867034621174</v>
      </c>
      <c r="K940" s="13">
        <f t="shared" si="131"/>
        <v>1.7729867034621174</v>
      </c>
      <c r="M940" s="13">
        <v>2200.6802600000001</v>
      </c>
      <c r="N940" s="13">
        <v>0.20954</v>
      </c>
      <c r="O940" s="13">
        <f t="shared" si="132"/>
        <v>0.62668979543007541</v>
      </c>
      <c r="P940" s="13">
        <f t="shared" si="133"/>
        <v>0.37331020456992459</v>
      </c>
      <c r="S940" s="13">
        <v>2200.6802600000001</v>
      </c>
      <c r="T940" s="13">
        <v>0.20954</v>
      </c>
      <c r="U940" s="13">
        <f t="shared" si="134"/>
        <v>0.62668979543007541</v>
      </c>
    </row>
    <row r="941" spans="1:21" x14ac:dyDescent="0.3">
      <c r="A941" s="13">
        <v>2198.75153</v>
      </c>
      <c r="B941" s="13">
        <v>0.20002</v>
      </c>
      <c r="C941" s="13">
        <f t="shared" si="126"/>
        <v>0.72311196269115352</v>
      </c>
      <c r="D941" s="13">
        <f t="shared" si="127"/>
        <v>0.27688803730884648</v>
      </c>
      <c r="E941" s="13">
        <f t="shared" si="128"/>
        <v>2.7768880373088463</v>
      </c>
      <c r="G941" s="13">
        <v>2198.75153</v>
      </c>
      <c r="H941" s="13">
        <v>0.23146</v>
      </c>
      <c r="I941" s="13">
        <f t="shared" si="129"/>
        <v>0.72585298544907173</v>
      </c>
      <c r="J941" s="13">
        <f t="shared" si="130"/>
        <v>0.27414701455092827</v>
      </c>
      <c r="K941" s="13">
        <f t="shared" si="131"/>
        <v>1.7741470145509282</v>
      </c>
      <c r="M941" s="13">
        <v>2198.75153</v>
      </c>
      <c r="N941" s="13">
        <v>0.20882000000000001</v>
      </c>
      <c r="O941" s="13">
        <f t="shared" si="132"/>
        <v>0.62453642780236873</v>
      </c>
      <c r="P941" s="13">
        <f t="shared" si="133"/>
        <v>0.37546357219763127</v>
      </c>
      <c r="S941" s="13">
        <v>2198.75153</v>
      </c>
      <c r="T941" s="13">
        <v>0.20882000000000001</v>
      </c>
      <c r="U941" s="13">
        <f t="shared" si="134"/>
        <v>0.62453642780236873</v>
      </c>
    </row>
    <row r="942" spans="1:21" x14ac:dyDescent="0.3">
      <c r="A942" s="13">
        <v>2196.8227999999999</v>
      </c>
      <c r="B942" s="13">
        <v>0.19939999999999999</v>
      </c>
      <c r="C942" s="13">
        <f t="shared" si="126"/>
        <v>0.7208705397491052</v>
      </c>
      <c r="D942" s="13">
        <f t="shared" si="127"/>
        <v>0.2791294602508948</v>
      </c>
      <c r="E942" s="13">
        <f t="shared" si="128"/>
        <v>2.7791294602508949</v>
      </c>
      <c r="G942" s="13">
        <v>2196.8227999999999</v>
      </c>
      <c r="H942" s="13">
        <v>0.23097999999999999</v>
      </c>
      <c r="I942" s="13">
        <f t="shared" si="129"/>
        <v>0.72434771700953338</v>
      </c>
      <c r="J942" s="13">
        <f t="shared" si="130"/>
        <v>0.27565228299046662</v>
      </c>
      <c r="K942" s="13">
        <f t="shared" si="131"/>
        <v>1.7756522829904666</v>
      </c>
      <c r="M942" s="13">
        <v>2196.8227999999999</v>
      </c>
      <c r="N942" s="13">
        <v>0.20793</v>
      </c>
      <c r="O942" s="13">
        <f t="shared" si="132"/>
        <v>0.6218746261514535</v>
      </c>
      <c r="P942" s="13">
        <f t="shared" si="133"/>
        <v>0.3781253738485465</v>
      </c>
      <c r="S942" s="13">
        <v>2196.8227999999999</v>
      </c>
      <c r="T942" s="13">
        <v>0.20793</v>
      </c>
      <c r="U942" s="13">
        <f t="shared" si="134"/>
        <v>0.6218746261514535</v>
      </c>
    </row>
    <row r="943" spans="1:21" x14ac:dyDescent="0.3">
      <c r="A943" s="13">
        <v>2194.8940699999998</v>
      </c>
      <c r="B943" s="13">
        <v>0.19918</v>
      </c>
      <c r="C943" s="13">
        <f t="shared" si="126"/>
        <v>0.72007519612450732</v>
      </c>
      <c r="D943" s="13">
        <f t="shared" si="127"/>
        <v>0.27992480387549268</v>
      </c>
      <c r="E943" s="13">
        <f t="shared" si="128"/>
        <v>2.7799248038754927</v>
      </c>
      <c r="G943" s="13">
        <v>2194.8940699999998</v>
      </c>
      <c r="H943" s="13">
        <v>0.23061000000000001</v>
      </c>
      <c r="I943" s="13">
        <f t="shared" si="129"/>
        <v>0.72318740592072261</v>
      </c>
      <c r="J943" s="13">
        <f t="shared" si="130"/>
        <v>0.27681259407927739</v>
      </c>
      <c r="K943" s="13">
        <f t="shared" si="131"/>
        <v>1.7768125940792774</v>
      </c>
      <c r="M943" s="13">
        <v>2194.8940699999998</v>
      </c>
      <c r="N943" s="13">
        <v>0.20752999999999999</v>
      </c>
      <c r="O943" s="13">
        <f t="shared" si="132"/>
        <v>0.62067831080272762</v>
      </c>
      <c r="P943" s="13">
        <f t="shared" si="133"/>
        <v>0.37932168919727238</v>
      </c>
      <c r="S943" s="13">
        <v>2194.8940699999998</v>
      </c>
      <c r="T943" s="13">
        <v>0.20752999999999999</v>
      </c>
      <c r="U943" s="13">
        <f t="shared" si="134"/>
        <v>0.62067831080272762</v>
      </c>
    </row>
    <row r="944" spans="1:21" x14ac:dyDescent="0.3">
      <c r="A944" s="13">
        <v>2192.9653400000002</v>
      </c>
      <c r="B944" s="13">
        <v>0.1991</v>
      </c>
      <c r="C944" s="13">
        <f t="shared" si="126"/>
        <v>0.71978598026101726</v>
      </c>
      <c r="D944" s="13">
        <f t="shared" si="127"/>
        <v>0.28021401973898274</v>
      </c>
      <c r="E944" s="13">
        <f t="shared" si="128"/>
        <v>2.7802140197389829</v>
      </c>
      <c r="G944" s="13">
        <v>2192.9653400000002</v>
      </c>
      <c r="H944" s="13">
        <v>0.23021</v>
      </c>
      <c r="I944" s="13">
        <f t="shared" si="129"/>
        <v>0.72193301555444056</v>
      </c>
      <c r="J944" s="13">
        <f t="shared" si="130"/>
        <v>0.27806698444555944</v>
      </c>
      <c r="K944" s="13">
        <f t="shared" si="131"/>
        <v>1.7780669844455594</v>
      </c>
      <c r="M944" s="13">
        <v>2192.9653400000002</v>
      </c>
      <c r="N944" s="13">
        <v>0.20737</v>
      </c>
      <c r="O944" s="13">
        <f t="shared" si="132"/>
        <v>0.62019978466323722</v>
      </c>
      <c r="P944" s="13">
        <f t="shared" si="133"/>
        <v>0.37980021533676278</v>
      </c>
      <c r="S944" s="13">
        <v>2192.9653400000002</v>
      </c>
      <c r="T944" s="13">
        <v>0.20737</v>
      </c>
      <c r="U944" s="13">
        <f t="shared" si="134"/>
        <v>0.62019978466323722</v>
      </c>
    </row>
    <row r="945" spans="1:21" x14ac:dyDescent="0.3">
      <c r="A945" s="13">
        <v>2191.0366199999999</v>
      </c>
      <c r="B945" s="13">
        <v>0.19835</v>
      </c>
      <c r="C945" s="13">
        <f t="shared" si="126"/>
        <v>0.7170745815407974</v>
      </c>
      <c r="D945" s="13">
        <f t="shared" si="127"/>
        <v>0.2829254184592026</v>
      </c>
      <c r="E945" s="13">
        <f t="shared" si="128"/>
        <v>2.7829254184592025</v>
      </c>
      <c r="G945" s="13">
        <v>2191.0366199999999</v>
      </c>
      <c r="H945" s="13">
        <v>0.22939000000000001</v>
      </c>
      <c r="I945" s="13">
        <f t="shared" si="129"/>
        <v>0.71936151530356252</v>
      </c>
      <c r="J945" s="13">
        <f t="shared" si="130"/>
        <v>0.28063848469643748</v>
      </c>
      <c r="K945" s="13">
        <f t="shared" si="131"/>
        <v>1.7806384846964374</v>
      </c>
      <c r="M945" s="13">
        <v>2191.0366199999999</v>
      </c>
      <c r="N945" s="13">
        <v>0.20623</v>
      </c>
      <c r="O945" s="13">
        <f t="shared" si="132"/>
        <v>0.61679028591936835</v>
      </c>
      <c r="P945" s="13">
        <f t="shared" si="133"/>
        <v>0.38320971408063165</v>
      </c>
      <c r="S945" s="13">
        <v>2191.0366199999999</v>
      </c>
      <c r="T945" s="13">
        <v>0.20623</v>
      </c>
      <c r="U945" s="13">
        <f t="shared" si="134"/>
        <v>0.61679028591936835</v>
      </c>
    </row>
    <row r="946" spans="1:21" x14ac:dyDescent="0.3">
      <c r="A946" s="13">
        <v>2189.1078900000002</v>
      </c>
      <c r="B946" s="13">
        <v>0.19688</v>
      </c>
      <c r="C946" s="13">
        <f t="shared" si="126"/>
        <v>0.7117602400491666</v>
      </c>
      <c r="D946" s="13">
        <f t="shared" si="127"/>
        <v>0.2882397599508334</v>
      </c>
      <c r="E946" s="13">
        <f t="shared" si="128"/>
        <v>2.7882397599508333</v>
      </c>
      <c r="G946" s="13">
        <v>2189.1078900000002</v>
      </c>
      <c r="H946" s="13">
        <v>0.22797000000000001</v>
      </c>
      <c r="I946" s="13">
        <f t="shared" si="129"/>
        <v>0.71490842950326139</v>
      </c>
      <c r="J946" s="13">
        <f t="shared" si="130"/>
        <v>0.28509157049673861</v>
      </c>
      <c r="K946" s="13">
        <f t="shared" si="131"/>
        <v>1.7850915704967387</v>
      </c>
      <c r="M946" s="13">
        <v>2189.1078900000002</v>
      </c>
      <c r="N946" s="13">
        <v>0.20418</v>
      </c>
      <c r="O946" s="13">
        <f t="shared" si="132"/>
        <v>0.61065916975714796</v>
      </c>
      <c r="P946" s="13">
        <f t="shared" si="133"/>
        <v>0.38934083024285204</v>
      </c>
      <c r="S946" s="13">
        <v>2189.1078900000002</v>
      </c>
      <c r="T946" s="13">
        <v>0.20418</v>
      </c>
      <c r="U946" s="13">
        <f t="shared" si="134"/>
        <v>0.61065916975714796</v>
      </c>
    </row>
    <row r="947" spans="1:21" x14ac:dyDescent="0.3">
      <c r="A947" s="13">
        <v>2187.1791600000001</v>
      </c>
      <c r="B947" s="13">
        <v>0.19556000000000001</v>
      </c>
      <c r="C947" s="13">
        <f t="shared" si="126"/>
        <v>0.70698817830157978</v>
      </c>
      <c r="D947" s="13">
        <f t="shared" si="127"/>
        <v>0.29301182169842022</v>
      </c>
      <c r="E947" s="13">
        <f t="shared" si="128"/>
        <v>2.7930118216984203</v>
      </c>
      <c r="G947" s="13">
        <v>2187.1791600000001</v>
      </c>
      <c r="H947" s="13">
        <v>0.22650999999999999</v>
      </c>
      <c r="I947" s="13">
        <f t="shared" si="129"/>
        <v>0.71032990466633217</v>
      </c>
      <c r="J947" s="13">
        <f t="shared" si="130"/>
        <v>0.28967009533366783</v>
      </c>
      <c r="K947" s="13">
        <f t="shared" si="131"/>
        <v>1.7896700953336677</v>
      </c>
      <c r="M947" s="13">
        <v>2187.1791600000001</v>
      </c>
      <c r="N947" s="13">
        <v>0.20263</v>
      </c>
      <c r="O947" s="13">
        <f t="shared" si="132"/>
        <v>0.60602344778083506</v>
      </c>
      <c r="P947" s="13">
        <f t="shared" si="133"/>
        <v>0.39397655221916494</v>
      </c>
      <c r="S947" s="13">
        <v>2187.1791600000001</v>
      </c>
      <c r="T947" s="13">
        <v>0.20263</v>
      </c>
      <c r="U947" s="13">
        <f t="shared" si="134"/>
        <v>0.60602344778083506</v>
      </c>
    </row>
    <row r="948" spans="1:21" x14ac:dyDescent="0.3">
      <c r="A948" s="13">
        <v>2185.2504300000001</v>
      </c>
      <c r="B948" s="13">
        <v>0.19509000000000001</v>
      </c>
      <c r="C948" s="13">
        <f t="shared" si="126"/>
        <v>0.70528903510357543</v>
      </c>
      <c r="D948" s="13">
        <f t="shared" si="127"/>
        <v>0.29471096489642457</v>
      </c>
      <c r="E948" s="13">
        <f t="shared" si="128"/>
        <v>2.7947109648964243</v>
      </c>
      <c r="G948" s="13">
        <v>2185.2504300000001</v>
      </c>
      <c r="H948" s="13">
        <v>0.22575000000000001</v>
      </c>
      <c r="I948" s="13">
        <f t="shared" si="129"/>
        <v>0.70794656297039638</v>
      </c>
      <c r="J948" s="13">
        <f t="shared" si="130"/>
        <v>0.29205343702960362</v>
      </c>
      <c r="K948" s="13">
        <f t="shared" si="131"/>
        <v>1.7920534370296037</v>
      </c>
      <c r="M948" s="13">
        <v>2185.2504300000001</v>
      </c>
      <c r="N948" s="13">
        <v>0.20227000000000001</v>
      </c>
      <c r="O948" s="13">
        <f t="shared" si="132"/>
        <v>0.60494676396698177</v>
      </c>
      <c r="P948" s="13">
        <f t="shared" si="133"/>
        <v>0.39505323603301823</v>
      </c>
      <c r="S948" s="13">
        <v>2185.2504300000001</v>
      </c>
      <c r="T948" s="13">
        <v>0.20227000000000001</v>
      </c>
      <c r="U948" s="13">
        <f t="shared" si="134"/>
        <v>0.60494676396698177</v>
      </c>
    </row>
    <row r="949" spans="1:21" x14ac:dyDescent="0.3">
      <c r="A949" s="13">
        <v>2183.3217</v>
      </c>
      <c r="B949" s="13">
        <v>0.19497</v>
      </c>
      <c r="C949" s="13">
        <f t="shared" si="126"/>
        <v>0.70485521130834017</v>
      </c>
      <c r="D949" s="13">
        <f t="shared" si="127"/>
        <v>0.29514478869165983</v>
      </c>
      <c r="E949" s="13">
        <f t="shared" si="128"/>
        <v>2.7951447886916601</v>
      </c>
      <c r="G949" s="13">
        <v>2183.3217</v>
      </c>
      <c r="H949" s="13">
        <v>0.22536</v>
      </c>
      <c r="I949" s="13">
        <f t="shared" si="129"/>
        <v>0.70672353236327146</v>
      </c>
      <c r="J949" s="13">
        <f t="shared" si="130"/>
        <v>0.29327646763672854</v>
      </c>
      <c r="K949" s="13">
        <f t="shared" si="131"/>
        <v>1.7932764676367285</v>
      </c>
      <c r="M949" s="13">
        <v>2183.3217</v>
      </c>
      <c r="N949" s="13">
        <v>0.20205000000000001</v>
      </c>
      <c r="O949" s="13">
        <f t="shared" si="132"/>
        <v>0.60428879052518247</v>
      </c>
      <c r="P949" s="13">
        <f t="shared" si="133"/>
        <v>0.39571120947481753</v>
      </c>
      <c r="S949" s="13">
        <v>2183.3217</v>
      </c>
      <c r="T949" s="13">
        <v>0.20205000000000001</v>
      </c>
      <c r="U949" s="13">
        <f t="shared" si="134"/>
        <v>0.60428879052518247</v>
      </c>
    </row>
    <row r="950" spans="1:21" x14ac:dyDescent="0.3">
      <c r="A950" s="13">
        <v>2181.3929699999999</v>
      </c>
      <c r="B950" s="13">
        <v>0.19456999999999999</v>
      </c>
      <c r="C950" s="13">
        <f t="shared" si="126"/>
        <v>0.70340913199088961</v>
      </c>
      <c r="D950" s="13">
        <f t="shared" si="127"/>
        <v>0.29659086800911039</v>
      </c>
      <c r="E950" s="13">
        <f t="shared" si="128"/>
        <v>2.7965908680091105</v>
      </c>
      <c r="G950" s="13">
        <v>2181.3929699999999</v>
      </c>
      <c r="H950" s="13">
        <v>0.22489999999999999</v>
      </c>
      <c r="I950" s="13">
        <f t="shared" si="129"/>
        <v>0.70528098344204715</v>
      </c>
      <c r="J950" s="13">
        <f t="shared" si="130"/>
        <v>0.29471901655795285</v>
      </c>
      <c r="K950" s="13">
        <f t="shared" si="131"/>
        <v>1.794719016557953</v>
      </c>
      <c r="M950" s="13">
        <v>2181.3929699999999</v>
      </c>
      <c r="N950" s="13">
        <v>0.2011</v>
      </c>
      <c r="O950" s="13">
        <f t="shared" si="132"/>
        <v>0.60144754157195834</v>
      </c>
      <c r="P950" s="13">
        <f t="shared" si="133"/>
        <v>0.39855245842804166</v>
      </c>
      <c r="S950" s="13">
        <v>2181.3929699999999</v>
      </c>
      <c r="T950" s="13">
        <v>0.2011</v>
      </c>
      <c r="U950" s="13">
        <f t="shared" si="134"/>
        <v>0.60144754157195834</v>
      </c>
    </row>
    <row r="951" spans="1:21" x14ac:dyDescent="0.3">
      <c r="A951" s="13">
        <v>2179.4642399999998</v>
      </c>
      <c r="B951" s="13">
        <v>0.19394</v>
      </c>
      <c r="C951" s="13">
        <f t="shared" si="126"/>
        <v>0.70113155706590502</v>
      </c>
      <c r="D951" s="13">
        <f t="shared" si="127"/>
        <v>0.29886844293409498</v>
      </c>
      <c r="E951" s="13">
        <f t="shared" si="128"/>
        <v>2.7988684429340949</v>
      </c>
      <c r="G951" s="13">
        <v>2179.4642399999998</v>
      </c>
      <c r="H951" s="13">
        <v>0.22428000000000001</v>
      </c>
      <c r="I951" s="13">
        <f t="shared" si="129"/>
        <v>0.70333667837431013</v>
      </c>
      <c r="J951" s="13">
        <f t="shared" si="130"/>
        <v>0.29666332162568987</v>
      </c>
      <c r="K951" s="13">
        <f t="shared" si="131"/>
        <v>1.7966633216256898</v>
      </c>
      <c r="M951" s="13">
        <v>2179.4642399999998</v>
      </c>
      <c r="N951" s="13">
        <v>0.20016</v>
      </c>
      <c r="O951" s="13">
        <f t="shared" si="132"/>
        <v>0.59863620050245248</v>
      </c>
      <c r="P951" s="13">
        <f t="shared" si="133"/>
        <v>0.40136379949754752</v>
      </c>
      <c r="S951" s="13">
        <v>2179.4642399999998</v>
      </c>
      <c r="T951" s="13">
        <v>0.20016</v>
      </c>
      <c r="U951" s="13">
        <f t="shared" si="134"/>
        <v>0.59863620050245248</v>
      </c>
    </row>
    <row r="952" spans="1:21" x14ac:dyDescent="0.3">
      <c r="A952" s="13">
        <v>2177.5355100000002</v>
      </c>
      <c r="B952" s="13">
        <v>0.19323000000000001</v>
      </c>
      <c r="C952" s="13">
        <f t="shared" si="126"/>
        <v>0.69856476627743036</v>
      </c>
      <c r="D952" s="13">
        <f t="shared" si="127"/>
        <v>0.30143523372256964</v>
      </c>
      <c r="E952" s="13">
        <f t="shared" si="128"/>
        <v>2.8014352337225699</v>
      </c>
      <c r="G952" s="13">
        <v>2177.5355100000002</v>
      </c>
      <c r="H952" s="13">
        <v>0.22336</v>
      </c>
      <c r="I952" s="13">
        <f t="shared" si="129"/>
        <v>0.70045158053186152</v>
      </c>
      <c r="J952" s="13">
        <f t="shared" si="130"/>
        <v>0.29954841946813848</v>
      </c>
      <c r="K952" s="13">
        <f t="shared" si="131"/>
        <v>1.7995484194681386</v>
      </c>
      <c r="M952" s="13">
        <v>2177.5355100000002</v>
      </c>
      <c r="N952" s="13">
        <v>0.19979</v>
      </c>
      <c r="O952" s="13">
        <f t="shared" si="132"/>
        <v>0.59752960880488093</v>
      </c>
      <c r="P952" s="13">
        <f t="shared" si="133"/>
        <v>0.40247039119511907</v>
      </c>
      <c r="S952" s="13">
        <v>2177.5355100000002</v>
      </c>
      <c r="T952" s="13">
        <v>0.19979</v>
      </c>
      <c r="U952" s="13">
        <f t="shared" si="134"/>
        <v>0.59752960880488093</v>
      </c>
    </row>
    <row r="953" spans="1:21" x14ac:dyDescent="0.3">
      <c r="A953" s="13">
        <v>2175.6067800000001</v>
      </c>
      <c r="B953" s="13">
        <v>0.19288</v>
      </c>
      <c r="C953" s="13">
        <f t="shared" si="126"/>
        <v>0.69729944687466106</v>
      </c>
      <c r="D953" s="13">
        <f t="shared" si="127"/>
        <v>0.30270055312533894</v>
      </c>
      <c r="E953" s="13">
        <f t="shared" si="128"/>
        <v>2.8027005531253391</v>
      </c>
      <c r="G953" s="13">
        <v>2175.6067800000001</v>
      </c>
      <c r="H953" s="13">
        <v>0.22251000000000001</v>
      </c>
      <c r="I953" s="13">
        <f t="shared" si="129"/>
        <v>0.69778600100351229</v>
      </c>
      <c r="J953" s="13">
        <f t="shared" si="130"/>
        <v>0.30221399899648771</v>
      </c>
      <c r="K953" s="13">
        <f t="shared" si="131"/>
        <v>1.8022139989964878</v>
      </c>
      <c r="M953" s="13">
        <v>2175.6067800000001</v>
      </c>
      <c r="N953" s="13">
        <v>0.19952</v>
      </c>
      <c r="O953" s="13">
        <f t="shared" si="132"/>
        <v>0.59672209594449099</v>
      </c>
      <c r="P953" s="13">
        <f t="shared" si="133"/>
        <v>0.40327790405550901</v>
      </c>
      <c r="S953" s="13">
        <v>2175.6067800000001</v>
      </c>
      <c r="T953" s="13">
        <v>0.19952</v>
      </c>
      <c r="U953" s="13">
        <f t="shared" si="134"/>
        <v>0.59672209594449099</v>
      </c>
    </row>
    <row r="954" spans="1:21" x14ac:dyDescent="0.3">
      <c r="A954" s="13">
        <v>2173.67805</v>
      </c>
      <c r="B954" s="13">
        <v>0.193</v>
      </c>
      <c r="C954" s="13">
        <f t="shared" si="126"/>
        <v>0.69773327066989621</v>
      </c>
      <c r="D954" s="13">
        <f t="shared" si="127"/>
        <v>0.30226672933010379</v>
      </c>
      <c r="E954" s="13">
        <f t="shared" si="128"/>
        <v>2.8022667293301038</v>
      </c>
      <c r="G954" s="13">
        <v>2173.67805</v>
      </c>
      <c r="H954" s="13">
        <v>0.22217000000000001</v>
      </c>
      <c r="I954" s="13">
        <f t="shared" si="129"/>
        <v>0.6967197691921726</v>
      </c>
      <c r="J954" s="13">
        <f t="shared" si="130"/>
        <v>0.3032802308078274</v>
      </c>
      <c r="K954" s="13">
        <f t="shared" si="131"/>
        <v>1.8032802308078275</v>
      </c>
      <c r="M954" s="13">
        <v>2173.67805</v>
      </c>
      <c r="N954" s="13">
        <v>0.19925000000000001</v>
      </c>
      <c r="O954" s="13">
        <f t="shared" si="132"/>
        <v>0.59591458308410106</v>
      </c>
      <c r="P954" s="13">
        <f t="shared" si="133"/>
        <v>0.40408541691589894</v>
      </c>
      <c r="S954" s="13">
        <v>2173.67805</v>
      </c>
      <c r="T954" s="13">
        <v>0.19925000000000001</v>
      </c>
      <c r="U954" s="13">
        <f t="shared" si="134"/>
        <v>0.59591458308410106</v>
      </c>
    </row>
    <row r="955" spans="1:21" x14ac:dyDescent="0.3">
      <c r="A955" s="13">
        <v>2171.7493199999999</v>
      </c>
      <c r="B955" s="13">
        <v>0.19298999999999999</v>
      </c>
      <c r="C955" s="13">
        <f t="shared" si="126"/>
        <v>0.69769711868695994</v>
      </c>
      <c r="D955" s="13">
        <f t="shared" si="127"/>
        <v>0.30230288131304006</v>
      </c>
      <c r="E955" s="13">
        <f t="shared" si="128"/>
        <v>2.80230288131304</v>
      </c>
      <c r="G955" s="13">
        <v>2171.7493199999999</v>
      </c>
      <c r="H955" s="13">
        <v>0.22214999999999999</v>
      </c>
      <c r="I955" s="13">
        <f t="shared" si="129"/>
        <v>0.69665704967385844</v>
      </c>
      <c r="J955" s="13">
        <f t="shared" si="130"/>
        <v>0.30334295032614156</v>
      </c>
      <c r="K955" s="13">
        <f t="shared" si="131"/>
        <v>1.8033429503261416</v>
      </c>
      <c r="M955" s="13">
        <v>2171.7493199999999</v>
      </c>
      <c r="N955" s="13">
        <v>0.19933999999999999</v>
      </c>
      <c r="O955" s="13">
        <f t="shared" si="132"/>
        <v>0.5961837540375643</v>
      </c>
      <c r="P955" s="13">
        <f t="shared" si="133"/>
        <v>0.4038162459624357</v>
      </c>
      <c r="S955" s="13">
        <v>2171.7493199999999</v>
      </c>
      <c r="T955" s="13">
        <v>0.19933999999999999</v>
      </c>
      <c r="U955" s="13">
        <f t="shared" si="134"/>
        <v>0.5961837540375643</v>
      </c>
    </row>
    <row r="956" spans="1:21" x14ac:dyDescent="0.3">
      <c r="A956" s="13">
        <v>2169.8205899999998</v>
      </c>
      <c r="B956" s="13">
        <v>0.19248999999999999</v>
      </c>
      <c r="C956" s="13">
        <f t="shared" si="126"/>
        <v>0.69588951954014666</v>
      </c>
      <c r="D956" s="13">
        <f t="shared" si="127"/>
        <v>0.30411048045985334</v>
      </c>
      <c r="E956" s="13">
        <f t="shared" si="128"/>
        <v>2.8041104804598533</v>
      </c>
      <c r="G956" s="13">
        <v>2169.8205899999998</v>
      </c>
      <c r="H956" s="13">
        <v>0.22186</v>
      </c>
      <c r="I956" s="13">
        <f t="shared" si="129"/>
        <v>0.69574761665830409</v>
      </c>
      <c r="J956" s="13">
        <f t="shared" si="130"/>
        <v>0.30425238334169591</v>
      </c>
      <c r="K956" s="13">
        <f t="shared" si="131"/>
        <v>1.8042523833416959</v>
      </c>
      <c r="M956" s="13">
        <v>2169.8205899999998</v>
      </c>
      <c r="N956" s="13">
        <v>0.19939000000000001</v>
      </c>
      <c r="O956" s="13">
        <f t="shared" si="132"/>
        <v>0.59633329345615504</v>
      </c>
      <c r="P956" s="13">
        <f t="shared" si="133"/>
        <v>0.40366670654384496</v>
      </c>
      <c r="S956" s="13">
        <v>2169.8205899999998</v>
      </c>
      <c r="T956" s="13">
        <v>0.19939000000000001</v>
      </c>
      <c r="U956" s="13">
        <f t="shared" si="134"/>
        <v>0.59633329345615504</v>
      </c>
    </row>
    <row r="957" spans="1:21" x14ac:dyDescent="0.3">
      <c r="A957" s="13">
        <v>2167.8918600000002</v>
      </c>
      <c r="B957" s="13">
        <v>0.19131999999999999</v>
      </c>
      <c r="C957" s="13">
        <f t="shared" si="126"/>
        <v>0.69165973753660381</v>
      </c>
      <c r="D957" s="13">
        <f t="shared" si="127"/>
        <v>0.30834026246339619</v>
      </c>
      <c r="E957" s="13">
        <f t="shared" si="128"/>
        <v>2.8083402624633962</v>
      </c>
      <c r="G957" s="13">
        <v>2167.8918600000002</v>
      </c>
      <c r="H957" s="13">
        <v>0.22078999999999999</v>
      </c>
      <c r="I957" s="13">
        <f t="shared" si="129"/>
        <v>0.69239212242849968</v>
      </c>
      <c r="J957" s="13">
        <f t="shared" si="130"/>
        <v>0.30760787757150032</v>
      </c>
      <c r="K957" s="13">
        <f t="shared" si="131"/>
        <v>1.8076078775715003</v>
      </c>
      <c r="M957" s="13">
        <v>2167.8918600000002</v>
      </c>
      <c r="N957" s="13">
        <v>0.19857</v>
      </c>
      <c r="O957" s="13">
        <f t="shared" si="132"/>
        <v>0.59388084699126686</v>
      </c>
      <c r="P957" s="13">
        <f t="shared" si="133"/>
        <v>0.40611915300873314</v>
      </c>
      <c r="S957" s="13">
        <v>2167.8918600000002</v>
      </c>
      <c r="T957" s="13">
        <v>0.19857</v>
      </c>
      <c r="U957" s="13">
        <f t="shared" si="134"/>
        <v>0.59388084699126686</v>
      </c>
    </row>
    <row r="958" spans="1:21" x14ac:dyDescent="0.3">
      <c r="A958" s="13">
        <v>2165.9631300000001</v>
      </c>
      <c r="B958" s="13">
        <v>0.18955</v>
      </c>
      <c r="C958" s="13">
        <f t="shared" si="126"/>
        <v>0.68526083655688508</v>
      </c>
      <c r="D958" s="13">
        <f t="shared" si="127"/>
        <v>0.31473916344311492</v>
      </c>
      <c r="E958" s="13">
        <f t="shared" si="128"/>
        <v>2.8147391634431149</v>
      </c>
      <c r="G958" s="13">
        <v>2165.9631300000001</v>
      </c>
      <c r="H958" s="13">
        <v>0.21918000000000001</v>
      </c>
      <c r="I958" s="13">
        <f t="shared" si="129"/>
        <v>0.68734320120421477</v>
      </c>
      <c r="J958" s="13">
        <f t="shared" si="130"/>
        <v>0.31265679879578523</v>
      </c>
      <c r="K958" s="13">
        <f t="shared" si="131"/>
        <v>1.8126567987957851</v>
      </c>
      <c r="M958" s="13">
        <v>2165.9631300000001</v>
      </c>
      <c r="N958" s="13">
        <v>0.19700999999999999</v>
      </c>
      <c r="O958" s="13">
        <f t="shared" si="132"/>
        <v>0.58921521713123581</v>
      </c>
      <c r="P958" s="13">
        <f t="shared" si="133"/>
        <v>0.41078478286876419</v>
      </c>
      <c r="S958" s="13">
        <v>2165.9631300000001</v>
      </c>
      <c r="T958" s="13">
        <v>0.19700999999999999</v>
      </c>
      <c r="U958" s="13">
        <f t="shared" si="134"/>
        <v>0.58921521713123581</v>
      </c>
    </row>
    <row r="959" spans="1:21" x14ac:dyDescent="0.3">
      <c r="A959" s="13">
        <v>2164.0344</v>
      </c>
      <c r="B959" s="13">
        <v>0.18756999999999999</v>
      </c>
      <c r="C959" s="13">
        <f t="shared" si="126"/>
        <v>0.67810274393550474</v>
      </c>
      <c r="D959" s="13">
        <f t="shared" si="127"/>
        <v>0.32189725606449526</v>
      </c>
      <c r="E959" s="13">
        <f t="shared" si="128"/>
        <v>2.8218972560644953</v>
      </c>
      <c r="G959" s="13">
        <v>2164.0344</v>
      </c>
      <c r="H959" s="13">
        <v>0.21739</v>
      </c>
      <c r="I959" s="13">
        <f t="shared" si="129"/>
        <v>0.68172980431510288</v>
      </c>
      <c r="J959" s="13">
        <f t="shared" si="130"/>
        <v>0.31827019568489712</v>
      </c>
      <c r="K959" s="13">
        <f t="shared" si="131"/>
        <v>1.8182701956848972</v>
      </c>
      <c r="M959" s="13">
        <v>2164.0344</v>
      </c>
      <c r="N959" s="13">
        <v>0.19527</v>
      </c>
      <c r="O959" s="13">
        <f t="shared" si="132"/>
        <v>0.58401124536427806</v>
      </c>
      <c r="P959" s="13">
        <f t="shared" si="133"/>
        <v>0.41598875463572194</v>
      </c>
      <c r="S959" s="13">
        <v>2164.0344</v>
      </c>
      <c r="T959" s="13">
        <v>0.19527</v>
      </c>
      <c r="U959" s="13">
        <f t="shared" si="134"/>
        <v>0.58401124536427806</v>
      </c>
    </row>
    <row r="960" spans="1:21" x14ac:dyDescent="0.3">
      <c r="A960" s="13">
        <v>2162.1056699999999</v>
      </c>
      <c r="B960" s="13">
        <v>0.18515999999999999</v>
      </c>
      <c r="C960" s="13">
        <f t="shared" si="126"/>
        <v>0.66939011604786514</v>
      </c>
      <c r="D960" s="13">
        <f t="shared" si="127"/>
        <v>0.33060988395213486</v>
      </c>
      <c r="E960" s="13">
        <f t="shared" si="128"/>
        <v>2.830609883952135</v>
      </c>
      <c r="G960" s="13">
        <v>2162.1056699999999</v>
      </c>
      <c r="H960" s="13">
        <v>0.21496999999999999</v>
      </c>
      <c r="I960" s="13">
        <f t="shared" si="129"/>
        <v>0.67414074259909684</v>
      </c>
      <c r="J960" s="13">
        <f t="shared" si="130"/>
        <v>0.32585925740090316</v>
      </c>
      <c r="K960" s="13">
        <f t="shared" si="131"/>
        <v>1.8258592574009032</v>
      </c>
      <c r="M960" s="13">
        <v>2162.1056699999999</v>
      </c>
      <c r="N960" s="13">
        <v>0.19287000000000001</v>
      </c>
      <c r="O960" s="13">
        <f t="shared" si="132"/>
        <v>0.57683335327192253</v>
      </c>
      <c r="P960" s="13">
        <f t="shared" si="133"/>
        <v>0.42316664672807747</v>
      </c>
      <c r="S960" s="13">
        <v>2162.1056699999999</v>
      </c>
      <c r="T960" s="13">
        <v>0.19287000000000001</v>
      </c>
      <c r="U960" s="13">
        <f t="shared" si="134"/>
        <v>0.57683335327192253</v>
      </c>
    </row>
    <row r="961" spans="1:21" x14ac:dyDescent="0.3">
      <c r="A961" s="13">
        <v>2160.1769399999998</v>
      </c>
      <c r="B961" s="13">
        <v>0.18285999999999999</v>
      </c>
      <c r="C961" s="13">
        <f t="shared" si="126"/>
        <v>0.66107515997252442</v>
      </c>
      <c r="D961" s="13">
        <f t="shared" si="127"/>
        <v>0.33892484002747558</v>
      </c>
      <c r="E961" s="13">
        <f t="shared" si="128"/>
        <v>2.8389248400274756</v>
      </c>
      <c r="G961" s="13">
        <v>2160.1769399999998</v>
      </c>
      <c r="H961" s="13">
        <v>0.21229000000000001</v>
      </c>
      <c r="I961" s="13">
        <f t="shared" si="129"/>
        <v>0.66573632714500752</v>
      </c>
      <c r="J961" s="13">
        <f t="shared" si="130"/>
        <v>0.33426367285499248</v>
      </c>
      <c r="K961" s="13">
        <f t="shared" si="131"/>
        <v>1.8342636728549926</v>
      </c>
      <c r="M961" s="13">
        <v>2160.1769399999998</v>
      </c>
      <c r="N961" s="13">
        <v>0.18967999999999999</v>
      </c>
      <c r="O961" s="13">
        <f t="shared" si="132"/>
        <v>0.56729273836583316</v>
      </c>
      <c r="P961" s="13">
        <f t="shared" si="133"/>
        <v>0.43270726163416684</v>
      </c>
      <c r="S961" s="13">
        <v>2160.1769399999998</v>
      </c>
      <c r="T961" s="13">
        <v>0.18967999999999999</v>
      </c>
      <c r="U961" s="13">
        <f t="shared" si="134"/>
        <v>0.56729273836583316</v>
      </c>
    </row>
    <row r="962" spans="1:21" x14ac:dyDescent="0.3">
      <c r="A962" s="13">
        <v>2158.2482199999999</v>
      </c>
      <c r="B962" s="13">
        <v>0.183</v>
      </c>
      <c r="C962" s="13">
        <f t="shared" si="126"/>
        <v>0.66158128773363212</v>
      </c>
      <c r="D962" s="13">
        <f t="shared" si="127"/>
        <v>0.33841871226636788</v>
      </c>
      <c r="E962" s="13">
        <f t="shared" si="128"/>
        <v>2.838418712266368</v>
      </c>
      <c r="G962" s="13">
        <v>2158.2482199999999</v>
      </c>
      <c r="H962" s="13">
        <v>0.21184</v>
      </c>
      <c r="I962" s="13">
        <f t="shared" si="129"/>
        <v>0.66432513798294035</v>
      </c>
      <c r="J962" s="13">
        <f t="shared" si="130"/>
        <v>0.33567486201705965</v>
      </c>
      <c r="K962" s="13">
        <f t="shared" si="131"/>
        <v>1.8356748620170595</v>
      </c>
      <c r="M962" s="13">
        <v>2158.2482199999999</v>
      </c>
      <c r="N962" s="13">
        <v>0.18854000000000001</v>
      </c>
      <c r="O962" s="13">
        <f t="shared" si="132"/>
        <v>0.5638832396219644</v>
      </c>
      <c r="P962" s="13">
        <f t="shared" si="133"/>
        <v>0.4361167603780356</v>
      </c>
      <c r="S962" s="13">
        <v>2158.2482199999999</v>
      </c>
      <c r="T962" s="13">
        <v>0.18854000000000001</v>
      </c>
      <c r="U962" s="13">
        <f t="shared" si="134"/>
        <v>0.5638832396219644</v>
      </c>
    </row>
    <row r="963" spans="1:21" x14ac:dyDescent="0.3">
      <c r="A963" s="13">
        <v>2156.3194899999999</v>
      </c>
      <c r="B963" s="13">
        <v>0.18559999999999999</v>
      </c>
      <c r="C963" s="13">
        <f t="shared" si="126"/>
        <v>0.67098080329706078</v>
      </c>
      <c r="D963" s="13">
        <f t="shared" si="127"/>
        <v>0.32901919670293922</v>
      </c>
      <c r="E963" s="13">
        <f t="shared" si="128"/>
        <v>2.829019196702939</v>
      </c>
      <c r="G963" s="13">
        <v>2156.3194899999999</v>
      </c>
      <c r="H963" s="13">
        <v>0.21423</v>
      </c>
      <c r="I963" s="13">
        <f t="shared" si="129"/>
        <v>0.67182012042147521</v>
      </c>
      <c r="J963" s="13">
        <f t="shared" si="130"/>
        <v>0.32817987957852479</v>
      </c>
      <c r="K963" s="13">
        <f t="shared" si="131"/>
        <v>1.8281798795785247</v>
      </c>
      <c r="M963" s="13">
        <v>2156.3194899999999</v>
      </c>
      <c r="N963" s="13">
        <v>0.19092999999999999</v>
      </c>
      <c r="O963" s="13">
        <f t="shared" si="132"/>
        <v>0.57103122383060168</v>
      </c>
      <c r="P963" s="13">
        <f t="shared" si="133"/>
        <v>0.42896877616939832</v>
      </c>
      <c r="S963" s="13">
        <v>2156.3194899999999</v>
      </c>
      <c r="T963" s="13">
        <v>0.19092999999999999</v>
      </c>
      <c r="U963" s="13">
        <f t="shared" si="134"/>
        <v>0.57103122383060168</v>
      </c>
    </row>
    <row r="964" spans="1:21" x14ac:dyDescent="0.3">
      <c r="A964" s="13">
        <v>2154.3907599999998</v>
      </c>
      <c r="B964" s="13">
        <v>0.18820999999999999</v>
      </c>
      <c r="C964" s="13">
        <f t="shared" si="126"/>
        <v>0.68041647084342571</v>
      </c>
      <c r="D964" s="13">
        <f t="shared" si="127"/>
        <v>0.31958352915657429</v>
      </c>
      <c r="E964" s="13">
        <f t="shared" si="128"/>
        <v>2.8195835291565743</v>
      </c>
      <c r="G964" s="13">
        <v>2154.3907599999998</v>
      </c>
      <c r="H964" s="13">
        <v>0.21723000000000001</v>
      </c>
      <c r="I964" s="13">
        <f t="shared" si="129"/>
        <v>0.68122804816859006</v>
      </c>
      <c r="J964" s="13">
        <f t="shared" si="130"/>
        <v>0.31877195183140994</v>
      </c>
      <c r="K964" s="13">
        <f t="shared" si="131"/>
        <v>1.81877195183141</v>
      </c>
      <c r="M964" s="13">
        <v>2154.3907599999998</v>
      </c>
      <c r="N964" s="13">
        <v>0.19408</v>
      </c>
      <c r="O964" s="13">
        <f t="shared" si="132"/>
        <v>0.58045220720181845</v>
      </c>
      <c r="P964" s="13">
        <f t="shared" si="133"/>
        <v>0.41954779279818155</v>
      </c>
      <c r="S964" s="13">
        <v>2154.3907599999998</v>
      </c>
      <c r="T964" s="13">
        <v>0.19408</v>
      </c>
      <c r="U964" s="13">
        <f t="shared" si="134"/>
        <v>0.58045220720181845</v>
      </c>
    </row>
    <row r="965" spans="1:21" x14ac:dyDescent="0.3">
      <c r="A965" s="13">
        <v>2152.4620300000001</v>
      </c>
      <c r="B965" s="13">
        <v>0.18978999999999999</v>
      </c>
      <c r="C965" s="13">
        <f t="shared" si="126"/>
        <v>0.68612848414735539</v>
      </c>
      <c r="D965" s="13">
        <f t="shared" si="127"/>
        <v>0.31387151585264461</v>
      </c>
      <c r="E965" s="13">
        <f t="shared" si="128"/>
        <v>2.8138715158526448</v>
      </c>
      <c r="G965" s="13">
        <v>2152.4620300000001</v>
      </c>
      <c r="H965" s="13">
        <v>0.21928</v>
      </c>
      <c r="I965" s="13">
        <f t="shared" si="129"/>
        <v>0.68765679879578523</v>
      </c>
      <c r="J965" s="13">
        <f t="shared" si="130"/>
        <v>0.31234320120421477</v>
      </c>
      <c r="K965" s="13">
        <f t="shared" si="131"/>
        <v>1.8123432012042149</v>
      </c>
      <c r="M965" s="13">
        <v>2152.4620300000001</v>
      </c>
      <c r="N965" s="13">
        <v>0.19589999999999999</v>
      </c>
      <c r="O965" s="13">
        <f t="shared" si="132"/>
        <v>0.5858954420385214</v>
      </c>
      <c r="P965" s="13">
        <f t="shared" si="133"/>
        <v>0.4141045579614786</v>
      </c>
      <c r="S965" s="13">
        <v>2152.4620300000001</v>
      </c>
      <c r="T965" s="13">
        <v>0.19589999999999999</v>
      </c>
      <c r="U965" s="13">
        <f t="shared" si="134"/>
        <v>0.5858954420385214</v>
      </c>
    </row>
    <row r="966" spans="1:21" x14ac:dyDescent="0.3">
      <c r="A966" s="13">
        <v>2150.5333000000001</v>
      </c>
      <c r="B966" s="13">
        <v>0.19081000000000001</v>
      </c>
      <c r="C966" s="13">
        <f t="shared" si="126"/>
        <v>0.68981598640685438</v>
      </c>
      <c r="D966" s="13">
        <f t="shared" si="127"/>
        <v>0.31018401359314562</v>
      </c>
      <c r="E966" s="13">
        <f t="shared" si="128"/>
        <v>2.8101840135931457</v>
      </c>
      <c r="G966" s="13">
        <v>2150.5333000000001</v>
      </c>
      <c r="H966" s="13">
        <v>0.22037999999999999</v>
      </c>
      <c r="I966" s="13">
        <f t="shared" si="129"/>
        <v>0.69110637230306071</v>
      </c>
      <c r="J966" s="13">
        <f t="shared" si="130"/>
        <v>0.30889362769693929</v>
      </c>
      <c r="K966" s="13">
        <f t="shared" si="131"/>
        <v>1.8088936276969392</v>
      </c>
      <c r="M966" s="13">
        <v>2150.5333000000001</v>
      </c>
      <c r="N966" s="13">
        <v>0.19681999999999999</v>
      </c>
      <c r="O966" s="13">
        <f t="shared" si="132"/>
        <v>0.58864696734059097</v>
      </c>
      <c r="P966" s="13">
        <f t="shared" si="133"/>
        <v>0.41135303265940903</v>
      </c>
      <c r="S966" s="13">
        <v>2150.5333000000001</v>
      </c>
      <c r="T966" s="13">
        <v>0.19681999999999999</v>
      </c>
      <c r="U966" s="13">
        <f t="shared" si="134"/>
        <v>0.58864696734059097</v>
      </c>
    </row>
    <row r="967" spans="1:21" x14ac:dyDescent="0.3">
      <c r="A967" s="13">
        <v>2148.60457</v>
      </c>
      <c r="B967" s="13">
        <v>0.19209000000000001</v>
      </c>
      <c r="C967" s="13">
        <f t="shared" si="126"/>
        <v>0.69444344022269622</v>
      </c>
      <c r="D967" s="13">
        <f t="shared" si="127"/>
        <v>0.30555655977730378</v>
      </c>
      <c r="E967" s="13">
        <f t="shared" si="128"/>
        <v>2.8055565597773038</v>
      </c>
      <c r="G967" s="13">
        <v>2148.60457</v>
      </c>
      <c r="H967" s="13">
        <v>0.22141</v>
      </c>
      <c r="I967" s="13">
        <f t="shared" si="129"/>
        <v>0.69433642749623681</v>
      </c>
      <c r="J967" s="13">
        <f t="shared" si="130"/>
        <v>0.30566357250376319</v>
      </c>
      <c r="K967" s="13">
        <f t="shared" si="131"/>
        <v>1.8056635725037631</v>
      </c>
      <c r="M967" s="13">
        <v>2148.60457</v>
      </c>
      <c r="N967" s="13">
        <v>0.19786999999999999</v>
      </c>
      <c r="O967" s="13">
        <f t="shared" si="132"/>
        <v>0.59178729513099648</v>
      </c>
      <c r="P967" s="13">
        <f t="shared" si="133"/>
        <v>0.40821270486900352</v>
      </c>
      <c r="S967" s="13">
        <v>2148.60457</v>
      </c>
      <c r="T967" s="13">
        <v>0.19786999999999999</v>
      </c>
      <c r="U967" s="13">
        <f t="shared" si="134"/>
        <v>0.59178729513099648</v>
      </c>
    </row>
    <row r="968" spans="1:21" x14ac:dyDescent="0.3">
      <c r="A968" s="13">
        <v>2146.6758399999999</v>
      </c>
      <c r="B968" s="13">
        <v>0.1938</v>
      </c>
      <c r="C968" s="13">
        <f t="shared" si="126"/>
        <v>0.70062542930479732</v>
      </c>
      <c r="D968" s="13">
        <f t="shared" si="127"/>
        <v>0.29937457069520268</v>
      </c>
      <c r="E968" s="13">
        <f t="shared" si="128"/>
        <v>2.7993745706952025</v>
      </c>
      <c r="G968" s="13">
        <v>2146.6758399999999</v>
      </c>
      <c r="H968" s="13">
        <v>0.22292000000000001</v>
      </c>
      <c r="I968" s="13">
        <f t="shared" si="129"/>
        <v>0.69907175112895137</v>
      </c>
      <c r="J968" s="13">
        <f t="shared" si="130"/>
        <v>0.30092824887104863</v>
      </c>
      <c r="K968" s="13">
        <f t="shared" si="131"/>
        <v>1.8009282488710485</v>
      </c>
      <c r="M968" s="13">
        <v>2146.6758399999999</v>
      </c>
      <c r="N968" s="13">
        <v>0.19922999999999999</v>
      </c>
      <c r="O968" s="13">
        <f t="shared" si="132"/>
        <v>0.59585476731666465</v>
      </c>
      <c r="P968" s="13">
        <f t="shared" si="133"/>
        <v>0.40414523268333535</v>
      </c>
      <c r="S968" s="13">
        <v>2146.6758399999999</v>
      </c>
      <c r="T968" s="13">
        <v>0.19922999999999999</v>
      </c>
      <c r="U968" s="13">
        <f t="shared" si="134"/>
        <v>0.59585476731666465</v>
      </c>
    </row>
    <row r="969" spans="1:21" x14ac:dyDescent="0.3">
      <c r="A969" s="13">
        <v>2144.7471099999998</v>
      </c>
      <c r="B969" s="13">
        <v>0.19519</v>
      </c>
      <c r="C969" s="13">
        <f t="shared" si="126"/>
        <v>0.70565055493293805</v>
      </c>
      <c r="D969" s="13">
        <f t="shared" si="127"/>
        <v>0.29434944506706195</v>
      </c>
      <c r="E969" s="13">
        <f t="shared" si="128"/>
        <v>2.7943494450670618</v>
      </c>
      <c r="G969" s="13">
        <v>2144.7471099999998</v>
      </c>
      <c r="H969" s="13">
        <v>0.22453000000000001</v>
      </c>
      <c r="I969" s="13">
        <f t="shared" si="129"/>
        <v>0.70412067235323639</v>
      </c>
      <c r="J969" s="13">
        <f t="shared" si="130"/>
        <v>0.29587932764676361</v>
      </c>
      <c r="K969" s="13">
        <f t="shared" si="131"/>
        <v>1.7958793276467637</v>
      </c>
      <c r="M969" s="13">
        <v>2144.7471099999998</v>
      </c>
      <c r="N969" s="13">
        <v>0.20052</v>
      </c>
      <c r="O969" s="13">
        <f t="shared" si="132"/>
        <v>0.59971288431630576</v>
      </c>
      <c r="P969" s="13">
        <f t="shared" si="133"/>
        <v>0.40028711568369424</v>
      </c>
      <c r="S969" s="13">
        <v>2144.7471099999998</v>
      </c>
      <c r="T969" s="13">
        <v>0.20052</v>
      </c>
      <c r="U969" s="13">
        <f t="shared" si="134"/>
        <v>0.59971288431630576</v>
      </c>
    </row>
    <row r="970" spans="1:21" x14ac:dyDescent="0.3">
      <c r="A970" s="13">
        <v>2142.8183800000002</v>
      </c>
      <c r="B970" s="13">
        <v>0.19603000000000001</v>
      </c>
      <c r="C970" s="13">
        <f t="shared" ref="C970:C1033" si="135">B970/$B$8</f>
        <v>0.70868732149958424</v>
      </c>
      <c r="D970" s="13">
        <f t="shared" ref="D970:D1033" si="136">1-C970</f>
        <v>0.29131267850041576</v>
      </c>
      <c r="E970" s="13">
        <f t="shared" ref="E970:E1033" si="137">D970+2.5</f>
        <v>2.7913126785004159</v>
      </c>
      <c r="G970" s="13">
        <v>2142.8183800000002</v>
      </c>
      <c r="H970" s="13">
        <v>0.22599</v>
      </c>
      <c r="I970" s="13">
        <f t="shared" ref="I970:I1033" si="138">H970/$H$8</f>
        <v>0.70869919719016561</v>
      </c>
      <c r="J970" s="13">
        <f t="shared" ref="J970:J1033" si="139">1-I970</f>
        <v>0.29130080280983439</v>
      </c>
      <c r="K970" s="13">
        <f t="shared" ref="K970:K1033" si="140">J970+1.5</f>
        <v>1.7913008028098343</v>
      </c>
      <c r="M970" s="13">
        <v>2142.8183800000002</v>
      </c>
      <c r="N970" s="13">
        <v>0.20168</v>
      </c>
      <c r="O970" s="13">
        <f t="shared" ref="O970:O1033" si="141">N970/$N$8</f>
        <v>0.60318219882761093</v>
      </c>
      <c r="P970" s="13">
        <f t="shared" ref="P970:P1033" si="142">1-O970</f>
        <v>0.39681780117238907</v>
      </c>
      <c r="S970" s="13">
        <v>2142.8183800000002</v>
      </c>
      <c r="T970" s="13">
        <v>0.20168</v>
      </c>
      <c r="U970" s="13">
        <f t="shared" ref="U970:U1033" si="143">T970/$T$8</f>
        <v>0.60318219882761093</v>
      </c>
    </row>
    <row r="971" spans="1:21" x14ac:dyDescent="0.3">
      <c r="A971" s="13">
        <v>2140.8896500000001</v>
      </c>
      <c r="B971" s="13">
        <v>0.19683999999999999</v>
      </c>
      <c r="C971" s="13">
        <f t="shared" si="135"/>
        <v>0.71161563211742151</v>
      </c>
      <c r="D971" s="13">
        <f t="shared" si="136"/>
        <v>0.28838436788257849</v>
      </c>
      <c r="E971" s="13">
        <f t="shared" si="137"/>
        <v>2.7883843678825784</v>
      </c>
      <c r="G971" s="13">
        <v>2140.8896500000001</v>
      </c>
      <c r="H971" s="13">
        <v>0.22742000000000001</v>
      </c>
      <c r="I971" s="13">
        <f t="shared" si="138"/>
        <v>0.71318364274962376</v>
      </c>
      <c r="J971" s="13">
        <f t="shared" si="139"/>
        <v>0.28681635725037624</v>
      </c>
      <c r="K971" s="13">
        <f t="shared" si="140"/>
        <v>1.7868163572503764</v>
      </c>
      <c r="M971" s="13">
        <v>2140.8896500000001</v>
      </c>
      <c r="N971" s="13">
        <v>0.20283000000000001</v>
      </c>
      <c r="O971" s="13">
        <f t="shared" si="141"/>
        <v>0.60662160545519805</v>
      </c>
      <c r="P971" s="13">
        <f t="shared" si="142"/>
        <v>0.39337839454480195</v>
      </c>
      <c r="S971" s="13">
        <v>2140.8896500000001</v>
      </c>
      <c r="T971" s="13">
        <v>0.20283000000000001</v>
      </c>
      <c r="U971" s="13">
        <f t="shared" si="143"/>
        <v>0.60662160545519805</v>
      </c>
    </row>
    <row r="972" spans="1:21" x14ac:dyDescent="0.3">
      <c r="A972" s="13">
        <v>2138.96092</v>
      </c>
      <c r="B972" s="13">
        <v>0.1978</v>
      </c>
      <c r="C972" s="13">
        <f t="shared" si="135"/>
        <v>0.71508622247930298</v>
      </c>
      <c r="D972" s="13">
        <f t="shared" si="136"/>
        <v>0.28491377752069702</v>
      </c>
      <c r="E972" s="13">
        <f t="shared" si="137"/>
        <v>2.7849137775206971</v>
      </c>
      <c r="G972" s="13">
        <v>2138.96092</v>
      </c>
      <c r="H972" s="13">
        <v>0.22871</v>
      </c>
      <c r="I972" s="13">
        <f t="shared" si="138"/>
        <v>0.71722905168088313</v>
      </c>
      <c r="J972" s="13">
        <f t="shared" si="139"/>
        <v>0.28277094831911687</v>
      </c>
      <c r="K972" s="13">
        <f t="shared" si="140"/>
        <v>1.7827709483191168</v>
      </c>
      <c r="M972" s="13">
        <v>2138.96092</v>
      </c>
      <c r="N972" s="13">
        <v>0.20397999999999999</v>
      </c>
      <c r="O972" s="13">
        <f t="shared" si="141"/>
        <v>0.61006101208278507</v>
      </c>
      <c r="P972" s="13">
        <f t="shared" si="142"/>
        <v>0.38993898791721493</v>
      </c>
      <c r="S972" s="13">
        <v>2138.96092</v>
      </c>
      <c r="T972" s="13">
        <v>0.20397999999999999</v>
      </c>
      <c r="U972" s="13">
        <f t="shared" si="143"/>
        <v>0.61006101208278507</v>
      </c>
    </row>
    <row r="973" spans="1:21" x14ac:dyDescent="0.3">
      <c r="A973" s="13">
        <v>2137.0321899999999</v>
      </c>
      <c r="B973" s="13">
        <v>0.19875000000000001</v>
      </c>
      <c r="C973" s="13">
        <f t="shared" si="135"/>
        <v>0.71852066085824806</v>
      </c>
      <c r="D973" s="13">
        <f t="shared" si="136"/>
        <v>0.28147933914175194</v>
      </c>
      <c r="E973" s="13">
        <f t="shared" si="137"/>
        <v>2.781479339141752</v>
      </c>
      <c r="G973" s="13">
        <v>2137.0321899999999</v>
      </c>
      <c r="H973" s="13">
        <v>0.22988</v>
      </c>
      <c r="I973" s="13">
        <f t="shared" si="138"/>
        <v>0.72089814350225789</v>
      </c>
      <c r="J973" s="13">
        <f t="shared" si="139"/>
        <v>0.27910185649774211</v>
      </c>
      <c r="K973" s="13">
        <f t="shared" si="140"/>
        <v>1.7791018564977421</v>
      </c>
      <c r="M973" s="13">
        <v>2137.0321899999999</v>
      </c>
      <c r="N973" s="13">
        <v>0.20502999999999999</v>
      </c>
      <c r="O973" s="13">
        <f t="shared" si="141"/>
        <v>0.61320133987319059</v>
      </c>
      <c r="P973" s="13">
        <f t="shared" si="142"/>
        <v>0.38679866012680941</v>
      </c>
      <c r="S973" s="13">
        <v>2137.0321899999999</v>
      </c>
      <c r="T973" s="13">
        <v>0.20502999999999999</v>
      </c>
      <c r="U973" s="13">
        <f t="shared" si="143"/>
        <v>0.61320133987319059</v>
      </c>
    </row>
    <row r="974" spans="1:21" x14ac:dyDescent="0.3">
      <c r="A974" s="13">
        <v>2135.1034599999998</v>
      </c>
      <c r="B974" s="13">
        <v>0.20005000000000001</v>
      </c>
      <c r="C974" s="13">
        <f t="shared" si="135"/>
        <v>0.72322041863996234</v>
      </c>
      <c r="D974" s="13">
        <f t="shared" si="136"/>
        <v>0.27677958136003766</v>
      </c>
      <c r="E974" s="13">
        <f t="shared" si="137"/>
        <v>2.7767795813600378</v>
      </c>
      <c r="G974" s="13">
        <v>2135.1034599999998</v>
      </c>
      <c r="H974" s="13">
        <v>0.23133999999999999</v>
      </c>
      <c r="I974" s="13">
        <f t="shared" si="138"/>
        <v>0.72547666833918711</v>
      </c>
      <c r="J974" s="13">
        <f t="shared" si="139"/>
        <v>0.27452333166081289</v>
      </c>
      <c r="K974" s="13">
        <f t="shared" si="140"/>
        <v>1.7745233316608129</v>
      </c>
      <c r="M974" s="13">
        <v>2135.1034599999998</v>
      </c>
      <c r="N974" s="13">
        <v>0.20621999999999999</v>
      </c>
      <c r="O974" s="13">
        <f t="shared" si="141"/>
        <v>0.6167603780356502</v>
      </c>
      <c r="P974" s="13">
        <f t="shared" si="142"/>
        <v>0.3832396219643498</v>
      </c>
      <c r="S974" s="13">
        <v>2135.1034599999998</v>
      </c>
      <c r="T974" s="13">
        <v>0.20621999999999999</v>
      </c>
      <c r="U974" s="13">
        <f t="shared" si="143"/>
        <v>0.6167603780356502</v>
      </c>
    </row>
    <row r="975" spans="1:21" x14ac:dyDescent="0.3">
      <c r="A975" s="13">
        <v>2133.1747300000002</v>
      </c>
      <c r="B975" s="13">
        <v>0.20194000000000001</v>
      </c>
      <c r="C975" s="13">
        <f t="shared" si="135"/>
        <v>0.73005314341491623</v>
      </c>
      <c r="D975" s="13">
        <f t="shared" si="136"/>
        <v>0.26994685658508377</v>
      </c>
      <c r="E975" s="13">
        <f t="shared" si="137"/>
        <v>2.7699468565850838</v>
      </c>
      <c r="G975" s="13">
        <v>2133.1747300000002</v>
      </c>
      <c r="H975" s="13">
        <v>0.23311999999999999</v>
      </c>
      <c r="I975" s="13">
        <f t="shared" si="138"/>
        <v>0.73105870546914198</v>
      </c>
      <c r="J975" s="13">
        <f t="shared" si="139"/>
        <v>0.26894129453085802</v>
      </c>
      <c r="K975" s="13">
        <f t="shared" si="140"/>
        <v>1.768941294530858</v>
      </c>
      <c r="M975" s="13">
        <v>2133.1747300000002</v>
      </c>
      <c r="N975" s="13">
        <v>0.20785000000000001</v>
      </c>
      <c r="O975" s="13">
        <f t="shared" si="141"/>
        <v>0.62163536308170841</v>
      </c>
      <c r="P975" s="13">
        <f t="shared" si="142"/>
        <v>0.37836463691829159</v>
      </c>
      <c r="S975" s="13">
        <v>2133.1747300000002</v>
      </c>
      <c r="T975" s="13">
        <v>0.20785000000000001</v>
      </c>
      <c r="U975" s="13">
        <f t="shared" si="143"/>
        <v>0.62163536308170841</v>
      </c>
    </row>
    <row r="976" spans="1:21" x14ac:dyDescent="0.3">
      <c r="A976" s="13">
        <v>2131.2460000000001</v>
      </c>
      <c r="B976" s="13">
        <v>0.20374999999999999</v>
      </c>
      <c r="C976" s="13">
        <f t="shared" si="135"/>
        <v>0.73659665232637994</v>
      </c>
      <c r="D976" s="13">
        <f t="shared" si="136"/>
        <v>0.26340334767362006</v>
      </c>
      <c r="E976" s="13">
        <f t="shared" si="137"/>
        <v>2.7634033476736199</v>
      </c>
      <c r="G976" s="13">
        <v>2131.2460000000001</v>
      </c>
      <c r="H976" s="13">
        <v>0.23469000000000001</v>
      </c>
      <c r="I976" s="13">
        <f t="shared" si="138"/>
        <v>0.73598218765679879</v>
      </c>
      <c r="J976" s="13">
        <f t="shared" si="139"/>
        <v>0.26401781234320121</v>
      </c>
      <c r="K976" s="13">
        <f t="shared" si="140"/>
        <v>1.7640178123432011</v>
      </c>
      <c r="M976" s="13">
        <v>2131.2460000000001</v>
      </c>
      <c r="N976" s="13">
        <v>0.20943000000000001</v>
      </c>
      <c r="O976" s="13">
        <f t="shared" si="141"/>
        <v>0.62636080870917576</v>
      </c>
      <c r="P976" s="13">
        <f t="shared" si="142"/>
        <v>0.37363919129082424</v>
      </c>
      <c r="S976" s="13">
        <v>2131.2460000000001</v>
      </c>
      <c r="T976" s="13">
        <v>0.20943000000000001</v>
      </c>
      <c r="U976" s="13">
        <f t="shared" si="143"/>
        <v>0.62636080870917576</v>
      </c>
    </row>
    <row r="977" spans="1:21" x14ac:dyDescent="0.3">
      <c r="A977" s="13">
        <v>2129.31727</v>
      </c>
      <c r="B977" s="13">
        <v>0.20488999999999999</v>
      </c>
      <c r="C977" s="13">
        <f t="shared" si="135"/>
        <v>0.74071797838111408</v>
      </c>
      <c r="D977" s="13">
        <f t="shared" si="136"/>
        <v>0.25928202161888592</v>
      </c>
      <c r="E977" s="13">
        <f t="shared" si="137"/>
        <v>2.759282021618886</v>
      </c>
      <c r="G977" s="13">
        <v>2129.31727</v>
      </c>
      <c r="H977" s="13">
        <v>0.23582</v>
      </c>
      <c r="I977" s="13">
        <f t="shared" si="138"/>
        <v>0.73952584044154546</v>
      </c>
      <c r="J977" s="13">
        <f t="shared" si="139"/>
        <v>0.26047415955845454</v>
      </c>
      <c r="K977" s="13">
        <f t="shared" si="140"/>
        <v>1.7604741595584545</v>
      </c>
      <c r="M977" s="13">
        <v>2129.31727</v>
      </c>
      <c r="N977" s="13">
        <v>0.21045</v>
      </c>
      <c r="O977" s="13">
        <f t="shared" si="141"/>
        <v>0.62941141284842683</v>
      </c>
      <c r="P977" s="13">
        <f t="shared" si="142"/>
        <v>0.37058858715157317</v>
      </c>
      <c r="S977" s="13">
        <v>2129.31727</v>
      </c>
      <c r="T977" s="13">
        <v>0.21045</v>
      </c>
      <c r="U977" s="13">
        <f t="shared" si="143"/>
        <v>0.62941141284842683</v>
      </c>
    </row>
    <row r="978" spans="1:21" x14ac:dyDescent="0.3">
      <c r="A978" s="13">
        <v>2127.3885399999999</v>
      </c>
      <c r="B978" s="13">
        <v>0.20546</v>
      </c>
      <c r="C978" s="13">
        <f t="shared" si="135"/>
        <v>0.74277864140848116</v>
      </c>
      <c r="D978" s="13">
        <f t="shared" si="136"/>
        <v>0.25722135859151884</v>
      </c>
      <c r="E978" s="13">
        <f t="shared" si="137"/>
        <v>2.7572213585915186</v>
      </c>
      <c r="G978" s="13">
        <v>2127.3885399999999</v>
      </c>
      <c r="H978" s="13">
        <v>0.23669999999999999</v>
      </c>
      <c r="I978" s="13">
        <f t="shared" si="138"/>
        <v>0.74228549924736575</v>
      </c>
      <c r="J978" s="13">
        <f t="shared" si="139"/>
        <v>0.25771450075263425</v>
      </c>
      <c r="K978" s="13">
        <f t="shared" si="140"/>
        <v>1.7577145007526342</v>
      </c>
      <c r="M978" s="13">
        <v>2127.3885399999999</v>
      </c>
      <c r="N978" s="13">
        <v>0.21124999999999999</v>
      </c>
      <c r="O978" s="13">
        <f t="shared" si="141"/>
        <v>0.63180404354587871</v>
      </c>
      <c r="P978" s="13">
        <f t="shared" si="142"/>
        <v>0.36819595645412129</v>
      </c>
      <c r="S978" s="13">
        <v>2127.3885399999999</v>
      </c>
      <c r="T978" s="13">
        <v>0.21124999999999999</v>
      </c>
      <c r="U978" s="13">
        <f t="shared" si="143"/>
        <v>0.63180404354587871</v>
      </c>
    </row>
    <row r="979" spans="1:21" x14ac:dyDescent="0.3">
      <c r="A979" s="13">
        <v>2125.45982</v>
      </c>
      <c r="B979" s="13">
        <v>0.20594000000000001</v>
      </c>
      <c r="C979" s="13">
        <f t="shared" si="135"/>
        <v>0.74451393658942189</v>
      </c>
      <c r="D979" s="13">
        <f t="shared" si="136"/>
        <v>0.25548606341057811</v>
      </c>
      <c r="E979" s="13">
        <f t="shared" si="137"/>
        <v>2.755486063410578</v>
      </c>
      <c r="G979" s="13">
        <v>2125.45982</v>
      </c>
      <c r="H979" s="13">
        <v>0.23758000000000001</v>
      </c>
      <c r="I979" s="13">
        <f t="shared" si="138"/>
        <v>0.74504515805318616</v>
      </c>
      <c r="J979" s="13">
        <f t="shared" si="139"/>
        <v>0.25495484194681384</v>
      </c>
      <c r="K979" s="13">
        <f t="shared" si="140"/>
        <v>1.7549548419468137</v>
      </c>
      <c r="M979" s="13">
        <v>2125.45982</v>
      </c>
      <c r="N979" s="13">
        <v>0.21207999999999999</v>
      </c>
      <c r="O979" s="13">
        <f t="shared" si="141"/>
        <v>0.63428639789448493</v>
      </c>
      <c r="P979" s="13">
        <f t="shared" si="142"/>
        <v>0.36571360210551507</v>
      </c>
      <c r="S979" s="13">
        <v>2125.45982</v>
      </c>
      <c r="T979" s="13">
        <v>0.21207999999999999</v>
      </c>
      <c r="U979" s="13">
        <f t="shared" si="143"/>
        <v>0.63428639789448493</v>
      </c>
    </row>
    <row r="980" spans="1:21" x14ac:dyDescent="0.3">
      <c r="A980" s="13">
        <v>2123.5310899999999</v>
      </c>
      <c r="B980" s="13">
        <v>0.20660000000000001</v>
      </c>
      <c r="C980" s="13">
        <f t="shared" si="135"/>
        <v>0.7468999674632153</v>
      </c>
      <c r="D980" s="13">
        <f t="shared" si="136"/>
        <v>0.2531000325367847</v>
      </c>
      <c r="E980" s="13">
        <f t="shared" si="137"/>
        <v>2.7531000325367847</v>
      </c>
      <c r="G980" s="13">
        <v>2123.5310899999999</v>
      </c>
      <c r="H980" s="13">
        <v>0.23838999999999999</v>
      </c>
      <c r="I980" s="13">
        <f t="shared" si="138"/>
        <v>0.74758529854490718</v>
      </c>
      <c r="J980" s="13">
        <f t="shared" si="139"/>
        <v>0.25241470145509282</v>
      </c>
      <c r="K980" s="13">
        <f t="shared" si="140"/>
        <v>1.7524147014550928</v>
      </c>
      <c r="M980" s="13">
        <v>2123.5310899999999</v>
      </c>
      <c r="N980" s="13">
        <v>0.2127</v>
      </c>
      <c r="O980" s="13">
        <f t="shared" si="141"/>
        <v>0.63614068668501023</v>
      </c>
      <c r="P980" s="13">
        <f t="shared" si="142"/>
        <v>0.36385931331498977</v>
      </c>
      <c r="S980" s="13">
        <v>2123.5310899999999</v>
      </c>
      <c r="T980" s="13">
        <v>0.2127</v>
      </c>
      <c r="U980" s="13">
        <f t="shared" si="143"/>
        <v>0.63614068668501023</v>
      </c>
    </row>
    <row r="981" spans="1:21" x14ac:dyDescent="0.3">
      <c r="A981" s="13">
        <v>2121.6023599999999</v>
      </c>
      <c r="B981" s="13">
        <v>0.20721000000000001</v>
      </c>
      <c r="C981" s="13">
        <f t="shared" si="135"/>
        <v>0.74910523842232746</v>
      </c>
      <c r="D981" s="13">
        <f t="shared" si="136"/>
        <v>0.25089476157767254</v>
      </c>
      <c r="E981" s="13">
        <f t="shared" si="137"/>
        <v>2.7508947615776727</v>
      </c>
      <c r="G981" s="13">
        <v>2121.6023599999999</v>
      </c>
      <c r="H981" s="13">
        <v>0.23904</v>
      </c>
      <c r="I981" s="13">
        <f t="shared" si="138"/>
        <v>0.74962368289011538</v>
      </c>
      <c r="J981" s="13">
        <f t="shared" si="139"/>
        <v>0.25037631710988462</v>
      </c>
      <c r="K981" s="13">
        <f t="shared" si="140"/>
        <v>1.7503763171098847</v>
      </c>
      <c r="M981" s="13">
        <v>2121.6023599999999</v>
      </c>
      <c r="N981" s="13">
        <v>0.21304999999999999</v>
      </c>
      <c r="O981" s="13">
        <f t="shared" si="141"/>
        <v>0.63718746261514536</v>
      </c>
      <c r="P981" s="13">
        <f t="shared" si="142"/>
        <v>0.36281253738485464</v>
      </c>
      <c r="S981" s="13">
        <v>2121.6023599999999</v>
      </c>
      <c r="T981" s="13">
        <v>0.21304999999999999</v>
      </c>
      <c r="U981" s="13">
        <f t="shared" si="143"/>
        <v>0.63718746261514536</v>
      </c>
    </row>
    <row r="982" spans="1:21" x14ac:dyDescent="0.3">
      <c r="A982" s="13">
        <v>2119.6736299999998</v>
      </c>
      <c r="B982" s="13">
        <v>0.20729</v>
      </c>
      <c r="C982" s="13">
        <f t="shared" si="135"/>
        <v>0.74939445428581752</v>
      </c>
      <c r="D982" s="13">
        <f t="shared" si="136"/>
        <v>0.25060554571418248</v>
      </c>
      <c r="E982" s="13">
        <f t="shared" si="137"/>
        <v>2.7506055457141825</v>
      </c>
      <c r="G982" s="13">
        <v>2119.6736299999998</v>
      </c>
      <c r="H982" s="13">
        <v>0.23954</v>
      </c>
      <c r="I982" s="13">
        <f t="shared" si="138"/>
        <v>0.7511916708479679</v>
      </c>
      <c r="J982" s="13">
        <f t="shared" si="139"/>
        <v>0.2488083291520321</v>
      </c>
      <c r="K982" s="13">
        <f t="shared" si="140"/>
        <v>1.7488083291520322</v>
      </c>
      <c r="M982" s="13">
        <v>2119.6736299999998</v>
      </c>
      <c r="N982" s="13">
        <v>0.2132</v>
      </c>
      <c r="O982" s="13">
        <f t="shared" si="141"/>
        <v>0.63763608087091761</v>
      </c>
      <c r="P982" s="13">
        <f t="shared" si="142"/>
        <v>0.36236391912908239</v>
      </c>
      <c r="S982" s="13">
        <v>2119.6736299999998</v>
      </c>
      <c r="T982" s="13">
        <v>0.2132</v>
      </c>
      <c r="U982" s="13">
        <f t="shared" si="143"/>
        <v>0.63763608087091761</v>
      </c>
    </row>
    <row r="983" spans="1:21" x14ac:dyDescent="0.3">
      <c r="A983" s="13">
        <v>2117.7449000000001</v>
      </c>
      <c r="B983" s="13">
        <v>0.20695</v>
      </c>
      <c r="C983" s="13">
        <f t="shared" si="135"/>
        <v>0.74816528686598449</v>
      </c>
      <c r="D983" s="13">
        <f t="shared" si="136"/>
        <v>0.25183471313401551</v>
      </c>
      <c r="E983" s="13">
        <f t="shared" si="137"/>
        <v>2.7518347131340155</v>
      </c>
      <c r="G983" s="13">
        <v>2117.7449000000001</v>
      </c>
      <c r="H983" s="13">
        <v>0.23987</v>
      </c>
      <c r="I983" s="13">
        <f t="shared" si="138"/>
        <v>0.75222654290015056</v>
      </c>
      <c r="J983" s="13">
        <f t="shared" si="139"/>
        <v>0.24777345709984944</v>
      </c>
      <c r="K983" s="13">
        <f t="shared" si="140"/>
        <v>1.7477734570998495</v>
      </c>
      <c r="M983" s="13">
        <v>2117.7449000000001</v>
      </c>
      <c r="N983" s="13">
        <v>0.21318999999999999</v>
      </c>
      <c r="O983" s="13">
        <f t="shared" si="141"/>
        <v>0.63760617298719946</v>
      </c>
      <c r="P983" s="13">
        <f t="shared" si="142"/>
        <v>0.36239382701280054</v>
      </c>
      <c r="S983" s="13">
        <v>2117.7449000000001</v>
      </c>
      <c r="T983" s="13">
        <v>0.21318999999999999</v>
      </c>
      <c r="U983" s="13">
        <f t="shared" si="143"/>
        <v>0.63760617298719946</v>
      </c>
    </row>
    <row r="984" spans="1:21" x14ac:dyDescent="0.3">
      <c r="A984" s="13">
        <v>2115.8161700000001</v>
      </c>
      <c r="B984" s="13">
        <v>0.20657</v>
      </c>
      <c r="C984" s="13">
        <f t="shared" si="135"/>
        <v>0.74679151151440648</v>
      </c>
      <c r="D984" s="13">
        <f t="shared" si="136"/>
        <v>0.25320848848559352</v>
      </c>
      <c r="E984" s="13">
        <f t="shared" si="137"/>
        <v>2.7532084884855936</v>
      </c>
      <c r="G984" s="13">
        <v>2115.8161700000001</v>
      </c>
      <c r="H984" s="13">
        <v>0.23981</v>
      </c>
      <c r="I984" s="13">
        <f t="shared" si="138"/>
        <v>0.7520383843452082</v>
      </c>
      <c r="J984" s="13">
        <f t="shared" si="139"/>
        <v>0.2479616156547918</v>
      </c>
      <c r="K984" s="13">
        <f t="shared" si="140"/>
        <v>1.7479616156547917</v>
      </c>
      <c r="M984" s="13">
        <v>2115.8161700000001</v>
      </c>
      <c r="N984" s="13">
        <v>0.21312</v>
      </c>
      <c r="O984" s="13">
        <f t="shared" si="141"/>
        <v>0.63739681780117241</v>
      </c>
      <c r="P984" s="13">
        <f t="shared" si="142"/>
        <v>0.36260318219882759</v>
      </c>
      <c r="S984" s="13">
        <v>2115.8161700000001</v>
      </c>
      <c r="T984" s="13">
        <v>0.21312</v>
      </c>
      <c r="U984" s="13">
        <f t="shared" si="143"/>
        <v>0.63739681780117241</v>
      </c>
    </row>
    <row r="985" spans="1:21" x14ac:dyDescent="0.3">
      <c r="A985" s="13">
        <v>2113.88744</v>
      </c>
      <c r="B985" s="13">
        <v>0.20638000000000001</v>
      </c>
      <c r="C985" s="13">
        <f t="shared" si="135"/>
        <v>0.74610462383861753</v>
      </c>
      <c r="D985" s="13">
        <f t="shared" si="136"/>
        <v>0.25389537616138247</v>
      </c>
      <c r="E985" s="13">
        <f t="shared" si="137"/>
        <v>2.7538953761613825</v>
      </c>
      <c r="G985" s="13">
        <v>2113.88744</v>
      </c>
      <c r="H985" s="13">
        <v>0.23943</v>
      </c>
      <c r="I985" s="13">
        <f t="shared" si="138"/>
        <v>0.75084671349724041</v>
      </c>
      <c r="J985" s="13">
        <f t="shared" si="139"/>
        <v>0.24915328650275959</v>
      </c>
      <c r="K985" s="13">
        <f t="shared" si="140"/>
        <v>1.7491532865027595</v>
      </c>
      <c r="M985" s="13">
        <v>2113.88744</v>
      </c>
      <c r="N985" s="13">
        <v>0.21296999999999999</v>
      </c>
      <c r="O985" s="13">
        <f t="shared" si="141"/>
        <v>0.63694819954540016</v>
      </c>
      <c r="P985" s="13">
        <f t="shared" si="142"/>
        <v>0.36305180045459984</v>
      </c>
      <c r="S985" s="13">
        <v>2113.88744</v>
      </c>
      <c r="T985" s="13">
        <v>0.21296999999999999</v>
      </c>
      <c r="U985" s="13">
        <f t="shared" si="143"/>
        <v>0.63694819954540016</v>
      </c>
    </row>
    <row r="986" spans="1:21" x14ac:dyDescent="0.3">
      <c r="A986" s="13">
        <v>2111.9587099999999</v>
      </c>
      <c r="B986" s="13">
        <v>0.20654</v>
      </c>
      <c r="C986" s="13">
        <f t="shared" si="135"/>
        <v>0.74668305556559766</v>
      </c>
      <c r="D986" s="13">
        <f t="shared" si="136"/>
        <v>0.25331694443440234</v>
      </c>
      <c r="E986" s="13">
        <f t="shared" si="137"/>
        <v>2.7533169444344026</v>
      </c>
      <c r="G986" s="13">
        <v>2111.9587099999999</v>
      </c>
      <c r="H986" s="13">
        <v>0.23926</v>
      </c>
      <c r="I986" s="13">
        <f t="shared" si="138"/>
        <v>0.75031359759157046</v>
      </c>
      <c r="J986" s="13">
        <f t="shared" si="139"/>
        <v>0.24968640240842954</v>
      </c>
      <c r="K986" s="13">
        <f t="shared" si="140"/>
        <v>1.7496864024084295</v>
      </c>
      <c r="M986" s="13">
        <v>2111.9587099999999</v>
      </c>
      <c r="N986" s="13">
        <v>0.2127</v>
      </c>
      <c r="O986" s="13">
        <f t="shared" si="141"/>
        <v>0.63614068668501023</v>
      </c>
      <c r="P986" s="13">
        <f t="shared" si="142"/>
        <v>0.36385931331498977</v>
      </c>
      <c r="S986" s="13">
        <v>2111.9587099999999</v>
      </c>
      <c r="T986" s="13">
        <v>0.2127</v>
      </c>
      <c r="U986" s="13">
        <f t="shared" si="143"/>
        <v>0.63614068668501023</v>
      </c>
    </row>
    <row r="987" spans="1:21" x14ac:dyDescent="0.3">
      <c r="A987" s="13">
        <v>2110.0299799999998</v>
      </c>
      <c r="B987" s="13">
        <v>0.20660999999999999</v>
      </c>
      <c r="C987" s="13">
        <f t="shared" si="135"/>
        <v>0.74693611944615157</v>
      </c>
      <c r="D987" s="13">
        <f t="shared" si="136"/>
        <v>0.25306388055384843</v>
      </c>
      <c r="E987" s="13">
        <f t="shared" si="137"/>
        <v>2.7530638805538485</v>
      </c>
      <c r="G987" s="13">
        <v>2110.0299799999998</v>
      </c>
      <c r="H987" s="13">
        <v>0.23924000000000001</v>
      </c>
      <c r="I987" s="13">
        <f t="shared" si="138"/>
        <v>0.75025087807325641</v>
      </c>
      <c r="J987" s="13">
        <f t="shared" si="139"/>
        <v>0.24974912192674359</v>
      </c>
      <c r="K987" s="13">
        <f t="shared" si="140"/>
        <v>1.7497491219267436</v>
      </c>
      <c r="M987" s="13">
        <v>2110.0299799999998</v>
      </c>
      <c r="N987" s="13">
        <v>0.21231</v>
      </c>
      <c r="O987" s="13">
        <f t="shared" si="141"/>
        <v>0.63497427922000238</v>
      </c>
      <c r="P987" s="13">
        <f t="shared" si="142"/>
        <v>0.36502572077999762</v>
      </c>
      <c r="S987" s="13">
        <v>2110.0299799999998</v>
      </c>
      <c r="T987" s="13">
        <v>0.21231</v>
      </c>
      <c r="U987" s="13">
        <f t="shared" si="143"/>
        <v>0.63497427922000238</v>
      </c>
    </row>
    <row r="988" spans="1:21" x14ac:dyDescent="0.3">
      <c r="A988" s="13">
        <v>2108.1012500000002</v>
      </c>
      <c r="B988" s="13">
        <v>0.20608000000000001</v>
      </c>
      <c r="C988" s="13">
        <f t="shared" si="135"/>
        <v>0.74502006435052959</v>
      </c>
      <c r="D988" s="13">
        <f t="shared" si="136"/>
        <v>0.25497993564947041</v>
      </c>
      <c r="E988" s="13">
        <f t="shared" si="137"/>
        <v>2.7549799356494704</v>
      </c>
      <c r="G988" s="13">
        <v>2108.1012500000002</v>
      </c>
      <c r="H988" s="13">
        <v>0.23899000000000001</v>
      </c>
      <c r="I988" s="13">
        <f t="shared" si="138"/>
        <v>0.74946688409433015</v>
      </c>
      <c r="J988" s="13">
        <f t="shared" si="139"/>
        <v>0.25053311590566985</v>
      </c>
      <c r="K988" s="13">
        <f t="shared" si="140"/>
        <v>1.7505331159056698</v>
      </c>
      <c r="M988" s="13">
        <v>2108.1012500000002</v>
      </c>
      <c r="N988" s="13">
        <v>0.21190999999999999</v>
      </c>
      <c r="O988" s="13">
        <f t="shared" si="141"/>
        <v>0.6337779638712765</v>
      </c>
      <c r="P988" s="13">
        <f t="shared" si="142"/>
        <v>0.3662220361287235</v>
      </c>
      <c r="S988" s="13">
        <v>2108.1012500000002</v>
      </c>
      <c r="T988" s="13">
        <v>0.21190999999999999</v>
      </c>
      <c r="U988" s="13">
        <f t="shared" si="143"/>
        <v>0.6337779638712765</v>
      </c>
    </row>
    <row r="989" spans="1:21" x14ac:dyDescent="0.3">
      <c r="A989" s="13">
        <v>2106.1725200000001</v>
      </c>
      <c r="B989" s="13">
        <v>0.20546</v>
      </c>
      <c r="C989" s="13">
        <f t="shared" si="135"/>
        <v>0.74277864140848116</v>
      </c>
      <c r="D989" s="13">
        <f t="shared" si="136"/>
        <v>0.25722135859151884</v>
      </c>
      <c r="E989" s="13">
        <f t="shared" si="137"/>
        <v>2.7572213585915186</v>
      </c>
      <c r="G989" s="13">
        <v>2106.1725200000001</v>
      </c>
      <c r="H989" s="13">
        <v>0.23866000000000001</v>
      </c>
      <c r="I989" s="13">
        <f t="shared" si="138"/>
        <v>0.7484320120421476</v>
      </c>
      <c r="J989" s="13">
        <f t="shared" si="139"/>
        <v>0.2515679879578524</v>
      </c>
      <c r="K989" s="13">
        <f t="shared" si="140"/>
        <v>1.7515679879578525</v>
      </c>
      <c r="M989" s="13">
        <v>2106.1725200000001</v>
      </c>
      <c r="N989" s="13">
        <v>0.21163000000000001</v>
      </c>
      <c r="O989" s="13">
        <f t="shared" si="141"/>
        <v>0.63294054312716841</v>
      </c>
      <c r="P989" s="13">
        <f t="shared" si="142"/>
        <v>0.36705945687283159</v>
      </c>
      <c r="S989" s="13">
        <v>2106.1725200000001</v>
      </c>
      <c r="T989" s="13">
        <v>0.21163000000000001</v>
      </c>
      <c r="U989" s="13">
        <f t="shared" si="143"/>
        <v>0.63294054312716841</v>
      </c>
    </row>
    <row r="990" spans="1:21" x14ac:dyDescent="0.3">
      <c r="A990" s="13">
        <v>2104.24379</v>
      </c>
      <c r="B990" s="13">
        <v>0.20532</v>
      </c>
      <c r="C990" s="13">
        <f t="shared" si="135"/>
        <v>0.74227251364737346</v>
      </c>
      <c r="D990" s="13">
        <f t="shared" si="136"/>
        <v>0.25772748635262654</v>
      </c>
      <c r="E990" s="13">
        <f t="shared" si="137"/>
        <v>2.7577274863526267</v>
      </c>
      <c r="G990" s="13">
        <v>2104.24379</v>
      </c>
      <c r="H990" s="13">
        <v>0.23845</v>
      </c>
      <c r="I990" s="13">
        <f t="shared" si="138"/>
        <v>0.74777345709984944</v>
      </c>
      <c r="J990" s="13">
        <f t="shared" si="139"/>
        <v>0.25222654290015056</v>
      </c>
      <c r="K990" s="13">
        <f t="shared" si="140"/>
        <v>1.7522265429001505</v>
      </c>
      <c r="M990" s="13">
        <v>2104.24379</v>
      </c>
      <c r="N990" s="13">
        <v>0.21148</v>
      </c>
      <c r="O990" s="13">
        <f t="shared" si="141"/>
        <v>0.63249192487139616</v>
      </c>
      <c r="P990" s="13">
        <f t="shared" si="142"/>
        <v>0.36750807512860384</v>
      </c>
      <c r="S990" s="13">
        <v>2104.24379</v>
      </c>
      <c r="T990" s="13">
        <v>0.21148</v>
      </c>
      <c r="U990" s="13">
        <f t="shared" si="143"/>
        <v>0.63249192487139616</v>
      </c>
    </row>
    <row r="991" spans="1:21" x14ac:dyDescent="0.3">
      <c r="A991" s="13">
        <v>2102.3150599999999</v>
      </c>
      <c r="B991" s="13">
        <v>0.20535999999999999</v>
      </c>
      <c r="C991" s="13">
        <f t="shared" si="135"/>
        <v>0.74241712157911854</v>
      </c>
      <c r="D991" s="13">
        <f t="shared" si="136"/>
        <v>0.25758287842088146</v>
      </c>
      <c r="E991" s="13">
        <f t="shared" si="137"/>
        <v>2.7575828784208816</v>
      </c>
      <c r="G991" s="13">
        <v>2102.3150599999999</v>
      </c>
      <c r="H991" s="13">
        <v>0.23821000000000001</v>
      </c>
      <c r="I991" s="13">
        <f t="shared" si="138"/>
        <v>0.74702082288008032</v>
      </c>
      <c r="J991" s="13">
        <f t="shared" si="139"/>
        <v>0.25297917711991968</v>
      </c>
      <c r="K991" s="13">
        <f t="shared" si="140"/>
        <v>1.7529791771199197</v>
      </c>
      <c r="M991" s="13">
        <v>2102.3150599999999</v>
      </c>
      <c r="N991" s="13">
        <v>0.21138999999999999</v>
      </c>
      <c r="O991" s="13">
        <f t="shared" si="141"/>
        <v>0.63222275391793281</v>
      </c>
      <c r="P991" s="13">
        <f t="shared" si="142"/>
        <v>0.36777724608206719</v>
      </c>
      <c r="S991" s="13">
        <v>2102.3150599999999</v>
      </c>
      <c r="T991" s="13">
        <v>0.21138999999999999</v>
      </c>
      <c r="U991" s="13">
        <f t="shared" si="143"/>
        <v>0.63222275391793281</v>
      </c>
    </row>
    <row r="992" spans="1:21" x14ac:dyDescent="0.3">
      <c r="A992" s="13">
        <v>2100.3863299999998</v>
      </c>
      <c r="B992" s="13">
        <v>0.20505999999999999</v>
      </c>
      <c r="C992" s="13">
        <f t="shared" si="135"/>
        <v>0.7413325620910306</v>
      </c>
      <c r="D992" s="13">
        <f t="shared" si="136"/>
        <v>0.2586674379089694</v>
      </c>
      <c r="E992" s="13">
        <f t="shared" si="137"/>
        <v>2.7586674379089695</v>
      </c>
      <c r="G992" s="13">
        <v>2100.3863299999998</v>
      </c>
      <c r="H992" s="13">
        <v>0.23787</v>
      </c>
      <c r="I992" s="13">
        <f t="shared" si="138"/>
        <v>0.74595459106874062</v>
      </c>
      <c r="J992" s="13">
        <f t="shared" si="139"/>
        <v>0.25404540893125938</v>
      </c>
      <c r="K992" s="13">
        <f t="shared" si="140"/>
        <v>1.7540454089312594</v>
      </c>
      <c r="M992" s="13">
        <v>2100.3863299999998</v>
      </c>
      <c r="N992" s="13">
        <v>0.21124000000000001</v>
      </c>
      <c r="O992" s="13">
        <f t="shared" si="141"/>
        <v>0.63177413566216056</v>
      </c>
      <c r="P992" s="13">
        <f t="shared" si="142"/>
        <v>0.36822586433783944</v>
      </c>
      <c r="S992" s="13">
        <v>2100.3863299999998</v>
      </c>
      <c r="T992" s="13">
        <v>0.21124000000000001</v>
      </c>
      <c r="U992" s="13">
        <f t="shared" si="143"/>
        <v>0.63177413566216056</v>
      </c>
    </row>
    <row r="993" spans="1:21" x14ac:dyDescent="0.3">
      <c r="A993" s="13">
        <v>2098.4576000000002</v>
      </c>
      <c r="B993" s="13">
        <v>0.20471</v>
      </c>
      <c r="C993" s="13">
        <f t="shared" si="135"/>
        <v>0.74006724268826141</v>
      </c>
      <c r="D993" s="13">
        <f t="shared" si="136"/>
        <v>0.25993275731173859</v>
      </c>
      <c r="E993" s="13">
        <f t="shared" si="137"/>
        <v>2.7599327573117387</v>
      </c>
      <c r="G993" s="13">
        <v>2098.4576000000002</v>
      </c>
      <c r="H993" s="13">
        <v>0.23766000000000001</v>
      </c>
      <c r="I993" s="13">
        <f t="shared" si="138"/>
        <v>0.74529603612644257</v>
      </c>
      <c r="J993" s="13">
        <f t="shared" si="139"/>
        <v>0.25470396387355743</v>
      </c>
      <c r="K993" s="13">
        <f t="shared" si="140"/>
        <v>1.7547039638735575</v>
      </c>
      <c r="M993" s="13">
        <v>2098.4576000000002</v>
      </c>
      <c r="N993" s="13">
        <v>0.21106</v>
      </c>
      <c r="O993" s="13">
        <f t="shared" si="141"/>
        <v>0.63123579375523386</v>
      </c>
      <c r="P993" s="13">
        <f t="shared" si="142"/>
        <v>0.36876420624476614</v>
      </c>
      <c r="S993" s="13">
        <v>2098.4576000000002</v>
      </c>
      <c r="T993" s="13">
        <v>0.21106</v>
      </c>
      <c r="U993" s="13">
        <f t="shared" si="143"/>
        <v>0.63123579375523386</v>
      </c>
    </row>
    <row r="994" spans="1:21" x14ac:dyDescent="0.3">
      <c r="A994" s="13">
        <v>2096.5288700000001</v>
      </c>
      <c r="B994" s="13">
        <v>0.20477999999999999</v>
      </c>
      <c r="C994" s="13">
        <f t="shared" si="135"/>
        <v>0.7403203065688152</v>
      </c>
      <c r="D994" s="13">
        <f t="shared" si="136"/>
        <v>0.2596796934311848</v>
      </c>
      <c r="E994" s="13">
        <f t="shared" si="137"/>
        <v>2.7596796934311847</v>
      </c>
      <c r="G994" s="13">
        <v>2096.5288700000001</v>
      </c>
      <c r="H994" s="13">
        <v>0.23758000000000001</v>
      </c>
      <c r="I994" s="13">
        <f t="shared" si="138"/>
        <v>0.74504515805318616</v>
      </c>
      <c r="J994" s="13">
        <f t="shared" si="139"/>
        <v>0.25495484194681384</v>
      </c>
      <c r="K994" s="13">
        <f t="shared" si="140"/>
        <v>1.7549548419468137</v>
      </c>
      <c r="M994" s="13">
        <v>2096.5288700000001</v>
      </c>
      <c r="N994" s="13">
        <v>0.21096999999999999</v>
      </c>
      <c r="O994" s="13">
        <f t="shared" si="141"/>
        <v>0.63096662280177052</v>
      </c>
      <c r="P994" s="13">
        <f t="shared" si="142"/>
        <v>0.36903337719822948</v>
      </c>
      <c r="S994" s="13">
        <v>2096.5288700000001</v>
      </c>
      <c r="T994" s="13">
        <v>0.21096999999999999</v>
      </c>
      <c r="U994" s="13">
        <f t="shared" si="143"/>
        <v>0.63096662280177052</v>
      </c>
    </row>
    <row r="995" spans="1:21" x14ac:dyDescent="0.3">
      <c r="A995" s="13">
        <v>2094.60014</v>
      </c>
      <c r="B995" s="13">
        <v>0.20499000000000001</v>
      </c>
      <c r="C995" s="13">
        <f t="shared" si="135"/>
        <v>0.74107949821047681</v>
      </c>
      <c r="D995" s="13">
        <f t="shared" si="136"/>
        <v>0.25892050178952319</v>
      </c>
      <c r="E995" s="13">
        <f t="shared" si="137"/>
        <v>2.7589205017895231</v>
      </c>
      <c r="G995" s="13">
        <v>2094.60014</v>
      </c>
      <c r="H995" s="13">
        <v>0.23746999999999999</v>
      </c>
      <c r="I995" s="13">
        <f t="shared" si="138"/>
        <v>0.74470020070245857</v>
      </c>
      <c r="J995" s="13">
        <f t="shared" si="139"/>
        <v>0.25529979929754143</v>
      </c>
      <c r="K995" s="13">
        <f t="shared" si="140"/>
        <v>1.7552997992975414</v>
      </c>
      <c r="M995" s="13">
        <v>2094.60014</v>
      </c>
      <c r="N995" s="13">
        <v>0.21096000000000001</v>
      </c>
      <c r="O995" s="13">
        <f t="shared" si="141"/>
        <v>0.63093671491805248</v>
      </c>
      <c r="P995" s="13">
        <f t="shared" si="142"/>
        <v>0.36906328508194752</v>
      </c>
      <c r="S995" s="13">
        <v>2094.60014</v>
      </c>
      <c r="T995" s="13">
        <v>0.21096000000000001</v>
      </c>
      <c r="U995" s="13">
        <f t="shared" si="143"/>
        <v>0.63093671491805248</v>
      </c>
    </row>
    <row r="996" spans="1:21" x14ac:dyDescent="0.3">
      <c r="A996" s="13">
        <v>2092.6714200000001</v>
      </c>
      <c r="B996" s="13">
        <v>0.20499999999999999</v>
      </c>
      <c r="C996" s="13">
        <f t="shared" si="135"/>
        <v>0.74111565019341297</v>
      </c>
      <c r="D996" s="13">
        <f t="shared" si="136"/>
        <v>0.25888434980658703</v>
      </c>
      <c r="E996" s="13">
        <f t="shared" si="137"/>
        <v>2.7588843498065869</v>
      </c>
      <c r="G996" s="13">
        <v>2092.6714200000001</v>
      </c>
      <c r="H996" s="13">
        <v>0.23727000000000001</v>
      </c>
      <c r="I996" s="13">
        <f t="shared" si="138"/>
        <v>0.74407300551931765</v>
      </c>
      <c r="J996" s="13">
        <f t="shared" si="139"/>
        <v>0.25592699448068235</v>
      </c>
      <c r="K996" s="13">
        <f t="shared" si="140"/>
        <v>1.7559269944806823</v>
      </c>
      <c r="M996" s="13">
        <v>2092.6714200000001</v>
      </c>
      <c r="N996" s="13">
        <v>0.21088000000000001</v>
      </c>
      <c r="O996" s="13">
        <f t="shared" si="141"/>
        <v>0.63069745184830728</v>
      </c>
      <c r="P996" s="13">
        <f t="shared" si="142"/>
        <v>0.36930254815169272</v>
      </c>
      <c r="S996" s="13">
        <v>2092.6714200000001</v>
      </c>
      <c r="T996" s="13">
        <v>0.21088000000000001</v>
      </c>
      <c r="U996" s="13">
        <f t="shared" si="143"/>
        <v>0.63069745184830728</v>
      </c>
    </row>
    <row r="997" spans="1:21" x14ac:dyDescent="0.3">
      <c r="A997" s="13">
        <v>2090.74269</v>
      </c>
      <c r="B997" s="13">
        <v>0.20488000000000001</v>
      </c>
      <c r="C997" s="13">
        <f t="shared" si="135"/>
        <v>0.74068182639817792</v>
      </c>
      <c r="D997" s="13">
        <f t="shared" si="136"/>
        <v>0.25931817360182208</v>
      </c>
      <c r="E997" s="13">
        <f t="shared" si="137"/>
        <v>2.7593181736018222</v>
      </c>
      <c r="G997" s="13">
        <v>2090.74269</v>
      </c>
      <c r="H997" s="13">
        <v>0.23694999999999999</v>
      </c>
      <c r="I997" s="13">
        <f t="shared" si="138"/>
        <v>0.74306949322629201</v>
      </c>
      <c r="J997" s="13">
        <f t="shared" si="139"/>
        <v>0.25693050677370799</v>
      </c>
      <c r="K997" s="13">
        <f t="shared" si="140"/>
        <v>1.756930506773708</v>
      </c>
      <c r="M997" s="13">
        <v>2090.74269</v>
      </c>
      <c r="N997" s="13">
        <v>0.21074000000000001</v>
      </c>
      <c r="O997" s="13">
        <f t="shared" si="141"/>
        <v>0.63027874147625318</v>
      </c>
      <c r="P997" s="13">
        <f t="shared" si="142"/>
        <v>0.36972125852374682</v>
      </c>
      <c r="S997" s="13">
        <v>2090.74269</v>
      </c>
      <c r="T997" s="13">
        <v>0.21074000000000001</v>
      </c>
      <c r="U997" s="13">
        <f t="shared" si="143"/>
        <v>0.63027874147625318</v>
      </c>
    </row>
    <row r="998" spans="1:21" x14ac:dyDescent="0.3">
      <c r="A998" s="13">
        <v>2088.81396</v>
      </c>
      <c r="B998" s="13">
        <v>0.20462</v>
      </c>
      <c r="C998" s="13">
        <f t="shared" si="135"/>
        <v>0.73974187484183496</v>
      </c>
      <c r="D998" s="13">
        <f t="shared" si="136"/>
        <v>0.26025812515816504</v>
      </c>
      <c r="E998" s="13">
        <f t="shared" si="137"/>
        <v>2.760258125158165</v>
      </c>
      <c r="G998" s="13">
        <v>2088.81396</v>
      </c>
      <c r="H998" s="13">
        <v>0.23666000000000001</v>
      </c>
      <c r="I998" s="13">
        <f t="shared" si="138"/>
        <v>0.74216006021073766</v>
      </c>
      <c r="J998" s="13">
        <f t="shared" si="139"/>
        <v>0.25783993978926234</v>
      </c>
      <c r="K998" s="13">
        <f t="shared" si="140"/>
        <v>1.7578399397892623</v>
      </c>
      <c r="M998" s="13">
        <v>2088.81396</v>
      </c>
      <c r="N998" s="13">
        <v>0.21052999999999999</v>
      </c>
      <c r="O998" s="13">
        <f t="shared" si="141"/>
        <v>0.62965067591817203</v>
      </c>
      <c r="P998" s="13">
        <f t="shared" si="142"/>
        <v>0.37034932408182797</v>
      </c>
      <c r="S998" s="13">
        <v>2088.81396</v>
      </c>
      <c r="T998" s="13">
        <v>0.21052999999999999</v>
      </c>
      <c r="U998" s="13">
        <f t="shared" si="143"/>
        <v>0.62965067591817203</v>
      </c>
    </row>
    <row r="999" spans="1:21" x14ac:dyDescent="0.3">
      <c r="A999" s="13">
        <v>2086.8852299999999</v>
      </c>
      <c r="B999" s="13">
        <v>0.20416999999999999</v>
      </c>
      <c r="C999" s="13">
        <f t="shared" si="135"/>
        <v>0.73811503560970315</v>
      </c>
      <c r="D999" s="13">
        <f t="shared" si="136"/>
        <v>0.26188496439029685</v>
      </c>
      <c r="E999" s="13">
        <f t="shared" si="137"/>
        <v>2.7618849643902967</v>
      </c>
      <c r="G999" s="13">
        <v>2086.8852299999999</v>
      </c>
      <c r="H999" s="13">
        <v>0.23652999999999999</v>
      </c>
      <c r="I999" s="13">
        <f t="shared" si="138"/>
        <v>0.74175238334169591</v>
      </c>
      <c r="J999" s="13">
        <f t="shared" si="139"/>
        <v>0.25824761665830409</v>
      </c>
      <c r="K999" s="13">
        <f t="shared" si="140"/>
        <v>1.7582476166583041</v>
      </c>
      <c r="M999" s="13">
        <v>2086.8852299999999</v>
      </c>
      <c r="N999" s="13">
        <v>0.21013000000000001</v>
      </c>
      <c r="O999" s="13">
        <f t="shared" si="141"/>
        <v>0.62845436056944615</v>
      </c>
      <c r="P999" s="13">
        <f t="shared" si="142"/>
        <v>0.37154563943055385</v>
      </c>
      <c r="S999" s="13">
        <v>2086.8852299999999</v>
      </c>
      <c r="T999" s="13">
        <v>0.21013000000000001</v>
      </c>
      <c r="U999" s="13">
        <f t="shared" si="143"/>
        <v>0.62845436056944615</v>
      </c>
    </row>
    <row r="1000" spans="1:21" x14ac:dyDescent="0.3">
      <c r="A1000" s="13">
        <v>2084.9564999999998</v>
      </c>
      <c r="B1000" s="13">
        <v>0.20372000000000001</v>
      </c>
      <c r="C1000" s="13">
        <f t="shared" si="135"/>
        <v>0.73648819637757135</v>
      </c>
      <c r="D1000" s="13">
        <f t="shared" si="136"/>
        <v>0.26351180362242865</v>
      </c>
      <c r="E1000" s="13">
        <f t="shared" si="137"/>
        <v>2.7635118036224284</v>
      </c>
      <c r="G1000" s="13">
        <v>2084.9564999999998</v>
      </c>
      <c r="H1000" s="13">
        <v>0.23635</v>
      </c>
      <c r="I1000" s="13">
        <f t="shared" si="138"/>
        <v>0.74118790767686904</v>
      </c>
      <c r="J1000" s="13">
        <f t="shared" si="139"/>
        <v>0.25881209232313096</v>
      </c>
      <c r="K1000" s="13">
        <f t="shared" si="140"/>
        <v>1.758812092323131</v>
      </c>
      <c r="M1000" s="13">
        <v>2084.9564999999998</v>
      </c>
      <c r="N1000" s="13">
        <v>0.20960999999999999</v>
      </c>
      <c r="O1000" s="13">
        <f t="shared" si="141"/>
        <v>0.62689915061610235</v>
      </c>
      <c r="P1000" s="13">
        <f t="shared" si="142"/>
        <v>0.37310084938389765</v>
      </c>
      <c r="S1000" s="13">
        <v>2084.9564999999998</v>
      </c>
      <c r="T1000" s="13">
        <v>0.20960999999999999</v>
      </c>
      <c r="U1000" s="13">
        <f t="shared" si="143"/>
        <v>0.62689915061610235</v>
      </c>
    </row>
    <row r="1001" spans="1:21" x14ac:dyDescent="0.3">
      <c r="A1001" s="13">
        <v>2083.0277700000001</v>
      </c>
      <c r="B1001" s="13">
        <v>0.20349999999999999</v>
      </c>
      <c r="C1001" s="13">
        <f t="shared" si="135"/>
        <v>0.73569285275297336</v>
      </c>
      <c r="D1001" s="13">
        <f t="shared" si="136"/>
        <v>0.26430714724702664</v>
      </c>
      <c r="E1001" s="13">
        <f t="shared" si="137"/>
        <v>2.7643071472470266</v>
      </c>
      <c r="G1001" s="13">
        <v>2083.0277700000001</v>
      </c>
      <c r="H1001" s="13">
        <v>0.23580000000000001</v>
      </c>
      <c r="I1001" s="13">
        <f t="shared" si="138"/>
        <v>0.7394631209232313</v>
      </c>
      <c r="J1001" s="13">
        <f t="shared" si="139"/>
        <v>0.2605368790767687</v>
      </c>
      <c r="K1001" s="13">
        <f t="shared" si="140"/>
        <v>1.7605368790767688</v>
      </c>
      <c r="M1001" s="13">
        <v>2083.0277700000001</v>
      </c>
      <c r="N1001" s="13">
        <v>0.20916999999999999</v>
      </c>
      <c r="O1001" s="13">
        <f t="shared" si="141"/>
        <v>0.62558320373250387</v>
      </c>
      <c r="P1001" s="13">
        <f t="shared" si="142"/>
        <v>0.37441679626749613</v>
      </c>
      <c r="S1001" s="13">
        <v>2083.0277700000001</v>
      </c>
      <c r="T1001" s="13">
        <v>0.20916999999999999</v>
      </c>
      <c r="U1001" s="13">
        <f t="shared" si="143"/>
        <v>0.62558320373250387</v>
      </c>
    </row>
    <row r="1002" spans="1:21" x14ac:dyDescent="0.3">
      <c r="A1002" s="13">
        <v>2081.0990400000001</v>
      </c>
      <c r="B1002" s="13">
        <v>0.20344999999999999</v>
      </c>
      <c r="C1002" s="13">
        <f t="shared" si="135"/>
        <v>0.73551209283829211</v>
      </c>
      <c r="D1002" s="13">
        <f t="shared" si="136"/>
        <v>0.26448790716170789</v>
      </c>
      <c r="E1002" s="13">
        <f t="shared" si="137"/>
        <v>2.7644879071617079</v>
      </c>
      <c r="G1002" s="13">
        <v>2081.0990400000001</v>
      </c>
      <c r="H1002" s="13">
        <v>0.23497999999999999</v>
      </c>
      <c r="I1002" s="13">
        <f t="shared" si="138"/>
        <v>0.73689162067235325</v>
      </c>
      <c r="J1002" s="13">
        <f t="shared" si="139"/>
        <v>0.26310837932764675</v>
      </c>
      <c r="K1002" s="13">
        <f t="shared" si="140"/>
        <v>1.7631083793276467</v>
      </c>
      <c r="M1002" s="13">
        <v>2081.0990400000001</v>
      </c>
      <c r="N1002" s="13">
        <v>0.20893999999999999</v>
      </c>
      <c r="O1002" s="13">
        <f t="shared" si="141"/>
        <v>0.62489532240698642</v>
      </c>
      <c r="P1002" s="13">
        <f t="shared" si="142"/>
        <v>0.37510467759301358</v>
      </c>
      <c r="S1002" s="13">
        <v>2081.0990400000001</v>
      </c>
      <c r="T1002" s="13">
        <v>0.20893999999999999</v>
      </c>
      <c r="U1002" s="13">
        <f t="shared" si="143"/>
        <v>0.62489532240698642</v>
      </c>
    </row>
    <row r="1003" spans="1:21" x14ac:dyDescent="0.3">
      <c r="A1003" s="13">
        <v>2079.17031</v>
      </c>
      <c r="B1003" s="13">
        <v>0.20329</v>
      </c>
      <c r="C1003" s="13">
        <f t="shared" si="135"/>
        <v>0.73493366111131186</v>
      </c>
      <c r="D1003" s="13">
        <f t="shared" si="136"/>
        <v>0.26506633888868814</v>
      </c>
      <c r="E1003" s="13">
        <f t="shared" si="137"/>
        <v>2.7650663388886882</v>
      </c>
      <c r="G1003" s="13">
        <v>2079.17031</v>
      </c>
      <c r="H1003" s="13">
        <v>0.23436999999999999</v>
      </c>
      <c r="I1003" s="13">
        <f t="shared" si="138"/>
        <v>0.73497867536377315</v>
      </c>
      <c r="J1003" s="13">
        <f t="shared" si="139"/>
        <v>0.26502132463622685</v>
      </c>
      <c r="K1003" s="13">
        <f t="shared" si="140"/>
        <v>1.7650213246362267</v>
      </c>
      <c r="M1003" s="13">
        <v>2079.17031</v>
      </c>
      <c r="N1003" s="13">
        <v>0.20874000000000001</v>
      </c>
      <c r="O1003" s="13">
        <f t="shared" si="141"/>
        <v>0.62429716473262353</v>
      </c>
      <c r="P1003" s="13">
        <f t="shared" si="142"/>
        <v>0.37570283526737647</v>
      </c>
      <c r="S1003" s="13">
        <v>2079.17031</v>
      </c>
      <c r="T1003" s="13">
        <v>0.20874000000000001</v>
      </c>
      <c r="U1003" s="13">
        <f t="shared" si="143"/>
        <v>0.62429716473262353</v>
      </c>
    </row>
    <row r="1004" spans="1:21" x14ac:dyDescent="0.3">
      <c r="A1004" s="13">
        <v>2077.2415799999999</v>
      </c>
      <c r="B1004" s="13">
        <v>0.20280999999999999</v>
      </c>
      <c r="C1004" s="13">
        <f t="shared" si="135"/>
        <v>0.73319836593037113</v>
      </c>
      <c r="D1004" s="13">
        <f t="shared" si="136"/>
        <v>0.26680163406962887</v>
      </c>
      <c r="E1004" s="13">
        <f t="shared" si="137"/>
        <v>2.7668016340696289</v>
      </c>
      <c r="G1004" s="13">
        <v>2077.2415799999999</v>
      </c>
      <c r="H1004" s="13">
        <v>0.23405000000000001</v>
      </c>
      <c r="I1004" s="13">
        <f t="shared" si="138"/>
        <v>0.73397516307074762</v>
      </c>
      <c r="J1004" s="13">
        <f t="shared" si="139"/>
        <v>0.26602483692925238</v>
      </c>
      <c r="K1004" s="13">
        <f t="shared" si="140"/>
        <v>1.7660248369292524</v>
      </c>
      <c r="M1004" s="13">
        <v>2077.2415799999999</v>
      </c>
      <c r="N1004" s="13">
        <v>0.20830000000000001</v>
      </c>
      <c r="O1004" s="13">
        <f t="shared" si="141"/>
        <v>0.62298121784902505</v>
      </c>
      <c r="P1004" s="13">
        <f t="shared" si="142"/>
        <v>0.37701878215097495</v>
      </c>
      <c r="S1004" s="13">
        <v>2077.2415799999999</v>
      </c>
      <c r="T1004" s="13">
        <v>0.20830000000000001</v>
      </c>
      <c r="U1004" s="13">
        <f t="shared" si="143"/>
        <v>0.62298121784902505</v>
      </c>
    </row>
    <row r="1005" spans="1:21" x14ac:dyDescent="0.3">
      <c r="A1005" s="13">
        <v>2075.3128499999998</v>
      </c>
      <c r="B1005" s="13">
        <v>0.20194000000000001</v>
      </c>
      <c r="C1005" s="13">
        <f t="shared" si="135"/>
        <v>0.73005314341491623</v>
      </c>
      <c r="D1005" s="13">
        <f t="shared" si="136"/>
        <v>0.26994685658508377</v>
      </c>
      <c r="E1005" s="13">
        <f t="shared" si="137"/>
        <v>2.7699468565850838</v>
      </c>
      <c r="G1005" s="13">
        <v>2075.3128499999998</v>
      </c>
      <c r="H1005" s="13">
        <v>0.23354</v>
      </c>
      <c r="I1005" s="13">
        <f t="shared" si="138"/>
        <v>0.73237581535373808</v>
      </c>
      <c r="J1005" s="13">
        <f t="shared" si="139"/>
        <v>0.26762418464626192</v>
      </c>
      <c r="K1005" s="13">
        <f t="shared" si="140"/>
        <v>1.7676241846462619</v>
      </c>
      <c r="M1005" s="13">
        <v>2075.3128499999998</v>
      </c>
      <c r="N1005" s="13">
        <v>0.20755000000000001</v>
      </c>
      <c r="O1005" s="13">
        <f t="shared" si="141"/>
        <v>0.62073812657016392</v>
      </c>
      <c r="P1005" s="13">
        <f t="shared" si="142"/>
        <v>0.37926187342983608</v>
      </c>
      <c r="S1005" s="13">
        <v>2075.3128499999998</v>
      </c>
      <c r="T1005" s="13">
        <v>0.20755000000000001</v>
      </c>
      <c r="U1005" s="13">
        <f t="shared" si="143"/>
        <v>0.62073812657016392</v>
      </c>
    </row>
    <row r="1006" spans="1:21" x14ac:dyDescent="0.3">
      <c r="A1006" s="13">
        <v>2073.3841200000002</v>
      </c>
      <c r="B1006" s="13">
        <v>0.20094999999999999</v>
      </c>
      <c r="C1006" s="13">
        <f t="shared" si="135"/>
        <v>0.72647409710422606</v>
      </c>
      <c r="D1006" s="13">
        <f t="shared" si="136"/>
        <v>0.27352590289577394</v>
      </c>
      <c r="E1006" s="13">
        <f t="shared" si="137"/>
        <v>2.7735259028957739</v>
      </c>
      <c r="G1006" s="13">
        <v>2073.3841200000002</v>
      </c>
      <c r="H1006" s="13">
        <v>0.23277999999999999</v>
      </c>
      <c r="I1006" s="13">
        <f t="shared" si="138"/>
        <v>0.72999247365780229</v>
      </c>
      <c r="J1006" s="13">
        <f t="shared" si="139"/>
        <v>0.27000752634219771</v>
      </c>
      <c r="K1006" s="13">
        <f t="shared" si="140"/>
        <v>1.7700075263421977</v>
      </c>
      <c r="M1006" s="13">
        <v>2073.3841200000002</v>
      </c>
      <c r="N1006" s="13">
        <v>0.20666999999999999</v>
      </c>
      <c r="O1006" s="13">
        <f t="shared" si="141"/>
        <v>0.61810623280296684</v>
      </c>
      <c r="P1006" s="13">
        <f t="shared" si="142"/>
        <v>0.38189376719703316</v>
      </c>
      <c r="S1006" s="13">
        <v>2073.3841200000002</v>
      </c>
      <c r="T1006" s="13">
        <v>0.20666999999999999</v>
      </c>
      <c r="U1006" s="13">
        <f t="shared" si="143"/>
        <v>0.61810623280296684</v>
      </c>
    </row>
    <row r="1007" spans="1:21" x14ac:dyDescent="0.3">
      <c r="A1007" s="13">
        <v>2071.4553900000001</v>
      </c>
      <c r="B1007" s="13">
        <v>0.20049</v>
      </c>
      <c r="C1007" s="13">
        <f t="shared" si="135"/>
        <v>0.72481110588915798</v>
      </c>
      <c r="D1007" s="13">
        <f t="shared" si="136"/>
        <v>0.27518889411084202</v>
      </c>
      <c r="E1007" s="13">
        <f t="shared" si="137"/>
        <v>2.7751888941108422</v>
      </c>
      <c r="G1007" s="13">
        <v>2071.4553900000001</v>
      </c>
      <c r="H1007" s="13">
        <v>0.23227</v>
      </c>
      <c r="I1007" s="13">
        <f t="shared" si="138"/>
        <v>0.72839312594079275</v>
      </c>
      <c r="J1007" s="13">
        <f t="shared" si="139"/>
        <v>0.27160687405920725</v>
      </c>
      <c r="K1007" s="13">
        <f t="shared" si="140"/>
        <v>1.7716068740592072</v>
      </c>
      <c r="M1007" s="13">
        <v>2071.4553900000001</v>
      </c>
      <c r="N1007" s="13">
        <v>0.20621999999999999</v>
      </c>
      <c r="O1007" s="13">
        <f t="shared" si="141"/>
        <v>0.6167603780356502</v>
      </c>
      <c r="P1007" s="13">
        <f t="shared" si="142"/>
        <v>0.3832396219643498</v>
      </c>
      <c r="S1007" s="13">
        <v>2071.4553900000001</v>
      </c>
      <c r="T1007" s="13">
        <v>0.20621999999999999</v>
      </c>
      <c r="U1007" s="13">
        <f t="shared" si="143"/>
        <v>0.6167603780356502</v>
      </c>
    </row>
    <row r="1008" spans="1:21" x14ac:dyDescent="0.3">
      <c r="A1008" s="13">
        <v>2069.52666</v>
      </c>
      <c r="B1008" s="13">
        <v>0.20057</v>
      </c>
      <c r="C1008" s="13">
        <f t="shared" si="135"/>
        <v>0.72510032175264805</v>
      </c>
      <c r="D1008" s="13">
        <f t="shared" si="136"/>
        <v>0.27489967824735195</v>
      </c>
      <c r="E1008" s="13">
        <f t="shared" si="137"/>
        <v>2.7748996782473521</v>
      </c>
      <c r="G1008" s="13">
        <v>2069.52666</v>
      </c>
      <c r="H1008" s="13">
        <v>0.23207</v>
      </c>
      <c r="I1008" s="13">
        <f t="shared" si="138"/>
        <v>0.72776593075765184</v>
      </c>
      <c r="J1008" s="13">
        <f t="shared" si="139"/>
        <v>0.27223406924234816</v>
      </c>
      <c r="K1008" s="13">
        <f t="shared" si="140"/>
        <v>1.7722340692423482</v>
      </c>
      <c r="M1008" s="13">
        <v>2069.52666</v>
      </c>
      <c r="N1008" s="13">
        <v>0.20619000000000001</v>
      </c>
      <c r="O1008" s="13">
        <f t="shared" si="141"/>
        <v>0.61667065438449575</v>
      </c>
      <c r="P1008" s="13">
        <f t="shared" si="142"/>
        <v>0.38332934561550425</v>
      </c>
      <c r="S1008" s="13">
        <v>2069.52666</v>
      </c>
      <c r="T1008" s="13">
        <v>0.20619000000000001</v>
      </c>
      <c r="U1008" s="13">
        <f t="shared" si="143"/>
        <v>0.61667065438449575</v>
      </c>
    </row>
    <row r="1009" spans="1:21" x14ac:dyDescent="0.3">
      <c r="A1009" s="13">
        <v>2067.5979299999999</v>
      </c>
      <c r="B1009" s="13">
        <v>0.20047000000000001</v>
      </c>
      <c r="C1009" s="13">
        <f t="shared" si="135"/>
        <v>0.72473880192328544</v>
      </c>
      <c r="D1009" s="13">
        <f t="shared" si="136"/>
        <v>0.27526119807671456</v>
      </c>
      <c r="E1009" s="13">
        <f t="shared" si="137"/>
        <v>2.7752611980767146</v>
      </c>
      <c r="G1009" s="13">
        <v>2067.5979299999999</v>
      </c>
      <c r="H1009" s="13">
        <v>0.23175000000000001</v>
      </c>
      <c r="I1009" s="13">
        <f t="shared" si="138"/>
        <v>0.72676241846462619</v>
      </c>
      <c r="J1009" s="13">
        <f t="shared" si="139"/>
        <v>0.27323758153537381</v>
      </c>
      <c r="K1009" s="13">
        <f t="shared" si="140"/>
        <v>1.7732375815353738</v>
      </c>
      <c r="M1009" s="13">
        <v>2067.5979299999999</v>
      </c>
      <c r="N1009" s="13">
        <v>0.20571999999999999</v>
      </c>
      <c r="O1009" s="13">
        <f t="shared" si="141"/>
        <v>0.61526498384974282</v>
      </c>
      <c r="P1009" s="13">
        <f t="shared" si="142"/>
        <v>0.38473501615025718</v>
      </c>
      <c r="S1009" s="13">
        <v>2067.5979299999999</v>
      </c>
      <c r="T1009" s="13">
        <v>0.20571999999999999</v>
      </c>
      <c r="U1009" s="13">
        <f t="shared" si="143"/>
        <v>0.61526498384974282</v>
      </c>
    </row>
    <row r="1010" spans="1:21" x14ac:dyDescent="0.3">
      <c r="A1010" s="13">
        <v>2065.6691999999998</v>
      </c>
      <c r="B1010" s="13">
        <v>0.19975999999999999</v>
      </c>
      <c r="C1010" s="13">
        <f t="shared" si="135"/>
        <v>0.72217201113481067</v>
      </c>
      <c r="D1010" s="13">
        <f t="shared" si="136"/>
        <v>0.27782798886518933</v>
      </c>
      <c r="E1010" s="13">
        <f t="shared" si="137"/>
        <v>2.7778279888651891</v>
      </c>
      <c r="G1010" s="13">
        <v>2065.6691999999998</v>
      </c>
      <c r="H1010" s="13">
        <v>0.23111000000000001</v>
      </c>
      <c r="I1010" s="13">
        <f t="shared" si="138"/>
        <v>0.72475539387857502</v>
      </c>
      <c r="J1010" s="13">
        <f t="shared" si="139"/>
        <v>0.27524460612142498</v>
      </c>
      <c r="K1010" s="13">
        <f t="shared" si="140"/>
        <v>1.7752446061214249</v>
      </c>
      <c r="M1010" s="13">
        <v>2065.6691999999998</v>
      </c>
      <c r="N1010" s="13">
        <v>0.20472000000000001</v>
      </c>
      <c r="O1010" s="13">
        <f t="shared" si="141"/>
        <v>0.61227419547792805</v>
      </c>
      <c r="P1010" s="13">
        <f t="shared" si="142"/>
        <v>0.38772580452207195</v>
      </c>
      <c r="S1010" s="13">
        <v>2065.6691999999998</v>
      </c>
      <c r="T1010" s="13">
        <v>0.20472000000000001</v>
      </c>
      <c r="U1010" s="13">
        <f t="shared" si="143"/>
        <v>0.61227419547792805</v>
      </c>
    </row>
    <row r="1011" spans="1:21" x14ac:dyDescent="0.3">
      <c r="A1011" s="13">
        <v>2063.7404700000002</v>
      </c>
      <c r="B1011" s="13">
        <v>0.19875000000000001</v>
      </c>
      <c r="C1011" s="13">
        <f t="shared" si="135"/>
        <v>0.71852066085824806</v>
      </c>
      <c r="D1011" s="13">
        <f t="shared" si="136"/>
        <v>0.28147933914175194</v>
      </c>
      <c r="E1011" s="13">
        <f t="shared" si="137"/>
        <v>2.781479339141752</v>
      </c>
      <c r="G1011" s="13">
        <v>2063.7404700000002</v>
      </c>
      <c r="H1011" s="13">
        <v>0.23030999999999999</v>
      </c>
      <c r="I1011" s="13">
        <f t="shared" si="138"/>
        <v>0.72224661314601102</v>
      </c>
      <c r="J1011" s="13">
        <f t="shared" si="139"/>
        <v>0.27775338685398898</v>
      </c>
      <c r="K1011" s="13">
        <f t="shared" si="140"/>
        <v>1.777753386853989</v>
      </c>
      <c r="M1011" s="13">
        <v>2063.7404700000002</v>
      </c>
      <c r="N1011" s="13">
        <v>0.20377999999999999</v>
      </c>
      <c r="O1011" s="13">
        <f t="shared" si="141"/>
        <v>0.60946285440842207</v>
      </c>
      <c r="P1011" s="13">
        <f t="shared" si="142"/>
        <v>0.39053714559157793</v>
      </c>
      <c r="S1011" s="13">
        <v>2063.7404700000002</v>
      </c>
      <c r="T1011" s="13">
        <v>0.20377999999999999</v>
      </c>
      <c r="U1011" s="13">
        <f t="shared" si="143"/>
        <v>0.60946285440842207</v>
      </c>
    </row>
    <row r="1012" spans="1:21" x14ac:dyDescent="0.3">
      <c r="A1012" s="13">
        <v>2061.8117400000001</v>
      </c>
      <c r="B1012" s="13">
        <v>0.19800000000000001</v>
      </c>
      <c r="C1012" s="13">
        <f t="shared" si="135"/>
        <v>0.7158092621380282</v>
      </c>
      <c r="D1012" s="13">
        <f t="shared" si="136"/>
        <v>0.2841907378619718</v>
      </c>
      <c r="E1012" s="13">
        <f t="shared" si="137"/>
        <v>2.7841907378619717</v>
      </c>
      <c r="G1012" s="13">
        <v>2061.8117400000001</v>
      </c>
      <c r="H1012" s="13">
        <v>0.22975999999999999</v>
      </c>
      <c r="I1012" s="13">
        <f t="shared" si="138"/>
        <v>0.72052182639237328</v>
      </c>
      <c r="J1012" s="13">
        <f t="shared" si="139"/>
        <v>0.27947817360762672</v>
      </c>
      <c r="K1012" s="13">
        <f t="shared" si="140"/>
        <v>1.7794781736076266</v>
      </c>
      <c r="M1012" s="13">
        <v>2061.8117400000001</v>
      </c>
      <c r="N1012" s="13">
        <v>0.20326</v>
      </c>
      <c r="O1012" s="13">
        <f t="shared" si="141"/>
        <v>0.60790764445507839</v>
      </c>
      <c r="P1012" s="13">
        <f t="shared" si="142"/>
        <v>0.39209235554492161</v>
      </c>
      <c r="S1012" s="13">
        <v>2061.8117400000001</v>
      </c>
      <c r="T1012" s="13">
        <v>0.20326</v>
      </c>
      <c r="U1012" s="13">
        <f t="shared" si="143"/>
        <v>0.60790764445507839</v>
      </c>
    </row>
    <row r="1013" spans="1:21" x14ac:dyDescent="0.3">
      <c r="A1013" s="13">
        <v>2059.8830200000002</v>
      </c>
      <c r="B1013" s="13">
        <v>0.19747000000000001</v>
      </c>
      <c r="C1013" s="13">
        <f t="shared" si="135"/>
        <v>0.71389320704240622</v>
      </c>
      <c r="D1013" s="13">
        <f t="shared" si="136"/>
        <v>0.28610679295759378</v>
      </c>
      <c r="E1013" s="13">
        <f t="shared" si="137"/>
        <v>2.786106792957594</v>
      </c>
      <c r="G1013" s="13">
        <v>2059.8830200000002</v>
      </c>
      <c r="H1013" s="13">
        <v>0.22938</v>
      </c>
      <c r="I1013" s="13">
        <f t="shared" si="138"/>
        <v>0.71933015554440538</v>
      </c>
      <c r="J1013" s="13">
        <f t="shared" si="139"/>
        <v>0.28066984445559462</v>
      </c>
      <c r="K1013" s="13">
        <f t="shared" si="140"/>
        <v>1.7806698444555946</v>
      </c>
      <c r="M1013" s="13">
        <v>2059.8830200000002</v>
      </c>
      <c r="N1013" s="13">
        <v>0.20302000000000001</v>
      </c>
      <c r="O1013" s="13">
        <f t="shared" si="141"/>
        <v>0.60718985524584279</v>
      </c>
      <c r="P1013" s="13">
        <f t="shared" si="142"/>
        <v>0.39281014475415721</v>
      </c>
      <c r="S1013" s="13">
        <v>2059.8830200000002</v>
      </c>
      <c r="T1013" s="13">
        <v>0.20302000000000001</v>
      </c>
      <c r="U1013" s="13">
        <f t="shared" si="143"/>
        <v>0.60718985524584279</v>
      </c>
    </row>
    <row r="1014" spans="1:21" x14ac:dyDescent="0.3">
      <c r="A1014" s="13">
        <v>2057.9542900000001</v>
      </c>
      <c r="B1014" s="13">
        <v>0.19681999999999999</v>
      </c>
      <c r="C1014" s="13">
        <f t="shared" si="135"/>
        <v>0.71154332815154908</v>
      </c>
      <c r="D1014" s="13">
        <f t="shared" si="136"/>
        <v>0.28845667184845092</v>
      </c>
      <c r="E1014" s="13">
        <f t="shared" si="137"/>
        <v>2.7884566718484507</v>
      </c>
      <c r="G1014" s="13">
        <v>2057.9542900000001</v>
      </c>
      <c r="H1014" s="13">
        <v>0.22869999999999999</v>
      </c>
      <c r="I1014" s="13">
        <f t="shared" si="138"/>
        <v>0.717197691921726</v>
      </c>
      <c r="J1014" s="13">
        <f t="shared" si="139"/>
        <v>0.282802308078274</v>
      </c>
      <c r="K1014" s="13">
        <f t="shared" si="140"/>
        <v>1.782802308078274</v>
      </c>
      <c r="M1014" s="13">
        <v>2057.9542900000001</v>
      </c>
      <c r="N1014" s="13">
        <v>0.20247999999999999</v>
      </c>
      <c r="O1014" s="13">
        <f t="shared" si="141"/>
        <v>0.60557482952506281</v>
      </c>
      <c r="P1014" s="13">
        <f t="shared" si="142"/>
        <v>0.39442517047493719</v>
      </c>
      <c r="S1014" s="13">
        <v>2057.9542900000001</v>
      </c>
      <c r="T1014" s="13">
        <v>0.20247999999999999</v>
      </c>
      <c r="U1014" s="13">
        <f t="shared" si="143"/>
        <v>0.60557482952506281</v>
      </c>
    </row>
    <row r="1015" spans="1:21" x14ac:dyDescent="0.3">
      <c r="A1015" s="13">
        <v>2056.02556</v>
      </c>
      <c r="B1015" s="13">
        <v>0.19636000000000001</v>
      </c>
      <c r="C1015" s="13">
        <f t="shared" si="135"/>
        <v>0.70988033693648089</v>
      </c>
      <c r="D1015" s="13">
        <f t="shared" si="136"/>
        <v>0.29011966306351911</v>
      </c>
      <c r="E1015" s="13">
        <f t="shared" si="137"/>
        <v>2.790119663063519</v>
      </c>
      <c r="G1015" s="13">
        <v>2056.02556</v>
      </c>
      <c r="H1015" s="13">
        <v>0.2278</v>
      </c>
      <c r="I1015" s="13">
        <f t="shared" si="138"/>
        <v>0.71437531359759154</v>
      </c>
      <c r="J1015" s="13">
        <f t="shared" si="139"/>
        <v>0.28562468640240846</v>
      </c>
      <c r="K1015" s="13">
        <f t="shared" si="140"/>
        <v>1.7856246864024086</v>
      </c>
      <c r="M1015" s="13">
        <v>2056.02556</v>
      </c>
      <c r="N1015" s="13">
        <v>0.20158000000000001</v>
      </c>
      <c r="O1015" s="13">
        <f t="shared" si="141"/>
        <v>0.60288311999042954</v>
      </c>
      <c r="P1015" s="13">
        <f t="shared" si="142"/>
        <v>0.39711688000957046</v>
      </c>
      <c r="S1015" s="13">
        <v>2056.02556</v>
      </c>
      <c r="T1015" s="13">
        <v>0.20158000000000001</v>
      </c>
      <c r="U1015" s="13">
        <f t="shared" si="143"/>
        <v>0.60288311999042954</v>
      </c>
    </row>
    <row r="1016" spans="1:21" x14ac:dyDescent="0.3">
      <c r="A1016" s="13">
        <v>2054.09683</v>
      </c>
      <c r="B1016" s="13">
        <v>0.19591</v>
      </c>
      <c r="C1016" s="13">
        <f t="shared" si="135"/>
        <v>0.70825349770434898</v>
      </c>
      <c r="D1016" s="13">
        <f t="shared" si="136"/>
        <v>0.29174650229565102</v>
      </c>
      <c r="E1016" s="13">
        <f t="shared" si="137"/>
        <v>2.7917465022956511</v>
      </c>
      <c r="G1016" s="13">
        <v>2054.09683</v>
      </c>
      <c r="H1016" s="13">
        <v>0.22683</v>
      </c>
      <c r="I1016" s="13">
        <f t="shared" si="138"/>
        <v>0.71133341695935781</v>
      </c>
      <c r="J1016" s="13">
        <f t="shared" si="139"/>
        <v>0.28866658304064219</v>
      </c>
      <c r="K1016" s="13">
        <f t="shared" si="140"/>
        <v>1.7886665830406421</v>
      </c>
      <c r="M1016" s="13">
        <v>2054.09683</v>
      </c>
      <c r="N1016" s="13">
        <v>0.20077999999999999</v>
      </c>
      <c r="O1016" s="13">
        <f t="shared" si="141"/>
        <v>0.60049048929297766</v>
      </c>
      <c r="P1016" s="13">
        <f t="shared" si="142"/>
        <v>0.39950951070702234</v>
      </c>
      <c r="S1016" s="13">
        <v>2054.09683</v>
      </c>
      <c r="T1016" s="13">
        <v>0.20077999999999999</v>
      </c>
      <c r="U1016" s="13">
        <f t="shared" si="143"/>
        <v>0.60049048929297766</v>
      </c>
    </row>
    <row r="1017" spans="1:21" x14ac:dyDescent="0.3">
      <c r="A1017" s="13">
        <v>2052.1680999999999</v>
      </c>
      <c r="B1017" s="13">
        <v>0.19453000000000001</v>
      </c>
      <c r="C1017" s="13">
        <f t="shared" si="135"/>
        <v>0.70326452405914464</v>
      </c>
      <c r="D1017" s="13">
        <f t="shared" si="136"/>
        <v>0.29673547594085536</v>
      </c>
      <c r="E1017" s="13">
        <f t="shared" si="137"/>
        <v>2.7967354759408556</v>
      </c>
      <c r="G1017" s="13">
        <v>2052.1680999999999</v>
      </c>
      <c r="H1017" s="13">
        <v>0.22538</v>
      </c>
      <c r="I1017" s="13">
        <f t="shared" si="138"/>
        <v>0.7067862518815855</v>
      </c>
      <c r="J1017" s="13">
        <f t="shared" si="139"/>
        <v>0.2932137481184145</v>
      </c>
      <c r="K1017" s="13">
        <f t="shared" si="140"/>
        <v>1.7932137481184145</v>
      </c>
      <c r="M1017" s="13">
        <v>2052.1680999999999</v>
      </c>
      <c r="N1017" s="13">
        <v>0.19966</v>
      </c>
      <c r="O1017" s="13">
        <f t="shared" si="141"/>
        <v>0.59714080631654509</v>
      </c>
      <c r="P1017" s="13">
        <f t="shared" si="142"/>
        <v>0.40285919368345491</v>
      </c>
      <c r="S1017" s="13">
        <v>2052.1680999999999</v>
      </c>
      <c r="T1017" s="13">
        <v>0.19966</v>
      </c>
      <c r="U1017" s="13">
        <f t="shared" si="143"/>
        <v>0.59714080631654509</v>
      </c>
    </row>
    <row r="1018" spans="1:21" x14ac:dyDescent="0.3">
      <c r="A1018" s="13">
        <v>2050.2393699999998</v>
      </c>
      <c r="B1018" s="13">
        <v>0.19228999999999999</v>
      </c>
      <c r="C1018" s="13">
        <f t="shared" si="135"/>
        <v>0.69516647988142144</v>
      </c>
      <c r="D1018" s="13">
        <f t="shared" si="136"/>
        <v>0.30483352011857856</v>
      </c>
      <c r="E1018" s="13">
        <f t="shared" si="137"/>
        <v>2.8048335201185788</v>
      </c>
      <c r="G1018" s="13">
        <v>2050.2393699999998</v>
      </c>
      <c r="H1018" s="13">
        <v>0.22303999999999999</v>
      </c>
      <c r="I1018" s="13">
        <f t="shared" si="138"/>
        <v>0.69944806823883587</v>
      </c>
      <c r="J1018" s="13">
        <f t="shared" si="139"/>
        <v>0.30055193176116413</v>
      </c>
      <c r="K1018" s="13">
        <f t="shared" si="140"/>
        <v>1.8005519317611642</v>
      </c>
      <c r="M1018" s="13">
        <v>2050.2393699999998</v>
      </c>
      <c r="N1018" s="13">
        <v>0.19758999999999999</v>
      </c>
      <c r="O1018" s="13">
        <f t="shared" si="141"/>
        <v>0.5909498743868884</v>
      </c>
      <c r="P1018" s="13">
        <f t="shared" si="142"/>
        <v>0.4090501256131116</v>
      </c>
      <c r="S1018" s="13">
        <v>2050.2393699999998</v>
      </c>
      <c r="T1018" s="13">
        <v>0.19758999999999999</v>
      </c>
      <c r="U1018" s="13">
        <f t="shared" si="143"/>
        <v>0.5909498743868884</v>
      </c>
    </row>
    <row r="1019" spans="1:21" x14ac:dyDescent="0.3">
      <c r="A1019" s="13">
        <v>2048.3106400000001</v>
      </c>
      <c r="B1019" s="13">
        <v>0.19020999999999999</v>
      </c>
      <c r="C1019" s="13">
        <f t="shared" si="135"/>
        <v>0.68764686743067849</v>
      </c>
      <c r="D1019" s="13">
        <f t="shared" si="136"/>
        <v>0.31235313256932151</v>
      </c>
      <c r="E1019" s="13">
        <f t="shared" si="137"/>
        <v>2.8123531325693216</v>
      </c>
      <c r="G1019" s="13">
        <v>2048.3106400000001</v>
      </c>
      <c r="H1019" s="13">
        <v>0.22045999999999999</v>
      </c>
      <c r="I1019" s="13">
        <f t="shared" si="138"/>
        <v>0.69135725037631712</v>
      </c>
      <c r="J1019" s="13">
        <f t="shared" si="139"/>
        <v>0.30864274962368288</v>
      </c>
      <c r="K1019" s="13">
        <f t="shared" si="140"/>
        <v>1.808642749623683</v>
      </c>
      <c r="M1019" s="13">
        <v>2048.3106400000001</v>
      </c>
      <c r="N1019" s="13">
        <v>0.19527</v>
      </c>
      <c r="O1019" s="13">
        <f t="shared" si="141"/>
        <v>0.58401124536427806</v>
      </c>
      <c r="P1019" s="13">
        <f t="shared" si="142"/>
        <v>0.41598875463572194</v>
      </c>
      <c r="S1019" s="13">
        <v>2048.3106400000001</v>
      </c>
      <c r="T1019" s="13">
        <v>0.19527</v>
      </c>
      <c r="U1019" s="13">
        <f t="shared" si="143"/>
        <v>0.58401124536427806</v>
      </c>
    </row>
    <row r="1020" spans="1:21" x14ac:dyDescent="0.3">
      <c r="A1020" s="13">
        <v>2046.3819100000001</v>
      </c>
      <c r="B1020" s="13">
        <v>0.18879000000000001</v>
      </c>
      <c r="C1020" s="13">
        <f t="shared" si="135"/>
        <v>0.68251328585372906</v>
      </c>
      <c r="D1020" s="13">
        <f t="shared" si="136"/>
        <v>0.31748671414627094</v>
      </c>
      <c r="E1020" s="13">
        <f t="shared" si="137"/>
        <v>2.8174867141462707</v>
      </c>
      <c r="G1020" s="13">
        <v>2046.3819100000001</v>
      </c>
      <c r="H1020" s="13">
        <v>0.21879000000000001</v>
      </c>
      <c r="I1020" s="13">
        <f t="shared" si="138"/>
        <v>0.68612017059708985</v>
      </c>
      <c r="J1020" s="13">
        <f t="shared" si="139"/>
        <v>0.31387982940291015</v>
      </c>
      <c r="K1020" s="13">
        <f t="shared" si="140"/>
        <v>1.8138798294029101</v>
      </c>
      <c r="M1020" s="13">
        <v>2046.3819100000001</v>
      </c>
      <c r="N1020" s="13">
        <v>0.19358</v>
      </c>
      <c r="O1020" s="13">
        <f t="shared" si="141"/>
        <v>0.57895681301591106</v>
      </c>
      <c r="P1020" s="13">
        <f t="shared" si="142"/>
        <v>0.42104318698408894</v>
      </c>
      <c r="S1020" s="13">
        <v>2046.3819100000001</v>
      </c>
      <c r="T1020" s="13">
        <v>0.19358</v>
      </c>
      <c r="U1020" s="13">
        <f t="shared" si="143"/>
        <v>0.57895681301591106</v>
      </c>
    </row>
    <row r="1021" spans="1:21" x14ac:dyDescent="0.3">
      <c r="A1021" s="13">
        <v>2044.45318</v>
      </c>
      <c r="B1021" s="13">
        <v>0.18786</v>
      </c>
      <c r="C1021" s="13">
        <f t="shared" si="135"/>
        <v>0.67915115144065641</v>
      </c>
      <c r="D1021" s="13">
        <f t="shared" si="136"/>
        <v>0.32084884855934359</v>
      </c>
      <c r="E1021" s="13">
        <f t="shared" si="137"/>
        <v>2.8208488485593435</v>
      </c>
      <c r="G1021" s="13">
        <v>2044.45318</v>
      </c>
      <c r="H1021" s="13">
        <v>0.21772</v>
      </c>
      <c r="I1021" s="13">
        <f t="shared" si="138"/>
        <v>0.68276467636728555</v>
      </c>
      <c r="J1021" s="13">
        <f t="shared" si="139"/>
        <v>0.31723532363271445</v>
      </c>
      <c r="K1021" s="13">
        <f t="shared" si="140"/>
        <v>1.8172353236327146</v>
      </c>
      <c r="M1021" s="13">
        <v>2044.45318</v>
      </c>
      <c r="N1021" s="13">
        <v>0.19234999999999999</v>
      </c>
      <c r="O1021" s="13">
        <f t="shared" si="141"/>
        <v>0.57527814331857874</v>
      </c>
      <c r="P1021" s="13">
        <f t="shared" si="142"/>
        <v>0.42472185668142126</v>
      </c>
      <c r="S1021" s="13">
        <v>2044.45318</v>
      </c>
      <c r="T1021" s="13">
        <v>0.19234999999999999</v>
      </c>
      <c r="U1021" s="13">
        <f t="shared" si="143"/>
        <v>0.57527814331857874</v>
      </c>
    </row>
    <row r="1022" spans="1:21" x14ac:dyDescent="0.3">
      <c r="A1022" s="13">
        <v>2042.5244499999999</v>
      </c>
      <c r="B1022" s="13">
        <v>0.18731</v>
      </c>
      <c r="C1022" s="13">
        <f t="shared" si="135"/>
        <v>0.67716279237916199</v>
      </c>
      <c r="D1022" s="13">
        <f t="shared" si="136"/>
        <v>0.32283720762083801</v>
      </c>
      <c r="E1022" s="13">
        <f t="shared" si="137"/>
        <v>2.8228372076208381</v>
      </c>
      <c r="G1022" s="13">
        <v>2042.5244499999999</v>
      </c>
      <c r="H1022" s="13">
        <v>0.21668999999999999</v>
      </c>
      <c r="I1022" s="13">
        <f t="shared" si="138"/>
        <v>0.67953462117410934</v>
      </c>
      <c r="J1022" s="13">
        <f t="shared" si="139"/>
        <v>0.32046537882589066</v>
      </c>
      <c r="K1022" s="13">
        <f t="shared" si="140"/>
        <v>1.8204653788258907</v>
      </c>
      <c r="M1022" s="13">
        <v>2042.5244499999999</v>
      </c>
      <c r="N1022" s="13">
        <v>0.19142000000000001</v>
      </c>
      <c r="O1022" s="13">
        <f t="shared" si="141"/>
        <v>0.57249671013279102</v>
      </c>
      <c r="P1022" s="13">
        <f t="shared" si="142"/>
        <v>0.42750328986720898</v>
      </c>
      <c r="S1022" s="13">
        <v>2042.5244499999999</v>
      </c>
      <c r="T1022" s="13">
        <v>0.19142000000000001</v>
      </c>
      <c r="U1022" s="13">
        <f t="shared" si="143"/>
        <v>0.57249671013279102</v>
      </c>
    </row>
    <row r="1023" spans="1:21" x14ac:dyDescent="0.3">
      <c r="A1023" s="13">
        <v>2040.59572</v>
      </c>
      <c r="B1023" s="13">
        <v>0.18695999999999999</v>
      </c>
      <c r="C1023" s="13">
        <f t="shared" si="135"/>
        <v>0.67589747297639269</v>
      </c>
      <c r="D1023" s="13">
        <f t="shared" si="136"/>
        <v>0.32410252702360731</v>
      </c>
      <c r="E1023" s="13">
        <f t="shared" si="137"/>
        <v>2.8241025270236073</v>
      </c>
      <c r="G1023" s="13">
        <v>2040.59572</v>
      </c>
      <c r="H1023" s="13">
        <v>0.21590999999999999</v>
      </c>
      <c r="I1023" s="13">
        <f t="shared" si="138"/>
        <v>0.6770885599598595</v>
      </c>
      <c r="J1023" s="13">
        <f t="shared" si="139"/>
        <v>0.3229114400401405</v>
      </c>
      <c r="K1023" s="13">
        <f t="shared" si="140"/>
        <v>1.8229114400401405</v>
      </c>
      <c r="M1023" s="13">
        <v>2040.59572</v>
      </c>
      <c r="N1023" s="13">
        <v>0.19062000000000001</v>
      </c>
      <c r="O1023" s="13">
        <f t="shared" si="141"/>
        <v>0.57010407943533925</v>
      </c>
      <c r="P1023" s="13">
        <f t="shared" si="142"/>
        <v>0.42989592056466075</v>
      </c>
      <c r="S1023" s="13">
        <v>2040.59572</v>
      </c>
      <c r="T1023" s="13">
        <v>0.19062000000000001</v>
      </c>
      <c r="U1023" s="13">
        <f t="shared" si="143"/>
        <v>0.57010407943533925</v>
      </c>
    </row>
    <row r="1024" spans="1:21" x14ac:dyDescent="0.3">
      <c r="A1024" s="13">
        <v>2038.6669899999999</v>
      </c>
      <c r="B1024" s="13">
        <v>0.18618999999999999</v>
      </c>
      <c r="C1024" s="13">
        <f t="shared" si="135"/>
        <v>0.67311377029030039</v>
      </c>
      <c r="D1024" s="13">
        <f t="shared" si="136"/>
        <v>0.32688622970969961</v>
      </c>
      <c r="E1024" s="13">
        <f t="shared" si="137"/>
        <v>2.8268862297096997</v>
      </c>
      <c r="G1024" s="13">
        <v>2038.6669899999999</v>
      </c>
      <c r="H1024" s="13">
        <v>0.21510000000000001</v>
      </c>
      <c r="I1024" s="13">
        <f t="shared" si="138"/>
        <v>0.67454841946813848</v>
      </c>
      <c r="J1024" s="13">
        <f t="shared" si="139"/>
        <v>0.32545158053186152</v>
      </c>
      <c r="K1024" s="13">
        <f t="shared" si="140"/>
        <v>1.8254515805318614</v>
      </c>
      <c r="M1024" s="13">
        <v>2038.6669899999999</v>
      </c>
      <c r="N1024" s="13">
        <v>0.18959000000000001</v>
      </c>
      <c r="O1024" s="13">
        <f t="shared" si="141"/>
        <v>0.56702356741236992</v>
      </c>
      <c r="P1024" s="13">
        <f t="shared" si="142"/>
        <v>0.43297643258763008</v>
      </c>
      <c r="S1024" s="13">
        <v>2038.6669899999999</v>
      </c>
      <c r="T1024" s="13">
        <v>0.18959000000000001</v>
      </c>
      <c r="U1024" s="13">
        <f t="shared" si="143"/>
        <v>0.56702356741236992</v>
      </c>
    </row>
    <row r="1025" spans="1:21" x14ac:dyDescent="0.3">
      <c r="A1025" s="13">
        <v>2036.7382600000001</v>
      </c>
      <c r="B1025" s="13">
        <v>0.18448000000000001</v>
      </c>
      <c r="C1025" s="13">
        <f t="shared" si="135"/>
        <v>0.66693178120819918</v>
      </c>
      <c r="D1025" s="13">
        <f t="shared" si="136"/>
        <v>0.33306821879180082</v>
      </c>
      <c r="E1025" s="13">
        <f t="shared" si="137"/>
        <v>2.8330682187918006</v>
      </c>
      <c r="G1025" s="13">
        <v>2036.7382600000001</v>
      </c>
      <c r="H1025" s="13">
        <v>0.21375</v>
      </c>
      <c r="I1025" s="13">
        <f t="shared" si="138"/>
        <v>0.67031485198193674</v>
      </c>
      <c r="J1025" s="13">
        <f t="shared" si="139"/>
        <v>0.32968514801806326</v>
      </c>
      <c r="K1025" s="13">
        <f t="shared" si="140"/>
        <v>1.8296851480180631</v>
      </c>
      <c r="M1025" s="13">
        <v>2036.7382600000001</v>
      </c>
      <c r="N1025" s="13">
        <v>0.18831999999999999</v>
      </c>
      <c r="O1025" s="13">
        <f t="shared" si="141"/>
        <v>0.56322526618016511</v>
      </c>
      <c r="P1025" s="13">
        <f t="shared" si="142"/>
        <v>0.43677473381983489</v>
      </c>
      <c r="S1025" s="13">
        <v>2036.7382600000001</v>
      </c>
      <c r="T1025" s="13">
        <v>0.18831999999999999</v>
      </c>
      <c r="U1025" s="13">
        <f t="shared" si="143"/>
        <v>0.56322526618016511</v>
      </c>
    </row>
    <row r="1026" spans="1:21" x14ac:dyDescent="0.3">
      <c r="A1026" s="13">
        <v>2034.80953</v>
      </c>
      <c r="B1026" s="13">
        <v>0.18218999999999999</v>
      </c>
      <c r="C1026" s="13">
        <f t="shared" si="135"/>
        <v>0.65865297711579474</v>
      </c>
      <c r="D1026" s="13">
        <f t="shared" si="136"/>
        <v>0.34134702288420526</v>
      </c>
      <c r="E1026" s="13">
        <f t="shared" si="137"/>
        <v>2.8413470228842055</v>
      </c>
      <c r="G1026" s="13">
        <v>2034.80953</v>
      </c>
      <c r="H1026" s="13">
        <v>0.21213000000000001</v>
      </c>
      <c r="I1026" s="13">
        <f t="shared" si="138"/>
        <v>0.66523457099849481</v>
      </c>
      <c r="J1026" s="13">
        <f t="shared" si="139"/>
        <v>0.33476542900150519</v>
      </c>
      <c r="K1026" s="13">
        <f t="shared" si="140"/>
        <v>1.8347654290015052</v>
      </c>
      <c r="M1026" s="13">
        <v>2034.80953</v>
      </c>
      <c r="N1026" s="13">
        <v>0.18670999999999999</v>
      </c>
      <c r="O1026" s="13">
        <f t="shared" si="141"/>
        <v>0.5584100969015432</v>
      </c>
      <c r="P1026" s="13">
        <f t="shared" si="142"/>
        <v>0.4415899030984568</v>
      </c>
      <c r="S1026" s="13">
        <v>2034.80953</v>
      </c>
      <c r="T1026" s="13">
        <v>0.18670999999999999</v>
      </c>
      <c r="U1026" s="13">
        <f t="shared" si="143"/>
        <v>0.5584100969015432</v>
      </c>
    </row>
    <row r="1027" spans="1:21" x14ac:dyDescent="0.3">
      <c r="A1027" s="13">
        <v>2032.8807999999999</v>
      </c>
      <c r="B1027" s="13">
        <v>0.18065000000000001</v>
      </c>
      <c r="C1027" s="13">
        <f t="shared" si="135"/>
        <v>0.65308557174361015</v>
      </c>
      <c r="D1027" s="13">
        <f t="shared" si="136"/>
        <v>0.34691442825638985</v>
      </c>
      <c r="E1027" s="13">
        <f t="shared" si="137"/>
        <v>2.8469144282563899</v>
      </c>
      <c r="G1027" s="13">
        <v>2032.8807999999999</v>
      </c>
      <c r="H1027" s="13">
        <v>0.21087</v>
      </c>
      <c r="I1027" s="13">
        <f t="shared" si="138"/>
        <v>0.66128324134470651</v>
      </c>
      <c r="J1027" s="13">
        <f t="shared" si="139"/>
        <v>0.33871675865529349</v>
      </c>
      <c r="K1027" s="13">
        <f t="shared" si="140"/>
        <v>1.8387167586552935</v>
      </c>
      <c r="M1027" s="13">
        <v>2032.8807999999999</v>
      </c>
      <c r="N1027" s="13">
        <v>0.18517</v>
      </c>
      <c r="O1027" s="13">
        <f t="shared" si="141"/>
        <v>0.55380428280894844</v>
      </c>
      <c r="P1027" s="13">
        <f t="shared" si="142"/>
        <v>0.44619571719105156</v>
      </c>
      <c r="S1027" s="13">
        <v>2032.8807999999999</v>
      </c>
      <c r="T1027" s="13">
        <v>0.18517</v>
      </c>
      <c r="U1027" s="13">
        <f t="shared" si="143"/>
        <v>0.55380428280894844</v>
      </c>
    </row>
    <row r="1028" spans="1:21" x14ac:dyDescent="0.3">
      <c r="A1028" s="13">
        <v>2030.95207</v>
      </c>
      <c r="B1028" s="13">
        <v>0.18051</v>
      </c>
      <c r="C1028" s="13">
        <f t="shared" si="135"/>
        <v>0.65257944398250245</v>
      </c>
      <c r="D1028" s="13">
        <f t="shared" si="136"/>
        <v>0.34742055601749755</v>
      </c>
      <c r="E1028" s="13">
        <f t="shared" si="137"/>
        <v>2.8474205560174974</v>
      </c>
      <c r="G1028" s="13">
        <v>2030.95207</v>
      </c>
      <c r="H1028" s="13">
        <v>0.21023</v>
      </c>
      <c r="I1028" s="13">
        <f t="shared" si="138"/>
        <v>0.65927621675865533</v>
      </c>
      <c r="J1028" s="13">
        <f t="shared" si="139"/>
        <v>0.34072378324134467</v>
      </c>
      <c r="K1028" s="13">
        <f t="shared" si="140"/>
        <v>1.8407237832413448</v>
      </c>
      <c r="M1028" s="13">
        <v>2030.95207</v>
      </c>
      <c r="N1028" s="13">
        <v>0.18442</v>
      </c>
      <c r="O1028" s="13">
        <f t="shared" si="141"/>
        <v>0.55156119153008731</v>
      </c>
      <c r="P1028" s="13">
        <f t="shared" si="142"/>
        <v>0.44843880846991269</v>
      </c>
      <c r="S1028" s="13">
        <v>2030.95207</v>
      </c>
      <c r="T1028" s="13">
        <v>0.18442</v>
      </c>
      <c r="U1028" s="13">
        <f t="shared" si="143"/>
        <v>0.55156119153008731</v>
      </c>
    </row>
    <row r="1029" spans="1:21" x14ac:dyDescent="0.3">
      <c r="A1029" s="13">
        <v>2029.02334</v>
      </c>
      <c r="B1029" s="13">
        <v>0.18115000000000001</v>
      </c>
      <c r="C1029" s="13">
        <f t="shared" si="135"/>
        <v>0.65489317089042332</v>
      </c>
      <c r="D1029" s="13">
        <f t="shared" si="136"/>
        <v>0.34510682910957668</v>
      </c>
      <c r="E1029" s="13">
        <f t="shared" si="137"/>
        <v>2.8451068291095769</v>
      </c>
      <c r="G1029" s="13">
        <v>2029.02334</v>
      </c>
      <c r="H1029" s="13">
        <v>0.21017</v>
      </c>
      <c r="I1029" s="13">
        <f t="shared" si="138"/>
        <v>0.65908805820371297</v>
      </c>
      <c r="J1029" s="13">
        <f t="shared" si="139"/>
        <v>0.34091194179628703</v>
      </c>
      <c r="K1029" s="13">
        <f t="shared" si="140"/>
        <v>1.8409119417962869</v>
      </c>
      <c r="M1029" s="13">
        <v>2029.02334</v>
      </c>
      <c r="N1029" s="13">
        <v>0.18437000000000001</v>
      </c>
      <c r="O1029" s="13">
        <f t="shared" si="141"/>
        <v>0.55141165211149668</v>
      </c>
      <c r="P1029" s="13">
        <f t="shared" si="142"/>
        <v>0.44858834788850332</v>
      </c>
      <c r="S1029" s="13">
        <v>2029.02334</v>
      </c>
      <c r="T1029" s="13">
        <v>0.18437000000000001</v>
      </c>
      <c r="U1029" s="13">
        <f t="shared" si="143"/>
        <v>0.55141165211149668</v>
      </c>
    </row>
    <row r="1030" spans="1:21" x14ac:dyDescent="0.3">
      <c r="A1030" s="13">
        <v>2027.0946200000001</v>
      </c>
      <c r="B1030" s="13">
        <v>0.18187</v>
      </c>
      <c r="C1030" s="13">
        <f t="shared" si="135"/>
        <v>0.65749611366183436</v>
      </c>
      <c r="D1030" s="13">
        <f t="shared" si="136"/>
        <v>0.34250388633816564</v>
      </c>
      <c r="E1030" s="13">
        <f t="shared" si="137"/>
        <v>2.8425038863381658</v>
      </c>
      <c r="G1030" s="13">
        <v>2027.0946200000001</v>
      </c>
      <c r="H1030" s="13">
        <v>0.21042</v>
      </c>
      <c r="I1030" s="13">
        <f t="shared" si="138"/>
        <v>0.65987205218263922</v>
      </c>
      <c r="J1030" s="13">
        <f t="shared" si="139"/>
        <v>0.34012794781736078</v>
      </c>
      <c r="K1030" s="13">
        <f t="shared" si="140"/>
        <v>1.8401279478173609</v>
      </c>
      <c r="M1030" s="13">
        <v>2027.0946200000001</v>
      </c>
      <c r="N1030" s="13">
        <v>0.18490000000000001</v>
      </c>
      <c r="O1030" s="13">
        <f t="shared" si="141"/>
        <v>0.55299676994855851</v>
      </c>
      <c r="P1030" s="13">
        <f t="shared" si="142"/>
        <v>0.44700323005144149</v>
      </c>
      <c r="S1030" s="13">
        <v>2027.0946200000001</v>
      </c>
      <c r="T1030" s="13">
        <v>0.18490000000000001</v>
      </c>
      <c r="U1030" s="13">
        <f t="shared" si="143"/>
        <v>0.55299676994855851</v>
      </c>
    </row>
    <row r="1031" spans="1:21" x14ac:dyDescent="0.3">
      <c r="A1031" s="13">
        <v>2025.16589</v>
      </c>
      <c r="B1031" s="13">
        <v>0.18215000000000001</v>
      </c>
      <c r="C1031" s="13">
        <f t="shared" si="135"/>
        <v>0.65850836918404976</v>
      </c>
      <c r="D1031" s="13">
        <f t="shared" si="136"/>
        <v>0.34149163081595024</v>
      </c>
      <c r="E1031" s="13">
        <f t="shared" si="137"/>
        <v>2.8414916308159501</v>
      </c>
      <c r="G1031" s="13">
        <v>2025.16589</v>
      </c>
      <c r="H1031" s="13">
        <v>0.21035000000000001</v>
      </c>
      <c r="I1031" s="13">
        <f t="shared" si="138"/>
        <v>0.65965253386853995</v>
      </c>
      <c r="J1031" s="13">
        <f t="shared" si="139"/>
        <v>0.34034746613146005</v>
      </c>
      <c r="K1031" s="13">
        <f t="shared" si="140"/>
        <v>1.8403474661314601</v>
      </c>
      <c r="M1031" s="13">
        <v>2025.16589</v>
      </c>
      <c r="N1031" s="13">
        <v>0.18592</v>
      </c>
      <c r="O1031" s="13">
        <f t="shared" si="141"/>
        <v>0.55604737408780958</v>
      </c>
      <c r="P1031" s="13">
        <f t="shared" si="142"/>
        <v>0.44395262591219042</v>
      </c>
      <c r="S1031" s="13">
        <v>2025.16589</v>
      </c>
      <c r="T1031" s="13">
        <v>0.18592</v>
      </c>
      <c r="U1031" s="13">
        <f t="shared" si="143"/>
        <v>0.55604737408780958</v>
      </c>
    </row>
    <row r="1032" spans="1:21" x14ac:dyDescent="0.3">
      <c r="A1032" s="13">
        <v>2023.2371599999999</v>
      </c>
      <c r="B1032" s="13">
        <v>0.18176999999999999</v>
      </c>
      <c r="C1032" s="13">
        <f t="shared" si="135"/>
        <v>0.65713459383247164</v>
      </c>
      <c r="D1032" s="13">
        <f t="shared" si="136"/>
        <v>0.34286540616752836</v>
      </c>
      <c r="E1032" s="13">
        <f t="shared" si="137"/>
        <v>2.8428654061675283</v>
      </c>
      <c r="G1032" s="13">
        <v>2023.2371599999999</v>
      </c>
      <c r="H1032" s="13">
        <v>0.21006</v>
      </c>
      <c r="I1032" s="13">
        <f t="shared" si="138"/>
        <v>0.65874310085298549</v>
      </c>
      <c r="J1032" s="13">
        <f t="shared" si="139"/>
        <v>0.34125689914701451</v>
      </c>
      <c r="K1032" s="13">
        <f t="shared" si="140"/>
        <v>1.8412568991470146</v>
      </c>
      <c r="M1032" s="13">
        <v>2023.2371599999999</v>
      </c>
      <c r="N1032" s="13">
        <v>0.18645999999999999</v>
      </c>
      <c r="O1032" s="13">
        <f t="shared" si="141"/>
        <v>0.55766239980858956</v>
      </c>
      <c r="P1032" s="13">
        <f t="shared" si="142"/>
        <v>0.44233760019141044</v>
      </c>
      <c r="S1032" s="13">
        <v>2023.2371599999999</v>
      </c>
      <c r="T1032" s="13">
        <v>0.18645999999999999</v>
      </c>
      <c r="U1032" s="13">
        <f t="shared" si="143"/>
        <v>0.55766239980858956</v>
      </c>
    </row>
    <row r="1033" spans="1:21" x14ac:dyDescent="0.3">
      <c r="A1033" s="13">
        <v>2021.30843</v>
      </c>
      <c r="B1033" s="13">
        <v>0.18090999999999999</v>
      </c>
      <c r="C1033" s="13">
        <f t="shared" si="135"/>
        <v>0.65402552329995289</v>
      </c>
      <c r="D1033" s="13">
        <f t="shared" si="136"/>
        <v>0.34597447670004711</v>
      </c>
      <c r="E1033" s="13">
        <f t="shared" si="137"/>
        <v>2.845974476700047</v>
      </c>
      <c r="G1033" s="13">
        <v>2021.30843</v>
      </c>
      <c r="H1033" s="13">
        <v>0.20984</v>
      </c>
      <c r="I1033" s="13">
        <f t="shared" si="138"/>
        <v>0.65805318615153041</v>
      </c>
      <c r="J1033" s="13">
        <f t="shared" si="139"/>
        <v>0.34194681384846959</v>
      </c>
      <c r="K1033" s="13">
        <f t="shared" si="140"/>
        <v>1.8419468138484696</v>
      </c>
      <c r="M1033" s="13">
        <v>2021.30843</v>
      </c>
      <c r="N1033" s="13">
        <v>0.18570999999999999</v>
      </c>
      <c r="O1033" s="13">
        <f t="shared" si="141"/>
        <v>0.55541930852972843</v>
      </c>
      <c r="P1033" s="13">
        <f t="shared" si="142"/>
        <v>0.44458069147027157</v>
      </c>
      <c r="S1033" s="13">
        <v>2021.30843</v>
      </c>
      <c r="T1033" s="13">
        <v>0.18570999999999999</v>
      </c>
      <c r="U1033" s="13">
        <f t="shared" si="143"/>
        <v>0.55541930852972843</v>
      </c>
    </row>
    <row r="1034" spans="1:21" x14ac:dyDescent="0.3">
      <c r="A1034" s="13">
        <v>2019.3797</v>
      </c>
      <c r="B1034" s="13">
        <v>0.18040999999999999</v>
      </c>
      <c r="C1034" s="13">
        <f t="shared" ref="C1034:C1097" si="144">B1034/$B$8</f>
        <v>0.65221792415313973</v>
      </c>
      <c r="D1034" s="13">
        <f t="shared" ref="D1034:D1097" si="145">1-C1034</f>
        <v>0.34778207584686027</v>
      </c>
      <c r="E1034" s="13">
        <f t="shared" ref="E1034:E1097" si="146">D1034+2.5</f>
        <v>2.8477820758468604</v>
      </c>
      <c r="G1034" s="13">
        <v>2019.3797</v>
      </c>
      <c r="H1034" s="13">
        <v>0.20974999999999999</v>
      </c>
      <c r="I1034" s="13">
        <f t="shared" ref="I1034:I1097" si="147">H1034/$H$8</f>
        <v>0.65777094831911687</v>
      </c>
      <c r="J1034" s="13">
        <f t="shared" ref="J1034:J1097" si="148">1-I1034</f>
        <v>0.34222905168088313</v>
      </c>
      <c r="K1034" s="13">
        <f t="shared" ref="K1034:K1097" si="149">J1034+1.5</f>
        <v>1.8422290516808832</v>
      </c>
      <c r="M1034" s="13">
        <v>2019.3797</v>
      </c>
      <c r="N1034" s="13">
        <v>0.18473000000000001</v>
      </c>
      <c r="O1034" s="13">
        <f t="shared" ref="O1034:O1097" si="150">N1034/$N$8</f>
        <v>0.55248833592534996</v>
      </c>
      <c r="P1034" s="13">
        <f t="shared" ref="P1034:P1097" si="151">1-O1034</f>
        <v>0.44751166407465004</v>
      </c>
      <c r="S1034" s="13">
        <v>2019.3797</v>
      </c>
      <c r="T1034" s="13">
        <v>0.18473000000000001</v>
      </c>
      <c r="U1034" s="13">
        <f t="shared" ref="U1034:U1097" si="152">T1034/$T$8</f>
        <v>0.55248833592534996</v>
      </c>
    </row>
    <row r="1035" spans="1:21" x14ac:dyDescent="0.3">
      <c r="A1035" s="13">
        <v>2017.4509700000001</v>
      </c>
      <c r="B1035" s="13">
        <v>0.18085000000000001</v>
      </c>
      <c r="C1035" s="13">
        <f t="shared" si="144"/>
        <v>0.65380861140233537</v>
      </c>
      <c r="D1035" s="13">
        <f t="shared" si="145"/>
        <v>0.34619138859766463</v>
      </c>
      <c r="E1035" s="13">
        <f t="shared" si="146"/>
        <v>2.8461913885976644</v>
      </c>
      <c r="G1035" s="13">
        <v>2017.4509700000001</v>
      </c>
      <c r="H1035" s="13">
        <v>0.20979999999999999</v>
      </c>
      <c r="I1035" s="13">
        <f t="shared" si="147"/>
        <v>0.6579277471149021</v>
      </c>
      <c r="J1035" s="13">
        <f t="shared" si="148"/>
        <v>0.3420722528850979</v>
      </c>
      <c r="K1035" s="13">
        <f t="shared" si="149"/>
        <v>1.8420722528850979</v>
      </c>
      <c r="M1035" s="13">
        <v>2017.4509700000001</v>
      </c>
      <c r="N1035" s="13">
        <v>0.18479000000000001</v>
      </c>
      <c r="O1035" s="13">
        <f t="shared" si="150"/>
        <v>0.55266778322765886</v>
      </c>
      <c r="P1035" s="13">
        <f t="shared" si="151"/>
        <v>0.44733221677234114</v>
      </c>
      <c r="S1035" s="13">
        <v>2017.4509700000001</v>
      </c>
      <c r="T1035" s="13">
        <v>0.18479000000000001</v>
      </c>
      <c r="U1035" s="13">
        <f t="shared" si="152"/>
        <v>0.55266778322765886</v>
      </c>
    </row>
    <row r="1036" spans="1:21" x14ac:dyDescent="0.3">
      <c r="A1036" s="13">
        <v>2015.52224</v>
      </c>
      <c r="B1036" s="13">
        <v>0.18146000000000001</v>
      </c>
      <c r="C1036" s="13">
        <f t="shared" si="144"/>
        <v>0.65601388236144753</v>
      </c>
      <c r="D1036" s="13">
        <f t="shared" si="145"/>
        <v>0.34398611763855247</v>
      </c>
      <c r="E1036" s="13">
        <f t="shared" si="146"/>
        <v>2.8439861176385524</v>
      </c>
      <c r="G1036" s="13">
        <v>2015.52224</v>
      </c>
      <c r="H1036" s="13">
        <v>0.20974999999999999</v>
      </c>
      <c r="I1036" s="13">
        <f t="shared" si="147"/>
        <v>0.65777094831911687</v>
      </c>
      <c r="J1036" s="13">
        <f t="shared" si="148"/>
        <v>0.34222905168088313</v>
      </c>
      <c r="K1036" s="13">
        <f t="shared" si="149"/>
        <v>1.8422290516808832</v>
      </c>
      <c r="M1036" s="13">
        <v>2015.52224</v>
      </c>
      <c r="N1036" s="13">
        <v>0.18526000000000001</v>
      </c>
      <c r="O1036" s="13">
        <f t="shared" si="150"/>
        <v>0.55407345376241179</v>
      </c>
      <c r="P1036" s="13">
        <f t="shared" si="151"/>
        <v>0.44592654623758821</v>
      </c>
      <c r="S1036" s="13">
        <v>2015.52224</v>
      </c>
      <c r="T1036" s="13">
        <v>0.18526000000000001</v>
      </c>
      <c r="U1036" s="13">
        <f t="shared" si="152"/>
        <v>0.55407345376241179</v>
      </c>
    </row>
    <row r="1037" spans="1:21" x14ac:dyDescent="0.3">
      <c r="A1037" s="13">
        <v>2013.5935099999999</v>
      </c>
      <c r="B1037" s="13">
        <v>0.1817</v>
      </c>
      <c r="C1037" s="13">
        <f t="shared" si="144"/>
        <v>0.65688152995191784</v>
      </c>
      <c r="D1037" s="13">
        <f t="shared" si="145"/>
        <v>0.34311847004808216</v>
      </c>
      <c r="E1037" s="13">
        <f t="shared" si="146"/>
        <v>2.8431184700480823</v>
      </c>
      <c r="G1037" s="13">
        <v>2013.5935099999999</v>
      </c>
      <c r="H1037" s="13">
        <v>0.20965</v>
      </c>
      <c r="I1037" s="13">
        <f t="shared" si="147"/>
        <v>0.65745735072754641</v>
      </c>
      <c r="J1037" s="13">
        <f t="shared" si="148"/>
        <v>0.34254264927245359</v>
      </c>
      <c r="K1037" s="13">
        <f t="shared" si="149"/>
        <v>1.8425426492724535</v>
      </c>
      <c r="M1037" s="13">
        <v>2013.5935099999999</v>
      </c>
      <c r="N1037" s="13">
        <v>0.18537999999999999</v>
      </c>
      <c r="O1037" s="13">
        <f t="shared" si="150"/>
        <v>0.55443234836702948</v>
      </c>
      <c r="P1037" s="13">
        <f t="shared" si="151"/>
        <v>0.44556765163297052</v>
      </c>
      <c r="S1037" s="13">
        <v>2013.5935099999999</v>
      </c>
      <c r="T1037" s="13">
        <v>0.18537999999999999</v>
      </c>
      <c r="U1037" s="13">
        <f t="shared" si="152"/>
        <v>0.55443234836702948</v>
      </c>
    </row>
    <row r="1038" spans="1:21" x14ac:dyDescent="0.3">
      <c r="A1038" s="13">
        <v>2011.6647800000001</v>
      </c>
      <c r="B1038" s="13">
        <v>0.18154000000000001</v>
      </c>
      <c r="C1038" s="13">
        <f t="shared" si="144"/>
        <v>0.6563030982249376</v>
      </c>
      <c r="D1038" s="13">
        <f t="shared" si="145"/>
        <v>0.3436969017750624</v>
      </c>
      <c r="E1038" s="13">
        <f t="shared" si="146"/>
        <v>2.8436969017750622</v>
      </c>
      <c r="G1038" s="13">
        <v>2011.6647800000001</v>
      </c>
      <c r="H1038" s="13">
        <v>0.20952999999999999</v>
      </c>
      <c r="I1038" s="13">
        <f t="shared" si="147"/>
        <v>0.65708103361766179</v>
      </c>
      <c r="J1038" s="13">
        <f t="shared" si="148"/>
        <v>0.34291896638233821</v>
      </c>
      <c r="K1038" s="13">
        <f t="shared" si="149"/>
        <v>1.8429189663823382</v>
      </c>
      <c r="M1038" s="13">
        <v>2011.6647800000001</v>
      </c>
      <c r="N1038" s="13">
        <v>0.18537000000000001</v>
      </c>
      <c r="O1038" s="13">
        <f t="shared" si="150"/>
        <v>0.55440244048331144</v>
      </c>
      <c r="P1038" s="13">
        <f t="shared" si="151"/>
        <v>0.44559755951668856</v>
      </c>
      <c r="S1038" s="13">
        <v>2011.6647800000001</v>
      </c>
      <c r="T1038" s="13">
        <v>0.18537000000000001</v>
      </c>
      <c r="U1038" s="13">
        <f t="shared" si="152"/>
        <v>0.55440244048331144</v>
      </c>
    </row>
    <row r="1039" spans="1:21" x14ac:dyDescent="0.3">
      <c r="A1039" s="13">
        <v>2009.73605</v>
      </c>
      <c r="B1039" s="13">
        <v>0.18146999999999999</v>
      </c>
      <c r="C1039" s="13">
        <f t="shared" si="144"/>
        <v>0.65605003434438369</v>
      </c>
      <c r="D1039" s="13">
        <f t="shared" si="145"/>
        <v>0.34394996565561631</v>
      </c>
      <c r="E1039" s="13">
        <f t="shared" si="146"/>
        <v>2.8439499656556162</v>
      </c>
      <c r="G1039" s="13">
        <v>2009.73605</v>
      </c>
      <c r="H1039" s="13">
        <v>0.20968000000000001</v>
      </c>
      <c r="I1039" s="13">
        <f t="shared" si="147"/>
        <v>0.65755143000501759</v>
      </c>
      <c r="J1039" s="13">
        <f t="shared" si="148"/>
        <v>0.34244856999498241</v>
      </c>
      <c r="K1039" s="13">
        <f t="shared" si="149"/>
        <v>1.8424485699949824</v>
      </c>
      <c r="M1039" s="13">
        <v>2009.73605</v>
      </c>
      <c r="N1039" s="13">
        <v>0.18572</v>
      </c>
      <c r="O1039" s="13">
        <f t="shared" si="150"/>
        <v>0.55544921641344658</v>
      </c>
      <c r="P1039" s="13">
        <f t="shared" si="151"/>
        <v>0.44455078358655342</v>
      </c>
      <c r="S1039" s="13">
        <v>2009.73605</v>
      </c>
      <c r="T1039" s="13">
        <v>0.18572</v>
      </c>
      <c r="U1039" s="13">
        <f t="shared" si="152"/>
        <v>0.55544921641344658</v>
      </c>
    </row>
    <row r="1040" spans="1:21" x14ac:dyDescent="0.3">
      <c r="A1040" s="13">
        <v>2007.8073199999999</v>
      </c>
      <c r="B1040" s="13">
        <v>0.18234</v>
      </c>
      <c r="C1040" s="13">
        <f t="shared" si="144"/>
        <v>0.65919525685983871</v>
      </c>
      <c r="D1040" s="13">
        <f t="shared" si="145"/>
        <v>0.34080474314016129</v>
      </c>
      <c r="E1040" s="13">
        <f t="shared" si="146"/>
        <v>2.8408047431401613</v>
      </c>
      <c r="G1040" s="13">
        <v>2007.8073199999999</v>
      </c>
      <c r="H1040" s="13">
        <v>0.21068999999999999</v>
      </c>
      <c r="I1040" s="13">
        <f t="shared" si="147"/>
        <v>0.66071876567987953</v>
      </c>
      <c r="J1040" s="13">
        <f t="shared" si="148"/>
        <v>0.33928123432012047</v>
      </c>
      <c r="K1040" s="13">
        <f t="shared" si="149"/>
        <v>1.8392812343201204</v>
      </c>
      <c r="M1040" s="13">
        <v>2007.8073199999999</v>
      </c>
      <c r="N1040" s="13">
        <v>0.18659000000000001</v>
      </c>
      <c r="O1040" s="13">
        <f t="shared" si="150"/>
        <v>0.55805120229692551</v>
      </c>
      <c r="P1040" s="13">
        <f t="shared" si="151"/>
        <v>0.44194879770307449</v>
      </c>
      <c r="S1040" s="13">
        <v>2007.8073199999999</v>
      </c>
      <c r="T1040" s="13">
        <v>0.18659000000000001</v>
      </c>
      <c r="U1040" s="13">
        <f t="shared" si="152"/>
        <v>0.55805120229692551</v>
      </c>
    </row>
    <row r="1041" spans="1:21" x14ac:dyDescent="0.3">
      <c r="A1041" s="13">
        <v>2005.87859</v>
      </c>
      <c r="B1041" s="13">
        <v>0.18359</v>
      </c>
      <c r="C1041" s="13">
        <f t="shared" si="144"/>
        <v>0.66371425472687173</v>
      </c>
      <c r="D1041" s="13">
        <f t="shared" si="145"/>
        <v>0.33628574527312827</v>
      </c>
      <c r="E1041" s="13">
        <f t="shared" si="146"/>
        <v>2.8362857452731283</v>
      </c>
      <c r="G1041" s="13">
        <v>2005.87859</v>
      </c>
      <c r="H1041" s="13">
        <v>0.21231</v>
      </c>
      <c r="I1041" s="13">
        <f t="shared" si="147"/>
        <v>0.66579904666332168</v>
      </c>
      <c r="J1041" s="13">
        <f t="shared" si="148"/>
        <v>0.33420095333667832</v>
      </c>
      <c r="K1041" s="13">
        <f t="shared" si="149"/>
        <v>1.8342009533366783</v>
      </c>
      <c r="M1041" s="13">
        <v>2005.87859</v>
      </c>
      <c r="N1041" s="13">
        <v>0.18762999999999999</v>
      </c>
      <c r="O1041" s="13">
        <f t="shared" si="150"/>
        <v>0.56116162220361288</v>
      </c>
      <c r="P1041" s="13">
        <f t="shared" si="151"/>
        <v>0.43883837779638712</v>
      </c>
      <c r="S1041" s="13">
        <v>2005.87859</v>
      </c>
      <c r="T1041" s="13">
        <v>0.18762999999999999</v>
      </c>
      <c r="U1041" s="13">
        <f t="shared" si="152"/>
        <v>0.56116162220361288</v>
      </c>
    </row>
    <row r="1042" spans="1:21" x14ac:dyDescent="0.3">
      <c r="A1042" s="13">
        <v>2003.9498599999999</v>
      </c>
      <c r="B1042" s="13">
        <v>0.18448000000000001</v>
      </c>
      <c r="C1042" s="13">
        <f t="shared" si="144"/>
        <v>0.66693178120819918</v>
      </c>
      <c r="D1042" s="13">
        <f t="shared" si="145"/>
        <v>0.33306821879180082</v>
      </c>
      <c r="E1042" s="13">
        <f t="shared" si="146"/>
        <v>2.8330682187918006</v>
      </c>
      <c r="G1042" s="13">
        <v>2003.9498599999999</v>
      </c>
      <c r="H1042" s="13">
        <v>0.21407000000000001</v>
      </c>
      <c r="I1042" s="13">
        <f t="shared" si="147"/>
        <v>0.67131836427496239</v>
      </c>
      <c r="J1042" s="13">
        <f t="shared" si="148"/>
        <v>0.32868163572503761</v>
      </c>
      <c r="K1042" s="13">
        <f t="shared" si="149"/>
        <v>1.8286816357250375</v>
      </c>
      <c r="M1042" s="13">
        <v>2003.9498599999999</v>
      </c>
      <c r="N1042" s="13">
        <v>0.18870000000000001</v>
      </c>
      <c r="O1042" s="13">
        <f t="shared" si="150"/>
        <v>0.5643617657614548</v>
      </c>
      <c r="P1042" s="13">
        <f t="shared" si="151"/>
        <v>0.4356382342385452</v>
      </c>
      <c r="S1042" s="13">
        <v>2003.9498599999999</v>
      </c>
      <c r="T1042" s="13">
        <v>0.18870000000000001</v>
      </c>
      <c r="U1042" s="13">
        <f t="shared" si="152"/>
        <v>0.5643617657614548</v>
      </c>
    </row>
    <row r="1043" spans="1:21" x14ac:dyDescent="0.3">
      <c r="A1043" s="13">
        <v>2002.0211300000001</v>
      </c>
      <c r="B1043" s="13">
        <v>0.18532000000000001</v>
      </c>
      <c r="C1043" s="13">
        <f t="shared" si="144"/>
        <v>0.66996854777484549</v>
      </c>
      <c r="D1043" s="13">
        <f t="shared" si="145"/>
        <v>0.33003145222515451</v>
      </c>
      <c r="E1043" s="13">
        <f t="shared" si="146"/>
        <v>2.8300314522251546</v>
      </c>
      <c r="G1043" s="13">
        <v>2002.0211300000001</v>
      </c>
      <c r="H1043" s="13">
        <v>0.21551999999999999</v>
      </c>
      <c r="I1043" s="13">
        <f t="shared" si="147"/>
        <v>0.67586552935273458</v>
      </c>
      <c r="J1043" s="13">
        <f t="shared" si="148"/>
        <v>0.32413447064726542</v>
      </c>
      <c r="K1043" s="13">
        <f t="shared" si="149"/>
        <v>1.8241344706472655</v>
      </c>
      <c r="M1043" s="13">
        <v>2002.0211300000001</v>
      </c>
      <c r="N1043" s="13">
        <v>0.18967999999999999</v>
      </c>
      <c r="O1043" s="13">
        <f t="shared" si="150"/>
        <v>0.56729273836583316</v>
      </c>
      <c r="P1043" s="13">
        <f t="shared" si="151"/>
        <v>0.43270726163416684</v>
      </c>
      <c r="S1043" s="13">
        <v>2002.0211300000001</v>
      </c>
      <c r="T1043" s="13">
        <v>0.18967999999999999</v>
      </c>
      <c r="U1043" s="13">
        <f t="shared" si="152"/>
        <v>0.56729273836583316</v>
      </c>
    </row>
    <row r="1044" spans="1:21" x14ac:dyDescent="0.3">
      <c r="A1044" s="13">
        <v>2000.0924</v>
      </c>
      <c r="B1044" s="13">
        <v>0.18612999999999999</v>
      </c>
      <c r="C1044" s="13">
        <f t="shared" si="144"/>
        <v>0.67289685839268276</v>
      </c>
      <c r="D1044" s="13">
        <f t="shared" si="145"/>
        <v>0.32710314160731724</v>
      </c>
      <c r="E1044" s="13">
        <f t="shared" si="146"/>
        <v>2.8271031416073171</v>
      </c>
      <c r="G1044" s="13">
        <v>2000.0924</v>
      </c>
      <c r="H1044" s="13">
        <v>0.21625</v>
      </c>
      <c r="I1044" s="13">
        <f t="shared" si="147"/>
        <v>0.67815479177119919</v>
      </c>
      <c r="J1044" s="13">
        <f t="shared" si="148"/>
        <v>0.32184520822880081</v>
      </c>
      <c r="K1044" s="13">
        <f t="shared" si="149"/>
        <v>1.8218452082288008</v>
      </c>
      <c r="M1044" s="13">
        <v>2000.0924</v>
      </c>
      <c r="N1044" s="13">
        <v>0.19034999999999999</v>
      </c>
      <c r="O1044" s="13">
        <f t="shared" si="150"/>
        <v>0.56929656657494909</v>
      </c>
      <c r="P1044" s="13">
        <f t="shared" si="151"/>
        <v>0.43070343342505091</v>
      </c>
      <c r="S1044" s="13">
        <v>2000.0924</v>
      </c>
      <c r="T1044" s="13">
        <v>0.19034999999999999</v>
      </c>
      <c r="U1044" s="13">
        <f t="shared" si="152"/>
        <v>0.56929656657494909</v>
      </c>
    </row>
    <row r="1045" spans="1:21" x14ac:dyDescent="0.3">
      <c r="A1045" s="13">
        <v>1998.1636699999999</v>
      </c>
      <c r="B1045" s="13">
        <v>0.18683</v>
      </c>
      <c r="C1045" s="13">
        <f t="shared" si="144"/>
        <v>0.67542749719822126</v>
      </c>
      <c r="D1045" s="13">
        <f t="shared" si="145"/>
        <v>0.32457250280177874</v>
      </c>
      <c r="E1045" s="13">
        <f t="shared" si="146"/>
        <v>2.8245725028017787</v>
      </c>
      <c r="G1045" s="13">
        <v>1998.1636699999999</v>
      </c>
      <c r="H1045" s="13">
        <v>0.21665000000000001</v>
      </c>
      <c r="I1045" s="13">
        <f t="shared" si="147"/>
        <v>0.67940918213748125</v>
      </c>
      <c r="J1045" s="13">
        <f t="shared" si="148"/>
        <v>0.32059081786251875</v>
      </c>
      <c r="K1045" s="13">
        <f t="shared" si="149"/>
        <v>1.8205908178625188</v>
      </c>
      <c r="M1045" s="13">
        <v>1998.1636699999999</v>
      </c>
      <c r="N1045" s="13">
        <v>0.19081000000000001</v>
      </c>
      <c r="O1045" s="13">
        <f t="shared" si="150"/>
        <v>0.57067232922598399</v>
      </c>
      <c r="P1045" s="13">
        <f t="shared" si="151"/>
        <v>0.42932767077401601</v>
      </c>
      <c r="S1045" s="13">
        <v>1998.1636699999999</v>
      </c>
      <c r="T1045" s="13">
        <v>0.19081000000000001</v>
      </c>
      <c r="U1045" s="13">
        <f t="shared" si="152"/>
        <v>0.57067232922598399</v>
      </c>
    </row>
    <row r="1046" spans="1:21" x14ac:dyDescent="0.3">
      <c r="A1046" s="13">
        <v>1996.2349400000001</v>
      </c>
      <c r="B1046" s="13">
        <v>0.18737000000000001</v>
      </c>
      <c r="C1046" s="13">
        <f t="shared" si="144"/>
        <v>0.67737970427677952</v>
      </c>
      <c r="D1046" s="13">
        <f t="shared" si="145"/>
        <v>0.32262029572322048</v>
      </c>
      <c r="E1046" s="13">
        <f t="shared" si="146"/>
        <v>2.8226202957232207</v>
      </c>
      <c r="G1046" s="13">
        <v>1996.2349400000001</v>
      </c>
      <c r="H1046" s="13">
        <v>0.21706</v>
      </c>
      <c r="I1046" s="13">
        <f t="shared" si="147"/>
        <v>0.68069493226292022</v>
      </c>
      <c r="J1046" s="13">
        <f t="shared" si="148"/>
        <v>0.31930506773707978</v>
      </c>
      <c r="K1046" s="13">
        <f t="shared" si="149"/>
        <v>1.8193050677370799</v>
      </c>
      <c r="M1046" s="13">
        <v>1996.2349400000001</v>
      </c>
      <c r="N1046" s="13">
        <v>0.19105</v>
      </c>
      <c r="O1046" s="13">
        <f t="shared" si="150"/>
        <v>0.57139011843521959</v>
      </c>
      <c r="P1046" s="13">
        <f t="shared" si="151"/>
        <v>0.42860988156478041</v>
      </c>
      <c r="S1046" s="13">
        <v>1996.2349400000001</v>
      </c>
      <c r="T1046" s="13">
        <v>0.19105</v>
      </c>
      <c r="U1046" s="13">
        <f t="shared" si="152"/>
        <v>0.57139011843521959</v>
      </c>
    </row>
    <row r="1047" spans="1:21" x14ac:dyDescent="0.3">
      <c r="A1047" s="13">
        <v>1994.3062199999999</v>
      </c>
      <c r="B1047" s="13">
        <v>0.18745999999999999</v>
      </c>
      <c r="C1047" s="13">
        <f t="shared" si="144"/>
        <v>0.67770507212320585</v>
      </c>
      <c r="D1047" s="13">
        <f t="shared" si="145"/>
        <v>0.32229492787679415</v>
      </c>
      <c r="E1047" s="13">
        <f t="shared" si="146"/>
        <v>2.8222949278767944</v>
      </c>
      <c r="G1047" s="13">
        <v>1994.3062199999999</v>
      </c>
      <c r="H1047" s="13">
        <v>0.21718000000000001</v>
      </c>
      <c r="I1047" s="13">
        <f t="shared" si="147"/>
        <v>0.68107124937280483</v>
      </c>
      <c r="J1047" s="13">
        <f t="shared" si="148"/>
        <v>0.31892875062719517</v>
      </c>
      <c r="K1047" s="13">
        <f t="shared" si="149"/>
        <v>1.8189287506271952</v>
      </c>
      <c r="M1047" s="13">
        <v>1994.3062199999999</v>
      </c>
      <c r="N1047" s="13">
        <v>0.19073999999999999</v>
      </c>
      <c r="O1047" s="13">
        <f t="shared" si="150"/>
        <v>0.57046297403995694</v>
      </c>
      <c r="P1047" s="13">
        <f t="shared" si="151"/>
        <v>0.42953702596004306</v>
      </c>
      <c r="S1047" s="13">
        <v>1994.3062199999999</v>
      </c>
      <c r="T1047" s="13">
        <v>0.19073999999999999</v>
      </c>
      <c r="U1047" s="13">
        <f t="shared" si="152"/>
        <v>0.57046297403995694</v>
      </c>
    </row>
    <row r="1048" spans="1:21" x14ac:dyDescent="0.3">
      <c r="A1048" s="13">
        <v>1992.3774900000001</v>
      </c>
      <c r="B1048" s="13">
        <v>0.18706</v>
      </c>
      <c r="C1048" s="13">
        <f t="shared" si="144"/>
        <v>0.67625899280575541</v>
      </c>
      <c r="D1048" s="13">
        <f t="shared" si="145"/>
        <v>0.32374100719424459</v>
      </c>
      <c r="E1048" s="13">
        <f t="shared" si="146"/>
        <v>2.8237410071942444</v>
      </c>
      <c r="G1048" s="13">
        <v>1992.3774900000001</v>
      </c>
      <c r="H1048" s="13">
        <v>0.21673000000000001</v>
      </c>
      <c r="I1048" s="13">
        <f t="shared" si="147"/>
        <v>0.67966006021073766</v>
      </c>
      <c r="J1048" s="13">
        <f t="shared" si="148"/>
        <v>0.32033993978926234</v>
      </c>
      <c r="K1048" s="13">
        <f t="shared" si="149"/>
        <v>1.8203399397892623</v>
      </c>
      <c r="M1048" s="13">
        <v>1992.3774900000001</v>
      </c>
      <c r="N1048" s="13">
        <v>0.19001999999999999</v>
      </c>
      <c r="O1048" s="13">
        <f t="shared" si="150"/>
        <v>0.56830960641225026</v>
      </c>
      <c r="P1048" s="13">
        <f t="shared" si="151"/>
        <v>0.43169039358774974</v>
      </c>
      <c r="S1048" s="13">
        <v>1992.3774900000001</v>
      </c>
      <c r="T1048" s="13">
        <v>0.19001999999999999</v>
      </c>
      <c r="U1048" s="13">
        <f t="shared" si="152"/>
        <v>0.56830960641225026</v>
      </c>
    </row>
    <row r="1049" spans="1:21" x14ac:dyDescent="0.3">
      <c r="A1049" s="13">
        <v>1990.44876</v>
      </c>
      <c r="B1049" s="13">
        <v>0.18661</v>
      </c>
      <c r="C1049" s="13">
        <f t="shared" si="144"/>
        <v>0.67463215357362349</v>
      </c>
      <c r="D1049" s="13">
        <f t="shared" si="145"/>
        <v>0.32536784642637651</v>
      </c>
      <c r="E1049" s="13">
        <f t="shared" si="146"/>
        <v>2.8253678464263765</v>
      </c>
      <c r="G1049" s="13">
        <v>1990.44876</v>
      </c>
      <c r="H1049" s="13">
        <v>0.21606</v>
      </c>
      <c r="I1049" s="13">
        <f t="shared" si="147"/>
        <v>0.6775589563472153</v>
      </c>
      <c r="J1049" s="13">
        <f t="shared" si="148"/>
        <v>0.3224410436527847</v>
      </c>
      <c r="K1049" s="13">
        <f t="shared" si="149"/>
        <v>1.8224410436527847</v>
      </c>
      <c r="M1049" s="13">
        <v>1990.44876</v>
      </c>
      <c r="N1049" s="13">
        <v>0.1895</v>
      </c>
      <c r="O1049" s="13">
        <f t="shared" si="150"/>
        <v>0.56675439645890657</v>
      </c>
      <c r="P1049" s="13">
        <f t="shared" si="151"/>
        <v>0.43324560354109343</v>
      </c>
      <c r="S1049" s="13">
        <v>1990.44876</v>
      </c>
      <c r="T1049" s="13">
        <v>0.1895</v>
      </c>
      <c r="U1049" s="13">
        <f t="shared" si="152"/>
        <v>0.56675439645890657</v>
      </c>
    </row>
    <row r="1050" spans="1:21" x14ac:dyDescent="0.3">
      <c r="A1050" s="13">
        <v>1988.5200299999999</v>
      </c>
      <c r="B1050" s="13">
        <v>0.18657000000000001</v>
      </c>
      <c r="C1050" s="13">
        <f t="shared" si="144"/>
        <v>0.67448754564187841</v>
      </c>
      <c r="D1050" s="13">
        <f t="shared" si="145"/>
        <v>0.32551245435812159</v>
      </c>
      <c r="E1050" s="13">
        <f t="shared" si="146"/>
        <v>2.8255124543581216</v>
      </c>
      <c r="G1050" s="13">
        <v>1988.5200299999999</v>
      </c>
      <c r="H1050" s="13">
        <v>0.21579000000000001</v>
      </c>
      <c r="I1050" s="13">
        <f t="shared" si="147"/>
        <v>0.676712242849975</v>
      </c>
      <c r="J1050" s="13">
        <f t="shared" si="148"/>
        <v>0.323287757150025</v>
      </c>
      <c r="K1050" s="13">
        <f t="shared" si="149"/>
        <v>1.823287757150025</v>
      </c>
      <c r="M1050" s="13">
        <v>1988.5200299999999</v>
      </c>
      <c r="N1050" s="13">
        <v>0.18948000000000001</v>
      </c>
      <c r="O1050" s="13">
        <f t="shared" si="150"/>
        <v>0.56669458069147027</v>
      </c>
      <c r="P1050" s="13">
        <f t="shared" si="151"/>
        <v>0.43330541930852973</v>
      </c>
      <c r="S1050" s="13">
        <v>1988.5200299999999</v>
      </c>
      <c r="T1050" s="13">
        <v>0.18948000000000001</v>
      </c>
      <c r="U1050" s="13">
        <f t="shared" si="152"/>
        <v>0.56669458069147027</v>
      </c>
    </row>
    <row r="1051" spans="1:21" x14ac:dyDescent="0.3">
      <c r="A1051" s="13">
        <v>1986.5913</v>
      </c>
      <c r="B1051" s="13">
        <v>0.18653</v>
      </c>
      <c r="C1051" s="13">
        <f t="shared" si="144"/>
        <v>0.67434293771013332</v>
      </c>
      <c r="D1051" s="13">
        <f t="shared" si="145"/>
        <v>0.32565706228986668</v>
      </c>
      <c r="E1051" s="13">
        <f t="shared" si="146"/>
        <v>2.8256570622898667</v>
      </c>
      <c r="G1051" s="13">
        <v>1986.5913</v>
      </c>
      <c r="H1051" s="13">
        <v>0.21568000000000001</v>
      </c>
      <c r="I1051" s="13">
        <f t="shared" si="147"/>
        <v>0.67636728549924741</v>
      </c>
      <c r="J1051" s="13">
        <f t="shared" si="148"/>
        <v>0.32363271450075259</v>
      </c>
      <c r="K1051" s="13">
        <f t="shared" si="149"/>
        <v>1.8236327145007527</v>
      </c>
      <c r="M1051" s="13">
        <v>1986.5913</v>
      </c>
      <c r="N1051" s="13">
        <v>0.18948999999999999</v>
      </c>
      <c r="O1051" s="13">
        <f t="shared" si="150"/>
        <v>0.56672448857518842</v>
      </c>
      <c r="P1051" s="13">
        <f t="shared" si="151"/>
        <v>0.43327551142481158</v>
      </c>
      <c r="S1051" s="13">
        <v>1986.5913</v>
      </c>
      <c r="T1051" s="13">
        <v>0.18948999999999999</v>
      </c>
      <c r="U1051" s="13">
        <f t="shared" si="152"/>
        <v>0.56672448857518842</v>
      </c>
    </row>
    <row r="1052" spans="1:21" x14ac:dyDescent="0.3">
      <c r="A1052" s="13">
        <v>1984.66257</v>
      </c>
      <c r="B1052" s="13">
        <v>0.18587000000000001</v>
      </c>
      <c r="C1052" s="13">
        <f t="shared" si="144"/>
        <v>0.67195690683633991</v>
      </c>
      <c r="D1052" s="13">
        <f t="shared" si="145"/>
        <v>0.32804309316366009</v>
      </c>
      <c r="E1052" s="13">
        <f t="shared" si="146"/>
        <v>2.82804309316366</v>
      </c>
      <c r="G1052" s="13">
        <v>1984.66257</v>
      </c>
      <c r="H1052" s="13">
        <v>0.21498</v>
      </c>
      <c r="I1052" s="13">
        <f t="shared" si="147"/>
        <v>0.67417210235825387</v>
      </c>
      <c r="J1052" s="13">
        <f t="shared" si="148"/>
        <v>0.32582789764174613</v>
      </c>
      <c r="K1052" s="13">
        <f t="shared" si="149"/>
        <v>1.8258278976417461</v>
      </c>
      <c r="M1052" s="13">
        <v>1984.66257</v>
      </c>
      <c r="N1052" s="13">
        <v>0.18894</v>
      </c>
      <c r="O1052" s="13">
        <f t="shared" si="150"/>
        <v>0.56507955497069029</v>
      </c>
      <c r="P1052" s="13">
        <f t="shared" si="151"/>
        <v>0.43492044502930971</v>
      </c>
      <c r="S1052" s="13">
        <v>1984.66257</v>
      </c>
      <c r="T1052" s="13">
        <v>0.18894</v>
      </c>
      <c r="U1052" s="13">
        <f t="shared" si="152"/>
        <v>0.56507955497069029</v>
      </c>
    </row>
    <row r="1053" spans="1:21" x14ac:dyDescent="0.3">
      <c r="A1053" s="13">
        <v>1982.7338400000001</v>
      </c>
      <c r="B1053" s="13">
        <v>0.18468000000000001</v>
      </c>
      <c r="C1053" s="13">
        <f t="shared" si="144"/>
        <v>0.66765482086692451</v>
      </c>
      <c r="D1053" s="13">
        <f t="shared" si="145"/>
        <v>0.33234517913307549</v>
      </c>
      <c r="E1053" s="13">
        <f t="shared" si="146"/>
        <v>2.8323451791330756</v>
      </c>
      <c r="G1053" s="13">
        <v>1982.7338400000001</v>
      </c>
      <c r="H1053" s="13">
        <v>0.21359</v>
      </c>
      <c r="I1053" s="13">
        <f t="shared" si="147"/>
        <v>0.66981309583542403</v>
      </c>
      <c r="J1053" s="13">
        <f t="shared" si="148"/>
        <v>0.33018690416457597</v>
      </c>
      <c r="K1053" s="13">
        <f t="shared" si="149"/>
        <v>1.830186904164576</v>
      </c>
      <c r="M1053" s="13">
        <v>1982.7338400000001</v>
      </c>
      <c r="N1053" s="13">
        <v>0.18773999999999999</v>
      </c>
      <c r="O1053" s="13">
        <f t="shared" si="150"/>
        <v>0.56149060892451252</v>
      </c>
      <c r="P1053" s="13">
        <f t="shared" si="151"/>
        <v>0.43850939107548748</v>
      </c>
      <c r="S1053" s="13">
        <v>1982.7338400000001</v>
      </c>
      <c r="T1053" s="13">
        <v>0.18773999999999999</v>
      </c>
      <c r="U1053" s="13">
        <f t="shared" si="152"/>
        <v>0.56149060892451252</v>
      </c>
    </row>
    <row r="1054" spans="1:21" x14ac:dyDescent="0.3">
      <c r="A1054" s="13">
        <v>1980.80511</v>
      </c>
      <c r="B1054" s="13">
        <v>0.18292</v>
      </c>
      <c r="C1054" s="13">
        <f t="shared" si="144"/>
        <v>0.66129207187014205</v>
      </c>
      <c r="D1054" s="13">
        <f t="shared" si="145"/>
        <v>0.33870792812985795</v>
      </c>
      <c r="E1054" s="13">
        <f t="shared" si="146"/>
        <v>2.8387079281298577</v>
      </c>
      <c r="G1054" s="13">
        <v>1980.80511</v>
      </c>
      <c r="H1054" s="13">
        <v>0.21157999999999999</v>
      </c>
      <c r="I1054" s="13">
        <f t="shared" si="147"/>
        <v>0.66350978424485696</v>
      </c>
      <c r="J1054" s="13">
        <f t="shared" si="148"/>
        <v>0.33649021575514304</v>
      </c>
      <c r="K1054" s="13">
        <f t="shared" si="149"/>
        <v>1.836490215755143</v>
      </c>
      <c r="M1054" s="13">
        <v>1980.80511</v>
      </c>
      <c r="N1054" s="13">
        <v>0.18598000000000001</v>
      </c>
      <c r="O1054" s="13">
        <f t="shared" si="150"/>
        <v>0.55622682139011848</v>
      </c>
      <c r="P1054" s="13">
        <f t="shared" si="151"/>
        <v>0.44377317860988152</v>
      </c>
      <c r="S1054" s="13">
        <v>1980.80511</v>
      </c>
      <c r="T1054" s="13">
        <v>0.18598000000000001</v>
      </c>
      <c r="U1054" s="13">
        <f t="shared" si="152"/>
        <v>0.55622682139011848</v>
      </c>
    </row>
    <row r="1055" spans="1:21" x14ac:dyDescent="0.3">
      <c r="A1055" s="13">
        <v>1978.8763799999999</v>
      </c>
      <c r="B1055" s="13">
        <v>0.18074999999999999</v>
      </c>
      <c r="C1055" s="13">
        <f t="shared" si="144"/>
        <v>0.65344709157297265</v>
      </c>
      <c r="D1055" s="13">
        <f t="shared" si="145"/>
        <v>0.34655290842702735</v>
      </c>
      <c r="E1055" s="13">
        <f t="shared" si="146"/>
        <v>2.8465529084270274</v>
      </c>
      <c r="G1055" s="13">
        <v>1978.8763799999999</v>
      </c>
      <c r="H1055" s="13">
        <v>0.20930000000000001</v>
      </c>
      <c r="I1055" s="13">
        <f t="shared" si="147"/>
        <v>0.65635975915704969</v>
      </c>
      <c r="J1055" s="13">
        <f t="shared" si="148"/>
        <v>0.34364024084295031</v>
      </c>
      <c r="K1055" s="13">
        <f t="shared" si="149"/>
        <v>1.8436402408429502</v>
      </c>
      <c r="M1055" s="13">
        <v>1978.8763799999999</v>
      </c>
      <c r="N1055" s="13">
        <v>0.18407000000000001</v>
      </c>
      <c r="O1055" s="13">
        <f t="shared" si="150"/>
        <v>0.55051441559995218</v>
      </c>
      <c r="P1055" s="13">
        <f t="shared" si="151"/>
        <v>0.44948558440004782</v>
      </c>
      <c r="S1055" s="13">
        <v>1978.8763799999999</v>
      </c>
      <c r="T1055" s="13">
        <v>0.18407000000000001</v>
      </c>
      <c r="U1055" s="13">
        <f t="shared" si="152"/>
        <v>0.55051441559995218</v>
      </c>
    </row>
    <row r="1056" spans="1:21" x14ac:dyDescent="0.3">
      <c r="A1056" s="13">
        <v>1976.9476500000001</v>
      </c>
      <c r="B1056" s="13">
        <v>0.17968000000000001</v>
      </c>
      <c r="C1056" s="13">
        <f t="shared" si="144"/>
        <v>0.64957882939879252</v>
      </c>
      <c r="D1056" s="13">
        <f t="shared" si="145"/>
        <v>0.35042117060120748</v>
      </c>
      <c r="E1056" s="13">
        <f t="shared" si="146"/>
        <v>2.8504211706012077</v>
      </c>
      <c r="G1056" s="13">
        <v>1976.9476500000001</v>
      </c>
      <c r="H1056" s="13">
        <v>0.20791999999999999</v>
      </c>
      <c r="I1056" s="13">
        <f t="shared" si="147"/>
        <v>0.65203211239337677</v>
      </c>
      <c r="J1056" s="13">
        <f t="shared" si="148"/>
        <v>0.34796788760662323</v>
      </c>
      <c r="K1056" s="13">
        <f t="shared" si="149"/>
        <v>1.8479678876066232</v>
      </c>
      <c r="M1056" s="13">
        <v>1976.9476500000001</v>
      </c>
      <c r="N1056" s="13">
        <v>0.183</v>
      </c>
      <c r="O1056" s="13">
        <f t="shared" si="150"/>
        <v>0.54731427204211025</v>
      </c>
      <c r="P1056" s="13">
        <f t="shared" si="151"/>
        <v>0.45268572795788975</v>
      </c>
      <c r="S1056" s="13">
        <v>1976.9476500000001</v>
      </c>
      <c r="T1056" s="13">
        <v>0.183</v>
      </c>
      <c r="U1056" s="13">
        <f t="shared" si="152"/>
        <v>0.54731427204211025</v>
      </c>
    </row>
    <row r="1057" spans="1:21" x14ac:dyDescent="0.3">
      <c r="A1057" s="13">
        <v>1975.01892</v>
      </c>
      <c r="B1057" s="13">
        <v>0.18024999999999999</v>
      </c>
      <c r="C1057" s="13">
        <f t="shared" si="144"/>
        <v>0.65163949242615948</v>
      </c>
      <c r="D1057" s="13">
        <f t="shared" si="145"/>
        <v>0.34836050757384052</v>
      </c>
      <c r="E1057" s="13">
        <f t="shared" si="146"/>
        <v>2.8483605075738403</v>
      </c>
      <c r="G1057" s="13">
        <v>1975.01892</v>
      </c>
      <c r="H1057" s="13">
        <v>0.2079</v>
      </c>
      <c r="I1057" s="13">
        <f t="shared" si="147"/>
        <v>0.65196939287506273</v>
      </c>
      <c r="J1057" s="13">
        <f t="shared" si="148"/>
        <v>0.34803060712493727</v>
      </c>
      <c r="K1057" s="13">
        <f t="shared" si="149"/>
        <v>1.8480306071249373</v>
      </c>
      <c r="M1057" s="13">
        <v>1975.01892</v>
      </c>
      <c r="N1057" s="13">
        <v>0.18296999999999999</v>
      </c>
      <c r="O1057" s="13">
        <f t="shared" si="150"/>
        <v>0.5472245483909558</v>
      </c>
      <c r="P1057" s="13">
        <f t="shared" si="151"/>
        <v>0.4527754516090442</v>
      </c>
      <c r="S1057" s="13">
        <v>1975.01892</v>
      </c>
      <c r="T1057" s="13">
        <v>0.18296999999999999</v>
      </c>
      <c r="U1057" s="13">
        <f t="shared" si="152"/>
        <v>0.5472245483909558</v>
      </c>
    </row>
    <row r="1058" spans="1:21" x14ac:dyDescent="0.3">
      <c r="A1058" s="13">
        <v>1973.0901899999999</v>
      </c>
      <c r="B1058" s="13">
        <v>0.18103</v>
      </c>
      <c r="C1058" s="13">
        <f t="shared" si="144"/>
        <v>0.65445934709518816</v>
      </c>
      <c r="D1058" s="13">
        <f t="shared" si="145"/>
        <v>0.34554065290481184</v>
      </c>
      <c r="E1058" s="13">
        <f t="shared" si="146"/>
        <v>2.8455406529048117</v>
      </c>
      <c r="G1058" s="13">
        <v>1973.0901899999999</v>
      </c>
      <c r="H1058" s="13">
        <v>0.20845</v>
      </c>
      <c r="I1058" s="13">
        <f t="shared" si="147"/>
        <v>0.65369417962870047</v>
      </c>
      <c r="J1058" s="13">
        <f t="shared" si="148"/>
        <v>0.34630582037129953</v>
      </c>
      <c r="K1058" s="13">
        <f t="shared" si="149"/>
        <v>1.8463058203712994</v>
      </c>
      <c r="M1058" s="13">
        <v>1973.0901899999999</v>
      </c>
      <c r="N1058" s="13">
        <v>0.18307999999999999</v>
      </c>
      <c r="O1058" s="13">
        <f t="shared" si="150"/>
        <v>0.54755353511185545</v>
      </c>
      <c r="P1058" s="13">
        <f t="shared" si="151"/>
        <v>0.45244646488814455</v>
      </c>
      <c r="S1058" s="13">
        <v>1973.0901899999999</v>
      </c>
      <c r="T1058" s="13">
        <v>0.18307999999999999</v>
      </c>
      <c r="U1058" s="13">
        <f t="shared" si="152"/>
        <v>0.54755353511185545</v>
      </c>
    </row>
    <row r="1059" spans="1:21" x14ac:dyDescent="0.3">
      <c r="A1059" s="13">
        <v>1971.16146</v>
      </c>
      <c r="B1059" s="13">
        <v>0.18103</v>
      </c>
      <c r="C1059" s="13">
        <f t="shared" si="144"/>
        <v>0.65445934709518816</v>
      </c>
      <c r="D1059" s="13">
        <f t="shared" si="145"/>
        <v>0.34554065290481184</v>
      </c>
      <c r="E1059" s="13">
        <f t="shared" si="146"/>
        <v>2.8455406529048117</v>
      </c>
      <c r="G1059" s="13">
        <v>1971.16146</v>
      </c>
      <c r="H1059" s="13">
        <v>0.20915</v>
      </c>
      <c r="I1059" s="13">
        <f t="shared" si="147"/>
        <v>0.6558893627696939</v>
      </c>
      <c r="J1059" s="13">
        <f t="shared" si="148"/>
        <v>0.3441106372303061</v>
      </c>
      <c r="K1059" s="13">
        <f t="shared" si="149"/>
        <v>1.844110637230306</v>
      </c>
      <c r="M1059" s="13">
        <v>1971.16146</v>
      </c>
      <c r="N1059" s="13">
        <v>0.18304000000000001</v>
      </c>
      <c r="O1059" s="13">
        <f t="shared" si="150"/>
        <v>0.54743390357698296</v>
      </c>
      <c r="P1059" s="13">
        <f t="shared" si="151"/>
        <v>0.45256609642301704</v>
      </c>
      <c r="S1059" s="13">
        <v>1971.16146</v>
      </c>
      <c r="T1059" s="13">
        <v>0.18304000000000001</v>
      </c>
      <c r="U1059" s="13">
        <f t="shared" si="152"/>
        <v>0.54743390357698296</v>
      </c>
    </row>
    <row r="1060" spans="1:21" x14ac:dyDescent="0.3">
      <c r="A1060" s="13">
        <v>1969.2327299999999</v>
      </c>
      <c r="B1060" s="13">
        <v>0.18085999999999999</v>
      </c>
      <c r="C1060" s="13">
        <f t="shared" si="144"/>
        <v>0.65384476338527164</v>
      </c>
      <c r="D1060" s="13">
        <f t="shared" si="145"/>
        <v>0.34615523661472836</v>
      </c>
      <c r="E1060" s="13">
        <f t="shared" si="146"/>
        <v>2.8461552366147282</v>
      </c>
      <c r="G1060" s="13">
        <v>1969.2327299999999</v>
      </c>
      <c r="H1060" s="13">
        <v>0.21021000000000001</v>
      </c>
      <c r="I1060" s="13">
        <f t="shared" si="147"/>
        <v>0.65921349724034117</v>
      </c>
      <c r="J1060" s="13">
        <f t="shared" si="148"/>
        <v>0.34078650275965883</v>
      </c>
      <c r="K1060" s="13">
        <f t="shared" si="149"/>
        <v>1.8407865027596588</v>
      </c>
      <c r="M1060" s="13">
        <v>1969.2327299999999</v>
      </c>
      <c r="N1060" s="13">
        <v>0.1835</v>
      </c>
      <c r="O1060" s="13">
        <f t="shared" si="150"/>
        <v>0.54880966622801775</v>
      </c>
      <c r="P1060" s="13">
        <f t="shared" si="151"/>
        <v>0.45119033377198225</v>
      </c>
      <c r="S1060" s="13">
        <v>1969.2327299999999</v>
      </c>
      <c r="T1060" s="13">
        <v>0.1835</v>
      </c>
      <c r="U1060" s="13">
        <f t="shared" si="152"/>
        <v>0.54880966622801775</v>
      </c>
    </row>
    <row r="1061" spans="1:21" x14ac:dyDescent="0.3">
      <c r="A1061" s="13">
        <v>1967.3040000000001</v>
      </c>
      <c r="B1061" s="13">
        <v>0.18179000000000001</v>
      </c>
      <c r="C1061" s="13">
        <f t="shared" si="144"/>
        <v>0.65720689779834418</v>
      </c>
      <c r="D1061" s="13">
        <f t="shared" si="145"/>
        <v>0.34279310220165582</v>
      </c>
      <c r="E1061" s="13">
        <f t="shared" si="146"/>
        <v>2.8427931022016559</v>
      </c>
      <c r="G1061" s="13">
        <v>1967.3040000000001</v>
      </c>
      <c r="H1061" s="13">
        <v>0.21168999999999999</v>
      </c>
      <c r="I1061" s="13">
        <f t="shared" si="147"/>
        <v>0.66385474159558455</v>
      </c>
      <c r="J1061" s="13">
        <f t="shared" si="148"/>
        <v>0.33614525840441545</v>
      </c>
      <c r="K1061" s="13">
        <f t="shared" si="149"/>
        <v>1.8361452584044153</v>
      </c>
      <c r="M1061" s="13">
        <v>1967.3040000000001</v>
      </c>
      <c r="N1061" s="13">
        <v>0.18464</v>
      </c>
      <c r="O1061" s="13">
        <f t="shared" si="150"/>
        <v>0.55221916497188661</v>
      </c>
      <c r="P1061" s="13">
        <f t="shared" si="151"/>
        <v>0.44778083502811339</v>
      </c>
      <c r="S1061" s="13">
        <v>1967.3040000000001</v>
      </c>
      <c r="T1061" s="13">
        <v>0.18464</v>
      </c>
      <c r="U1061" s="13">
        <f t="shared" si="152"/>
        <v>0.55221916497188661</v>
      </c>
    </row>
    <row r="1062" spans="1:21" x14ac:dyDescent="0.3">
      <c r="A1062" s="13">
        <v>1965.37527</v>
      </c>
      <c r="B1062" s="13">
        <v>0.18365000000000001</v>
      </c>
      <c r="C1062" s="13">
        <f t="shared" si="144"/>
        <v>0.66393116662448937</v>
      </c>
      <c r="D1062" s="13">
        <f t="shared" si="145"/>
        <v>0.33606883337551063</v>
      </c>
      <c r="E1062" s="13">
        <f t="shared" si="146"/>
        <v>2.8360688333755109</v>
      </c>
      <c r="G1062" s="13">
        <v>1965.37527</v>
      </c>
      <c r="H1062" s="13">
        <v>0.21325</v>
      </c>
      <c r="I1062" s="13">
        <f t="shared" si="147"/>
        <v>0.66874686402408423</v>
      </c>
      <c r="J1062" s="13">
        <f t="shared" si="148"/>
        <v>0.33125313597591577</v>
      </c>
      <c r="K1062" s="13">
        <f t="shared" si="149"/>
        <v>1.8312531359759157</v>
      </c>
      <c r="M1062" s="13">
        <v>1965.37527</v>
      </c>
      <c r="N1062" s="13">
        <v>0.18590000000000001</v>
      </c>
      <c r="O1062" s="13">
        <f t="shared" si="150"/>
        <v>0.55598755832037328</v>
      </c>
      <c r="P1062" s="13">
        <f t="shared" si="151"/>
        <v>0.44401244167962672</v>
      </c>
      <c r="S1062" s="13">
        <v>1965.37527</v>
      </c>
      <c r="T1062" s="13">
        <v>0.18590000000000001</v>
      </c>
      <c r="U1062" s="13">
        <f t="shared" si="152"/>
        <v>0.55598755832037328</v>
      </c>
    </row>
    <row r="1063" spans="1:21" x14ac:dyDescent="0.3">
      <c r="A1063" s="13">
        <v>1963.4465399999999</v>
      </c>
      <c r="B1063" s="13">
        <v>0.18492</v>
      </c>
      <c r="C1063" s="13">
        <f t="shared" si="144"/>
        <v>0.66852246845739483</v>
      </c>
      <c r="D1063" s="13">
        <f t="shared" si="145"/>
        <v>0.33147753154260517</v>
      </c>
      <c r="E1063" s="13">
        <f t="shared" si="146"/>
        <v>2.8314775315426051</v>
      </c>
      <c r="G1063" s="13">
        <v>1963.4465399999999</v>
      </c>
      <c r="H1063" s="13">
        <v>0.21443999999999999</v>
      </c>
      <c r="I1063" s="13">
        <f t="shared" si="147"/>
        <v>0.67247867536377315</v>
      </c>
      <c r="J1063" s="13">
        <f t="shared" si="148"/>
        <v>0.32752132463622685</v>
      </c>
      <c r="K1063" s="13">
        <f t="shared" si="149"/>
        <v>1.8275213246362267</v>
      </c>
      <c r="M1063" s="13">
        <v>1963.4465399999999</v>
      </c>
      <c r="N1063" s="13">
        <v>0.18673000000000001</v>
      </c>
      <c r="O1063" s="13">
        <f t="shared" si="150"/>
        <v>0.55846991266897961</v>
      </c>
      <c r="P1063" s="13">
        <f t="shared" si="151"/>
        <v>0.44153008733102039</v>
      </c>
      <c r="S1063" s="13">
        <v>1963.4465399999999</v>
      </c>
      <c r="T1063" s="13">
        <v>0.18673000000000001</v>
      </c>
      <c r="U1063" s="13">
        <f t="shared" si="152"/>
        <v>0.55846991266897961</v>
      </c>
    </row>
    <row r="1064" spans="1:21" x14ac:dyDescent="0.3">
      <c r="A1064" s="13">
        <v>1961.5178100000001</v>
      </c>
      <c r="B1064" s="13">
        <v>0.18547</v>
      </c>
      <c r="C1064" s="13">
        <f t="shared" si="144"/>
        <v>0.67051082751888935</v>
      </c>
      <c r="D1064" s="13">
        <f t="shared" si="145"/>
        <v>0.32948917248111065</v>
      </c>
      <c r="E1064" s="13">
        <f t="shared" si="146"/>
        <v>2.8294891724811109</v>
      </c>
      <c r="G1064" s="13">
        <v>1961.5178100000001</v>
      </c>
      <c r="H1064" s="13">
        <v>0.21532000000000001</v>
      </c>
      <c r="I1064" s="13">
        <f t="shared" si="147"/>
        <v>0.67523833416959367</v>
      </c>
      <c r="J1064" s="13">
        <f t="shared" si="148"/>
        <v>0.32476166583040633</v>
      </c>
      <c r="K1064" s="13">
        <f t="shared" si="149"/>
        <v>1.8247616658304064</v>
      </c>
      <c r="M1064" s="13">
        <v>1961.5178100000001</v>
      </c>
      <c r="N1064" s="13">
        <v>0.18726000000000001</v>
      </c>
      <c r="O1064" s="13">
        <f t="shared" si="150"/>
        <v>0.56005503050604144</v>
      </c>
      <c r="P1064" s="13">
        <f t="shared" si="151"/>
        <v>0.43994496949395856</v>
      </c>
      <c r="S1064" s="13">
        <v>1961.5178100000001</v>
      </c>
      <c r="T1064" s="13">
        <v>0.18726000000000001</v>
      </c>
      <c r="U1064" s="13">
        <f t="shared" si="152"/>
        <v>0.56005503050604144</v>
      </c>
    </row>
    <row r="1065" spans="1:21" x14ac:dyDescent="0.3">
      <c r="A1065" s="13">
        <v>1959.5890899999999</v>
      </c>
      <c r="B1065" s="13">
        <v>0.18634999999999999</v>
      </c>
      <c r="C1065" s="13">
        <f t="shared" si="144"/>
        <v>0.67369220201728053</v>
      </c>
      <c r="D1065" s="13">
        <f t="shared" si="145"/>
        <v>0.32630779798271947</v>
      </c>
      <c r="E1065" s="13">
        <f t="shared" si="146"/>
        <v>2.8263077979827194</v>
      </c>
      <c r="G1065" s="13">
        <v>1959.5890899999999</v>
      </c>
      <c r="H1065" s="13">
        <v>0.21643000000000001</v>
      </c>
      <c r="I1065" s="13">
        <f t="shared" si="147"/>
        <v>0.67871926743602617</v>
      </c>
      <c r="J1065" s="13">
        <f t="shared" si="148"/>
        <v>0.32128073256397383</v>
      </c>
      <c r="K1065" s="13">
        <f t="shared" si="149"/>
        <v>1.8212807325639737</v>
      </c>
      <c r="M1065" s="13">
        <v>1959.5890899999999</v>
      </c>
      <c r="N1065" s="13">
        <v>0.18809000000000001</v>
      </c>
      <c r="O1065" s="13">
        <f t="shared" si="150"/>
        <v>0.56253738485464777</v>
      </c>
      <c r="P1065" s="13">
        <f t="shared" si="151"/>
        <v>0.43746261514535223</v>
      </c>
      <c r="S1065" s="13">
        <v>1959.5890899999999</v>
      </c>
      <c r="T1065" s="13">
        <v>0.18809000000000001</v>
      </c>
      <c r="U1065" s="13">
        <f t="shared" si="152"/>
        <v>0.56253738485464777</v>
      </c>
    </row>
    <row r="1066" spans="1:21" x14ac:dyDescent="0.3">
      <c r="A1066" s="13">
        <v>1957.6603600000001</v>
      </c>
      <c r="B1066" s="13">
        <v>0.18773999999999999</v>
      </c>
      <c r="C1066" s="13">
        <f t="shared" si="144"/>
        <v>0.67871732764542125</v>
      </c>
      <c r="D1066" s="13">
        <f t="shared" si="145"/>
        <v>0.32128267235457875</v>
      </c>
      <c r="E1066" s="13">
        <f t="shared" si="146"/>
        <v>2.8212826723545787</v>
      </c>
      <c r="G1066" s="13">
        <v>1957.6603600000001</v>
      </c>
      <c r="H1066" s="13">
        <v>0.21778</v>
      </c>
      <c r="I1066" s="13">
        <f t="shared" si="147"/>
        <v>0.6829528349222278</v>
      </c>
      <c r="J1066" s="13">
        <f t="shared" si="148"/>
        <v>0.3170471650777722</v>
      </c>
      <c r="K1066" s="13">
        <f t="shared" si="149"/>
        <v>1.8170471650777722</v>
      </c>
      <c r="M1066" s="13">
        <v>1957.6603600000001</v>
      </c>
      <c r="N1066" s="13">
        <v>0.18923999999999999</v>
      </c>
      <c r="O1066" s="13">
        <f t="shared" si="150"/>
        <v>0.56597679148223468</v>
      </c>
      <c r="P1066" s="13">
        <f t="shared" si="151"/>
        <v>0.43402320851776532</v>
      </c>
      <c r="S1066" s="13">
        <v>1957.6603600000001</v>
      </c>
      <c r="T1066" s="13">
        <v>0.18923999999999999</v>
      </c>
      <c r="U1066" s="13">
        <f t="shared" si="152"/>
        <v>0.56597679148223468</v>
      </c>
    </row>
    <row r="1067" spans="1:21" x14ac:dyDescent="0.3">
      <c r="A1067" s="13">
        <v>1955.73163</v>
      </c>
      <c r="B1067" s="13">
        <v>0.18939</v>
      </c>
      <c r="C1067" s="13">
        <f t="shared" si="144"/>
        <v>0.68468240482990483</v>
      </c>
      <c r="D1067" s="13">
        <f t="shared" si="145"/>
        <v>0.31531759517009517</v>
      </c>
      <c r="E1067" s="13">
        <f t="shared" si="146"/>
        <v>2.8153175951700953</v>
      </c>
      <c r="G1067" s="13">
        <v>1955.73163</v>
      </c>
      <c r="H1067" s="13">
        <v>0.21918000000000001</v>
      </c>
      <c r="I1067" s="13">
        <f t="shared" si="147"/>
        <v>0.68734320120421477</v>
      </c>
      <c r="J1067" s="13">
        <f t="shared" si="148"/>
        <v>0.31265679879578523</v>
      </c>
      <c r="K1067" s="13">
        <f t="shared" si="149"/>
        <v>1.8126567987957851</v>
      </c>
      <c r="M1067" s="13">
        <v>1955.73163</v>
      </c>
      <c r="N1067" s="13">
        <v>0.19066</v>
      </c>
      <c r="O1067" s="13">
        <f t="shared" si="150"/>
        <v>0.57022371097021174</v>
      </c>
      <c r="P1067" s="13">
        <f t="shared" si="151"/>
        <v>0.42977628902978826</v>
      </c>
      <c r="S1067" s="13">
        <v>1955.73163</v>
      </c>
      <c r="T1067" s="13">
        <v>0.19066</v>
      </c>
      <c r="U1067" s="13">
        <f t="shared" si="152"/>
        <v>0.57022371097021174</v>
      </c>
    </row>
    <row r="1068" spans="1:21" x14ac:dyDescent="0.3">
      <c r="A1068" s="13">
        <v>1953.8028999999999</v>
      </c>
      <c r="B1068" s="13">
        <v>0.19077</v>
      </c>
      <c r="C1068" s="13">
        <f t="shared" si="144"/>
        <v>0.68967137847510929</v>
      </c>
      <c r="D1068" s="13">
        <f t="shared" si="145"/>
        <v>0.31032862152489071</v>
      </c>
      <c r="E1068" s="13">
        <f t="shared" si="146"/>
        <v>2.8103286215248908</v>
      </c>
      <c r="G1068" s="13">
        <v>1953.8028999999999</v>
      </c>
      <c r="H1068" s="13">
        <v>0.22039</v>
      </c>
      <c r="I1068" s="13">
        <f t="shared" si="147"/>
        <v>0.69113773206221774</v>
      </c>
      <c r="J1068" s="13">
        <f t="shared" si="148"/>
        <v>0.30886226793778226</v>
      </c>
      <c r="K1068" s="13">
        <f t="shared" si="149"/>
        <v>1.8088622679377822</v>
      </c>
      <c r="M1068" s="13">
        <v>1953.8028999999999</v>
      </c>
      <c r="N1068" s="13">
        <v>0.19211</v>
      </c>
      <c r="O1068" s="13">
        <f t="shared" si="150"/>
        <v>0.57456035410934325</v>
      </c>
      <c r="P1068" s="13">
        <f t="shared" si="151"/>
        <v>0.42543964589065675</v>
      </c>
      <c r="S1068" s="13">
        <v>1953.8028999999999</v>
      </c>
      <c r="T1068" s="13">
        <v>0.19211</v>
      </c>
      <c r="U1068" s="13">
        <f t="shared" si="152"/>
        <v>0.57456035410934325</v>
      </c>
    </row>
    <row r="1069" spans="1:21" x14ac:dyDescent="0.3">
      <c r="A1069" s="13">
        <v>1951.87417</v>
      </c>
      <c r="B1069" s="13">
        <v>0.19148999999999999</v>
      </c>
      <c r="C1069" s="13">
        <f t="shared" si="144"/>
        <v>0.69227432124652033</v>
      </c>
      <c r="D1069" s="13">
        <f t="shared" si="145"/>
        <v>0.30772567875347967</v>
      </c>
      <c r="E1069" s="13">
        <f t="shared" si="146"/>
        <v>2.8077256787534797</v>
      </c>
      <c r="G1069" s="13">
        <v>1951.87417</v>
      </c>
      <c r="H1069" s="13">
        <v>0.22131000000000001</v>
      </c>
      <c r="I1069" s="13">
        <f t="shared" si="147"/>
        <v>0.69402282990466635</v>
      </c>
      <c r="J1069" s="13">
        <f t="shared" si="148"/>
        <v>0.30597717009533365</v>
      </c>
      <c r="K1069" s="13">
        <f t="shared" si="149"/>
        <v>1.8059771700953338</v>
      </c>
      <c r="M1069" s="13">
        <v>1951.87417</v>
      </c>
      <c r="N1069" s="13">
        <v>0.19316</v>
      </c>
      <c r="O1069" s="13">
        <f t="shared" si="150"/>
        <v>0.57770068189974877</v>
      </c>
      <c r="P1069" s="13">
        <f t="shared" si="151"/>
        <v>0.42229931810025123</v>
      </c>
      <c r="S1069" s="13">
        <v>1951.87417</v>
      </c>
      <c r="T1069" s="13">
        <v>0.19316</v>
      </c>
      <c r="U1069" s="13">
        <f t="shared" si="152"/>
        <v>0.57770068189974877</v>
      </c>
    </row>
    <row r="1070" spans="1:21" x14ac:dyDescent="0.3">
      <c r="A1070" s="13">
        <v>1949.94544</v>
      </c>
      <c r="B1070" s="13">
        <v>0.19212000000000001</v>
      </c>
      <c r="C1070" s="13">
        <f t="shared" si="144"/>
        <v>0.69455189617150503</v>
      </c>
      <c r="D1070" s="13">
        <f t="shared" si="145"/>
        <v>0.30544810382849497</v>
      </c>
      <c r="E1070" s="13">
        <f t="shared" si="146"/>
        <v>2.8054481038284949</v>
      </c>
      <c r="G1070" s="13">
        <v>1949.94544</v>
      </c>
      <c r="H1070" s="13">
        <v>0.22248000000000001</v>
      </c>
      <c r="I1070" s="13">
        <f t="shared" si="147"/>
        <v>0.69769192172604122</v>
      </c>
      <c r="J1070" s="13">
        <f t="shared" si="148"/>
        <v>0.30230807827395878</v>
      </c>
      <c r="K1070" s="13">
        <f t="shared" si="149"/>
        <v>1.8023080782739589</v>
      </c>
      <c r="M1070" s="13">
        <v>1949.94544</v>
      </c>
      <c r="N1070" s="13">
        <v>0.19416</v>
      </c>
      <c r="O1070" s="13">
        <f t="shared" si="150"/>
        <v>0.58069147027156365</v>
      </c>
      <c r="P1070" s="13">
        <f t="shared" si="151"/>
        <v>0.41930852972843635</v>
      </c>
      <c r="S1070" s="13">
        <v>1949.94544</v>
      </c>
      <c r="T1070" s="13">
        <v>0.19416</v>
      </c>
      <c r="U1070" s="13">
        <f t="shared" si="152"/>
        <v>0.58069147027156365</v>
      </c>
    </row>
    <row r="1071" spans="1:21" x14ac:dyDescent="0.3">
      <c r="A1071" s="13">
        <v>1948.0167100000001</v>
      </c>
      <c r="B1071" s="13">
        <v>0.19292999999999999</v>
      </c>
      <c r="C1071" s="13">
        <f t="shared" si="144"/>
        <v>0.69748020678934231</v>
      </c>
      <c r="D1071" s="13">
        <f t="shared" si="145"/>
        <v>0.30251979321065769</v>
      </c>
      <c r="E1071" s="13">
        <f t="shared" si="146"/>
        <v>2.8025197932106578</v>
      </c>
      <c r="G1071" s="13">
        <v>1948.0167100000001</v>
      </c>
      <c r="H1071" s="13">
        <v>0.22381000000000001</v>
      </c>
      <c r="I1071" s="13">
        <f t="shared" si="147"/>
        <v>0.7018627696939288</v>
      </c>
      <c r="J1071" s="13">
        <f t="shared" si="148"/>
        <v>0.2981372303060712</v>
      </c>
      <c r="K1071" s="13">
        <f t="shared" si="149"/>
        <v>1.7981372303060712</v>
      </c>
      <c r="M1071" s="13">
        <v>1948.0167100000001</v>
      </c>
      <c r="N1071" s="13">
        <v>0.19534000000000001</v>
      </c>
      <c r="O1071" s="13">
        <f t="shared" si="150"/>
        <v>0.58422060055030511</v>
      </c>
      <c r="P1071" s="13">
        <f t="shared" si="151"/>
        <v>0.41577939944969489</v>
      </c>
      <c r="S1071" s="13">
        <v>1948.0167100000001</v>
      </c>
      <c r="T1071" s="13">
        <v>0.19534000000000001</v>
      </c>
      <c r="U1071" s="13">
        <f t="shared" si="152"/>
        <v>0.58422060055030511</v>
      </c>
    </row>
    <row r="1072" spans="1:21" x14ac:dyDescent="0.3">
      <c r="A1072" s="13">
        <v>1946.08798</v>
      </c>
      <c r="B1072" s="13">
        <v>0.19341</v>
      </c>
      <c r="C1072" s="13">
        <f t="shared" si="144"/>
        <v>0.69921550197028304</v>
      </c>
      <c r="D1072" s="13">
        <f t="shared" si="145"/>
        <v>0.30078449802971696</v>
      </c>
      <c r="E1072" s="13">
        <f t="shared" si="146"/>
        <v>2.8007844980297172</v>
      </c>
      <c r="G1072" s="13">
        <v>1946.08798</v>
      </c>
      <c r="H1072" s="13">
        <v>0.22456000000000001</v>
      </c>
      <c r="I1072" s="13">
        <f t="shared" si="147"/>
        <v>0.70421475163070746</v>
      </c>
      <c r="J1072" s="13">
        <f t="shared" si="148"/>
        <v>0.29578524836929254</v>
      </c>
      <c r="K1072" s="13">
        <f t="shared" si="149"/>
        <v>1.7957852483692927</v>
      </c>
      <c r="M1072" s="13">
        <v>1946.08798</v>
      </c>
      <c r="N1072" s="13">
        <v>0.19606999999999999</v>
      </c>
      <c r="O1072" s="13">
        <f t="shared" si="150"/>
        <v>0.58640387606172983</v>
      </c>
      <c r="P1072" s="13">
        <f t="shared" si="151"/>
        <v>0.41359612393827017</v>
      </c>
      <c r="S1072" s="13">
        <v>1946.08798</v>
      </c>
      <c r="T1072" s="13">
        <v>0.19606999999999999</v>
      </c>
      <c r="U1072" s="13">
        <f t="shared" si="152"/>
        <v>0.58640387606172983</v>
      </c>
    </row>
    <row r="1073" spans="1:21" x14ac:dyDescent="0.3">
      <c r="A1073" s="13">
        <v>1944.1592499999999</v>
      </c>
      <c r="B1073" s="13">
        <v>0.19369</v>
      </c>
      <c r="C1073" s="13">
        <f t="shared" si="144"/>
        <v>0.70022775749249844</v>
      </c>
      <c r="D1073" s="13">
        <f t="shared" si="145"/>
        <v>0.29977224250750156</v>
      </c>
      <c r="E1073" s="13">
        <f t="shared" si="146"/>
        <v>2.7997722425075016</v>
      </c>
      <c r="G1073" s="13">
        <v>1944.1592499999999</v>
      </c>
      <c r="H1073" s="13">
        <v>0.22506999999999999</v>
      </c>
      <c r="I1073" s="13">
        <f t="shared" si="147"/>
        <v>0.70581409934771699</v>
      </c>
      <c r="J1073" s="13">
        <f t="shared" si="148"/>
        <v>0.29418590065228301</v>
      </c>
      <c r="K1073" s="13">
        <f t="shared" si="149"/>
        <v>1.7941859006522831</v>
      </c>
      <c r="M1073" s="13">
        <v>1944.1592499999999</v>
      </c>
      <c r="N1073" s="13">
        <v>0.19633999999999999</v>
      </c>
      <c r="O1073" s="13">
        <f t="shared" si="150"/>
        <v>0.58721138892211988</v>
      </c>
      <c r="P1073" s="13">
        <f t="shared" si="151"/>
        <v>0.41278861107788012</v>
      </c>
      <c r="S1073" s="13">
        <v>1944.1592499999999</v>
      </c>
      <c r="T1073" s="13">
        <v>0.19633999999999999</v>
      </c>
      <c r="U1073" s="13">
        <f t="shared" si="152"/>
        <v>0.58721138892211988</v>
      </c>
    </row>
    <row r="1074" spans="1:21" x14ac:dyDescent="0.3">
      <c r="A1074" s="13">
        <v>1942.2305200000001</v>
      </c>
      <c r="B1074" s="13">
        <v>0.19453999999999999</v>
      </c>
      <c r="C1074" s="13">
        <f t="shared" si="144"/>
        <v>0.7033006760420808</v>
      </c>
      <c r="D1074" s="13">
        <f t="shared" si="145"/>
        <v>0.2966993239579192</v>
      </c>
      <c r="E1074" s="13">
        <f t="shared" si="146"/>
        <v>2.7966993239579194</v>
      </c>
      <c r="G1074" s="13">
        <v>1942.2305200000001</v>
      </c>
      <c r="H1074" s="13">
        <v>0.22608</v>
      </c>
      <c r="I1074" s="13">
        <f t="shared" si="147"/>
        <v>0.70898143502257904</v>
      </c>
      <c r="J1074" s="13">
        <f t="shared" si="148"/>
        <v>0.29101856497742096</v>
      </c>
      <c r="K1074" s="13">
        <f t="shared" si="149"/>
        <v>1.7910185649774211</v>
      </c>
      <c r="M1074" s="13">
        <v>1942.2305200000001</v>
      </c>
      <c r="N1074" s="13">
        <v>0.19691</v>
      </c>
      <c r="O1074" s="13">
        <f t="shared" si="150"/>
        <v>0.58891613829405431</v>
      </c>
      <c r="P1074" s="13">
        <f t="shared" si="151"/>
        <v>0.41108386170594569</v>
      </c>
      <c r="S1074" s="13">
        <v>1942.2305200000001</v>
      </c>
      <c r="T1074" s="13">
        <v>0.19691</v>
      </c>
      <c r="U1074" s="13">
        <f t="shared" si="152"/>
        <v>0.58891613829405431</v>
      </c>
    </row>
    <row r="1075" spans="1:21" x14ac:dyDescent="0.3">
      <c r="A1075" s="13">
        <v>1940.30179</v>
      </c>
      <c r="B1075" s="13">
        <v>0.19536999999999999</v>
      </c>
      <c r="C1075" s="13">
        <f t="shared" si="144"/>
        <v>0.70630129062579072</v>
      </c>
      <c r="D1075" s="13">
        <f t="shared" si="145"/>
        <v>0.29369870937420928</v>
      </c>
      <c r="E1075" s="13">
        <f t="shared" si="146"/>
        <v>2.7936987093742092</v>
      </c>
      <c r="G1075" s="13">
        <v>1940.30179</v>
      </c>
      <c r="H1075" s="13">
        <v>0.22689000000000001</v>
      </c>
      <c r="I1075" s="13">
        <f t="shared" si="147"/>
        <v>0.71152157551430006</v>
      </c>
      <c r="J1075" s="13">
        <f t="shared" si="148"/>
        <v>0.28847842448569994</v>
      </c>
      <c r="K1075" s="13">
        <f t="shared" si="149"/>
        <v>1.7884784244856999</v>
      </c>
      <c r="M1075" s="13">
        <v>1940.30179</v>
      </c>
      <c r="N1075" s="13">
        <v>0.19746</v>
      </c>
      <c r="O1075" s="13">
        <f t="shared" si="150"/>
        <v>0.59056107189855245</v>
      </c>
      <c r="P1075" s="13">
        <f t="shared" si="151"/>
        <v>0.40943892810144755</v>
      </c>
      <c r="S1075" s="13">
        <v>1940.30179</v>
      </c>
      <c r="T1075" s="13">
        <v>0.19746</v>
      </c>
      <c r="U1075" s="13">
        <f t="shared" si="152"/>
        <v>0.59056107189855245</v>
      </c>
    </row>
    <row r="1076" spans="1:21" x14ac:dyDescent="0.3">
      <c r="A1076" s="13">
        <v>1938.3730599999999</v>
      </c>
      <c r="B1076" s="13">
        <v>0.1956</v>
      </c>
      <c r="C1076" s="13">
        <f t="shared" si="144"/>
        <v>0.70713278623332487</v>
      </c>
      <c r="D1076" s="13">
        <f t="shared" si="145"/>
        <v>0.29286721376667513</v>
      </c>
      <c r="E1076" s="13">
        <f t="shared" si="146"/>
        <v>2.7928672137666752</v>
      </c>
      <c r="G1076" s="13">
        <v>1938.3730599999999</v>
      </c>
      <c r="H1076" s="13">
        <v>0.2271</v>
      </c>
      <c r="I1076" s="13">
        <f t="shared" si="147"/>
        <v>0.71218013045659811</v>
      </c>
      <c r="J1076" s="13">
        <f t="shared" si="148"/>
        <v>0.28781986954340189</v>
      </c>
      <c r="K1076" s="13">
        <f t="shared" si="149"/>
        <v>1.787819869543402</v>
      </c>
      <c r="M1076" s="13">
        <v>1938.3730599999999</v>
      </c>
      <c r="N1076" s="13">
        <v>0.19771</v>
      </c>
      <c r="O1076" s="13">
        <f t="shared" si="150"/>
        <v>0.5913087689915062</v>
      </c>
      <c r="P1076" s="13">
        <f t="shared" si="151"/>
        <v>0.4086912310084938</v>
      </c>
      <c r="S1076" s="13">
        <v>1938.3730599999999</v>
      </c>
      <c r="T1076" s="13">
        <v>0.19771</v>
      </c>
      <c r="U1076" s="13">
        <f t="shared" si="152"/>
        <v>0.5913087689915062</v>
      </c>
    </row>
    <row r="1077" spans="1:21" x14ac:dyDescent="0.3">
      <c r="A1077" s="13">
        <v>1936.44433</v>
      </c>
      <c r="B1077" s="13">
        <v>0.19592000000000001</v>
      </c>
      <c r="C1077" s="13">
        <f t="shared" si="144"/>
        <v>0.70828964968728536</v>
      </c>
      <c r="D1077" s="13">
        <f t="shared" si="145"/>
        <v>0.29171035031271464</v>
      </c>
      <c r="E1077" s="13">
        <f t="shared" si="146"/>
        <v>2.7917103503127145</v>
      </c>
      <c r="G1077" s="13">
        <v>1936.44433</v>
      </c>
      <c r="H1077" s="13">
        <v>0.22752</v>
      </c>
      <c r="I1077" s="13">
        <f t="shared" si="147"/>
        <v>0.71349724034119422</v>
      </c>
      <c r="J1077" s="13">
        <f t="shared" si="148"/>
        <v>0.28650275965880578</v>
      </c>
      <c r="K1077" s="13">
        <f t="shared" si="149"/>
        <v>1.7865027596588057</v>
      </c>
      <c r="M1077" s="13">
        <v>1936.44433</v>
      </c>
      <c r="N1077" s="13">
        <v>0.19828000000000001</v>
      </c>
      <c r="O1077" s="13">
        <f t="shared" si="150"/>
        <v>0.59301351836344063</v>
      </c>
      <c r="P1077" s="13">
        <f t="shared" si="151"/>
        <v>0.40698648163655937</v>
      </c>
      <c r="S1077" s="13">
        <v>1936.44433</v>
      </c>
      <c r="T1077" s="13">
        <v>0.19828000000000001</v>
      </c>
      <c r="U1077" s="13">
        <f t="shared" si="152"/>
        <v>0.59301351836344063</v>
      </c>
    </row>
    <row r="1078" spans="1:21" x14ac:dyDescent="0.3">
      <c r="A1078" s="13">
        <v>1934.5155999999999</v>
      </c>
      <c r="B1078" s="13">
        <v>0.19655</v>
      </c>
      <c r="C1078" s="13">
        <f t="shared" si="144"/>
        <v>0.71056722461226995</v>
      </c>
      <c r="D1078" s="13">
        <f t="shared" si="145"/>
        <v>0.28943277538773005</v>
      </c>
      <c r="E1078" s="13">
        <f t="shared" si="146"/>
        <v>2.7894327753877302</v>
      </c>
      <c r="G1078" s="13">
        <v>1934.5155999999999</v>
      </c>
      <c r="H1078" s="13">
        <v>0.22838</v>
      </c>
      <c r="I1078" s="13">
        <f t="shared" si="147"/>
        <v>0.71619417962870047</v>
      </c>
      <c r="J1078" s="13">
        <f t="shared" si="148"/>
        <v>0.28380582037129953</v>
      </c>
      <c r="K1078" s="13">
        <f t="shared" si="149"/>
        <v>1.7838058203712994</v>
      </c>
      <c r="M1078" s="13">
        <v>1934.5155999999999</v>
      </c>
      <c r="N1078" s="13">
        <v>0.19919999999999999</v>
      </c>
      <c r="O1078" s="13">
        <f t="shared" si="150"/>
        <v>0.5957650436655102</v>
      </c>
      <c r="P1078" s="13">
        <f t="shared" si="151"/>
        <v>0.4042349563344898</v>
      </c>
      <c r="S1078" s="13">
        <v>1934.5155999999999</v>
      </c>
      <c r="T1078" s="13">
        <v>0.19919999999999999</v>
      </c>
      <c r="U1078" s="13">
        <f t="shared" si="152"/>
        <v>0.5957650436655102</v>
      </c>
    </row>
    <row r="1079" spans="1:21" x14ac:dyDescent="0.3">
      <c r="A1079" s="13">
        <v>1932.5868700000001</v>
      </c>
      <c r="B1079" s="13">
        <v>0.19725999999999999</v>
      </c>
      <c r="C1079" s="13">
        <f t="shared" si="144"/>
        <v>0.71313401540074461</v>
      </c>
      <c r="D1079" s="13">
        <f t="shared" si="145"/>
        <v>0.28686598459925539</v>
      </c>
      <c r="E1079" s="13">
        <f t="shared" si="146"/>
        <v>2.7868659845992552</v>
      </c>
      <c r="G1079" s="13">
        <v>1932.5868700000001</v>
      </c>
      <c r="H1079" s="13">
        <v>0.2293</v>
      </c>
      <c r="I1079" s="13">
        <f t="shared" si="147"/>
        <v>0.71907927747114908</v>
      </c>
      <c r="J1079" s="13">
        <f t="shared" si="148"/>
        <v>0.28092072252885092</v>
      </c>
      <c r="K1079" s="13">
        <f t="shared" si="149"/>
        <v>1.780920722528851</v>
      </c>
      <c r="M1079" s="13">
        <v>1932.5868700000001</v>
      </c>
      <c r="N1079" s="13">
        <v>0.20008999999999999</v>
      </c>
      <c r="O1079" s="13">
        <f t="shared" si="150"/>
        <v>0.59842684531642543</v>
      </c>
      <c r="P1079" s="13">
        <f t="shared" si="151"/>
        <v>0.40157315468357457</v>
      </c>
      <c r="S1079" s="13">
        <v>1932.5868700000001</v>
      </c>
      <c r="T1079" s="13">
        <v>0.20008999999999999</v>
      </c>
      <c r="U1079" s="13">
        <f t="shared" si="152"/>
        <v>0.59842684531642543</v>
      </c>
    </row>
    <row r="1080" spans="1:21" x14ac:dyDescent="0.3">
      <c r="A1080" s="13">
        <v>1930.65814</v>
      </c>
      <c r="B1080" s="13">
        <v>0.19778999999999999</v>
      </c>
      <c r="C1080" s="13">
        <f t="shared" si="144"/>
        <v>0.7150500704963666</v>
      </c>
      <c r="D1080" s="13">
        <f t="shared" si="145"/>
        <v>0.2849499295036334</v>
      </c>
      <c r="E1080" s="13">
        <f t="shared" si="146"/>
        <v>2.7849499295036333</v>
      </c>
      <c r="G1080" s="13">
        <v>1930.65814</v>
      </c>
      <c r="H1080" s="13">
        <v>0.23005999999999999</v>
      </c>
      <c r="I1080" s="13">
        <f t="shared" si="147"/>
        <v>0.72146261916708476</v>
      </c>
      <c r="J1080" s="13">
        <f t="shared" si="148"/>
        <v>0.27853738083291524</v>
      </c>
      <c r="K1080" s="13">
        <f t="shared" si="149"/>
        <v>1.7785373808329152</v>
      </c>
      <c r="M1080" s="13">
        <v>1930.65814</v>
      </c>
      <c r="N1080" s="13">
        <v>0.20065</v>
      </c>
      <c r="O1080" s="13">
        <f t="shared" si="150"/>
        <v>0.60010168680464171</v>
      </c>
      <c r="P1080" s="13">
        <f t="shared" si="151"/>
        <v>0.39989831319535829</v>
      </c>
      <c r="S1080" s="13">
        <v>1930.65814</v>
      </c>
      <c r="T1080" s="13">
        <v>0.20065</v>
      </c>
      <c r="U1080" s="13">
        <f t="shared" si="152"/>
        <v>0.60010168680464171</v>
      </c>
    </row>
    <row r="1081" spans="1:21" x14ac:dyDescent="0.3">
      <c r="A1081" s="13">
        <v>1928.7294099999999</v>
      </c>
      <c r="B1081" s="13">
        <v>0.19796</v>
      </c>
      <c r="C1081" s="13">
        <f t="shared" si="144"/>
        <v>0.71566465420628311</v>
      </c>
      <c r="D1081" s="13">
        <f t="shared" si="145"/>
        <v>0.28433534579371689</v>
      </c>
      <c r="E1081" s="13">
        <f t="shared" si="146"/>
        <v>2.7843353457937168</v>
      </c>
      <c r="G1081" s="13">
        <v>1928.7294099999999</v>
      </c>
      <c r="H1081" s="13">
        <v>0.23052</v>
      </c>
      <c r="I1081" s="13">
        <f t="shared" si="147"/>
        <v>0.72290516808830907</v>
      </c>
      <c r="J1081" s="13">
        <f t="shared" si="148"/>
        <v>0.27709483191169093</v>
      </c>
      <c r="K1081" s="13">
        <f t="shared" si="149"/>
        <v>1.777094831911691</v>
      </c>
      <c r="M1081" s="13">
        <v>1928.7294099999999</v>
      </c>
      <c r="N1081" s="13">
        <v>0.20072000000000001</v>
      </c>
      <c r="O1081" s="13">
        <f t="shared" si="150"/>
        <v>0.60031104199066876</v>
      </c>
      <c r="P1081" s="13">
        <f t="shared" si="151"/>
        <v>0.39968895800933124</v>
      </c>
      <c r="S1081" s="13">
        <v>1928.7294099999999</v>
      </c>
      <c r="T1081" s="13">
        <v>0.20072000000000001</v>
      </c>
      <c r="U1081" s="13">
        <f t="shared" si="152"/>
        <v>0.60031104199066876</v>
      </c>
    </row>
    <row r="1082" spans="1:21" x14ac:dyDescent="0.3">
      <c r="A1082" s="13">
        <v>1926.80069</v>
      </c>
      <c r="B1082" s="13">
        <v>0.19797000000000001</v>
      </c>
      <c r="C1082" s="13">
        <f t="shared" si="144"/>
        <v>0.7157008061892195</v>
      </c>
      <c r="D1082" s="13">
        <f t="shared" si="145"/>
        <v>0.2842991938107805</v>
      </c>
      <c r="E1082" s="13">
        <f t="shared" si="146"/>
        <v>2.7842991938107806</v>
      </c>
      <c r="G1082" s="13">
        <v>1926.80069</v>
      </c>
      <c r="H1082" s="13">
        <v>0.23075000000000001</v>
      </c>
      <c r="I1082" s="13">
        <f t="shared" si="147"/>
        <v>0.72362644254892128</v>
      </c>
      <c r="J1082" s="13">
        <f t="shared" si="148"/>
        <v>0.27637355745107872</v>
      </c>
      <c r="K1082" s="13">
        <f t="shared" si="149"/>
        <v>1.7763735574510786</v>
      </c>
      <c r="M1082" s="13">
        <v>1926.80069</v>
      </c>
      <c r="N1082" s="13">
        <v>0.20047999999999999</v>
      </c>
      <c r="O1082" s="13">
        <f t="shared" si="150"/>
        <v>0.59959325278143316</v>
      </c>
      <c r="P1082" s="13">
        <f t="shared" si="151"/>
        <v>0.40040674721856684</v>
      </c>
      <c r="S1082" s="13">
        <v>1926.80069</v>
      </c>
      <c r="T1082" s="13">
        <v>0.20047999999999999</v>
      </c>
      <c r="U1082" s="13">
        <f t="shared" si="152"/>
        <v>0.59959325278143316</v>
      </c>
    </row>
    <row r="1083" spans="1:21" x14ac:dyDescent="0.3">
      <c r="A1083" s="13">
        <v>1924.8719599999999</v>
      </c>
      <c r="B1083" s="13">
        <v>0.19836000000000001</v>
      </c>
      <c r="C1083" s="13">
        <f t="shared" si="144"/>
        <v>0.71711073352373378</v>
      </c>
      <c r="D1083" s="13">
        <f t="shared" si="145"/>
        <v>0.28288926647626622</v>
      </c>
      <c r="E1083" s="13">
        <f t="shared" si="146"/>
        <v>2.7828892664762663</v>
      </c>
      <c r="G1083" s="13">
        <v>1924.8719599999999</v>
      </c>
      <c r="H1083" s="13">
        <v>0.23104</v>
      </c>
      <c r="I1083" s="13">
        <f t="shared" si="147"/>
        <v>0.72453587556447563</v>
      </c>
      <c r="J1083" s="13">
        <f t="shared" si="148"/>
        <v>0.27546412443552437</v>
      </c>
      <c r="K1083" s="13">
        <f t="shared" si="149"/>
        <v>1.7754641244355245</v>
      </c>
      <c r="M1083" s="13">
        <v>1924.8719599999999</v>
      </c>
      <c r="N1083" s="13">
        <v>0.20049</v>
      </c>
      <c r="O1083" s="13">
        <f t="shared" si="150"/>
        <v>0.59962316066515131</v>
      </c>
      <c r="P1083" s="13">
        <f t="shared" si="151"/>
        <v>0.40037683933484869</v>
      </c>
      <c r="S1083" s="13">
        <v>1924.8719599999999</v>
      </c>
      <c r="T1083" s="13">
        <v>0.20049</v>
      </c>
      <c r="U1083" s="13">
        <f t="shared" si="152"/>
        <v>0.59962316066515131</v>
      </c>
    </row>
    <row r="1084" spans="1:21" x14ac:dyDescent="0.3">
      <c r="A1084" s="13">
        <v>1922.9432300000001</v>
      </c>
      <c r="B1084" s="13">
        <v>0.19919999999999999</v>
      </c>
      <c r="C1084" s="13">
        <f t="shared" si="144"/>
        <v>0.72014750009037987</v>
      </c>
      <c r="D1084" s="13">
        <f t="shared" si="145"/>
        <v>0.27985249990962013</v>
      </c>
      <c r="E1084" s="13">
        <f t="shared" si="146"/>
        <v>2.7798524999096204</v>
      </c>
      <c r="G1084" s="13">
        <v>1922.9432300000001</v>
      </c>
      <c r="H1084" s="13">
        <v>0.23150000000000001</v>
      </c>
      <c r="I1084" s="13">
        <f t="shared" si="147"/>
        <v>0.72597842448570005</v>
      </c>
      <c r="J1084" s="13">
        <f t="shared" si="148"/>
        <v>0.27402157551429995</v>
      </c>
      <c r="K1084" s="13">
        <f t="shared" si="149"/>
        <v>1.7740215755143001</v>
      </c>
      <c r="M1084" s="13">
        <v>1922.9432300000001</v>
      </c>
      <c r="N1084" s="13">
        <v>0.20108999999999999</v>
      </c>
      <c r="O1084" s="13">
        <f t="shared" si="150"/>
        <v>0.60141763368824019</v>
      </c>
      <c r="P1084" s="13">
        <f t="shared" si="151"/>
        <v>0.39858236631175981</v>
      </c>
      <c r="S1084" s="13">
        <v>1922.9432300000001</v>
      </c>
      <c r="T1084" s="13">
        <v>0.20108999999999999</v>
      </c>
      <c r="U1084" s="13">
        <f t="shared" si="152"/>
        <v>0.60141763368824019</v>
      </c>
    </row>
    <row r="1085" spans="1:21" x14ac:dyDescent="0.3">
      <c r="A1085" s="13">
        <v>1921.0145</v>
      </c>
      <c r="B1085" s="13">
        <v>0.19993</v>
      </c>
      <c r="C1085" s="13">
        <f t="shared" si="144"/>
        <v>0.72278659484472718</v>
      </c>
      <c r="D1085" s="13">
        <f t="shared" si="145"/>
        <v>0.27721340515527282</v>
      </c>
      <c r="E1085" s="13">
        <f t="shared" si="146"/>
        <v>2.7772134051552726</v>
      </c>
      <c r="G1085" s="13">
        <v>1921.0145</v>
      </c>
      <c r="H1085" s="13">
        <v>0.23183000000000001</v>
      </c>
      <c r="I1085" s="13">
        <f t="shared" si="147"/>
        <v>0.7270132965378826</v>
      </c>
      <c r="J1085" s="13">
        <f t="shared" si="148"/>
        <v>0.2729867034621174</v>
      </c>
      <c r="K1085" s="13">
        <f t="shared" si="149"/>
        <v>1.7729867034621174</v>
      </c>
      <c r="M1085" s="13">
        <v>1921.0145</v>
      </c>
      <c r="N1085" s="13">
        <v>0.20161000000000001</v>
      </c>
      <c r="O1085" s="13">
        <f t="shared" si="150"/>
        <v>0.60297284364158399</v>
      </c>
      <c r="P1085" s="13">
        <f t="shared" si="151"/>
        <v>0.39702715635841601</v>
      </c>
      <c r="S1085" s="13">
        <v>1921.0145</v>
      </c>
      <c r="T1085" s="13">
        <v>0.20161000000000001</v>
      </c>
      <c r="U1085" s="13">
        <f t="shared" si="152"/>
        <v>0.60297284364158399</v>
      </c>
    </row>
    <row r="1086" spans="1:21" x14ac:dyDescent="0.3">
      <c r="A1086" s="13">
        <v>1919.0857699999999</v>
      </c>
      <c r="B1086" s="13">
        <v>0.20080000000000001</v>
      </c>
      <c r="C1086" s="13">
        <f t="shared" si="144"/>
        <v>0.7259318173601822</v>
      </c>
      <c r="D1086" s="13">
        <f t="shared" si="145"/>
        <v>0.2740681826398178</v>
      </c>
      <c r="E1086" s="13">
        <f t="shared" si="146"/>
        <v>2.7740681826398177</v>
      </c>
      <c r="G1086" s="13">
        <v>1919.0857699999999</v>
      </c>
      <c r="H1086" s="13">
        <v>0.23243</v>
      </c>
      <c r="I1086" s="13">
        <f t="shared" si="147"/>
        <v>0.72889488208730557</v>
      </c>
      <c r="J1086" s="13">
        <f t="shared" si="148"/>
        <v>0.27110511791269443</v>
      </c>
      <c r="K1086" s="13">
        <f t="shared" si="149"/>
        <v>1.7711051179126944</v>
      </c>
      <c r="M1086" s="13">
        <v>1919.0857699999999</v>
      </c>
      <c r="N1086" s="13">
        <v>0.20222000000000001</v>
      </c>
      <c r="O1086" s="13">
        <f t="shared" si="150"/>
        <v>0.60479722454839102</v>
      </c>
      <c r="P1086" s="13">
        <f t="shared" si="151"/>
        <v>0.39520277545160898</v>
      </c>
      <c r="S1086" s="13">
        <v>1919.0857699999999</v>
      </c>
      <c r="T1086" s="13">
        <v>0.20222000000000001</v>
      </c>
      <c r="U1086" s="13">
        <f t="shared" si="152"/>
        <v>0.60479722454839102</v>
      </c>
    </row>
    <row r="1087" spans="1:21" x14ac:dyDescent="0.3">
      <c r="A1087" s="13">
        <v>1917.1570400000001</v>
      </c>
      <c r="B1087" s="13">
        <v>0.20185</v>
      </c>
      <c r="C1087" s="13">
        <f t="shared" si="144"/>
        <v>0.72972777556848989</v>
      </c>
      <c r="D1087" s="13">
        <f t="shared" si="145"/>
        <v>0.27027222443151011</v>
      </c>
      <c r="E1087" s="13">
        <f t="shared" si="146"/>
        <v>2.7702722244315101</v>
      </c>
      <c r="G1087" s="13">
        <v>1917.1570400000001</v>
      </c>
      <c r="H1087" s="13">
        <v>0.23338</v>
      </c>
      <c r="I1087" s="13">
        <f t="shared" si="147"/>
        <v>0.73187405920722526</v>
      </c>
      <c r="J1087" s="13">
        <f t="shared" si="148"/>
        <v>0.26812594079277474</v>
      </c>
      <c r="K1087" s="13">
        <f t="shared" si="149"/>
        <v>1.7681259407927747</v>
      </c>
      <c r="M1087" s="13">
        <v>1917.1570400000001</v>
      </c>
      <c r="N1087" s="13">
        <v>0.20327000000000001</v>
      </c>
      <c r="O1087" s="13">
        <f t="shared" si="150"/>
        <v>0.60793755233879654</v>
      </c>
      <c r="P1087" s="13">
        <f t="shared" si="151"/>
        <v>0.39206244766120346</v>
      </c>
      <c r="S1087" s="13">
        <v>1917.1570400000001</v>
      </c>
      <c r="T1087" s="13">
        <v>0.20327000000000001</v>
      </c>
      <c r="U1087" s="13">
        <f t="shared" si="152"/>
        <v>0.60793755233879654</v>
      </c>
    </row>
    <row r="1088" spans="1:21" x14ac:dyDescent="0.3">
      <c r="A1088" s="13">
        <v>1915.22831</v>
      </c>
      <c r="B1088" s="13">
        <v>0.20202000000000001</v>
      </c>
      <c r="C1088" s="13">
        <f t="shared" si="144"/>
        <v>0.73034235927840641</v>
      </c>
      <c r="D1088" s="13">
        <f t="shared" si="145"/>
        <v>0.26965764072159359</v>
      </c>
      <c r="E1088" s="13">
        <f t="shared" si="146"/>
        <v>2.7696576407215936</v>
      </c>
      <c r="G1088" s="13">
        <v>1915.22831</v>
      </c>
      <c r="H1088" s="13">
        <v>0.23363999999999999</v>
      </c>
      <c r="I1088" s="13">
        <f t="shared" si="147"/>
        <v>0.73268941294530854</v>
      </c>
      <c r="J1088" s="13">
        <f t="shared" si="148"/>
        <v>0.26731058705469146</v>
      </c>
      <c r="K1088" s="13">
        <f t="shared" si="149"/>
        <v>1.7673105870546915</v>
      </c>
      <c r="M1088" s="13">
        <v>1915.22831</v>
      </c>
      <c r="N1088" s="13">
        <v>0.20357</v>
      </c>
      <c r="O1088" s="13">
        <f t="shared" si="150"/>
        <v>0.60883478885034092</v>
      </c>
      <c r="P1088" s="13">
        <f t="shared" si="151"/>
        <v>0.39116521114965908</v>
      </c>
      <c r="S1088" s="13">
        <v>1915.22831</v>
      </c>
      <c r="T1088" s="13">
        <v>0.20357</v>
      </c>
      <c r="U1088" s="13">
        <f t="shared" si="152"/>
        <v>0.60883478885034092</v>
      </c>
    </row>
    <row r="1089" spans="1:21" x14ac:dyDescent="0.3">
      <c r="A1089" s="13">
        <v>1913.2995800000001</v>
      </c>
      <c r="B1089" s="13">
        <v>0.20158000000000001</v>
      </c>
      <c r="C1089" s="13">
        <f t="shared" si="144"/>
        <v>0.72875167202921076</v>
      </c>
      <c r="D1089" s="13">
        <f t="shared" si="145"/>
        <v>0.27124832797078924</v>
      </c>
      <c r="E1089" s="13">
        <f t="shared" si="146"/>
        <v>2.7712483279707891</v>
      </c>
      <c r="G1089" s="13">
        <v>1913.2995800000001</v>
      </c>
      <c r="H1089" s="13">
        <v>0.23341000000000001</v>
      </c>
      <c r="I1089" s="13">
        <f t="shared" si="147"/>
        <v>0.73196813848469644</v>
      </c>
      <c r="J1089" s="13">
        <f t="shared" si="148"/>
        <v>0.26803186151530356</v>
      </c>
      <c r="K1089" s="13">
        <f t="shared" si="149"/>
        <v>1.7680318615153037</v>
      </c>
      <c r="M1089" s="13">
        <v>1913.2995800000001</v>
      </c>
      <c r="N1089" s="13">
        <v>0.20311000000000001</v>
      </c>
      <c r="O1089" s="13">
        <f t="shared" si="150"/>
        <v>0.60745902619930614</v>
      </c>
      <c r="P1089" s="13">
        <f t="shared" si="151"/>
        <v>0.39254097380069386</v>
      </c>
      <c r="S1089" s="13">
        <v>1913.2995800000001</v>
      </c>
      <c r="T1089" s="13">
        <v>0.20311000000000001</v>
      </c>
      <c r="U1089" s="13">
        <f t="shared" si="152"/>
        <v>0.60745902619930614</v>
      </c>
    </row>
    <row r="1090" spans="1:21" x14ac:dyDescent="0.3">
      <c r="A1090" s="13">
        <v>1911.37085</v>
      </c>
      <c r="B1090" s="13">
        <v>0.20150000000000001</v>
      </c>
      <c r="C1090" s="13">
        <f t="shared" si="144"/>
        <v>0.7284624561657207</v>
      </c>
      <c r="D1090" s="13">
        <f t="shared" si="145"/>
        <v>0.2715375438342793</v>
      </c>
      <c r="E1090" s="13">
        <f t="shared" si="146"/>
        <v>2.7715375438342793</v>
      </c>
      <c r="G1090" s="13">
        <v>1911.37085</v>
      </c>
      <c r="H1090" s="13">
        <v>0.23355000000000001</v>
      </c>
      <c r="I1090" s="13">
        <f t="shared" si="147"/>
        <v>0.73240717511289521</v>
      </c>
      <c r="J1090" s="13">
        <f t="shared" si="148"/>
        <v>0.26759282488710479</v>
      </c>
      <c r="K1090" s="13">
        <f t="shared" si="149"/>
        <v>1.7675928248871049</v>
      </c>
      <c r="M1090" s="13">
        <v>1911.37085</v>
      </c>
      <c r="N1090" s="13">
        <v>0.20294000000000001</v>
      </c>
      <c r="O1090" s="13">
        <f t="shared" si="150"/>
        <v>0.6069505921760977</v>
      </c>
      <c r="P1090" s="13">
        <f t="shared" si="151"/>
        <v>0.3930494078239023</v>
      </c>
      <c r="S1090" s="13">
        <v>1911.37085</v>
      </c>
      <c r="T1090" s="13">
        <v>0.20294000000000001</v>
      </c>
      <c r="U1090" s="13">
        <f t="shared" si="152"/>
        <v>0.6069505921760977</v>
      </c>
    </row>
    <row r="1091" spans="1:21" x14ac:dyDescent="0.3">
      <c r="A1091" s="13">
        <v>1909.4421199999999</v>
      </c>
      <c r="B1091" s="13">
        <v>0.20177</v>
      </c>
      <c r="C1091" s="13">
        <f t="shared" si="144"/>
        <v>0.72943855970499982</v>
      </c>
      <c r="D1091" s="13">
        <f t="shared" si="145"/>
        <v>0.27056144029500018</v>
      </c>
      <c r="E1091" s="13">
        <f t="shared" si="146"/>
        <v>2.7705614402950003</v>
      </c>
      <c r="G1091" s="13">
        <v>1909.4421199999999</v>
      </c>
      <c r="H1091" s="13">
        <v>0.23396</v>
      </c>
      <c r="I1091" s="13">
        <f t="shared" si="147"/>
        <v>0.73369292523833418</v>
      </c>
      <c r="J1091" s="13">
        <f t="shared" si="148"/>
        <v>0.26630707476166582</v>
      </c>
      <c r="K1091" s="13">
        <f t="shared" si="149"/>
        <v>1.7663070747616658</v>
      </c>
      <c r="M1091" s="13">
        <v>1909.4421199999999</v>
      </c>
      <c r="N1091" s="13">
        <v>0.20326</v>
      </c>
      <c r="O1091" s="13">
        <f t="shared" si="150"/>
        <v>0.60790764445507839</v>
      </c>
      <c r="P1091" s="13">
        <f t="shared" si="151"/>
        <v>0.39209235554492161</v>
      </c>
      <c r="S1091" s="13">
        <v>1909.4421199999999</v>
      </c>
      <c r="T1091" s="13">
        <v>0.20326</v>
      </c>
      <c r="U1091" s="13">
        <f t="shared" si="152"/>
        <v>0.60790764445507839</v>
      </c>
    </row>
    <row r="1092" spans="1:21" x14ac:dyDescent="0.3">
      <c r="A1092" s="13">
        <v>1907.5133900000001</v>
      </c>
      <c r="B1092" s="13">
        <v>0.20191000000000001</v>
      </c>
      <c r="C1092" s="13">
        <f t="shared" si="144"/>
        <v>0.72994468746610752</v>
      </c>
      <c r="D1092" s="13">
        <f t="shared" si="145"/>
        <v>0.27005531253389248</v>
      </c>
      <c r="E1092" s="13">
        <f t="shared" si="146"/>
        <v>2.7700553125338923</v>
      </c>
      <c r="G1092" s="13">
        <v>1907.5133900000001</v>
      </c>
      <c r="H1092" s="13">
        <v>0.23425000000000001</v>
      </c>
      <c r="I1092" s="13">
        <f t="shared" si="147"/>
        <v>0.73460235825388864</v>
      </c>
      <c r="J1092" s="13">
        <f t="shared" si="148"/>
        <v>0.26539764174611136</v>
      </c>
      <c r="K1092" s="13">
        <f t="shared" si="149"/>
        <v>1.7653976417461115</v>
      </c>
      <c r="M1092" s="13">
        <v>1907.5133900000001</v>
      </c>
      <c r="N1092" s="13">
        <v>0.20355999999999999</v>
      </c>
      <c r="O1092" s="13">
        <f t="shared" si="150"/>
        <v>0.60880488096662277</v>
      </c>
      <c r="P1092" s="13">
        <f t="shared" si="151"/>
        <v>0.39119511903337723</v>
      </c>
      <c r="S1092" s="13">
        <v>1907.5133900000001</v>
      </c>
      <c r="T1092" s="13">
        <v>0.20355999999999999</v>
      </c>
      <c r="U1092" s="13">
        <f t="shared" si="152"/>
        <v>0.60880488096662277</v>
      </c>
    </row>
    <row r="1093" spans="1:21" x14ac:dyDescent="0.3">
      <c r="A1093" s="13">
        <v>1905.58466</v>
      </c>
      <c r="B1093" s="13">
        <v>0.20207</v>
      </c>
      <c r="C1093" s="13">
        <f t="shared" si="144"/>
        <v>0.73052311919308766</v>
      </c>
      <c r="D1093" s="13">
        <f t="shared" si="145"/>
        <v>0.26947688080691234</v>
      </c>
      <c r="E1093" s="13">
        <f t="shared" si="146"/>
        <v>2.7694768808069123</v>
      </c>
      <c r="G1093" s="13">
        <v>1905.58466</v>
      </c>
      <c r="H1093" s="13">
        <v>0.23461000000000001</v>
      </c>
      <c r="I1093" s="13">
        <f t="shared" si="147"/>
        <v>0.73573130958354249</v>
      </c>
      <c r="J1093" s="13">
        <f t="shared" si="148"/>
        <v>0.26426869041645751</v>
      </c>
      <c r="K1093" s="13">
        <f t="shared" si="149"/>
        <v>1.7642686904164575</v>
      </c>
      <c r="M1093" s="13">
        <v>1905.58466</v>
      </c>
      <c r="N1093" s="13">
        <v>0.20368</v>
      </c>
      <c r="O1093" s="13">
        <f t="shared" si="150"/>
        <v>0.60916377557124057</v>
      </c>
      <c r="P1093" s="13">
        <f t="shared" si="151"/>
        <v>0.39083622442875943</v>
      </c>
      <c r="S1093" s="13">
        <v>1905.58466</v>
      </c>
      <c r="T1093" s="13">
        <v>0.20368</v>
      </c>
      <c r="U1093" s="13">
        <f t="shared" si="152"/>
        <v>0.60916377557124057</v>
      </c>
    </row>
    <row r="1094" spans="1:21" x14ac:dyDescent="0.3">
      <c r="A1094" s="13">
        <v>1903.6559299999999</v>
      </c>
      <c r="B1094" s="13">
        <v>0.20244000000000001</v>
      </c>
      <c r="C1094" s="13">
        <f t="shared" si="144"/>
        <v>0.7318607425617295</v>
      </c>
      <c r="D1094" s="13">
        <f t="shared" si="145"/>
        <v>0.2681392574382705</v>
      </c>
      <c r="E1094" s="13">
        <f t="shared" si="146"/>
        <v>2.7681392574382704</v>
      </c>
      <c r="G1094" s="13">
        <v>1903.6559299999999</v>
      </c>
      <c r="H1094" s="13">
        <v>0.23504</v>
      </c>
      <c r="I1094" s="13">
        <f t="shared" si="147"/>
        <v>0.73707977922729551</v>
      </c>
      <c r="J1094" s="13">
        <f t="shared" si="148"/>
        <v>0.26292022077270449</v>
      </c>
      <c r="K1094" s="13">
        <f t="shared" si="149"/>
        <v>1.7629202207727044</v>
      </c>
      <c r="M1094" s="13">
        <v>1903.6559299999999</v>
      </c>
      <c r="N1094" s="13">
        <v>0.20388000000000001</v>
      </c>
      <c r="O1094" s="13">
        <f t="shared" si="150"/>
        <v>0.60976193324560357</v>
      </c>
      <c r="P1094" s="13">
        <f t="shared" si="151"/>
        <v>0.39023806675439643</v>
      </c>
      <c r="S1094" s="13">
        <v>1903.6559299999999</v>
      </c>
      <c r="T1094" s="13">
        <v>0.20388000000000001</v>
      </c>
      <c r="U1094" s="13">
        <f t="shared" si="152"/>
        <v>0.60976193324560357</v>
      </c>
    </row>
    <row r="1095" spans="1:21" x14ac:dyDescent="0.3">
      <c r="A1095" s="13">
        <v>1901.7272</v>
      </c>
      <c r="B1095" s="13">
        <v>0.20276</v>
      </c>
      <c r="C1095" s="13">
        <f t="shared" si="144"/>
        <v>0.73301760601568988</v>
      </c>
      <c r="D1095" s="13">
        <f t="shared" si="145"/>
        <v>0.26698239398431012</v>
      </c>
      <c r="E1095" s="13">
        <f t="shared" si="146"/>
        <v>2.7669823939843101</v>
      </c>
      <c r="G1095" s="13">
        <v>1901.7272</v>
      </c>
      <c r="H1095" s="13">
        <v>0.23530000000000001</v>
      </c>
      <c r="I1095" s="13">
        <f t="shared" si="147"/>
        <v>0.7378951329653789</v>
      </c>
      <c r="J1095" s="13">
        <f t="shared" si="148"/>
        <v>0.2621048670346211</v>
      </c>
      <c r="K1095" s="13">
        <f t="shared" si="149"/>
        <v>1.7621048670346211</v>
      </c>
      <c r="M1095" s="13">
        <v>1901.7272</v>
      </c>
      <c r="N1095" s="13">
        <v>0.20418</v>
      </c>
      <c r="O1095" s="13">
        <f t="shared" si="150"/>
        <v>0.61065916975714796</v>
      </c>
      <c r="P1095" s="13">
        <f t="shared" si="151"/>
        <v>0.38934083024285204</v>
      </c>
      <c r="S1095" s="13">
        <v>1901.7272</v>
      </c>
      <c r="T1095" s="13">
        <v>0.20418</v>
      </c>
      <c r="U1095" s="13">
        <f t="shared" si="152"/>
        <v>0.61065916975714796</v>
      </c>
    </row>
    <row r="1096" spans="1:21" x14ac:dyDescent="0.3">
      <c r="A1096" s="13">
        <v>1899.79847</v>
      </c>
      <c r="B1096" s="13">
        <v>0.20277000000000001</v>
      </c>
      <c r="C1096" s="13">
        <f t="shared" si="144"/>
        <v>0.73305375799862615</v>
      </c>
      <c r="D1096" s="13">
        <f t="shared" si="145"/>
        <v>0.26694624200137385</v>
      </c>
      <c r="E1096" s="13">
        <f t="shared" si="146"/>
        <v>2.766946242001374</v>
      </c>
      <c r="G1096" s="13">
        <v>1899.79847</v>
      </c>
      <c r="H1096" s="13">
        <v>0.23537</v>
      </c>
      <c r="I1096" s="13">
        <f t="shared" si="147"/>
        <v>0.73811465127947817</v>
      </c>
      <c r="J1096" s="13">
        <f t="shared" si="148"/>
        <v>0.26188534872052183</v>
      </c>
      <c r="K1096" s="13">
        <f t="shared" si="149"/>
        <v>1.7618853487205217</v>
      </c>
      <c r="M1096" s="13">
        <v>1899.79847</v>
      </c>
      <c r="N1096" s="13">
        <v>0.20432</v>
      </c>
      <c r="O1096" s="13">
        <f t="shared" si="150"/>
        <v>0.61107788012920206</v>
      </c>
      <c r="P1096" s="13">
        <f t="shared" si="151"/>
        <v>0.38892211987079794</v>
      </c>
      <c r="S1096" s="13">
        <v>1899.79847</v>
      </c>
      <c r="T1096" s="13">
        <v>0.20432</v>
      </c>
      <c r="U1096" s="13">
        <f t="shared" si="152"/>
        <v>0.61107788012920206</v>
      </c>
    </row>
    <row r="1097" spans="1:21" x14ac:dyDescent="0.3">
      <c r="A1097" s="13">
        <v>1897.8697400000001</v>
      </c>
      <c r="B1097" s="13">
        <v>0.20269000000000001</v>
      </c>
      <c r="C1097" s="13">
        <f t="shared" si="144"/>
        <v>0.73276454213513609</v>
      </c>
      <c r="D1097" s="13">
        <f t="shared" si="145"/>
        <v>0.26723545786486391</v>
      </c>
      <c r="E1097" s="13">
        <f t="shared" si="146"/>
        <v>2.7672354578648637</v>
      </c>
      <c r="G1097" s="13">
        <v>1897.8697400000001</v>
      </c>
      <c r="H1097" s="13">
        <v>0.23538999999999999</v>
      </c>
      <c r="I1097" s="13">
        <f t="shared" si="147"/>
        <v>0.73817737079779222</v>
      </c>
      <c r="J1097" s="13">
        <f t="shared" si="148"/>
        <v>0.26182262920220778</v>
      </c>
      <c r="K1097" s="13">
        <f t="shared" si="149"/>
        <v>1.7618226292022077</v>
      </c>
      <c r="M1097" s="13">
        <v>1897.8697400000001</v>
      </c>
      <c r="N1097" s="13">
        <v>0.20413000000000001</v>
      </c>
      <c r="O1097" s="13">
        <f t="shared" si="150"/>
        <v>0.61050963033855732</v>
      </c>
      <c r="P1097" s="13">
        <f t="shared" si="151"/>
        <v>0.38949036966144268</v>
      </c>
      <c r="S1097" s="13">
        <v>1897.8697400000001</v>
      </c>
      <c r="T1097" s="13">
        <v>0.20413000000000001</v>
      </c>
      <c r="U1097" s="13">
        <f t="shared" si="152"/>
        <v>0.61050963033855732</v>
      </c>
    </row>
    <row r="1098" spans="1:21" x14ac:dyDescent="0.3">
      <c r="A1098" s="13">
        <v>1895.94101</v>
      </c>
      <c r="B1098" s="13">
        <v>0.20294999999999999</v>
      </c>
      <c r="C1098" s="13">
        <f t="shared" ref="C1098:C1161" si="153">B1098/$B$8</f>
        <v>0.73370449369147883</v>
      </c>
      <c r="D1098" s="13">
        <f t="shared" ref="D1098:D1161" si="154">1-C1098</f>
        <v>0.26629550630852117</v>
      </c>
      <c r="E1098" s="13">
        <f t="shared" ref="E1098:E1161" si="155">D1098+2.5</f>
        <v>2.7662955063085213</v>
      </c>
      <c r="G1098" s="13">
        <v>1895.94101</v>
      </c>
      <c r="H1098" s="13">
        <v>0.23544000000000001</v>
      </c>
      <c r="I1098" s="13">
        <f t="shared" ref="I1098:I1161" si="156">H1098/$H$8</f>
        <v>0.73833416959357756</v>
      </c>
      <c r="J1098" s="13">
        <f t="shared" ref="J1098:J1161" si="157">1-I1098</f>
        <v>0.26166583040642244</v>
      </c>
      <c r="K1098" s="13">
        <f t="shared" ref="K1098:K1161" si="158">J1098+1.5</f>
        <v>1.7616658304064226</v>
      </c>
      <c r="M1098" s="13">
        <v>1895.94101</v>
      </c>
      <c r="N1098" s="13">
        <v>0.20394000000000001</v>
      </c>
      <c r="O1098" s="13">
        <f t="shared" ref="O1098:O1161" si="159">N1098/$N$8</f>
        <v>0.60994138054791247</v>
      </c>
      <c r="P1098" s="13">
        <f t="shared" ref="P1098:P1161" si="160">1-O1098</f>
        <v>0.39005861945208753</v>
      </c>
      <c r="S1098" s="13">
        <v>1895.94101</v>
      </c>
      <c r="T1098" s="13">
        <v>0.20394000000000001</v>
      </c>
      <c r="U1098" s="13">
        <f t="shared" ref="U1098:U1161" si="161">T1098/$T$8</f>
        <v>0.60994138054791247</v>
      </c>
    </row>
    <row r="1099" spans="1:21" x14ac:dyDescent="0.3">
      <c r="A1099" s="13">
        <v>1894.0122899999999</v>
      </c>
      <c r="B1099" s="13">
        <v>0.20316999999999999</v>
      </c>
      <c r="C1099" s="13">
        <f t="shared" si="153"/>
        <v>0.73449983731607671</v>
      </c>
      <c r="D1099" s="13">
        <f t="shared" si="154"/>
        <v>0.26550016268392329</v>
      </c>
      <c r="E1099" s="13">
        <f t="shared" si="155"/>
        <v>2.7655001626839235</v>
      </c>
      <c r="G1099" s="13">
        <v>1894.0122899999999</v>
      </c>
      <c r="H1099" s="13">
        <v>0.23541999999999999</v>
      </c>
      <c r="I1099" s="13">
        <f t="shared" si="156"/>
        <v>0.7382714500752634</v>
      </c>
      <c r="J1099" s="13">
        <f t="shared" si="157"/>
        <v>0.2617285499247366</v>
      </c>
      <c r="K1099" s="13">
        <f t="shared" si="158"/>
        <v>1.7617285499247366</v>
      </c>
      <c r="M1099" s="13">
        <v>1894.0122899999999</v>
      </c>
      <c r="N1099" s="13">
        <v>0.20385</v>
      </c>
      <c r="O1099" s="13">
        <f t="shared" si="159"/>
        <v>0.60967220959444912</v>
      </c>
      <c r="P1099" s="13">
        <f t="shared" si="160"/>
        <v>0.39032779040555088</v>
      </c>
      <c r="S1099" s="13">
        <v>1894.0122899999999</v>
      </c>
      <c r="T1099" s="13">
        <v>0.20385</v>
      </c>
      <c r="U1099" s="13">
        <f t="shared" si="161"/>
        <v>0.60967220959444912</v>
      </c>
    </row>
    <row r="1100" spans="1:21" x14ac:dyDescent="0.3">
      <c r="A1100" s="13">
        <v>1892.08356</v>
      </c>
      <c r="B1100" s="13">
        <v>0.20297999999999999</v>
      </c>
      <c r="C1100" s="13">
        <f t="shared" si="153"/>
        <v>0.73381294964028765</v>
      </c>
      <c r="D1100" s="13">
        <f t="shared" si="154"/>
        <v>0.26618705035971235</v>
      </c>
      <c r="E1100" s="13">
        <f t="shared" si="155"/>
        <v>2.7661870503597124</v>
      </c>
      <c r="G1100" s="13">
        <v>1892.08356</v>
      </c>
      <c r="H1100" s="13">
        <v>0.23532</v>
      </c>
      <c r="I1100" s="13">
        <f t="shared" si="156"/>
        <v>0.73795785248369294</v>
      </c>
      <c r="J1100" s="13">
        <f t="shared" si="157"/>
        <v>0.26204214751630706</v>
      </c>
      <c r="K1100" s="13">
        <f t="shared" si="158"/>
        <v>1.7620421475163071</v>
      </c>
      <c r="M1100" s="13">
        <v>1892.08356</v>
      </c>
      <c r="N1100" s="13">
        <v>0.20369000000000001</v>
      </c>
      <c r="O1100" s="13">
        <f t="shared" si="159"/>
        <v>0.60919368345495872</v>
      </c>
      <c r="P1100" s="13">
        <f t="shared" si="160"/>
        <v>0.39080631654504128</v>
      </c>
      <c r="S1100" s="13">
        <v>1892.08356</v>
      </c>
      <c r="T1100" s="13">
        <v>0.20369000000000001</v>
      </c>
      <c r="U1100" s="13">
        <f t="shared" si="161"/>
        <v>0.60919368345495872</v>
      </c>
    </row>
    <row r="1101" spans="1:21" x14ac:dyDescent="0.3">
      <c r="A1101" s="13">
        <v>1890.1548299999999</v>
      </c>
      <c r="B1101" s="13">
        <v>0.20301</v>
      </c>
      <c r="C1101" s="13">
        <f t="shared" si="153"/>
        <v>0.73392140558909646</v>
      </c>
      <c r="D1101" s="13">
        <f t="shared" si="154"/>
        <v>0.26607859441090354</v>
      </c>
      <c r="E1101" s="13">
        <f t="shared" si="155"/>
        <v>2.7660785944109034</v>
      </c>
      <c r="G1101" s="13">
        <v>1890.1548299999999</v>
      </c>
      <c r="H1101" s="13">
        <v>0.23563999999999999</v>
      </c>
      <c r="I1101" s="13">
        <f t="shared" si="156"/>
        <v>0.73896136477671848</v>
      </c>
      <c r="J1101" s="13">
        <f t="shared" si="157"/>
        <v>0.26103863522328152</v>
      </c>
      <c r="K1101" s="13">
        <f t="shared" si="158"/>
        <v>1.7610386352232816</v>
      </c>
      <c r="M1101" s="13">
        <v>1890.1548299999999</v>
      </c>
      <c r="N1101" s="13">
        <v>0.20411000000000001</v>
      </c>
      <c r="O1101" s="13">
        <f t="shared" si="159"/>
        <v>0.61044981457112102</v>
      </c>
      <c r="P1101" s="13">
        <f t="shared" si="160"/>
        <v>0.38955018542887898</v>
      </c>
      <c r="S1101" s="13">
        <v>1890.1548299999999</v>
      </c>
      <c r="T1101" s="13">
        <v>0.20411000000000001</v>
      </c>
      <c r="U1101" s="13">
        <f t="shared" si="161"/>
        <v>0.61044981457112102</v>
      </c>
    </row>
    <row r="1102" spans="1:21" x14ac:dyDescent="0.3">
      <c r="A1102" s="13">
        <v>1888.2261000000001</v>
      </c>
      <c r="B1102" s="13">
        <v>0.20352999999999999</v>
      </c>
      <c r="C1102" s="13">
        <f t="shared" si="153"/>
        <v>0.73580130870178218</v>
      </c>
      <c r="D1102" s="13">
        <f t="shared" si="154"/>
        <v>0.26419869129821782</v>
      </c>
      <c r="E1102" s="13">
        <f t="shared" si="155"/>
        <v>2.7641986912982177</v>
      </c>
      <c r="G1102" s="13">
        <v>1888.2261000000001</v>
      </c>
      <c r="H1102" s="13">
        <v>0.23637</v>
      </c>
      <c r="I1102" s="13">
        <f t="shared" si="156"/>
        <v>0.74125062719518309</v>
      </c>
      <c r="J1102" s="13">
        <f t="shared" si="157"/>
        <v>0.25874937280481691</v>
      </c>
      <c r="K1102" s="13">
        <f t="shared" si="158"/>
        <v>1.7587493728048169</v>
      </c>
      <c r="M1102" s="13">
        <v>1888.2261000000001</v>
      </c>
      <c r="N1102" s="13">
        <v>0.20501</v>
      </c>
      <c r="O1102" s="13">
        <f t="shared" si="159"/>
        <v>0.61314152410575429</v>
      </c>
      <c r="P1102" s="13">
        <f t="shared" si="160"/>
        <v>0.38685847589424571</v>
      </c>
      <c r="S1102" s="13">
        <v>1888.2261000000001</v>
      </c>
      <c r="T1102" s="13">
        <v>0.20501</v>
      </c>
      <c r="U1102" s="13">
        <f t="shared" si="161"/>
        <v>0.61314152410575429</v>
      </c>
    </row>
    <row r="1103" spans="1:21" x14ac:dyDescent="0.3">
      <c r="A1103" s="13">
        <v>1886.29737</v>
      </c>
      <c r="B1103" s="13">
        <v>0.20394999999999999</v>
      </c>
      <c r="C1103" s="13">
        <f t="shared" si="153"/>
        <v>0.73731969198510527</v>
      </c>
      <c r="D1103" s="13">
        <f t="shared" si="154"/>
        <v>0.26268030801489473</v>
      </c>
      <c r="E1103" s="13">
        <f t="shared" si="155"/>
        <v>2.7626803080148949</v>
      </c>
      <c r="G1103" s="13">
        <v>1886.29737</v>
      </c>
      <c r="H1103" s="13">
        <v>0.23694000000000001</v>
      </c>
      <c r="I1103" s="13">
        <f t="shared" si="156"/>
        <v>0.74303813346713499</v>
      </c>
      <c r="J1103" s="13">
        <f t="shared" si="157"/>
        <v>0.25696186653286501</v>
      </c>
      <c r="K1103" s="13">
        <f t="shared" si="158"/>
        <v>1.756961866532865</v>
      </c>
      <c r="M1103" s="13">
        <v>1886.29737</v>
      </c>
      <c r="N1103" s="13">
        <v>0.20538999999999999</v>
      </c>
      <c r="O1103" s="13">
        <f t="shared" si="159"/>
        <v>0.61427802368704387</v>
      </c>
      <c r="P1103" s="13">
        <f t="shared" si="160"/>
        <v>0.38572197631295613</v>
      </c>
      <c r="S1103" s="13">
        <v>1886.29737</v>
      </c>
      <c r="T1103" s="13">
        <v>0.20538999999999999</v>
      </c>
      <c r="U1103" s="13">
        <f t="shared" si="161"/>
        <v>0.61427802368704387</v>
      </c>
    </row>
    <row r="1104" spans="1:21" x14ac:dyDescent="0.3">
      <c r="A1104" s="13">
        <v>1884.3686399999999</v>
      </c>
      <c r="B1104" s="13">
        <v>0.20412</v>
      </c>
      <c r="C1104" s="13">
        <f t="shared" si="153"/>
        <v>0.73793427569502179</v>
      </c>
      <c r="D1104" s="13">
        <f t="shared" si="154"/>
        <v>0.26206572430497821</v>
      </c>
      <c r="E1104" s="13">
        <f t="shared" si="155"/>
        <v>2.7620657243049784</v>
      </c>
      <c r="G1104" s="13">
        <v>1884.3686399999999</v>
      </c>
      <c r="H1104" s="13">
        <v>0.23716999999999999</v>
      </c>
      <c r="I1104" s="13">
        <f t="shared" si="156"/>
        <v>0.74375940792774708</v>
      </c>
      <c r="J1104" s="13">
        <f t="shared" si="157"/>
        <v>0.25624059207225292</v>
      </c>
      <c r="K1104" s="13">
        <f t="shared" si="158"/>
        <v>1.756240592072253</v>
      </c>
      <c r="M1104" s="13">
        <v>1884.3686399999999</v>
      </c>
      <c r="N1104" s="13">
        <v>0.20538000000000001</v>
      </c>
      <c r="O1104" s="13">
        <f t="shared" si="159"/>
        <v>0.61424811580332583</v>
      </c>
      <c r="P1104" s="13">
        <f t="shared" si="160"/>
        <v>0.38575188419667417</v>
      </c>
      <c r="S1104" s="13">
        <v>1884.3686399999999</v>
      </c>
      <c r="T1104" s="13">
        <v>0.20538000000000001</v>
      </c>
      <c r="U1104" s="13">
        <f t="shared" si="161"/>
        <v>0.61424811580332583</v>
      </c>
    </row>
    <row r="1105" spans="1:21" x14ac:dyDescent="0.3">
      <c r="A1105" s="13">
        <v>1882.4399100000001</v>
      </c>
      <c r="B1105" s="13">
        <v>0.20402000000000001</v>
      </c>
      <c r="C1105" s="13">
        <f t="shared" si="153"/>
        <v>0.73757275586565918</v>
      </c>
      <c r="D1105" s="13">
        <f t="shared" si="154"/>
        <v>0.26242724413434082</v>
      </c>
      <c r="E1105" s="13">
        <f t="shared" si="155"/>
        <v>2.7624272441343409</v>
      </c>
      <c r="G1105" s="13">
        <v>1882.4399100000001</v>
      </c>
      <c r="H1105" s="13">
        <v>0.23705999999999999</v>
      </c>
      <c r="I1105" s="13">
        <f t="shared" si="156"/>
        <v>0.7434144505770196</v>
      </c>
      <c r="J1105" s="13">
        <f t="shared" si="157"/>
        <v>0.2565855494229804</v>
      </c>
      <c r="K1105" s="13">
        <f t="shared" si="158"/>
        <v>1.7565855494229803</v>
      </c>
      <c r="M1105" s="13">
        <v>1882.4399100000001</v>
      </c>
      <c r="N1105" s="13">
        <v>0.20530000000000001</v>
      </c>
      <c r="O1105" s="13">
        <f t="shared" si="159"/>
        <v>0.61400885273358063</v>
      </c>
      <c r="P1105" s="13">
        <f t="shared" si="160"/>
        <v>0.38599114726641937</v>
      </c>
      <c r="S1105" s="13">
        <v>1882.4399100000001</v>
      </c>
      <c r="T1105" s="13">
        <v>0.20530000000000001</v>
      </c>
      <c r="U1105" s="13">
        <f t="shared" si="161"/>
        <v>0.61400885273358063</v>
      </c>
    </row>
    <row r="1106" spans="1:21" x14ac:dyDescent="0.3">
      <c r="A1106" s="13">
        <v>1880.51118</v>
      </c>
      <c r="B1106" s="13">
        <v>0.20396</v>
      </c>
      <c r="C1106" s="13">
        <f t="shared" si="153"/>
        <v>0.73735584396804155</v>
      </c>
      <c r="D1106" s="13">
        <f t="shared" si="154"/>
        <v>0.26264415603195845</v>
      </c>
      <c r="E1106" s="13">
        <f t="shared" si="155"/>
        <v>2.7626441560319583</v>
      </c>
      <c r="G1106" s="13">
        <v>1880.51118</v>
      </c>
      <c r="H1106" s="13">
        <v>0.23694999999999999</v>
      </c>
      <c r="I1106" s="13">
        <f t="shared" si="156"/>
        <v>0.74306949322629201</v>
      </c>
      <c r="J1106" s="13">
        <f t="shared" si="157"/>
        <v>0.25693050677370799</v>
      </c>
      <c r="K1106" s="13">
        <f t="shared" si="158"/>
        <v>1.756930506773708</v>
      </c>
      <c r="M1106" s="13">
        <v>1880.51118</v>
      </c>
      <c r="N1106" s="13">
        <v>0.20533000000000001</v>
      </c>
      <c r="O1106" s="13">
        <f t="shared" si="159"/>
        <v>0.61409857638473508</v>
      </c>
      <c r="P1106" s="13">
        <f t="shared" si="160"/>
        <v>0.38590142361526492</v>
      </c>
      <c r="S1106" s="13">
        <v>1880.51118</v>
      </c>
      <c r="T1106" s="13">
        <v>0.20533000000000001</v>
      </c>
      <c r="U1106" s="13">
        <f t="shared" si="161"/>
        <v>0.61409857638473508</v>
      </c>
    </row>
    <row r="1107" spans="1:21" x14ac:dyDescent="0.3">
      <c r="A1107" s="13">
        <v>1878.5824500000001</v>
      </c>
      <c r="B1107" s="13">
        <v>0.20418</v>
      </c>
      <c r="C1107" s="13">
        <f t="shared" si="153"/>
        <v>0.73815118759263942</v>
      </c>
      <c r="D1107" s="13">
        <f t="shared" si="154"/>
        <v>0.26184881240736058</v>
      </c>
      <c r="E1107" s="13">
        <f t="shared" si="155"/>
        <v>2.7618488124073606</v>
      </c>
      <c r="G1107" s="13">
        <v>1878.5824500000001</v>
      </c>
      <c r="H1107" s="13">
        <v>0.23707</v>
      </c>
      <c r="I1107" s="13">
        <f t="shared" si="156"/>
        <v>0.74344581033617663</v>
      </c>
      <c r="J1107" s="13">
        <f t="shared" si="157"/>
        <v>0.25655418966382337</v>
      </c>
      <c r="K1107" s="13">
        <f t="shared" si="158"/>
        <v>1.7565541896638233</v>
      </c>
      <c r="M1107" s="13">
        <v>1878.5824500000001</v>
      </c>
      <c r="N1107" s="13">
        <v>0.20552000000000001</v>
      </c>
      <c r="O1107" s="13">
        <f t="shared" si="159"/>
        <v>0.61466682617537982</v>
      </c>
      <c r="P1107" s="13">
        <f t="shared" si="160"/>
        <v>0.38533317382462018</v>
      </c>
      <c r="S1107" s="13">
        <v>1878.5824500000001</v>
      </c>
      <c r="T1107" s="13">
        <v>0.20552000000000001</v>
      </c>
      <c r="U1107" s="13">
        <f t="shared" si="161"/>
        <v>0.61466682617537982</v>
      </c>
    </row>
    <row r="1108" spans="1:21" x14ac:dyDescent="0.3">
      <c r="A1108" s="13">
        <v>1876.65372</v>
      </c>
      <c r="B1108" s="13">
        <v>0.20419999999999999</v>
      </c>
      <c r="C1108" s="13">
        <f t="shared" si="153"/>
        <v>0.73822349155851186</v>
      </c>
      <c r="D1108" s="13">
        <f t="shared" si="154"/>
        <v>0.26177650844148814</v>
      </c>
      <c r="E1108" s="13">
        <f t="shared" si="155"/>
        <v>2.7617765084414883</v>
      </c>
      <c r="G1108" s="13">
        <v>1876.65372</v>
      </c>
      <c r="H1108" s="13">
        <v>0.23710000000000001</v>
      </c>
      <c r="I1108" s="13">
        <f t="shared" si="156"/>
        <v>0.74353988961364781</v>
      </c>
      <c r="J1108" s="13">
        <f t="shared" si="157"/>
        <v>0.25646011038635219</v>
      </c>
      <c r="K1108" s="13">
        <f t="shared" si="158"/>
        <v>1.7564601103863522</v>
      </c>
      <c r="M1108" s="13">
        <v>1876.65372</v>
      </c>
      <c r="N1108" s="13">
        <v>0.20547000000000001</v>
      </c>
      <c r="O1108" s="13">
        <f t="shared" si="159"/>
        <v>0.61451728675678918</v>
      </c>
      <c r="P1108" s="13">
        <f t="shared" si="160"/>
        <v>0.38548271324321082</v>
      </c>
      <c r="S1108" s="13">
        <v>1876.65372</v>
      </c>
      <c r="T1108" s="13">
        <v>0.20547000000000001</v>
      </c>
      <c r="U1108" s="13">
        <f t="shared" si="161"/>
        <v>0.61451728675678918</v>
      </c>
    </row>
    <row r="1109" spans="1:21" x14ac:dyDescent="0.3">
      <c r="A1109" s="13">
        <v>1874.7249899999999</v>
      </c>
      <c r="B1109" s="13">
        <v>0.20388999999999999</v>
      </c>
      <c r="C1109" s="13">
        <f t="shared" si="153"/>
        <v>0.73710278008748764</v>
      </c>
      <c r="D1109" s="13">
        <f t="shared" si="154"/>
        <v>0.26289721991251236</v>
      </c>
      <c r="E1109" s="13">
        <f t="shared" si="155"/>
        <v>2.7628972199125124</v>
      </c>
      <c r="G1109" s="13">
        <v>1874.7249899999999</v>
      </c>
      <c r="H1109" s="13">
        <v>0.23691999999999999</v>
      </c>
      <c r="I1109" s="13">
        <f t="shared" si="156"/>
        <v>0.74297541394882083</v>
      </c>
      <c r="J1109" s="13">
        <f t="shared" si="157"/>
        <v>0.25702458605117917</v>
      </c>
      <c r="K1109" s="13">
        <f t="shared" si="158"/>
        <v>1.7570245860511791</v>
      </c>
      <c r="M1109" s="13">
        <v>1874.7249899999999</v>
      </c>
      <c r="N1109" s="13">
        <v>0.20505000000000001</v>
      </c>
      <c r="O1109" s="13">
        <f t="shared" si="159"/>
        <v>0.61326115564062689</v>
      </c>
      <c r="P1109" s="13">
        <f t="shared" si="160"/>
        <v>0.38673884435937311</v>
      </c>
      <c r="S1109" s="13">
        <v>1874.7249899999999</v>
      </c>
      <c r="T1109" s="13">
        <v>0.20505000000000001</v>
      </c>
      <c r="U1109" s="13">
        <f t="shared" si="161"/>
        <v>0.61326115564062689</v>
      </c>
    </row>
    <row r="1110" spans="1:21" x14ac:dyDescent="0.3">
      <c r="A1110" s="13">
        <v>1872.7962600000001</v>
      </c>
      <c r="B1110" s="13">
        <v>0.20346</v>
      </c>
      <c r="C1110" s="13">
        <f t="shared" si="153"/>
        <v>0.73554824482122838</v>
      </c>
      <c r="D1110" s="13">
        <f t="shared" si="154"/>
        <v>0.26445175517877162</v>
      </c>
      <c r="E1110" s="13">
        <f t="shared" si="155"/>
        <v>2.7644517551787717</v>
      </c>
      <c r="G1110" s="13">
        <v>1872.7962600000001</v>
      </c>
      <c r="H1110" s="13">
        <v>0.23654</v>
      </c>
      <c r="I1110" s="13">
        <f t="shared" si="156"/>
        <v>0.74178374310085304</v>
      </c>
      <c r="J1110" s="13">
        <f t="shared" si="157"/>
        <v>0.25821625689914696</v>
      </c>
      <c r="K1110" s="13">
        <f t="shared" si="158"/>
        <v>1.7582162568991468</v>
      </c>
      <c r="M1110" s="13">
        <v>1872.7962600000001</v>
      </c>
      <c r="N1110" s="13">
        <v>0.20433000000000001</v>
      </c>
      <c r="O1110" s="13">
        <f t="shared" si="159"/>
        <v>0.61110778801292021</v>
      </c>
      <c r="P1110" s="13">
        <f t="shared" si="160"/>
        <v>0.38889221198707979</v>
      </c>
      <c r="S1110" s="13">
        <v>1872.7962600000001</v>
      </c>
      <c r="T1110" s="13">
        <v>0.20433000000000001</v>
      </c>
      <c r="U1110" s="13">
        <f t="shared" si="161"/>
        <v>0.61110778801292021</v>
      </c>
    </row>
    <row r="1111" spans="1:21" x14ac:dyDescent="0.3">
      <c r="A1111" s="13">
        <v>1870.86753</v>
      </c>
      <c r="B1111" s="13">
        <v>0.20319000000000001</v>
      </c>
      <c r="C1111" s="13">
        <f t="shared" si="153"/>
        <v>0.73457214128194925</v>
      </c>
      <c r="D1111" s="13">
        <f t="shared" si="154"/>
        <v>0.26542785871805075</v>
      </c>
      <c r="E1111" s="13">
        <f t="shared" si="155"/>
        <v>2.7654278587180507</v>
      </c>
      <c r="G1111" s="13">
        <v>1870.86753</v>
      </c>
      <c r="H1111" s="13">
        <v>0.23630999999999999</v>
      </c>
      <c r="I1111" s="13">
        <f t="shared" si="156"/>
        <v>0.74106246864024083</v>
      </c>
      <c r="J1111" s="13">
        <f t="shared" si="157"/>
        <v>0.25893753135975917</v>
      </c>
      <c r="K1111" s="13">
        <f t="shared" si="158"/>
        <v>1.7589375313597593</v>
      </c>
      <c r="M1111" s="13">
        <v>1870.86753</v>
      </c>
      <c r="N1111" s="13">
        <v>0.20387</v>
      </c>
      <c r="O1111" s="13">
        <f t="shared" si="159"/>
        <v>0.60973202536188542</v>
      </c>
      <c r="P1111" s="13">
        <f t="shared" si="160"/>
        <v>0.39026797463811458</v>
      </c>
      <c r="S1111" s="13">
        <v>1870.86753</v>
      </c>
      <c r="T1111" s="13">
        <v>0.20387</v>
      </c>
      <c r="U1111" s="13">
        <f t="shared" si="161"/>
        <v>0.60973202536188542</v>
      </c>
    </row>
    <row r="1112" spans="1:21" x14ac:dyDescent="0.3">
      <c r="A1112" s="13">
        <v>1868.9387999999999</v>
      </c>
      <c r="B1112" s="13">
        <v>0.20401</v>
      </c>
      <c r="C1112" s="13">
        <f t="shared" si="153"/>
        <v>0.73753660388272291</v>
      </c>
      <c r="D1112" s="13">
        <f t="shared" si="154"/>
        <v>0.26246339611727709</v>
      </c>
      <c r="E1112" s="13">
        <f t="shared" si="155"/>
        <v>2.7624633961172771</v>
      </c>
      <c r="G1112" s="13">
        <v>1868.9387999999999</v>
      </c>
      <c r="H1112" s="13">
        <v>0.23712</v>
      </c>
      <c r="I1112" s="13">
        <f t="shared" si="156"/>
        <v>0.74360260913196186</v>
      </c>
      <c r="J1112" s="13">
        <f t="shared" si="157"/>
        <v>0.25639739086803814</v>
      </c>
      <c r="K1112" s="13">
        <f t="shared" si="158"/>
        <v>1.7563973908680381</v>
      </c>
      <c r="M1112" s="13">
        <v>1868.9387999999999</v>
      </c>
      <c r="N1112" s="13">
        <v>0.2049</v>
      </c>
      <c r="O1112" s="13">
        <f t="shared" si="159"/>
        <v>0.61281253738485464</v>
      </c>
      <c r="P1112" s="13">
        <f t="shared" si="160"/>
        <v>0.38718746261514536</v>
      </c>
      <c r="S1112" s="13">
        <v>1868.9387999999999</v>
      </c>
      <c r="T1112" s="13">
        <v>0.2049</v>
      </c>
      <c r="U1112" s="13">
        <f t="shared" si="161"/>
        <v>0.61281253738485464</v>
      </c>
    </row>
    <row r="1113" spans="1:21" x14ac:dyDescent="0.3">
      <c r="A1113" s="13">
        <v>1867.01007</v>
      </c>
      <c r="B1113" s="13">
        <v>0.20522000000000001</v>
      </c>
      <c r="C1113" s="13">
        <f t="shared" si="153"/>
        <v>0.74191099381801096</v>
      </c>
      <c r="D1113" s="13">
        <f t="shared" si="154"/>
        <v>0.25808900618198904</v>
      </c>
      <c r="E1113" s="13">
        <f t="shared" si="155"/>
        <v>2.7580890061819892</v>
      </c>
      <c r="G1113" s="13">
        <v>1867.01007</v>
      </c>
      <c r="H1113" s="13">
        <v>0.23813000000000001</v>
      </c>
      <c r="I1113" s="13">
        <f t="shared" si="156"/>
        <v>0.7467699448068239</v>
      </c>
      <c r="J1113" s="13">
        <f t="shared" si="157"/>
        <v>0.2532300551931761</v>
      </c>
      <c r="K1113" s="13">
        <f t="shared" si="158"/>
        <v>1.7532300551931761</v>
      </c>
      <c r="M1113" s="13">
        <v>1867.01007</v>
      </c>
      <c r="N1113" s="13">
        <v>0.20634</v>
      </c>
      <c r="O1113" s="13">
        <f t="shared" si="159"/>
        <v>0.617119272640268</v>
      </c>
      <c r="P1113" s="13">
        <f t="shared" si="160"/>
        <v>0.382880727359732</v>
      </c>
      <c r="S1113" s="13">
        <v>1867.01007</v>
      </c>
      <c r="T1113" s="13">
        <v>0.20634</v>
      </c>
      <c r="U1113" s="13">
        <f t="shared" si="161"/>
        <v>0.617119272640268</v>
      </c>
    </row>
    <row r="1114" spans="1:21" x14ac:dyDescent="0.3">
      <c r="A1114" s="13">
        <v>1865.08134</v>
      </c>
      <c r="B1114" s="13">
        <v>0.20523</v>
      </c>
      <c r="C1114" s="13">
        <f t="shared" si="153"/>
        <v>0.74194714580094712</v>
      </c>
      <c r="D1114" s="13">
        <f t="shared" si="154"/>
        <v>0.25805285419905288</v>
      </c>
      <c r="E1114" s="13">
        <f t="shared" si="155"/>
        <v>2.758052854199053</v>
      </c>
      <c r="G1114" s="13">
        <v>1865.08134</v>
      </c>
      <c r="H1114" s="13">
        <v>0.23802000000000001</v>
      </c>
      <c r="I1114" s="13">
        <f t="shared" si="156"/>
        <v>0.74642498745609642</v>
      </c>
      <c r="J1114" s="13">
        <f t="shared" si="157"/>
        <v>0.25357501254390358</v>
      </c>
      <c r="K1114" s="13">
        <f t="shared" si="158"/>
        <v>1.7535750125439036</v>
      </c>
      <c r="M1114" s="13">
        <v>1865.08134</v>
      </c>
      <c r="N1114" s="13">
        <v>0.20629</v>
      </c>
      <c r="O1114" s="13">
        <f t="shared" si="159"/>
        <v>0.61696973322167725</v>
      </c>
      <c r="P1114" s="13">
        <f t="shared" si="160"/>
        <v>0.38303026677832275</v>
      </c>
      <c r="S1114" s="13">
        <v>1865.08134</v>
      </c>
      <c r="T1114" s="13">
        <v>0.20629</v>
      </c>
      <c r="U1114" s="13">
        <f t="shared" si="161"/>
        <v>0.61696973322167725</v>
      </c>
    </row>
    <row r="1115" spans="1:21" x14ac:dyDescent="0.3">
      <c r="A1115" s="13">
        <v>1863.1526100000001</v>
      </c>
      <c r="B1115" s="13">
        <v>0.20482</v>
      </c>
      <c r="C1115" s="13">
        <f t="shared" si="153"/>
        <v>0.74046491450056029</v>
      </c>
      <c r="D1115" s="13">
        <f t="shared" si="154"/>
        <v>0.25953508549943971</v>
      </c>
      <c r="E1115" s="13">
        <f t="shared" si="155"/>
        <v>2.7595350854994396</v>
      </c>
      <c r="G1115" s="13">
        <v>1863.1526100000001</v>
      </c>
      <c r="H1115" s="13">
        <v>0.23769000000000001</v>
      </c>
      <c r="I1115" s="13">
        <f t="shared" si="156"/>
        <v>0.74539011540391376</v>
      </c>
      <c r="J1115" s="13">
        <f t="shared" si="157"/>
        <v>0.25460988459608624</v>
      </c>
      <c r="K1115" s="13">
        <f t="shared" si="158"/>
        <v>1.7546098845960862</v>
      </c>
      <c r="M1115" s="13">
        <v>1863.1526100000001</v>
      </c>
      <c r="N1115" s="13">
        <v>0.20576</v>
      </c>
      <c r="O1115" s="13">
        <f t="shared" si="159"/>
        <v>0.61538461538461542</v>
      </c>
      <c r="P1115" s="13">
        <f t="shared" si="160"/>
        <v>0.38461538461538458</v>
      </c>
      <c r="S1115" s="13">
        <v>1863.1526100000001</v>
      </c>
      <c r="T1115" s="13">
        <v>0.20576</v>
      </c>
      <c r="U1115" s="13">
        <f t="shared" si="161"/>
        <v>0.61538461538461542</v>
      </c>
    </row>
    <row r="1116" spans="1:21" x14ac:dyDescent="0.3">
      <c r="A1116" s="13">
        <v>1861.22389</v>
      </c>
      <c r="B1116" s="13">
        <v>0.20485999999999999</v>
      </c>
      <c r="C1116" s="13">
        <f t="shared" si="153"/>
        <v>0.74060952243230527</v>
      </c>
      <c r="D1116" s="13">
        <f t="shared" si="154"/>
        <v>0.25939047756769473</v>
      </c>
      <c r="E1116" s="13">
        <f t="shared" si="155"/>
        <v>2.7593904775676945</v>
      </c>
      <c r="G1116" s="13">
        <v>1861.22389</v>
      </c>
      <c r="H1116" s="13">
        <v>0.23788999999999999</v>
      </c>
      <c r="I1116" s="13">
        <f t="shared" si="156"/>
        <v>0.74601731058705467</v>
      </c>
      <c r="J1116" s="13">
        <f t="shared" si="157"/>
        <v>0.25398268941294533</v>
      </c>
      <c r="K1116" s="13">
        <f t="shared" si="158"/>
        <v>1.7539826894129453</v>
      </c>
      <c r="M1116" s="13">
        <v>1861.22389</v>
      </c>
      <c r="N1116" s="13">
        <v>0.20566000000000001</v>
      </c>
      <c r="O1116" s="13">
        <f t="shared" si="159"/>
        <v>0.61508553654743392</v>
      </c>
      <c r="P1116" s="13">
        <f t="shared" si="160"/>
        <v>0.38491446345256608</v>
      </c>
      <c r="S1116" s="13">
        <v>1861.22389</v>
      </c>
      <c r="T1116" s="13">
        <v>0.20566000000000001</v>
      </c>
      <c r="U1116" s="13">
        <f t="shared" si="161"/>
        <v>0.61508553654743392</v>
      </c>
    </row>
    <row r="1117" spans="1:21" x14ac:dyDescent="0.3">
      <c r="A1117" s="13">
        <v>1859.2951599999999</v>
      </c>
      <c r="B1117" s="13">
        <v>0.20505999999999999</v>
      </c>
      <c r="C1117" s="13">
        <f t="shared" si="153"/>
        <v>0.7413325620910306</v>
      </c>
      <c r="D1117" s="13">
        <f t="shared" si="154"/>
        <v>0.2586674379089694</v>
      </c>
      <c r="E1117" s="13">
        <f t="shared" si="155"/>
        <v>2.7586674379089695</v>
      </c>
      <c r="G1117" s="13">
        <v>1859.2951599999999</v>
      </c>
      <c r="H1117" s="13">
        <v>0.23823</v>
      </c>
      <c r="I1117" s="13">
        <f t="shared" si="156"/>
        <v>0.74708354239839436</v>
      </c>
      <c r="J1117" s="13">
        <f t="shared" si="157"/>
        <v>0.25291645760160564</v>
      </c>
      <c r="K1117" s="13">
        <f t="shared" si="158"/>
        <v>1.7529164576016056</v>
      </c>
      <c r="M1117" s="13">
        <v>1859.2951599999999</v>
      </c>
      <c r="N1117" s="13">
        <v>0.20566999999999999</v>
      </c>
      <c r="O1117" s="13">
        <f t="shared" si="159"/>
        <v>0.61511544443115207</v>
      </c>
      <c r="P1117" s="13">
        <f t="shared" si="160"/>
        <v>0.38488455556884793</v>
      </c>
      <c r="S1117" s="13">
        <v>1859.2951599999999</v>
      </c>
      <c r="T1117" s="13">
        <v>0.20566999999999999</v>
      </c>
      <c r="U1117" s="13">
        <f t="shared" si="161"/>
        <v>0.61511544443115207</v>
      </c>
    </row>
    <row r="1118" spans="1:21" x14ac:dyDescent="0.3">
      <c r="A1118" s="13">
        <v>1857.36643</v>
      </c>
      <c r="B1118" s="13">
        <v>0.20512</v>
      </c>
      <c r="C1118" s="13">
        <f t="shared" si="153"/>
        <v>0.74154947398864823</v>
      </c>
      <c r="D1118" s="13">
        <f t="shared" si="154"/>
        <v>0.25845052601135177</v>
      </c>
      <c r="E1118" s="13">
        <f t="shared" si="155"/>
        <v>2.7584505260113517</v>
      </c>
      <c r="G1118" s="13">
        <v>1857.36643</v>
      </c>
      <c r="H1118" s="13">
        <v>0.2384</v>
      </c>
      <c r="I1118" s="13">
        <f t="shared" si="156"/>
        <v>0.74761665830406421</v>
      </c>
      <c r="J1118" s="13">
        <f t="shared" si="157"/>
        <v>0.25238334169593579</v>
      </c>
      <c r="K1118" s="13">
        <f t="shared" si="158"/>
        <v>1.7523833416959358</v>
      </c>
      <c r="M1118" s="13">
        <v>1857.36643</v>
      </c>
      <c r="N1118" s="13">
        <v>0.20563999999999999</v>
      </c>
      <c r="O1118" s="13">
        <f t="shared" si="159"/>
        <v>0.61502572077999762</v>
      </c>
      <c r="P1118" s="13">
        <f t="shared" si="160"/>
        <v>0.38497427922000238</v>
      </c>
      <c r="S1118" s="13">
        <v>1857.36643</v>
      </c>
      <c r="T1118" s="13">
        <v>0.20563999999999999</v>
      </c>
      <c r="U1118" s="13">
        <f t="shared" si="161"/>
        <v>0.61502572077999762</v>
      </c>
    </row>
    <row r="1119" spans="1:21" x14ac:dyDescent="0.3">
      <c r="A1119" s="13">
        <v>1855.4376999999999</v>
      </c>
      <c r="B1119" s="13">
        <v>0.20502000000000001</v>
      </c>
      <c r="C1119" s="13">
        <f t="shared" si="153"/>
        <v>0.74118795415928562</v>
      </c>
      <c r="D1119" s="13">
        <f t="shared" si="154"/>
        <v>0.25881204584071438</v>
      </c>
      <c r="E1119" s="13">
        <f t="shared" si="155"/>
        <v>2.7588120458407142</v>
      </c>
      <c r="G1119" s="13">
        <v>1855.4376999999999</v>
      </c>
      <c r="H1119" s="13">
        <v>0.2384</v>
      </c>
      <c r="I1119" s="13">
        <f t="shared" si="156"/>
        <v>0.74761665830406421</v>
      </c>
      <c r="J1119" s="13">
        <f t="shared" si="157"/>
        <v>0.25238334169593579</v>
      </c>
      <c r="K1119" s="13">
        <f t="shared" si="158"/>
        <v>1.7523833416959358</v>
      </c>
      <c r="M1119" s="13">
        <v>1855.4376999999999</v>
      </c>
      <c r="N1119" s="13">
        <v>0.20555999999999999</v>
      </c>
      <c r="O1119" s="13">
        <f t="shared" si="159"/>
        <v>0.61478645771025242</v>
      </c>
      <c r="P1119" s="13">
        <f t="shared" si="160"/>
        <v>0.38521354228974758</v>
      </c>
      <c r="S1119" s="13">
        <v>1855.4376999999999</v>
      </c>
      <c r="T1119" s="13">
        <v>0.20555999999999999</v>
      </c>
      <c r="U1119" s="13">
        <f t="shared" si="161"/>
        <v>0.61478645771025242</v>
      </c>
    </row>
    <row r="1120" spans="1:21" x14ac:dyDescent="0.3">
      <c r="A1120" s="13">
        <v>1853.5089700000001</v>
      </c>
      <c r="B1120" s="13">
        <v>0.20485999999999999</v>
      </c>
      <c r="C1120" s="13">
        <f t="shared" si="153"/>
        <v>0.74060952243230527</v>
      </c>
      <c r="D1120" s="13">
        <f t="shared" si="154"/>
        <v>0.25939047756769473</v>
      </c>
      <c r="E1120" s="13">
        <f t="shared" si="155"/>
        <v>2.7593904775676945</v>
      </c>
      <c r="G1120" s="13">
        <v>1853.5089700000001</v>
      </c>
      <c r="H1120" s="13">
        <v>0.23830000000000001</v>
      </c>
      <c r="I1120" s="13">
        <f t="shared" si="156"/>
        <v>0.74730306071249375</v>
      </c>
      <c r="J1120" s="13">
        <f t="shared" si="157"/>
        <v>0.25269693928750625</v>
      </c>
      <c r="K1120" s="13">
        <f t="shared" si="158"/>
        <v>1.7526969392875063</v>
      </c>
      <c r="M1120" s="13">
        <v>1853.5089700000001</v>
      </c>
      <c r="N1120" s="13">
        <v>0.20537</v>
      </c>
      <c r="O1120" s="13">
        <f t="shared" si="159"/>
        <v>0.61421820791960757</v>
      </c>
      <c r="P1120" s="13">
        <f t="shared" si="160"/>
        <v>0.38578179208039243</v>
      </c>
      <c r="S1120" s="13">
        <v>1853.5089700000001</v>
      </c>
      <c r="T1120" s="13">
        <v>0.20537</v>
      </c>
      <c r="U1120" s="13">
        <f t="shared" si="161"/>
        <v>0.61421820791960757</v>
      </c>
    </row>
    <row r="1121" spans="1:21" x14ac:dyDescent="0.3">
      <c r="A1121" s="13">
        <v>1851.58024</v>
      </c>
      <c r="B1121" s="13">
        <v>0.20480000000000001</v>
      </c>
      <c r="C1121" s="13">
        <f t="shared" si="153"/>
        <v>0.74039261053468786</v>
      </c>
      <c r="D1121" s="13">
        <f t="shared" si="154"/>
        <v>0.25960738946531214</v>
      </c>
      <c r="E1121" s="13">
        <f t="shared" si="155"/>
        <v>2.7596073894653124</v>
      </c>
      <c r="G1121" s="13">
        <v>1851.58024</v>
      </c>
      <c r="H1121" s="13">
        <v>0.23816999999999999</v>
      </c>
      <c r="I1121" s="13">
        <f t="shared" si="156"/>
        <v>0.74689538384345211</v>
      </c>
      <c r="J1121" s="13">
        <f t="shared" si="157"/>
        <v>0.25310461615654789</v>
      </c>
      <c r="K1121" s="13">
        <f t="shared" si="158"/>
        <v>1.753104616156548</v>
      </c>
      <c r="M1121" s="13">
        <v>1851.58024</v>
      </c>
      <c r="N1121" s="13">
        <v>0.20512</v>
      </c>
      <c r="O1121" s="13">
        <f t="shared" si="159"/>
        <v>0.61347051082665394</v>
      </c>
      <c r="P1121" s="13">
        <f t="shared" si="160"/>
        <v>0.38652948917334606</v>
      </c>
      <c r="S1121" s="13">
        <v>1851.58024</v>
      </c>
      <c r="T1121" s="13">
        <v>0.20512</v>
      </c>
      <c r="U1121" s="13">
        <f t="shared" si="161"/>
        <v>0.61347051082665394</v>
      </c>
    </row>
    <row r="1122" spans="1:21" x14ac:dyDescent="0.3">
      <c r="A1122" s="13">
        <v>1849.6515099999999</v>
      </c>
      <c r="B1122" s="13">
        <v>0.20488999999999999</v>
      </c>
      <c r="C1122" s="13">
        <f t="shared" si="153"/>
        <v>0.74071797838111408</v>
      </c>
      <c r="D1122" s="13">
        <f t="shared" si="154"/>
        <v>0.25928202161888592</v>
      </c>
      <c r="E1122" s="13">
        <f t="shared" si="155"/>
        <v>2.759282021618886</v>
      </c>
      <c r="G1122" s="13">
        <v>1849.6515099999999</v>
      </c>
      <c r="H1122" s="13">
        <v>0.23823</v>
      </c>
      <c r="I1122" s="13">
        <f t="shared" si="156"/>
        <v>0.74708354239839436</v>
      </c>
      <c r="J1122" s="13">
        <f t="shared" si="157"/>
        <v>0.25291645760160564</v>
      </c>
      <c r="K1122" s="13">
        <f t="shared" si="158"/>
        <v>1.7529164576016056</v>
      </c>
      <c r="M1122" s="13">
        <v>1849.6515099999999</v>
      </c>
      <c r="N1122" s="13">
        <v>0.20499999999999999</v>
      </c>
      <c r="O1122" s="13">
        <f t="shared" si="159"/>
        <v>0.61311161622203614</v>
      </c>
      <c r="P1122" s="13">
        <f t="shared" si="160"/>
        <v>0.38688838377796386</v>
      </c>
      <c r="S1122" s="13">
        <v>1849.6515099999999</v>
      </c>
      <c r="T1122" s="13">
        <v>0.20499999999999999</v>
      </c>
      <c r="U1122" s="13">
        <f t="shared" si="161"/>
        <v>0.61311161622203614</v>
      </c>
    </row>
    <row r="1123" spans="1:21" x14ac:dyDescent="0.3">
      <c r="A1123" s="13">
        <v>1847.7227800000001</v>
      </c>
      <c r="B1123" s="13">
        <v>0.20483000000000001</v>
      </c>
      <c r="C1123" s="13">
        <f t="shared" si="153"/>
        <v>0.74050106648349656</v>
      </c>
      <c r="D1123" s="13">
        <f t="shared" si="154"/>
        <v>0.25949893351650344</v>
      </c>
      <c r="E1123" s="13">
        <f t="shared" si="155"/>
        <v>2.7594989335165034</v>
      </c>
      <c r="G1123" s="13">
        <v>1847.7227800000001</v>
      </c>
      <c r="H1123" s="13">
        <v>0.23838000000000001</v>
      </c>
      <c r="I1123" s="13">
        <f t="shared" si="156"/>
        <v>0.74755393878575016</v>
      </c>
      <c r="J1123" s="13">
        <f t="shared" si="157"/>
        <v>0.25244606121424984</v>
      </c>
      <c r="K1123" s="13">
        <f t="shared" si="158"/>
        <v>1.7524460612142498</v>
      </c>
      <c r="M1123" s="13">
        <v>1847.7227800000001</v>
      </c>
      <c r="N1123" s="13">
        <v>0.20485</v>
      </c>
      <c r="O1123" s="13">
        <f t="shared" si="159"/>
        <v>0.61266299796626389</v>
      </c>
      <c r="P1123" s="13">
        <f t="shared" si="160"/>
        <v>0.38733700203373611</v>
      </c>
      <c r="S1123" s="13">
        <v>1847.7227800000001</v>
      </c>
      <c r="T1123" s="13">
        <v>0.20485</v>
      </c>
      <c r="U1123" s="13">
        <f t="shared" si="161"/>
        <v>0.61266299796626389</v>
      </c>
    </row>
    <row r="1124" spans="1:21" x14ac:dyDescent="0.3">
      <c r="A1124" s="13">
        <v>1845.79405</v>
      </c>
      <c r="B1124" s="13">
        <v>0.20479</v>
      </c>
      <c r="C1124" s="13">
        <f t="shared" si="153"/>
        <v>0.74035645855175147</v>
      </c>
      <c r="D1124" s="13">
        <f t="shared" si="154"/>
        <v>0.25964354144824853</v>
      </c>
      <c r="E1124" s="13">
        <f t="shared" si="155"/>
        <v>2.7596435414482485</v>
      </c>
      <c r="G1124" s="13">
        <v>1845.79405</v>
      </c>
      <c r="H1124" s="13">
        <v>0.23849999999999999</v>
      </c>
      <c r="I1124" s="13">
        <f t="shared" si="156"/>
        <v>0.74793025589563467</v>
      </c>
      <c r="J1124" s="13">
        <f t="shared" si="157"/>
        <v>0.25206974410436533</v>
      </c>
      <c r="K1124" s="13">
        <f t="shared" si="158"/>
        <v>1.7520697441043653</v>
      </c>
      <c r="M1124" s="13">
        <v>1845.79405</v>
      </c>
      <c r="N1124" s="13">
        <v>0.20494999999999999</v>
      </c>
      <c r="O1124" s="13">
        <f t="shared" si="159"/>
        <v>0.61296207680344539</v>
      </c>
      <c r="P1124" s="13">
        <f t="shared" si="160"/>
        <v>0.38703792319655461</v>
      </c>
      <c r="S1124" s="13">
        <v>1845.79405</v>
      </c>
      <c r="T1124" s="13">
        <v>0.20494999999999999</v>
      </c>
      <c r="U1124" s="13">
        <f t="shared" si="161"/>
        <v>0.61296207680344539</v>
      </c>
    </row>
    <row r="1125" spans="1:21" x14ac:dyDescent="0.3">
      <c r="A1125" s="13">
        <v>1843.8653200000001</v>
      </c>
      <c r="B1125" s="13">
        <v>0.20544000000000001</v>
      </c>
      <c r="C1125" s="13">
        <f t="shared" si="153"/>
        <v>0.74270633744260872</v>
      </c>
      <c r="D1125" s="13">
        <f t="shared" si="154"/>
        <v>0.25729366255739128</v>
      </c>
      <c r="E1125" s="13">
        <f t="shared" si="155"/>
        <v>2.7572936625573914</v>
      </c>
      <c r="G1125" s="13">
        <v>1843.8653200000001</v>
      </c>
      <c r="H1125" s="13">
        <v>0.23891000000000001</v>
      </c>
      <c r="I1125" s="13">
        <f t="shared" si="156"/>
        <v>0.74921600602107385</v>
      </c>
      <c r="J1125" s="13">
        <f t="shared" si="157"/>
        <v>0.25078399397892615</v>
      </c>
      <c r="K1125" s="13">
        <f t="shared" si="158"/>
        <v>1.750783993978926</v>
      </c>
      <c r="M1125" s="13">
        <v>1843.8653200000001</v>
      </c>
      <c r="N1125" s="13">
        <v>0.20596999999999999</v>
      </c>
      <c r="O1125" s="13">
        <f t="shared" si="159"/>
        <v>0.61601268094269646</v>
      </c>
      <c r="P1125" s="13">
        <f t="shared" si="160"/>
        <v>0.38398731905730354</v>
      </c>
      <c r="S1125" s="13">
        <v>1843.8653200000001</v>
      </c>
      <c r="T1125" s="13">
        <v>0.20596999999999999</v>
      </c>
      <c r="U1125" s="13">
        <f t="shared" si="161"/>
        <v>0.61601268094269646</v>
      </c>
    </row>
    <row r="1126" spans="1:21" x14ac:dyDescent="0.3">
      <c r="A1126" s="13">
        <v>1841.93659</v>
      </c>
      <c r="B1126" s="13">
        <v>0.20591999999999999</v>
      </c>
      <c r="C1126" s="13">
        <f t="shared" si="153"/>
        <v>0.74444163262354934</v>
      </c>
      <c r="D1126" s="13">
        <f t="shared" si="154"/>
        <v>0.25555836737645066</v>
      </c>
      <c r="E1126" s="13">
        <f t="shared" si="155"/>
        <v>2.7555583673764508</v>
      </c>
      <c r="G1126" s="13">
        <v>1841.93659</v>
      </c>
      <c r="H1126" s="13">
        <v>0.23921000000000001</v>
      </c>
      <c r="I1126" s="13">
        <f t="shared" si="156"/>
        <v>0.75015679879578523</v>
      </c>
      <c r="J1126" s="13">
        <f t="shared" si="157"/>
        <v>0.24984320120421477</v>
      </c>
      <c r="K1126" s="13">
        <f t="shared" si="158"/>
        <v>1.7498432012042149</v>
      </c>
      <c r="M1126" s="13">
        <v>1841.93659</v>
      </c>
      <c r="N1126" s="13">
        <v>0.20654</v>
      </c>
      <c r="O1126" s="13">
        <f t="shared" si="159"/>
        <v>0.617717430314631</v>
      </c>
      <c r="P1126" s="13">
        <f t="shared" si="160"/>
        <v>0.382282569685369</v>
      </c>
      <c r="S1126" s="13">
        <v>1841.93659</v>
      </c>
      <c r="T1126" s="13">
        <v>0.20654</v>
      </c>
      <c r="U1126" s="13">
        <f t="shared" si="161"/>
        <v>0.617717430314631</v>
      </c>
    </row>
    <row r="1127" spans="1:21" x14ac:dyDescent="0.3">
      <c r="A1127" s="13">
        <v>1840.0078599999999</v>
      </c>
      <c r="B1127" s="13">
        <v>0.20576</v>
      </c>
      <c r="C1127" s="13">
        <f t="shared" si="153"/>
        <v>0.7438632008965691</v>
      </c>
      <c r="D1127" s="13">
        <f t="shared" si="154"/>
        <v>0.2561367991034309</v>
      </c>
      <c r="E1127" s="13">
        <f t="shared" si="155"/>
        <v>2.7561367991034311</v>
      </c>
      <c r="G1127" s="13">
        <v>1840.0078599999999</v>
      </c>
      <c r="H1127" s="13">
        <v>0.23913000000000001</v>
      </c>
      <c r="I1127" s="13">
        <f t="shared" si="156"/>
        <v>0.74990592072252893</v>
      </c>
      <c r="J1127" s="13">
        <f t="shared" si="157"/>
        <v>0.25009407927747107</v>
      </c>
      <c r="K1127" s="13">
        <f t="shared" si="158"/>
        <v>1.7500940792774711</v>
      </c>
      <c r="M1127" s="13">
        <v>1840.0078599999999</v>
      </c>
      <c r="N1127" s="13">
        <v>0.20621</v>
      </c>
      <c r="O1127" s="13">
        <f t="shared" si="159"/>
        <v>0.61673047015193205</v>
      </c>
      <c r="P1127" s="13">
        <f t="shared" si="160"/>
        <v>0.38326952984806795</v>
      </c>
      <c r="S1127" s="13">
        <v>1840.0078599999999</v>
      </c>
      <c r="T1127" s="13">
        <v>0.20621</v>
      </c>
      <c r="U1127" s="13">
        <f t="shared" si="161"/>
        <v>0.61673047015193205</v>
      </c>
    </row>
    <row r="1128" spans="1:21" x14ac:dyDescent="0.3">
      <c r="A1128" s="13">
        <v>1838.0791300000001</v>
      </c>
      <c r="B1128" s="13">
        <v>0.20574000000000001</v>
      </c>
      <c r="C1128" s="13">
        <f t="shared" si="153"/>
        <v>0.74379089693069667</v>
      </c>
      <c r="D1128" s="13">
        <f t="shared" si="154"/>
        <v>0.25620910306930333</v>
      </c>
      <c r="E1128" s="13">
        <f t="shared" si="155"/>
        <v>2.7562091030693034</v>
      </c>
      <c r="G1128" s="13">
        <v>1838.0791300000001</v>
      </c>
      <c r="H1128" s="13">
        <v>0.23910999999999999</v>
      </c>
      <c r="I1128" s="13">
        <f t="shared" si="156"/>
        <v>0.74984320120421477</v>
      </c>
      <c r="J1128" s="13">
        <f t="shared" si="157"/>
        <v>0.25015679879578523</v>
      </c>
      <c r="K1128" s="13">
        <f t="shared" si="158"/>
        <v>1.7501567987957851</v>
      </c>
      <c r="M1128" s="13">
        <v>1838.0791300000001</v>
      </c>
      <c r="N1128" s="13">
        <v>0.20599999999999999</v>
      </c>
      <c r="O1128" s="13">
        <f t="shared" si="159"/>
        <v>0.61610240459385091</v>
      </c>
      <c r="P1128" s="13">
        <f t="shared" si="160"/>
        <v>0.38389759540614909</v>
      </c>
      <c r="S1128" s="13">
        <v>1838.0791300000001</v>
      </c>
      <c r="T1128" s="13">
        <v>0.20599999999999999</v>
      </c>
      <c r="U1128" s="13">
        <f t="shared" si="161"/>
        <v>0.61610240459385091</v>
      </c>
    </row>
    <row r="1129" spans="1:21" x14ac:dyDescent="0.3">
      <c r="A1129" s="13">
        <v>1836.1504</v>
      </c>
      <c r="B1129" s="13">
        <v>0.2059</v>
      </c>
      <c r="C1129" s="13">
        <f t="shared" si="153"/>
        <v>0.7443693286576768</v>
      </c>
      <c r="D1129" s="13">
        <f t="shared" si="154"/>
        <v>0.2556306713423232</v>
      </c>
      <c r="E1129" s="13">
        <f t="shared" si="155"/>
        <v>2.7556306713423231</v>
      </c>
      <c r="G1129" s="13">
        <v>1836.1504</v>
      </c>
      <c r="H1129" s="13">
        <v>0.23918</v>
      </c>
      <c r="I1129" s="13">
        <f t="shared" si="156"/>
        <v>0.75006271951831416</v>
      </c>
      <c r="J1129" s="13">
        <f t="shared" si="157"/>
        <v>0.24993728048168584</v>
      </c>
      <c r="K1129" s="13">
        <f t="shared" si="158"/>
        <v>1.749937280481686</v>
      </c>
      <c r="M1129" s="13">
        <v>1836.1504</v>
      </c>
      <c r="N1129" s="13">
        <v>0.20594999999999999</v>
      </c>
      <c r="O1129" s="13">
        <f t="shared" si="159"/>
        <v>0.61595286517526016</v>
      </c>
      <c r="P1129" s="13">
        <f t="shared" si="160"/>
        <v>0.38404713482473984</v>
      </c>
      <c r="S1129" s="13">
        <v>1836.1504</v>
      </c>
      <c r="T1129" s="13">
        <v>0.20594999999999999</v>
      </c>
      <c r="U1129" s="13">
        <f t="shared" si="161"/>
        <v>0.61595286517526016</v>
      </c>
    </row>
    <row r="1130" spans="1:21" x14ac:dyDescent="0.3">
      <c r="A1130" s="13">
        <v>1834.2216699999999</v>
      </c>
      <c r="B1130" s="13">
        <v>0.20565</v>
      </c>
      <c r="C1130" s="13">
        <f t="shared" si="153"/>
        <v>0.74346552908427022</v>
      </c>
      <c r="D1130" s="13">
        <f t="shared" si="154"/>
        <v>0.25653447091572978</v>
      </c>
      <c r="E1130" s="13">
        <f t="shared" si="155"/>
        <v>2.7565344709157298</v>
      </c>
      <c r="G1130" s="13">
        <v>1834.2216699999999</v>
      </c>
      <c r="H1130" s="13">
        <v>0.23907999999999999</v>
      </c>
      <c r="I1130" s="13">
        <f t="shared" si="156"/>
        <v>0.74974912192674359</v>
      </c>
      <c r="J1130" s="13">
        <f t="shared" si="157"/>
        <v>0.25025087807325641</v>
      </c>
      <c r="K1130" s="13">
        <f t="shared" si="158"/>
        <v>1.7502508780732564</v>
      </c>
      <c r="M1130" s="13">
        <v>1834.2216699999999</v>
      </c>
      <c r="N1130" s="13">
        <v>0.20544000000000001</v>
      </c>
      <c r="O1130" s="13">
        <f t="shared" si="159"/>
        <v>0.61442756310563473</v>
      </c>
      <c r="P1130" s="13">
        <f t="shared" si="160"/>
        <v>0.38557243689436527</v>
      </c>
      <c r="S1130" s="13">
        <v>1834.2216699999999</v>
      </c>
      <c r="T1130" s="13">
        <v>0.20544000000000001</v>
      </c>
      <c r="U1130" s="13">
        <f t="shared" si="161"/>
        <v>0.61442756310563473</v>
      </c>
    </row>
    <row r="1131" spans="1:21" x14ac:dyDescent="0.3">
      <c r="A1131" s="13">
        <v>1832.29294</v>
      </c>
      <c r="B1131" s="13">
        <v>0.20510999999999999</v>
      </c>
      <c r="C1131" s="13">
        <f t="shared" si="153"/>
        <v>0.74151332200571185</v>
      </c>
      <c r="D1131" s="13">
        <f t="shared" si="154"/>
        <v>0.25848667799428815</v>
      </c>
      <c r="E1131" s="13">
        <f t="shared" si="155"/>
        <v>2.7584866779942883</v>
      </c>
      <c r="G1131" s="13">
        <v>1832.29294</v>
      </c>
      <c r="H1131" s="13">
        <v>0.23894000000000001</v>
      </c>
      <c r="I1131" s="13">
        <f t="shared" si="156"/>
        <v>0.74931008529854493</v>
      </c>
      <c r="J1131" s="13">
        <f t="shared" si="157"/>
        <v>0.25068991470145507</v>
      </c>
      <c r="K1131" s="13">
        <f t="shared" si="158"/>
        <v>1.750689914701455</v>
      </c>
      <c r="M1131" s="13">
        <v>1832.29294</v>
      </c>
      <c r="N1131" s="13">
        <v>0.20480000000000001</v>
      </c>
      <c r="O1131" s="13">
        <f t="shared" si="159"/>
        <v>0.61251345854767325</v>
      </c>
      <c r="P1131" s="13">
        <f t="shared" si="160"/>
        <v>0.38748654145232675</v>
      </c>
      <c r="S1131" s="13">
        <v>1832.29294</v>
      </c>
      <c r="T1131" s="13">
        <v>0.20480000000000001</v>
      </c>
      <c r="U1131" s="13">
        <f t="shared" si="161"/>
        <v>0.61251345854767325</v>
      </c>
    </row>
    <row r="1132" spans="1:21" x14ac:dyDescent="0.3">
      <c r="A1132" s="13">
        <v>1830.36421</v>
      </c>
      <c r="B1132" s="13">
        <v>0.20532</v>
      </c>
      <c r="C1132" s="13">
        <f t="shared" si="153"/>
        <v>0.74227251364737346</v>
      </c>
      <c r="D1132" s="13">
        <f t="shared" si="154"/>
        <v>0.25772748635262654</v>
      </c>
      <c r="E1132" s="13">
        <f t="shared" si="155"/>
        <v>2.7577274863526267</v>
      </c>
      <c r="G1132" s="13">
        <v>1830.36421</v>
      </c>
      <c r="H1132" s="13">
        <v>0.23938999999999999</v>
      </c>
      <c r="I1132" s="13">
        <f t="shared" si="156"/>
        <v>0.7507212744606121</v>
      </c>
      <c r="J1132" s="13">
        <f t="shared" si="157"/>
        <v>0.2492787255393879</v>
      </c>
      <c r="K1132" s="13">
        <f t="shared" si="158"/>
        <v>1.749278725539388</v>
      </c>
      <c r="M1132" s="13">
        <v>1830.36421</v>
      </c>
      <c r="N1132" s="13">
        <v>0.20532</v>
      </c>
      <c r="O1132" s="13">
        <f t="shared" si="159"/>
        <v>0.61406866850101693</v>
      </c>
      <c r="P1132" s="13">
        <f t="shared" si="160"/>
        <v>0.38593133149898307</v>
      </c>
      <c r="S1132" s="13">
        <v>1830.36421</v>
      </c>
      <c r="T1132" s="13">
        <v>0.20532</v>
      </c>
      <c r="U1132" s="13">
        <f t="shared" si="161"/>
        <v>0.61406866850101693</v>
      </c>
    </row>
    <row r="1133" spans="1:21" x14ac:dyDescent="0.3">
      <c r="A1133" s="13">
        <v>1828.4354900000001</v>
      </c>
      <c r="B1133" s="13">
        <v>0.20607</v>
      </c>
      <c r="C1133" s="13">
        <f t="shared" si="153"/>
        <v>0.74498391236759332</v>
      </c>
      <c r="D1133" s="13">
        <f t="shared" si="154"/>
        <v>0.25501608763240668</v>
      </c>
      <c r="E1133" s="13">
        <f t="shared" si="155"/>
        <v>2.7550160876324066</v>
      </c>
      <c r="G1133" s="13">
        <v>1828.4354900000001</v>
      </c>
      <c r="H1133" s="13">
        <v>0.24009</v>
      </c>
      <c r="I1133" s="13">
        <f t="shared" si="156"/>
        <v>0.75291645760160564</v>
      </c>
      <c r="J1133" s="13">
        <f t="shared" si="157"/>
        <v>0.24708354239839436</v>
      </c>
      <c r="K1133" s="13">
        <f t="shared" si="158"/>
        <v>1.7470835423983944</v>
      </c>
      <c r="M1133" s="13">
        <v>1828.4354900000001</v>
      </c>
      <c r="N1133" s="13">
        <v>0.20641999999999999</v>
      </c>
      <c r="O1133" s="13">
        <f t="shared" si="159"/>
        <v>0.6173585357100132</v>
      </c>
      <c r="P1133" s="13">
        <f t="shared" si="160"/>
        <v>0.3826414642899868</v>
      </c>
      <c r="S1133" s="13">
        <v>1828.4354900000001</v>
      </c>
      <c r="T1133" s="13">
        <v>0.20641999999999999</v>
      </c>
      <c r="U1133" s="13">
        <f t="shared" si="161"/>
        <v>0.6173585357100132</v>
      </c>
    </row>
    <row r="1134" spans="1:21" x14ac:dyDescent="0.3">
      <c r="A1134" s="13">
        <v>1826.50676</v>
      </c>
      <c r="B1134" s="13">
        <v>0.20626</v>
      </c>
      <c r="C1134" s="13">
        <f t="shared" si="153"/>
        <v>0.74567080004338226</v>
      </c>
      <c r="D1134" s="13">
        <f t="shared" si="154"/>
        <v>0.25432919995661774</v>
      </c>
      <c r="E1134" s="13">
        <f t="shared" si="155"/>
        <v>2.7543291999566177</v>
      </c>
      <c r="G1134" s="13">
        <v>1826.50676</v>
      </c>
      <c r="H1134" s="13">
        <v>0.24023</v>
      </c>
      <c r="I1134" s="13">
        <f t="shared" si="156"/>
        <v>0.7533554942298043</v>
      </c>
      <c r="J1134" s="13">
        <f t="shared" si="157"/>
        <v>0.2466445057701957</v>
      </c>
      <c r="K1134" s="13">
        <f t="shared" si="158"/>
        <v>1.7466445057701958</v>
      </c>
      <c r="M1134" s="13">
        <v>1826.50676</v>
      </c>
      <c r="N1134" s="13">
        <v>0.20665</v>
      </c>
      <c r="O1134" s="13">
        <f t="shared" si="159"/>
        <v>0.61804641703553054</v>
      </c>
      <c r="P1134" s="13">
        <f t="shared" si="160"/>
        <v>0.38195358296446946</v>
      </c>
      <c r="S1134" s="13">
        <v>1826.50676</v>
      </c>
      <c r="T1134" s="13">
        <v>0.20665</v>
      </c>
      <c r="U1134" s="13">
        <f t="shared" si="161"/>
        <v>0.61804641703553054</v>
      </c>
    </row>
    <row r="1135" spans="1:21" x14ac:dyDescent="0.3">
      <c r="A1135" s="13">
        <v>1824.5780299999999</v>
      </c>
      <c r="B1135" s="13">
        <v>0.20638999999999999</v>
      </c>
      <c r="C1135" s="13">
        <f t="shared" si="153"/>
        <v>0.74614077582155369</v>
      </c>
      <c r="D1135" s="13">
        <f t="shared" si="154"/>
        <v>0.25385922417844631</v>
      </c>
      <c r="E1135" s="13">
        <f t="shared" si="155"/>
        <v>2.7538592241784463</v>
      </c>
      <c r="G1135" s="13">
        <v>1824.5780299999999</v>
      </c>
      <c r="H1135" s="13">
        <v>0.2402</v>
      </c>
      <c r="I1135" s="13">
        <f t="shared" si="156"/>
        <v>0.75326141495233312</v>
      </c>
      <c r="J1135" s="13">
        <f t="shared" si="157"/>
        <v>0.24673858504766688</v>
      </c>
      <c r="K1135" s="13">
        <f t="shared" si="158"/>
        <v>1.7467385850476669</v>
      </c>
      <c r="M1135" s="13">
        <v>1824.5780299999999</v>
      </c>
      <c r="N1135" s="13">
        <v>0.20669999999999999</v>
      </c>
      <c r="O1135" s="13">
        <f t="shared" si="159"/>
        <v>0.61819595645412129</v>
      </c>
      <c r="P1135" s="13">
        <f t="shared" si="160"/>
        <v>0.38180404354587871</v>
      </c>
      <c r="S1135" s="13">
        <v>1824.5780299999999</v>
      </c>
      <c r="T1135" s="13">
        <v>0.20669999999999999</v>
      </c>
      <c r="U1135" s="13">
        <f t="shared" si="161"/>
        <v>0.61819595645412129</v>
      </c>
    </row>
    <row r="1136" spans="1:21" x14ac:dyDescent="0.3">
      <c r="A1136" s="13">
        <v>1822.6493</v>
      </c>
      <c r="B1136" s="13">
        <v>0.20648</v>
      </c>
      <c r="C1136" s="13">
        <f t="shared" si="153"/>
        <v>0.74646614366798014</v>
      </c>
      <c r="D1136" s="13">
        <f t="shared" si="154"/>
        <v>0.25353385633201986</v>
      </c>
      <c r="E1136" s="13">
        <f t="shared" si="155"/>
        <v>2.75353385633202</v>
      </c>
      <c r="G1136" s="13">
        <v>1822.6493</v>
      </c>
      <c r="H1136" s="13">
        <v>0.24004</v>
      </c>
      <c r="I1136" s="13">
        <f t="shared" si="156"/>
        <v>0.75275965880582041</v>
      </c>
      <c r="J1136" s="13">
        <f t="shared" si="157"/>
        <v>0.24724034119417959</v>
      </c>
      <c r="K1136" s="13">
        <f t="shared" si="158"/>
        <v>1.7472403411941797</v>
      </c>
      <c r="M1136" s="13">
        <v>1822.6493</v>
      </c>
      <c r="N1136" s="13">
        <v>0.20660999999999999</v>
      </c>
      <c r="O1136" s="13">
        <f t="shared" si="159"/>
        <v>0.61792678550065794</v>
      </c>
      <c r="P1136" s="13">
        <f t="shared" si="160"/>
        <v>0.38207321449934206</v>
      </c>
      <c r="S1136" s="13">
        <v>1822.6493</v>
      </c>
      <c r="T1136" s="13">
        <v>0.20660999999999999</v>
      </c>
      <c r="U1136" s="13">
        <f t="shared" si="161"/>
        <v>0.61792678550065794</v>
      </c>
    </row>
    <row r="1137" spans="1:21" x14ac:dyDescent="0.3">
      <c r="A1137" s="13">
        <v>1820.72057</v>
      </c>
      <c r="B1137" s="13">
        <v>0.20630999999999999</v>
      </c>
      <c r="C1137" s="13">
        <f t="shared" si="153"/>
        <v>0.74585155995806363</v>
      </c>
      <c r="D1137" s="13">
        <f t="shared" si="154"/>
        <v>0.25414844004193637</v>
      </c>
      <c r="E1137" s="13">
        <f t="shared" si="155"/>
        <v>2.7541484400419365</v>
      </c>
      <c r="G1137" s="13">
        <v>1820.72057</v>
      </c>
      <c r="H1137" s="13">
        <v>0.23974000000000001</v>
      </c>
      <c r="I1137" s="13">
        <f t="shared" si="156"/>
        <v>0.75181886603110892</v>
      </c>
      <c r="J1137" s="13">
        <f t="shared" si="157"/>
        <v>0.24818113396889108</v>
      </c>
      <c r="K1137" s="13">
        <f t="shared" si="158"/>
        <v>1.7481811339688911</v>
      </c>
      <c r="M1137" s="13">
        <v>1820.72057</v>
      </c>
      <c r="N1137" s="13">
        <v>0.20613999999999999</v>
      </c>
      <c r="O1137" s="13">
        <f t="shared" si="159"/>
        <v>0.616521114965905</v>
      </c>
      <c r="P1137" s="13">
        <f t="shared" si="160"/>
        <v>0.383478885034095</v>
      </c>
      <c r="S1137" s="13">
        <v>1820.72057</v>
      </c>
      <c r="T1137" s="13">
        <v>0.20613999999999999</v>
      </c>
      <c r="U1137" s="13">
        <f t="shared" si="161"/>
        <v>0.616521114965905</v>
      </c>
    </row>
    <row r="1138" spans="1:21" x14ac:dyDescent="0.3">
      <c r="A1138" s="13">
        <v>1818.7918400000001</v>
      </c>
      <c r="B1138" s="13">
        <v>0.20638000000000001</v>
      </c>
      <c r="C1138" s="13">
        <f t="shared" si="153"/>
        <v>0.74610462383861753</v>
      </c>
      <c r="D1138" s="13">
        <f t="shared" si="154"/>
        <v>0.25389537616138247</v>
      </c>
      <c r="E1138" s="13">
        <f t="shared" si="155"/>
        <v>2.7538953761613825</v>
      </c>
      <c r="G1138" s="13">
        <v>1818.7918400000001</v>
      </c>
      <c r="H1138" s="13">
        <v>0.23982000000000001</v>
      </c>
      <c r="I1138" s="13">
        <f t="shared" si="156"/>
        <v>0.75206974410436533</v>
      </c>
      <c r="J1138" s="13">
        <f t="shared" si="157"/>
        <v>0.24793025589563467</v>
      </c>
      <c r="K1138" s="13">
        <f t="shared" si="158"/>
        <v>1.7479302558956347</v>
      </c>
      <c r="M1138" s="13">
        <v>1818.7918400000001</v>
      </c>
      <c r="N1138" s="13">
        <v>0.20596999999999999</v>
      </c>
      <c r="O1138" s="13">
        <f t="shared" si="159"/>
        <v>0.61601268094269646</v>
      </c>
      <c r="P1138" s="13">
        <f t="shared" si="160"/>
        <v>0.38398731905730354</v>
      </c>
      <c r="S1138" s="13">
        <v>1818.7918400000001</v>
      </c>
      <c r="T1138" s="13">
        <v>0.20596999999999999</v>
      </c>
      <c r="U1138" s="13">
        <f t="shared" si="161"/>
        <v>0.61601268094269646</v>
      </c>
    </row>
    <row r="1139" spans="1:21" x14ac:dyDescent="0.3">
      <c r="A1139" s="13">
        <v>1816.86311</v>
      </c>
      <c r="B1139" s="13">
        <v>0.20668</v>
      </c>
      <c r="C1139" s="13">
        <f t="shared" si="153"/>
        <v>0.74718918332670536</v>
      </c>
      <c r="D1139" s="13">
        <f t="shared" si="154"/>
        <v>0.25281081667329464</v>
      </c>
      <c r="E1139" s="13">
        <f t="shared" si="155"/>
        <v>2.7528108166732945</v>
      </c>
      <c r="G1139" s="13">
        <v>1816.86311</v>
      </c>
      <c r="H1139" s="13">
        <v>0.24026</v>
      </c>
      <c r="I1139" s="13">
        <f t="shared" si="156"/>
        <v>0.75344957350727548</v>
      </c>
      <c r="J1139" s="13">
        <f t="shared" si="157"/>
        <v>0.24655042649272452</v>
      </c>
      <c r="K1139" s="13">
        <f t="shared" si="158"/>
        <v>1.7465504264927245</v>
      </c>
      <c r="M1139" s="13">
        <v>1816.86311</v>
      </c>
      <c r="N1139" s="13">
        <v>0.20613000000000001</v>
      </c>
      <c r="O1139" s="13">
        <f t="shared" si="159"/>
        <v>0.61649120708218685</v>
      </c>
      <c r="P1139" s="13">
        <f t="shared" si="160"/>
        <v>0.38350879291781315</v>
      </c>
      <c r="S1139" s="13">
        <v>1816.86311</v>
      </c>
      <c r="T1139" s="13">
        <v>0.20613000000000001</v>
      </c>
      <c r="U1139" s="13">
        <f t="shared" si="161"/>
        <v>0.61649120708218685</v>
      </c>
    </row>
    <row r="1140" spans="1:21" x14ac:dyDescent="0.3">
      <c r="A1140" s="13">
        <v>1814.9343799999999</v>
      </c>
      <c r="B1140" s="13">
        <v>0.20676</v>
      </c>
      <c r="C1140" s="13">
        <f t="shared" si="153"/>
        <v>0.74747839919019554</v>
      </c>
      <c r="D1140" s="13">
        <f t="shared" si="154"/>
        <v>0.25252160080980446</v>
      </c>
      <c r="E1140" s="13">
        <f t="shared" si="155"/>
        <v>2.7525216008098043</v>
      </c>
      <c r="G1140" s="13">
        <v>1814.9343799999999</v>
      </c>
      <c r="H1140" s="13">
        <v>0.24057999999999999</v>
      </c>
      <c r="I1140" s="13">
        <f t="shared" si="156"/>
        <v>0.75445308580030102</v>
      </c>
      <c r="J1140" s="13">
        <f t="shared" si="157"/>
        <v>0.24554691419969898</v>
      </c>
      <c r="K1140" s="13">
        <f t="shared" si="158"/>
        <v>1.7455469141996991</v>
      </c>
      <c r="M1140" s="13">
        <v>1814.9343799999999</v>
      </c>
      <c r="N1140" s="13">
        <v>0.20601</v>
      </c>
      <c r="O1140" s="13">
        <f t="shared" si="159"/>
        <v>0.61613231247756906</v>
      </c>
      <c r="P1140" s="13">
        <f t="shared" si="160"/>
        <v>0.38386768752243094</v>
      </c>
      <c r="S1140" s="13">
        <v>1814.9343799999999</v>
      </c>
      <c r="T1140" s="13">
        <v>0.20601</v>
      </c>
      <c r="U1140" s="13">
        <f t="shared" si="161"/>
        <v>0.61613231247756906</v>
      </c>
    </row>
    <row r="1141" spans="1:21" x14ac:dyDescent="0.3">
      <c r="A1141" s="13">
        <v>1813.0056500000001</v>
      </c>
      <c r="B1141" s="13">
        <v>0.20673</v>
      </c>
      <c r="C1141" s="13">
        <f t="shared" si="153"/>
        <v>0.74736994324138672</v>
      </c>
      <c r="D1141" s="13">
        <f t="shared" si="154"/>
        <v>0.25263005675861328</v>
      </c>
      <c r="E1141" s="13">
        <f t="shared" si="155"/>
        <v>2.7526300567586133</v>
      </c>
      <c r="G1141" s="13">
        <v>1813.0056500000001</v>
      </c>
      <c r="H1141" s="13">
        <v>0.24076</v>
      </c>
      <c r="I1141" s="13">
        <f t="shared" si="156"/>
        <v>0.755017561465128</v>
      </c>
      <c r="J1141" s="13">
        <f t="shared" si="157"/>
        <v>0.244982438534872</v>
      </c>
      <c r="K1141" s="13">
        <f t="shared" si="158"/>
        <v>1.744982438534872</v>
      </c>
      <c r="M1141" s="13">
        <v>1813.0056500000001</v>
      </c>
      <c r="N1141" s="13">
        <v>0.20580999999999999</v>
      </c>
      <c r="O1141" s="13">
        <f t="shared" si="159"/>
        <v>0.61553415480320617</v>
      </c>
      <c r="P1141" s="13">
        <f t="shared" si="160"/>
        <v>0.38446584519679383</v>
      </c>
      <c r="S1141" s="13">
        <v>1813.0056500000001</v>
      </c>
      <c r="T1141" s="13">
        <v>0.20580999999999999</v>
      </c>
      <c r="U1141" s="13">
        <f t="shared" si="161"/>
        <v>0.61553415480320617</v>
      </c>
    </row>
    <row r="1142" spans="1:21" x14ac:dyDescent="0.3">
      <c r="A1142" s="13">
        <v>1811.07692</v>
      </c>
      <c r="B1142" s="13">
        <v>0.20721000000000001</v>
      </c>
      <c r="C1142" s="13">
        <f t="shared" si="153"/>
        <v>0.74910523842232746</v>
      </c>
      <c r="D1142" s="13">
        <f t="shared" si="154"/>
        <v>0.25089476157767254</v>
      </c>
      <c r="E1142" s="13">
        <f t="shared" si="155"/>
        <v>2.7508947615776727</v>
      </c>
      <c r="G1142" s="13">
        <v>1811.07692</v>
      </c>
      <c r="H1142" s="13">
        <v>0.24121999999999999</v>
      </c>
      <c r="I1142" s="13">
        <f t="shared" si="156"/>
        <v>0.75646011038635219</v>
      </c>
      <c r="J1142" s="13">
        <f t="shared" si="157"/>
        <v>0.24353988961364781</v>
      </c>
      <c r="K1142" s="13">
        <f t="shared" si="158"/>
        <v>1.7435398896136478</v>
      </c>
      <c r="M1142" s="13">
        <v>1811.07692</v>
      </c>
      <c r="N1142" s="13">
        <v>0.20635000000000001</v>
      </c>
      <c r="O1142" s="13">
        <f t="shared" si="159"/>
        <v>0.61714918052398615</v>
      </c>
      <c r="P1142" s="13">
        <f t="shared" si="160"/>
        <v>0.38285081947601385</v>
      </c>
      <c r="S1142" s="13">
        <v>1811.07692</v>
      </c>
      <c r="T1142" s="13">
        <v>0.20635000000000001</v>
      </c>
      <c r="U1142" s="13">
        <f t="shared" si="161"/>
        <v>0.61714918052398615</v>
      </c>
    </row>
    <row r="1143" spans="1:21" x14ac:dyDescent="0.3">
      <c r="A1143" s="13">
        <v>1809.1481900000001</v>
      </c>
      <c r="B1143" s="13">
        <v>0.20799999999999999</v>
      </c>
      <c r="C1143" s="13">
        <f t="shared" si="153"/>
        <v>0.75196124507429218</v>
      </c>
      <c r="D1143" s="13">
        <f t="shared" si="154"/>
        <v>0.24803875492570782</v>
      </c>
      <c r="E1143" s="13">
        <f t="shared" si="155"/>
        <v>2.7480387549257079</v>
      </c>
      <c r="G1143" s="13">
        <v>1809.1481900000001</v>
      </c>
      <c r="H1143" s="13">
        <v>0.24188000000000001</v>
      </c>
      <c r="I1143" s="13">
        <f t="shared" si="156"/>
        <v>0.75852985449071753</v>
      </c>
      <c r="J1143" s="13">
        <f t="shared" si="157"/>
        <v>0.24147014550928247</v>
      </c>
      <c r="K1143" s="13">
        <f t="shared" si="158"/>
        <v>1.7414701455092825</v>
      </c>
      <c r="M1143" s="13">
        <v>1809.1481900000001</v>
      </c>
      <c r="N1143" s="13">
        <v>0.20727999999999999</v>
      </c>
      <c r="O1143" s="13">
        <f t="shared" si="159"/>
        <v>0.61993061370977387</v>
      </c>
      <c r="P1143" s="13">
        <f t="shared" si="160"/>
        <v>0.38006938629022613</v>
      </c>
      <c r="S1143" s="13">
        <v>1809.1481900000001</v>
      </c>
      <c r="T1143" s="13">
        <v>0.20727999999999999</v>
      </c>
      <c r="U1143" s="13">
        <f t="shared" si="161"/>
        <v>0.61993061370977387</v>
      </c>
    </row>
    <row r="1144" spans="1:21" x14ac:dyDescent="0.3">
      <c r="A1144" s="13">
        <v>1807.21946</v>
      </c>
      <c r="B1144" s="13">
        <v>0.20824000000000001</v>
      </c>
      <c r="C1144" s="13">
        <f t="shared" si="153"/>
        <v>0.75282889266476261</v>
      </c>
      <c r="D1144" s="13">
        <f t="shared" si="154"/>
        <v>0.24717110733523739</v>
      </c>
      <c r="E1144" s="13">
        <f t="shared" si="155"/>
        <v>2.7471711073352374</v>
      </c>
      <c r="G1144" s="13">
        <v>1807.21946</v>
      </c>
      <c r="H1144" s="13">
        <v>0.24210999999999999</v>
      </c>
      <c r="I1144" s="13">
        <f t="shared" si="156"/>
        <v>0.75925112895132962</v>
      </c>
      <c r="J1144" s="13">
        <f t="shared" si="157"/>
        <v>0.24074887104867038</v>
      </c>
      <c r="K1144" s="13">
        <f t="shared" si="158"/>
        <v>1.7407488710486705</v>
      </c>
      <c r="M1144" s="13">
        <v>1807.21946</v>
      </c>
      <c r="N1144" s="13">
        <v>0.20752999999999999</v>
      </c>
      <c r="O1144" s="13">
        <f t="shared" si="159"/>
        <v>0.62067831080272762</v>
      </c>
      <c r="P1144" s="13">
        <f t="shared" si="160"/>
        <v>0.37932168919727238</v>
      </c>
      <c r="S1144" s="13">
        <v>1807.21946</v>
      </c>
      <c r="T1144" s="13">
        <v>0.20752999999999999</v>
      </c>
      <c r="U1144" s="13">
        <f t="shared" si="161"/>
        <v>0.62067831080272762</v>
      </c>
    </row>
    <row r="1145" spans="1:21" x14ac:dyDescent="0.3">
      <c r="A1145" s="13">
        <v>1805.2907299999999</v>
      </c>
      <c r="B1145" s="13">
        <v>0.20785999999999999</v>
      </c>
      <c r="C1145" s="13">
        <f t="shared" si="153"/>
        <v>0.75145511731318448</v>
      </c>
      <c r="D1145" s="13">
        <f t="shared" si="154"/>
        <v>0.24854488268681552</v>
      </c>
      <c r="E1145" s="13">
        <f t="shared" si="155"/>
        <v>2.7485448826868155</v>
      </c>
      <c r="G1145" s="13">
        <v>1805.2907299999999</v>
      </c>
      <c r="H1145" s="13">
        <v>0.24184</v>
      </c>
      <c r="I1145" s="13">
        <f t="shared" si="156"/>
        <v>0.75840441545408932</v>
      </c>
      <c r="J1145" s="13">
        <f t="shared" si="157"/>
        <v>0.24159558454591068</v>
      </c>
      <c r="K1145" s="13">
        <f t="shared" si="158"/>
        <v>1.7415955845459106</v>
      </c>
      <c r="M1145" s="13">
        <v>1805.2907299999999</v>
      </c>
      <c r="N1145" s="13">
        <v>0.20707999999999999</v>
      </c>
      <c r="O1145" s="13">
        <f t="shared" si="159"/>
        <v>0.61933245603541087</v>
      </c>
      <c r="P1145" s="13">
        <f t="shared" si="160"/>
        <v>0.38066754396458913</v>
      </c>
      <c r="S1145" s="13">
        <v>1805.2907299999999</v>
      </c>
      <c r="T1145" s="13">
        <v>0.20707999999999999</v>
      </c>
      <c r="U1145" s="13">
        <f t="shared" si="161"/>
        <v>0.61933245603541087</v>
      </c>
    </row>
    <row r="1146" spans="1:21" x14ac:dyDescent="0.3">
      <c r="A1146" s="13">
        <v>1803.3620000000001</v>
      </c>
      <c r="B1146" s="13">
        <v>0.20745</v>
      </c>
      <c r="C1146" s="13">
        <f t="shared" si="153"/>
        <v>0.74997288601279777</v>
      </c>
      <c r="D1146" s="13">
        <f t="shared" si="154"/>
        <v>0.25002711398720223</v>
      </c>
      <c r="E1146" s="13">
        <f t="shared" si="155"/>
        <v>2.7500271139872021</v>
      </c>
      <c r="G1146" s="13">
        <v>1803.3620000000001</v>
      </c>
      <c r="H1146" s="13">
        <v>0.24152000000000001</v>
      </c>
      <c r="I1146" s="13">
        <f t="shared" si="156"/>
        <v>0.75740090316106379</v>
      </c>
      <c r="J1146" s="13">
        <f t="shared" si="157"/>
        <v>0.24259909683893621</v>
      </c>
      <c r="K1146" s="13">
        <f t="shared" si="158"/>
        <v>1.7425990968389362</v>
      </c>
      <c r="M1146" s="13">
        <v>1803.3620000000001</v>
      </c>
      <c r="N1146" s="13">
        <v>0.20660999999999999</v>
      </c>
      <c r="O1146" s="13">
        <f t="shared" si="159"/>
        <v>0.61792678550065794</v>
      </c>
      <c r="P1146" s="13">
        <f t="shared" si="160"/>
        <v>0.38207321449934206</v>
      </c>
      <c r="S1146" s="13">
        <v>1803.3620000000001</v>
      </c>
      <c r="T1146" s="13">
        <v>0.20660999999999999</v>
      </c>
      <c r="U1146" s="13">
        <f t="shared" si="161"/>
        <v>0.61792678550065794</v>
      </c>
    </row>
    <row r="1147" spans="1:21" x14ac:dyDescent="0.3">
      <c r="A1147" s="13">
        <v>1801.43327</v>
      </c>
      <c r="B1147" s="13">
        <v>0.20751</v>
      </c>
      <c r="C1147" s="13">
        <f t="shared" si="153"/>
        <v>0.75018979791041529</v>
      </c>
      <c r="D1147" s="13">
        <f t="shared" si="154"/>
        <v>0.24981020208958471</v>
      </c>
      <c r="E1147" s="13">
        <f t="shared" si="155"/>
        <v>2.7498102020895847</v>
      </c>
      <c r="G1147" s="13">
        <v>1801.43327</v>
      </c>
      <c r="H1147" s="13">
        <v>0.24159</v>
      </c>
      <c r="I1147" s="13">
        <f t="shared" si="156"/>
        <v>0.75762042147516306</v>
      </c>
      <c r="J1147" s="13">
        <f t="shared" si="157"/>
        <v>0.24237957852483694</v>
      </c>
      <c r="K1147" s="13">
        <f t="shared" si="158"/>
        <v>1.742379578524837</v>
      </c>
      <c r="M1147" s="13">
        <v>1801.43327</v>
      </c>
      <c r="N1147" s="13">
        <v>0.20671999999999999</v>
      </c>
      <c r="O1147" s="13">
        <f t="shared" si="159"/>
        <v>0.61825577222155759</v>
      </c>
      <c r="P1147" s="13">
        <f t="shared" si="160"/>
        <v>0.38174422777844241</v>
      </c>
      <c r="S1147" s="13">
        <v>1801.43327</v>
      </c>
      <c r="T1147" s="13">
        <v>0.20671999999999999</v>
      </c>
      <c r="U1147" s="13">
        <f t="shared" si="161"/>
        <v>0.61825577222155759</v>
      </c>
    </row>
    <row r="1148" spans="1:21" x14ac:dyDescent="0.3">
      <c r="A1148" s="13">
        <v>1799.5045399999999</v>
      </c>
      <c r="B1148" s="13">
        <v>0.20791000000000001</v>
      </c>
      <c r="C1148" s="13">
        <f t="shared" si="153"/>
        <v>0.75163587722786596</v>
      </c>
      <c r="D1148" s="13">
        <f t="shared" si="154"/>
        <v>0.24836412277213404</v>
      </c>
      <c r="E1148" s="13">
        <f t="shared" si="155"/>
        <v>2.7483641227721343</v>
      </c>
      <c r="G1148" s="13">
        <v>1799.5045399999999</v>
      </c>
      <c r="H1148" s="13">
        <v>0.2419</v>
      </c>
      <c r="I1148" s="13">
        <f t="shared" si="156"/>
        <v>0.75859257400903168</v>
      </c>
      <c r="J1148" s="13">
        <f t="shared" si="157"/>
        <v>0.24140742599096832</v>
      </c>
      <c r="K1148" s="13">
        <f t="shared" si="158"/>
        <v>1.7414074259909684</v>
      </c>
      <c r="M1148" s="13">
        <v>1799.5045399999999</v>
      </c>
      <c r="N1148" s="13">
        <v>0.20712</v>
      </c>
      <c r="O1148" s="13">
        <f t="shared" si="159"/>
        <v>0.61945208757028358</v>
      </c>
      <c r="P1148" s="13">
        <f t="shared" si="160"/>
        <v>0.38054791242971642</v>
      </c>
      <c r="S1148" s="13">
        <v>1799.5045399999999</v>
      </c>
      <c r="T1148" s="13">
        <v>0.20712</v>
      </c>
      <c r="U1148" s="13">
        <f t="shared" si="161"/>
        <v>0.61945208757028358</v>
      </c>
    </row>
    <row r="1149" spans="1:21" x14ac:dyDescent="0.3">
      <c r="A1149" s="13">
        <v>1797.57581</v>
      </c>
      <c r="B1149" s="13">
        <v>0.2079</v>
      </c>
      <c r="C1149" s="13">
        <f t="shared" si="153"/>
        <v>0.75159972524492968</v>
      </c>
      <c r="D1149" s="13">
        <f t="shared" si="154"/>
        <v>0.24840027475507032</v>
      </c>
      <c r="E1149" s="13">
        <f t="shared" si="155"/>
        <v>2.7484002747550704</v>
      </c>
      <c r="G1149" s="13">
        <v>1797.57581</v>
      </c>
      <c r="H1149" s="13">
        <v>0.24188999999999999</v>
      </c>
      <c r="I1149" s="13">
        <f t="shared" si="156"/>
        <v>0.75856121424987455</v>
      </c>
      <c r="J1149" s="13">
        <f t="shared" si="157"/>
        <v>0.24143878575012545</v>
      </c>
      <c r="K1149" s="13">
        <f t="shared" si="158"/>
        <v>1.7414387857501255</v>
      </c>
      <c r="M1149" s="13">
        <v>1797.57581</v>
      </c>
      <c r="N1149" s="13">
        <v>0.20693</v>
      </c>
      <c r="O1149" s="13">
        <f t="shared" si="159"/>
        <v>0.61888383777963873</v>
      </c>
      <c r="P1149" s="13">
        <f t="shared" si="160"/>
        <v>0.38111616222036127</v>
      </c>
      <c r="S1149" s="13">
        <v>1797.57581</v>
      </c>
      <c r="T1149" s="13">
        <v>0.20693</v>
      </c>
      <c r="U1149" s="13">
        <f t="shared" si="161"/>
        <v>0.61888383777963873</v>
      </c>
    </row>
    <row r="1150" spans="1:21" x14ac:dyDescent="0.3">
      <c r="A1150" s="13">
        <v>1795.6470899999999</v>
      </c>
      <c r="B1150" s="13">
        <v>0.20729</v>
      </c>
      <c r="C1150" s="13">
        <f t="shared" si="153"/>
        <v>0.74939445428581752</v>
      </c>
      <c r="D1150" s="13">
        <f t="shared" si="154"/>
        <v>0.25060554571418248</v>
      </c>
      <c r="E1150" s="13">
        <f t="shared" si="155"/>
        <v>2.7506055457141825</v>
      </c>
      <c r="G1150" s="13">
        <v>1795.6470899999999</v>
      </c>
      <c r="H1150" s="13">
        <v>0.2414</v>
      </c>
      <c r="I1150" s="13">
        <f t="shared" si="156"/>
        <v>0.75702458605117917</v>
      </c>
      <c r="J1150" s="13">
        <f t="shared" si="157"/>
        <v>0.24297541394882083</v>
      </c>
      <c r="K1150" s="13">
        <f t="shared" si="158"/>
        <v>1.7429754139488209</v>
      </c>
      <c r="M1150" s="13">
        <v>1795.6470899999999</v>
      </c>
      <c r="N1150" s="13">
        <v>0.20602999999999999</v>
      </c>
      <c r="O1150" s="13">
        <f t="shared" si="159"/>
        <v>0.61619212824500535</v>
      </c>
      <c r="P1150" s="13">
        <f t="shared" si="160"/>
        <v>0.38380787175499465</v>
      </c>
      <c r="S1150" s="13">
        <v>1795.6470899999999</v>
      </c>
      <c r="T1150" s="13">
        <v>0.20602999999999999</v>
      </c>
      <c r="U1150" s="13">
        <f t="shared" si="161"/>
        <v>0.61619212824500535</v>
      </c>
    </row>
    <row r="1151" spans="1:21" x14ac:dyDescent="0.3">
      <c r="A1151" s="13">
        <v>1793.7183600000001</v>
      </c>
      <c r="B1151" s="13">
        <v>0.20698</v>
      </c>
      <c r="C1151" s="13">
        <f t="shared" si="153"/>
        <v>0.74827374281479331</v>
      </c>
      <c r="D1151" s="13">
        <f t="shared" si="154"/>
        <v>0.25172625718520669</v>
      </c>
      <c r="E1151" s="13">
        <f t="shared" si="155"/>
        <v>2.7517262571852066</v>
      </c>
      <c r="G1151" s="13">
        <v>1793.7183600000001</v>
      </c>
      <c r="H1151" s="13">
        <v>0.24107000000000001</v>
      </c>
      <c r="I1151" s="13">
        <f t="shared" si="156"/>
        <v>0.7559897139989965</v>
      </c>
      <c r="J1151" s="13">
        <f t="shared" si="157"/>
        <v>0.2440102860010035</v>
      </c>
      <c r="K1151" s="13">
        <f t="shared" si="158"/>
        <v>1.7440102860010036</v>
      </c>
      <c r="M1151" s="13">
        <v>1793.7183600000001</v>
      </c>
      <c r="N1151" s="13">
        <v>0.20566999999999999</v>
      </c>
      <c r="O1151" s="13">
        <f t="shared" si="159"/>
        <v>0.61511544443115207</v>
      </c>
      <c r="P1151" s="13">
        <f t="shared" si="160"/>
        <v>0.38488455556884793</v>
      </c>
      <c r="S1151" s="13">
        <v>1793.7183600000001</v>
      </c>
      <c r="T1151" s="13">
        <v>0.20566999999999999</v>
      </c>
      <c r="U1151" s="13">
        <f t="shared" si="161"/>
        <v>0.61511544443115207</v>
      </c>
    </row>
    <row r="1152" spans="1:21" x14ac:dyDescent="0.3">
      <c r="A1152" s="13">
        <v>1791.78963</v>
      </c>
      <c r="B1152" s="13">
        <v>0.20801</v>
      </c>
      <c r="C1152" s="13">
        <f t="shared" si="153"/>
        <v>0.75199739705722857</v>
      </c>
      <c r="D1152" s="13">
        <f t="shared" si="154"/>
        <v>0.24800260294277143</v>
      </c>
      <c r="E1152" s="13">
        <f t="shared" si="155"/>
        <v>2.7480026029427713</v>
      </c>
      <c r="G1152" s="13">
        <v>1791.78963</v>
      </c>
      <c r="H1152" s="13">
        <v>0.2417</v>
      </c>
      <c r="I1152" s="13">
        <f t="shared" si="156"/>
        <v>0.75796537882589066</v>
      </c>
      <c r="J1152" s="13">
        <f t="shared" si="157"/>
        <v>0.24203462117410934</v>
      </c>
      <c r="K1152" s="13">
        <f t="shared" si="158"/>
        <v>1.7420346211741093</v>
      </c>
      <c r="M1152" s="13">
        <v>1791.78963</v>
      </c>
      <c r="N1152" s="13">
        <v>0.20696000000000001</v>
      </c>
      <c r="O1152" s="13">
        <f t="shared" si="159"/>
        <v>0.61897356143079318</v>
      </c>
      <c r="P1152" s="13">
        <f t="shared" si="160"/>
        <v>0.38102643856920682</v>
      </c>
      <c r="S1152" s="13">
        <v>1791.78963</v>
      </c>
      <c r="T1152" s="13">
        <v>0.20696000000000001</v>
      </c>
      <c r="U1152" s="13">
        <f t="shared" si="161"/>
        <v>0.61897356143079318</v>
      </c>
    </row>
    <row r="1153" spans="1:21" x14ac:dyDescent="0.3">
      <c r="A1153" s="13">
        <v>1789.8608999999999</v>
      </c>
      <c r="B1153" s="13">
        <v>0.20876</v>
      </c>
      <c r="C1153" s="13">
        <f t="shared" si="153"/>
        <v>0.75470879577744832</v>
      </c>
      <c r="D1153" s="13">
        <f t="shared" si="154"/>
        <v>0.24529120422255168</v>
      </c>
      <c r="E1153" s="13">
        <f t="shared" si="155"/>
        <v>2.7452912042225517</v>
      </c>
      <c r="G1153" s="13">
        <v>1789.8608999999999</v>
      </c>
      <c r="H1153" s="13">
        <v>0.24227000000000001</v>
      </c>
      <c r="I1153" s="13">
        <f t="shared" si="156"/>
        <v>0.75975288509784245</v>
      </c>
      <c r="J1153" s="13">
        <f t="shared" si="157"/>
        <v>0.24024711490215755</v>
      </c>
      <c r="K1153" s="13">
        <f t="shared" si="158"/>
        <v>1.7402471149021577</v>
      </c>
      <c r="M1153" s="13">
        <v>1789.8608999999999</v>
      </c>
      <c r="N1153" s="13">
        <v>0.20774000000000001</v>
      </c>
      <c r="O1153" s="13">
        <f t="shared" si="159"/>
        <v>0.62130637636080877</v>
      </c>
      <c r="P1153" s="13">
        <f t="shared" si="160"/>
        <v>0.37869362363919123</v>
      </c>
      <c r="S1153" s="13">
        <v>1789.8608999999999</v>
      </c>
      <c r="T1153" s="13">
        <v>0.20774000000000001</v>
      </c>
      <c r="U1153" s="13">
        <f t="shared" si="161"/>
        <v>0.62130637636080877</v>
      </c>
    </row>
    <row r="1154" spans="1:21" x14ac:dyDescent="0.3">
      <c r="A1154" s="13">
        <v>1787.93217</v>
      </c>
      <c r="B1154" s="13">
        <v>0.20831</v>
      </c>
      <c r="C1154" s="13">
        <f t="shared" si="153"/>
        <v>0.7530819565453164</v>
      </c>
      <c r="D1154" s="13">
        <f t="shared" si="154"/>
        <v>0.2469180434546836</v>
      </c>
      <c r="E1154" s="13">
        <f t="shared" si="155"/>
        <v>2.7469180434546834</v>
      </c>
      <c r="G1154" s="13">
        <v>1787.93217</v>
      </c>
      <c r="H1154" s="13">
        <v>0.24207999999999999</v>
      </c>
      <c r="I1154" s="13">
        <f t="shared" si="156"/>
        <v>0.75915704967385844</v>
      </c>
      <c r="J1154" s="13">
        <f t="shared" si="157"/>
        <v>0.24084295032614156</v>
      </c>
      <c r="K1154" s="13">
        <f t="shared" si="158"/>
        <v>1.7408429503261416</v>
      </c>
      <c r="M1154" s="13">
        <v>1787.93217</v>
      </c>
      <c r="N1154" s="13">
        <v>0.20710000000000001</v>
      </c>
      <c r="O1154" s="13">
        <f t="shared" si="159"/>
        <v>0.61939227180284728</v>
      </c>
      <c r="P1154" s="13">
        <f t="shared" si="160"/>
        <v>0.38060772819715272</v>
      </c>
      <c r="S1154" s="13">
        <v>1787.93217</v>
      </c>
      <c r="T1154" s="13">
        <v>0.20710000000000001</v>
      </c>
      <c r="U1154" s="13">
        <f t="shared" si="161"/>
        <v>0.61939227180284728</v>
      </c>
    </row>
    <row r="1155" spans="1:21" x14ac:dyDescent="0.3">
      <c r="A1155" s="13">
        <v>1786.00344</v>
      </c>
      <c r="B1155" s="13">
        <v>0.20782</v>
      </c>
      <c r="C1155" s="13">
        <f t="shared" si="153"/>
        <v>0.75131050938143951</v>
      </c>
      <c r="D1155" s="13">
        <f t="shared" si="154"/>
        <v>0.24868949061856049</v>
      </c>
      <c r="E1155" s="13">
        <f t="shared" si="155"/>
        <v>2.7486894906185606</v>
      </c>
      <c r="G1155" s="13">
        <v>1786.00344</v>
      </c>
      <c r="H1155" s="13">
        <v>0.24188000000000001</v>
      </c>
      <c r="I1155" s="13">
        <f t="shared" si="156"/>
        <v>0.75852985449071753</v>
      </c>
      <c r="J1155" s="13">
        <f t="shared" si="157"/>
        <v>0.24147014550928247</v>
      </c>
      <c r="K1155" s="13">
        <f t="shared" si="158"/>
        <v>1.7414701455092825</v>
      </c>
      <c r="M1155" s="13">
        <v>1786.00344</v>
      </c>
      <c r="N1155" s="13">
        <v>0.20659</v>
      </c>
      <c r="O1155" s="13">
        <f t="shared" si="159"/>
        <v>0.61786696973322164</v>
      </c>
      <c r="P1155" s="13">
        <f t="shared" si="160"/>
        <v>0.38213303026677836</v>
      </c>
      <c r="S1155" s="13">
        <v>1786.00344</v>
      </c>
      <c r="T1155" s="13">
        <v>0.20659</v>
      </c>
      <c r="U1155" s="13">
        <f t="shared" si="161"/>
        <v>0.61786696973322164</v>
      </c>
    </row>
    <row r="1156" spans="1:21" x14ac:dyDescent="0.3">
      <c r="A1156" s="13">
        <v>1784.0747100000001</v>
      </c>
      <c r="B1156" s="13">
        <v>0.20763999999999999</v>
      </c>
      <c r="C1156" s="13">
        <f t="shared" si="153"/>
        <v>0.75065977368858672</v>
      </c>
      <c r="D1156" s="13">
        <f t="shared" si="154"/>
        <v>0.24934022631141328</v>
      </c>
      <c r="E1156" s="13">
        <f t="shared" si="155"/>
        <v>2.7493402263114133</v>
      </c>
      <c r="G1156" s="13">
        <v>1784.0747100000001</v>
      </c>
      <c r="H1156" s="13">
        <v>0.24185000000000001</v>
      </c>
      <c r="I1156" s="13">
        <f t="shared" si="156"/>
        <v>0.75843577521324645</v>
      </c>
      <c r="J1156" s="13">
        <f t="shared" si="157"/>
        <v>0.24156422478675355</v>
      </c>
      <c r="K1156" s="13">
        <f t="shared" si="158"/>
        <v>1.7415642247867535</v>
      </c>
      <c r="M1156" s="13">
        <v>1784.0747100000001</v>
      </c>
      <c r="N1156" s="13">
        <v>0.20649000000000001</v>
      </c>
      <c r="O1156" s="13">
        <f t="shared" si="159"/>
        <v>0.61756789089604025</v>
      </c>
      <c r="P1156" s="13">
        <f t="shared" si="160"/>
        <v>0.38243210910395975</v>
      </c>
      <c r="S1156" s="13">
        <v>1784.0747100000001</v>
      </c>
      <c r="T1156" s="13">
        <v>0.20649000000000001</v>
      </c>
      <c r="U1156" s="13">
        <f t="shared" si="161"/>
        <v>0.61756789089604025</v>
      </c>
    </row>
    <row r="1157" spans="1:21" x14ac:dyDescent="0.3">
      <c r="A1157" s="13">
        <v>1782.14598</v>
      </c>
      <c r="B1157" s="13">
        <v>0.20751</v>
      </c>
      <c r="C1157" s="13">
        <f t="shared" si="153"/>
        <v>0.75018979791041529</v>
      </c>
      <c r="D1157" s="13">
        <f t="shared" si="154"/>
        <v>0.24981020208958471</v>
      </c>
      <c r="E1157" s="13">
        <f t="shared" si="155"/>
        <v>2.7498102020895847</v>
      </c>
      <c r="G1157" s="13">
        <v>1782.14598</v>
      </c>
      <c r="H1157" s="13">
        <v>0.24174000000000001</v>
      </c>
      <c r="I1157" s="13">
        <f t="shared" si="156"/>
        <v>0.75809081786251886</v>
      </c>
      <c r="J1157" s="13">
        <f t="shared" si="157"/>
        <v>0.24190918213748114</v>
      </c>
      <c r="K1157" s="13">
        <f t="shared" si="158"/>
        <v>1.7419091821374812</v>
      </c>
      <c r="M1157" s="13">
        <v>1782.14598</v>
      </c>
      <c r="N1157" s="13">
        <v>0.20629</v>
      </c>
      <c r="O1157" s="13">
        <f t="shared" si="159"/>
        <v>0.61696973322167725</v>
      </c>
      <c r="P1157" s="13">
        <f t="shared" si="160"/>
        <v>0.38303026677832275</v>
      </c>
      <c r="S1157" s="13">
        <v>1782.14598</v>
      </c>
      <c r="T1157" s="13">
        <v>0.20629</v>
      </c>
      <c r="U1157" s="13">
        <f t="shared" si="161"/>
        <v>0.61696973322167725</v>
      </c>
    </row>
    <row r="1158" spans="1:21" x14ac:dyDescent="0.3">
      <c r="A1158" s="13">
        <v>1780.2172499999999</v>
      </c>
      <c r="B1158" s="13">
        <v>0.20763999999999999</v>
      </c>
      <c r="C1158" s="13">
        <f t="shared" si="153"/>
        <v>0.75065977368858672</v>
      </c>
      <c r="D1158" s="13">
        <f t="shared" si="154"/>
        <v>0.24934022631141328</v>
      </c>
      <c r="E1158" s="13">
        <f t="shared" si="155"/>
        <v>2.7493402263114133</v>
      </c>
      <c r="G1158" s="13">
        <v>1780.2172499999999</v>
      </c>
      <c r="H1158" s="13">
        <v>0.24174000000000001</v>
      </c>
      <c r="I1158" s="13">
        <f t="shared" si="156"/>
        <v>0.75809081786251886</v>
      </c>
      <c r="J1158" s="13">
        <f t="shared" si="157"/>
        <v>0.24190918213748114</v>
      </c>
      <c r="K1158" s="13">
        <f t="shared" si="158"/>
        <v>1.7419091821374812</v>
      </c>
      <c r="M1158" s="13">
        <v>1780.2172499999999</v>
      </c>
      <c r="N1158" s="13">
        <v>0.20629</v>
      </c>
      <c r="O1158" s="13">
        <f t="shared" si="159"/>
        <v>0.61696973322167725</v>
      </c>
      <c r="P1158" s="13">
        <f t="shared" si="160"/>
        <v>0.38303026677832275</v>
      </c>
      <c r="S1158" s="13">
        <v>1780.2172499999999</v>
      </c>
      <c r="T1158" s="13">
        <v>0.20629</v>
      </c>
      <c r="U1158" s="13">
        <f t="shared" si="161"/>
        <v>0.61696973322167725</v>
      </c>
    </row>
    <row r="1159" spans="1:21" x14ac:dyDescent="0.3">
      <c r="A1159" s="13">
        <v>1778.2885200000001</v>
      </c>
      <c r="B1159" s="13">
        <v>0.20774000000000001</v>
      </c>
      <c r="C1159" s="13">
        <f t="shared" si="153"/>
        <v>0.75102129351794944</v>
      </c>
      <c r="D1159" s="13">
        <f t="shared" si="154"/>
        <v>0.24897870648205056</v>
      </c>
      <c r="E1159" s="13">
        <f t="shared" si="155"/>
        <v>2.7489787064820508</v>
      </c>
      <c r="G1159" s="13">
        <v>1778.2885200000001</v>
      </c>
      <c r="H1159" s="13">
        <v>0.24177999999999999</v>
      </c>
      <c r="I1159" s="13">
        <f t="shared" si="156"/>
        <v>0.75821625689914696</v>
      </c>
      <c r="J1159" s="13">
        <f t="shared" si="157"/>
        <v>0.24178374310085304</v>
      </c>
      <c r="K1159" s="13">
        <f t="shared" si="158"/>
        <v>1.7417837431008532</v>
      </c>
      <c r="M1159" s="13">
        <v>1778.2885200000001</v>
      </c>
      <c r="N1159" s="13">
        <v>0.20618</v>
      </c>
      <c r="O1159" s="13">
        <f t="shared" si="159"/>
        <v>0.6166407465007776</v>
      </c>
      <c r="P1159" s="13">
        <f t="shared" si="160"/>
        <v>0.3833592534992224</v>
      </c>
      <c r="S1159" s="13">
        <v>1778.2885200000001</v>
      </c>
      <c r="T1159" s="13">
        <v>0.20618</v>
      </c>
      <c r="U1159" s="13">
        <f t="shared" si="161"/>
        <v>0.6166407465007776</v>
      </c>
    </row>
    <row r="1160" spans="1:21" x14ac:dyDescent="0.3">
      <c r="A1160" s="13">
        <v>1776.35979</v>
      </c>
      <c r="B1160" s="13">
        <v>0.20732</v>
      </c>
      <c r="C1160" s="13">
        <f t="shared" si="153"/>
        <v>0.74950291023462634</v>
      </c>
      <c r="D1160" s="13">
        <f t="shared" si="154"/>
        <v>0.25049708976537366</v>
      </c>
      <c r="E1160" s="13">
        <f t="shared" si="155"/>
        <v>2.7504970897653735</v>
      </c>
      <c r="G1160" s="13">
        <v>1776.35979</v>
      </c>
      <c r="H1160" s="13">
        <v>0.24152999999999999</v>
      </c>
      <c r="I1160" s="13">
        <f t="shared" si="156"/>
        <v>0.75743226292022081</v>
      </c>
      <c r="J1160" s="13">
        <f t="shared" si="157"/>
        <v>0.24256773707977919</v>
      </c>
      <c r="K1160" s="13">
        <f t="shared" si="158"/>
        <v>1.7425677370797792</v>
      </c>
      <c r="M1160" s="13">
        <v>1776.35979</v>
      </c>
      <c r="N1160" s="13">
        <v>0.20552999999999999</v>
      </c>
      <c r="O1160" s="13">
        <f t="shared" si="159"/>
        <v>0.61469673405909797</v>
      </c>
      <c r="P1160" s="13">
        <f t="shared" si="160"/>
        <v>0.38530326594090203</v>
      </c>
      <c r="S1160" s="13">
        <v>1776.35979</v>
      </c>
      <c r="T1160" s="13">
        <v>0.20552999999999999</v>
      </c>
      <c r="U1160" s="13">
        <f t="shared" si="161"/>
        <v>0.61469673405909797</v>
      </c>
    </row>
    <row r="1161" spans="1:21" x14ac:dyDescent="0.3">
      <c r="A1161" s="13">
        <v>1774.4310599999999</v>
      </c>
      <c r="B1161" s="13">
        <v>0.20680999999999999</v>
      </c>
      <c r="C1161" s="13">
        <f t="shared" si="153"/>
        <v>0.74765915910487679</v>
      </c>
      <c r="D1161" s="13">
        <f t="shared" si="154"/>
        <v>0.25234084089512321</v>
      </c>
      <c r="E1161" s="13">
        <f t="shared" si="155"/>
        <v>2.7523408408951231</v>
      </c>
      <c r="G1161" s="13">
        <v>1774.4310599999999</v>
      </c>
      <c r="H1161" s="13">
        <v>0.24121999999999999</v>
      </c>
      <c r="I1161" s="13">
        <f t="shared" si="156"/>
        <v>0.75646011038635219</v>
      </c>
      <c r="J1161" s="13">
        <f t="shared" si="157"/>
        <v>0.24353988961364781</v>
      </c>
      <c r="K1161" s="13">
        <f t="shared" si="158"/>
        <v>1.7435398896136478</v>
      </c>
      <c r="M1161" s="13">
        <v>1774.4310599999999</v>
      </c>
      <c r="N1161" s="13">
        <v>0.20502000000000001</v>
      </c>
      <c r="O1161" s="13">
        <f t="shared" si="159"/>
        <v>0.61317143198947244</v>
      </c>
      <c r="P1161" s="13">
        <f t="shared" si="160"/>
        <v>0.38682856801052756</v>
      </c>
      <c r="S1161" s="13">
        <v>1774.4310599999999</v>
      </c>
      <c r="T1161" s="13">
        <v>0.20502000000000001</v>
      </c>
      <c r="U1161" s="13">
        <f t="shared" si="161"/>
        <v>0.61317143198947244</v>
      </c>
    </row>
    <row r="1162" spans="1:21" x14ac:dyDescent="0.3">
      <c r="A1162" s="13">
        <v>1772.50233</v>
      </c>
      <c r="B1162" s="13">
        <v>0.20730999999999999</v>
      </c>
      <c r="C1162" s="13">
        <f t="shared" ref="C1162:C1225" si="162">B1162/$B$8</f>
        <v>0.74946675825169007</v>
      </c>
      <c r="D1162" s="13">
        <f t="shared" ref="D1162:D1225" si="163">1-C1162</f>
        <v>0.25053324174830993</v>
      </c>
      <c r="E1162" s="13">
        <f t="shared" ref="E1162:E1225" si="164">D1162+2.5</f>
        <v>2.7505332417483102</v>
      </c>
      <c r="G1162" s="13">
        <v>1772.50233</v>
      </c>
      <c r="H1162" s="13">
        <v>0.24160000000000001</v>
      </c>
      <c r="I1162" s="13">
        <f t="shared" ref="I1162:I1225" si="165">H1162/$H$8</f>
        <v>0.7576517812343202</v>
      </c>
      <c r="J1162" s="13">
        <f t="shared" ref="J1162:J1225" si="166">1-I1162</f>
        <v>0.2423482187656798</v>
      </c>
      <c r="K1162" s="13">
        <f t="shared" ref="K1162:K1225" si="167">J1162+1.5</f>
        <v>1.7423482187656798</v>
      </c>
      <c r="M1162" s="13">
        <v>1772.50233</v>
      </c>
      <c r="N1162" s="13">
        <v>0.20588999999999999</v>
      </c>
      <c r="O1162" s="13">
        <f t="shared" ref="O1162:O1225" si="168">N1162/$N$8</f>
        <v>0.61577341787295126</v>
      </c>
      <c r="P1162" s="13">
        <f t="shared" ref="P1162:P1225" si="169">1-O1162</f>
        <v>0.38422658212704874</v>
      </c>
      <c r="S1162" s="13">
        <v>1772.50233</v>
      </c>
      <c r="T1162" s="13">
        <v>0.20588999999999999</v>
      </c>
      <c r="U1162" s="13">
        <f t="shared" ref="U1162:U1225" si="170">T1162/$T$8</f>
        <v>0.61577341787295126</v>
      </c>
    </row>
    <row r="1163" spans="1:21" x14ac:dyDescent="0.3">
      <c r="A1163" s="13">
        <v>1770.5735999999999</v>
      </c>
      <c r="B1163" s="13">
        <v>0.20830000000000001</v>
      </c>
      <c r="C1163" s="13">
        <f t="shared" si="162"/>
        <v>0.75304580456238024</v>
      </c>
      <c r="D1163" s="13">
        <f t="shared" si="163"/>
        <v>0.24695419543761976</v>
      </c>
      <c r="E1163" s="13">
        <f t="shared" si="164"/>
        <v>2.7469541954376195</v>
      </c>
      <c r="G1163" s="13">
        <v>1770.5735999999999</v>
      </c>
      <c r="H1163" s="13">
        <v>0.24228</v>
      </c>
      <c r="I1163" s="13">
        <f t="shared" si="165"/>
        <v>0.75978424485699947</v>
      </c>
      <c r="J1163" s="13">
        <f t="shared" si="166"/>
        <v>0.24021575514300053</v>
      </c>
      <c r="K1163" s="13">
        <f t="shared" si="167"/>
        <v>1.7402157551430006</v>
      </c>
      <c r="M1163" s="13">
        <v>1770.5735999999999</v>
      </c>
      <c r="N1163" s="13">
        <v>0.20705000000000001</v>
      </c>
      <c r="O1163" s="13">
        <f t="shared" si="168"/>
        <v>0.61924273238425653</v>
      </c>
      <c r="P1163" s="13">
        <f t="shared" si="169"/>
        <v>0.38075726761574347</v>
      </c>
      <c r="S1163" s="13">
        <v>1770.5735999999999</v>
      </c>
      <c r="T1163" s="13">
        <v>0.20705000000000001</v>
      </c>
      <c r="U1163" s="13">
        <f t="shared" si="170"/>
        <v>0.61924273238425653</v>
      </c>
    </row>
    <row r="1164" spans="1:21" x14ac:dyDescent="0.3">
      <c r="A1164" s="13">
        <v>1768.6448700000001</v>
      </c>
      <c r="B1164" s="13">
        <v>0.20849999999999999</v>
      </c>
      <c r="C1164" s="13">
        <f t="shared" si="162"/>
        <v>0.75376884422110546</v>
      </c>
      <c r="D1164" s="13">
        <f t="shared" si="163"/>
        <v>0.24623115577889454</v>
      </c>
      <c r="E1164" s="13">
        <f t="shared" si="164"/>
        <v>2.7462311557788945</v>
      </c>
      <c r="G1164" s="13">
        <v>1768.6448700000001</v>
      </c>
      <c r="H1164" s="13">
        <v>0.24232999999999999</v>
      </c>
      <c r="I1164" s="13">
        <f t="shared" si="165"/>
        <v>0.7599410436527847</v>
      </c>
      <c r="J1164" s="13">
        <f t="shared" si="166"/>
        <v>0.2400589563472153</v>
      </c>
      <c r="K1164" s="13">
        <f t="shared" si="167"/>
        <v>1.7400589563472153</v>
      </c>
      <c r="M1164" s="13">
        <v>1768.6448700000001</v>
      </c>
      <c r="N1164" s="13">
        <v>0.20698</v>
      </c>
      <c r="O1164" s="13">
        <f t="shared" si="168"/>
        <v>0.61903337719822948</v>
      </c>
      <c r="P1164" s="13">
        <f t="shared" si="169"/>
        <v>0.38096662280177052</v>
      </c>
      <c r="S1164" s="13">
        <v>1768.6448700000001</v>
      </c>
      <c r="T1164" s="13">
        <v>0.20698</v>
      </c>
      <c r="U1164" s="13">
        <f t="shared" si="170"/>
        <v>0.61903337719822948</v>
      </c>
    </row>
    <row r="1165" spans="1:21" x14ac:dyDescent="0.3">
      <c r="A1165" s="13">
        <v>1766.71614</v>
      </c>
      <c r="B1165" s="13">
        <v>0.2082</v>
      </c>
      <c r="C1165" s="13">
        <f t="shared" si="162"/>
        <v>0.75268428473301752</v>
      </c>
      <c r="D1165" s="13">
        <f t="shared" si="163"/>
        <v>0.24731571526698248</v>
      </c>
      <c r="E1165" s="13">
        <f t="shared" si="164"/>
        <v>2.7473157152669825</v>
      </c>
      <c r="G1165" s="13">
        <v>1766.71614</v>
      </c>
      <c r="H1165" s="13">
        <v>0.24199999999999999</v>
      </c>
      <c r="I1165" s="13">
        <f t="shared" si="165"/>
        <v>0.75890617160060214</v>
      </c>
      <c r="J1165" s="13">
        <f t="shared" si="166"/>
        <v>0.24109382839939786</v>
      </c>
      <c r="K1165" s="13">
        <f t="shared" si="167"/>
        <v>1.7410938283993977</v>
      </c>
      <c r="M1165" s="13">
        <v>1766.71614</v>
      </c>
      <c r="N1165" s="13">
        <v>0.20635000000000001</v>
      </c>
      <c r="O1165" s="13">
        <f t="shared" si="168"/>
        <v>0.61714918052398615</v>
      </c>
      <c r="P1165" s="13">
        <f t="shared" si="169"/>
        <v>0.38285081947601385</v>
      </c>
      <c r="S1165" s="13">
        <v>1766.71614</v>
      </c>
      <c r="T1165" s="13">
        <v>0.20635000000000001</v>
      </c>
      <c r="U1165" s="13">
        <f t="shared" si="170"/>
        <v>0.61714918052398615</v>
      </c>
    </row>
    <row r="1166" spans="1:21" x14ac:dyDescent="0.3">
      <c r="A1166" s="13">
        <v>1764.7874099999999</v>
      </c>
      <c r="B1166" s="13">
        <v>0.20763999999999999</v>
      </c>
      <c r="C1166" s="13">
        <f t="shared" si="162"/>
        <v>0.75065977368858672</v>
      </c>
      <c r="D1166" s="13">
        <f t="shared" si="163"/>
        <v>0.24934022631141328</v>
      </c>
      <c r="E1166" s="13">
        <f t="shared" si="164"/>
        <v>2.7493402263114133</v>
      </c>
      <c r="G1166" s="13">
        <v>1764.7874099999999</v>
      </c>
      <c r="H1166" s="13">
        <v>0.24159</v>
      </c>
      <c r="I1166" s="13">
        <f t="shared" si="165"/>
        <v>0.75762042147516306</v>
      </c>
      <c r="J1166" s="13">
        <f t="shared" si="166"/>
        <v>0.24237957852483694</v>
      </c>
      <c r="K1166" s="13">
        <f t="shared" si="167"/>
        <v>1.742379578524837</v>
      </c>
      <c r="M1166" s="13">
        <v>1764.7874099999999</v>
      </c>
      <c r="N1166" s="13">
        <v>0.20549000000000001</v>
      </c>
      <c r="O1166" s="13">
        <f t="shared" si="168"/>
        <v>0.61457710252422537</v>
      </c>
      <c r="P1166" s="13">
        <f t="shared" si="169"/>
        <v>0.38542289747577463</v>
      </c>
      <c r="S1166" s="13">
        <v>1764.7874099999999</v>
      </c>
      <c r="T1166" s="13">
        <v>0.20549000000000001</v>
      </c>
      <c r="U1166" s="13">
        <f t="shared" si="170"/>
        <v>0.61457710252422537</v>
      </c>
    </row>
    <row r="1167" spans="1:21" x14ac:dyDescent="0.3">
      <c r="A1167" s="13">
        <v>1762.85869</v>
      </c>
      <c r="B1167" s="13">
        <v>0.20752000000000001</v>
      </c>
      <c r="C1167" s="13">
        <f t="shared" si="162"/>
        <v>0.75022594989335167</v>
      </c>
      <c r="D1167" s="13">
        <f t="shared" si="163"/>
        <v>0.24977405010664833</v>
      </c>
      <c r="E1167" s="13">
        <f t="shared" si="164"/>
        <v>2.7497740501066481</v>
      </c>
      <c r="G1167" s="13">
        <v>1762.85869</v>
      </c>
      <c r="H1167" s="13">
        <v>0.24154999999999999</v>
      </c>
      <c r="I1167" s="13">
        <f t="shared" si="165"/>
        <v>0.75749498243853486</v>
      </c>
      <c r="J1167" s="13">
        <f t="shared" si="166"/>
        <v>0.24250501756146514</v>
      </c>
      <c r="K1167" s="13">
        <f t="shared" si="167"/>
        <v>1.7425050175614651</v>
      </c>
      <c r="M1167" s="13">
        <v>1762.85869</v>
      </c>
      <c r="N1167" s="13">
        <v>0.20527000000000001</v>
      </c>
      <c r="O1167" s="13">
        <f t="shared" si="168"/>
        <v>0.61391912908242618</v>
      </c>
      <c r="P1167" s="13">
        <f t="shared" si="169"/>
        <v>0.38608087091757382</v>
      </c>
      <c r="S1167" s="13">
        <v>1762.85869</v>
      </c>
      <c r="T1167" s="13">
        <v>0.20527000000000001</v>
      </c>
      <c r="U1167" s="13">
        <f t="shared" si="170"/>
        <v>0.61391912908242618</v>
      </c>
    </row>
    <row r="1168" spans="1:21" x14ac:dyDescent="0.3">
      <c r="A1168" s="13">
        <v>1760.9299599999999</v>
      </c>
      <c r="B1168" s="13">
        <v>0.20799000000000001</v>
      </c>
      <c r="C1168" s="13">
        <f t="shared" si="162"/>
        <v>0.75192509309135602</v>
      </c>
      <c r="D1168" s="13">
        <f t="shared" si="163"/>
        <v>0.24807490690864398</v>
      </c>
      <c r="E1168" s="13">
        <f t="shared" si="164"/>
        <v>2.7480749069086441</v>
      </c>
      <c r="G1168" s="13">
        <v>1760.9299599999999</v>
      </c>
      <c r="H1168" s="13">
        <v>0.24188999999999999</v>
      </c>
      <c r="I1168" s="13">
        <f t="shared" si="165"/>
        <v>0.75856121424987455</v>
      </c>
      <c r="J1168" s="13">
        <f t="shared" si="166"/>
        <v>0.24143878575012545</v>
      </c>
      <c r="K1168" s="13">
        <f t="shared" si="167"/>
        <v>1.7414387857501255</v>
      </c>
      <c r="M1168" s="13">
        <v>1760.9299599999999</v>
      </c>
      <c r="N1168" s="13">
        <v>0.20584</v>
      </c>
      <c r="O1168" s="13">
        <f t="shared" si="168"/>
        <v>0.61562387845436062</v>
      </c>
      <c r="P1168" s="13">
        <f t="shared" si="169"/>
        <v>0.38437612154563938</v>
      </c>
      <c r="S1168" s="13">
        <v>1760.9299599999999</v>
      </c>
      <c r="T1168" s="13">
        <v>0.20584</v>
      </c>
      <c r="U1168" s="13">
        <f t="shared" si="170"/>
        <v>0.61562387845436062</v>
      </c>
    </row>
    <row r="1169" spans="1:21" x14ac:dyDescent="0.3">
      <c r="A1169" s="13">
        <v>1759.0012300000001</v>
      </c>
      <c r="B1169" s="13">
        <v>0.20794000000000001</v>
      </c>
      <c r="C1169" s="13">
        <f t="shared" si="162"/>
        <v>0.75174433317667477</v>
      </c>
      <c r="D1169" s="13">
        <f t="shared" si="163"/>
        <v>0.24825566682332523</v>
      </c>
      <c r="E1169" s="13">
        <f t="shared" si="164"/>
        <v>2.7482556668233253</v>
      </c>
      <c r="G1169" s="13">
        <v>1759.0012300000001</v>
      </c>
      <c r="H1169" s="13">
        <v>0.24181</v>
      </c>
      <c r="I1169" s="13">
        <f t="shared" si="165"/>
        <v>0.75831033617661814</v>
      </c>
      <c r="J1169" s="13">
        <f t="shared" si="166"/>
        <v>0.24168966382338186</v>
      </c>
      <c r="K1169" s="13">
        <f t="shared" si="167"/>
        <v>1.7416896638233819</v>
      </c>
      <c r="M1169" s="13">
        <v>1759.0012300000001</v>
      </c>
      <c r="N1169" s="13">
        <v>0.20574999999999999</v>
      </c>
      <c r="O1169" s="13">
        <f t="shared" si="168"/>
        <v>0.61535470750089727</v>
      </c>
      <c r="P1169" s="13">
        <f t="shared" si="169"/>
        <v>0.38464529249910273</v>
      </c>
      <c r="S1169" s="13">
        <v>1759.0012300000001</v>
      </c>
      <c r="T1169" s="13">
        <v>0.20574999999999999</v>
      </c>
      <c r="U1169" s="13">
        <f t="shared" si="170"/>
        <v>0.61535470750089727</v>
      </c>
    </row>
    <row r="1170" spans="1:21" x14ac:dyDescent="0.3">
      <c r="A1170" s="13">
        <v>1757.0725</v>
      </c>
      <c r="B1170" s="13">
        <v>0.20763000000000001</v>
      </c>
      <c r="C1170" s="13">
        <f t="shared" si="162"/>
        <v>0.75062362170565056</v>
      </c>
      <c r="D1170" s="13">
        <f t="shared" si="163"/>
        <v>0.24937637829434944</v>
      </c>
      <c r="E1170" s="13">
        <f t="shared" si="164"/>
        <v>2.7493763782943494</v>
      </c>
      <c r="G1170" s="13">
        <v>1757.0725</v>
      </c>
      <c r="H1170" s="13">
        <v>0.24152000000000001</v>
      </c>
      <c r="I1170" s="13">
        <f t="shared" si="165"/>
        <v>0.75740090316106379</v>
      </c>
      <c r="J1170" s="13">
        <f t="shared" si="166"/>
        <v>0.24259909683893621</v>
      </c>
      <c r="K1170" s="13">
        <f t="shared" si="167"/>
        <v>1.7425990968389362</v>
      </c>
      <c r="M1170" s="13">
        <v>1757.0725</v>
      </c>
      <c r="N1170" s="13">
        <v>0.20537</v>
      </c>
      <c r="O1170" s="13">
        <f t="shared" si="168"/>
        <v>0.61421820791960757</v>
      </c>
      <c r="P1170" s="13">
        <f t="shared" si="169"/>
        <v>0.38578179208039243</v>
      </c>
      <c r="S1170" s="13">
        <v>1757.0725</v>
      </c>
      <c r="T1170" s="13">
        <v>0.20537</v>
      </c>
      <c r="U1170" s="13">
        <f t="shared" si="170"/>
        <v>0.61421820791960757</v>
      </c>
    </row>
    <row r="1171" spans="1:21" x14ac:dyDescent="0.3">
      <c r="A1171" s="13">
        <v>1755.1437699999999</v>
      </c>
      <c r="B1171" s="13">
        <v>0.20727000000000001</v>
      </c>
      <c r="C1171" s="13">
        <f t="shared" si="162"/>
        <v>0.74932215031994498</v>
      </c>
      <c r="D1171" s="13">
        <f t="shared" si="163"/>
        <v>0.25067784968005502</v>
      </c>
      <c r="E1171" s="13">
        <f t="shared" si="164"/>
        <v>2.7506778496800548</v>
      </c>
      <c r="G1171" s="13">
        <v>1755.1437699999999</v>
      </c>
      <c r="H1171" s="13">
        <v>0.24118999999999999</v>
      </c>
      <c r="I1171" s="13">
        <f t="shared" si="165"/>
        <v>0.75636603110888101</v>
      </c>
      <c r="J1171" s="13">
        <f t="shared" si="166"/>
        <v>0.24363396889111899</v>
      </c>
      <c r="K1171" s="13">
        <f t="shared" si="167"/>
        <v>1.7436339688911189</v>
      </c>
      <c r="M1171" s="13">
        <v>1755.1437699999999</v>
      </c>
      <c r="N1171" s="13">
        <v>0.20491000000000001</v>
      </c>
      <c r="O1171" s="13">
        <f t="shared" si="168"/>
        <v>0.61284244526857279</v>
      </c>
      <c r="P1171" s="13">
        <f t="shared" si="169"/>
        <v>0.38715755473142721</v>
      </c>
      <c r="S1171" s="13">
        <v>1755.1437699999999</v>
      </c>
      <c r="T1171" s="13">
        <v>0.20491000000000001</v>
      </c>
      <c r="U1171" s="13">
        <f t="shared" si="170"/>
        <v>0.61284244526857279</v>
      </c>
    </row>
    <row r="1172" spans="1:21" x14ac:dyDescent="0.3">
      <c r="A1172" s="13">
        <v>1753.21504</v>
      </c>
      <c r="B1172" s="13">
        <v>0.20659</v>
      </c>
      <c r="C1172" s="13">
        <f t="shared" si="162"/>
        <v>0.74686381548027903</v>
      </c>
      <c r="D1172" s="13">
        <f t="shared" si="163"/>
        <v>0.25313618451972097</v>
      </c>
      <c r="E1172" s="13">
        <f t="shared" si="164"/>
        <v>2.7531361845197209</v>
      </c>
      <c r="G1172" s="13">
        <v>1753.21504</v>
      </c>
      <c r="H1172" s="13">
        <v>0.24063999999999999</v>
      </c>
      <c r="I1172" s="13">
        <f t="shared" si="165"/>
        <v>0.75464124435524338</v>
      </c>
      <c r="J1172" s="13">
        <f t="shared" si="166"/>
        <v>0.24535875564475662</v>
      </c>
      <c r="K1172" s="13">
        <f t="shared" si="167"/>
        <v>1.7453587556447565</v>
      </c>
      <c r="M1172" s="13">
        <v>1753.21504</v>
      </c>
      <c r="N1172" s="13">
        <v>0.20405999999999999</v>
      </c>
      <c r="O1172" s="13">
        <f t="shared" si="168"/>
        <v>0.61030027515253016</v>
      </c>
      <c r="P1172" s="13">
        <f t="shared" si="169"/>
        <v>0.38969972484746984</v>
      </c>
      <c r="S1172" s="13">
        <v>1753.21504</v>
      </c>
      <c r="T1172" s="13">
        <v>0.20405999999999999</v>
      </c>
      <c r="U1172" s="13">
        <f t="shared" si="170"/>
        <v>0.61030027515253016</v>
      </c>
    </row>
    <row r="1173" spans="1:21" x14ac:dyDescent="0.3">
      <c r="A1173" s="13">
        <v>1751.28631</v>
      </c>
      <c r="B1173" s="13">
        <v>0.20630999999999999</v>
      </c>
      <c r="C1173" s="13">
        <f t="shared" si="162"/>
        <v>0.74585155995806363</v>
      </c>
      <c r="D1173" s="13">
        <f t="shared" si="163"/>
        <v>0.25414844004193637</v>
      </c>
      <c r="E1173" s="13">
        <f t="shared" si="164"/>
        <v>2.7541484400419365</v>
      </c>
      <c r="G1173" s="13">
        <v>1751.28631</v>
      </c>
      <c r="H1173" s="13">
        <v>0.24041999999999999</v>
      </c>
      <c r="I1173" s="13">
        <f t="shared" si="165"/>
        <v>0.7539513296537883</v>
      </c>
      <c r="J1173" s="13">
        <f t="shared" si="166"/>
        <v>0.2460486703462117</v>
      </c>
      <c r="K1173" s="13">
        <f t="shared" si="167"/>
        <v>1.7460486703462117</v>
      </c>
      <c r="M1173" s="13">
        <v>1751.28631</v>
      </c>
      <c r="N1173" s="13">
        <v>0.20387</v>
      </c>
      <c r="O1173" s="13">
        <f t="shared" si="168"/>
        <v>0.60973202536188542</v>
      </c>
      <c r="P1173" s="13">
        <f t="shared" si="169"/>
        <v>0.39026797463811458</v>
      </c>
      <c r="S1173" s="13">
        <v>1751.28631</v>
      </c>
      <c r="T1173" s="13">
        <v>0.20387</v>
      </c>
      <c r="U1173" s="13">
        <f t="shared" si="170"/>
        <v>0.60973202536188542</v>
      </c>
    </row>
    <row r="1174" spans="1:21" x14ac:dyDescent="0.3">
      <c r="A1174" s="13">
        <v>1749.3575800000001</v>
      </c>
      <c r="B1174" s="13">
        <v>0.20699999999999999</v>
      </c>
      <c r="C1174" s="13">
        <f t="shared" si="162"/>
        <v>0.74834604678066585</v>
      </c>
      <c r="D1174" s="13">
        <f t="shared" si="163"/>
        <v>0.25165395321933415</v>
      </c>
      <c r="E1174" s="13">
        <f t="shared" si="164"/>
        <v>2.7516539532193343</v>
      </c>
      <c r="G1174" s="13">
        <v>1749.3575800000001</v>
      </c>
      <c r="H1174" s="13">
        <v>0.24099000000000001</v>
      </c>
      <c r="I1174" s="13">
        <f t="shared" si="165"/>
        <v>0.75573883592574009</v>
      </c>
      <c r="J1174" s="13">
        <f t="shared" si="166"/>
        <v>0.24426116407425991</v>
      </c>
      <c r="K1174" s="13">
        <f t="shared" si="167"/>
        <v>1.7442611640742598</v>
      </c>
      <c r="M1174" s="13">
        <v>1749.3575800000001</v>
      </c>
      <c r="N1174" s="13">
        <v>0.20485</v>
      </c>
      <c r="O1174" s="13">
        <f t="shared" si="168"/>
        <v>0.61266299796626389</v>
      </c>
      <c r="P1174" s="13">
        <f t="shared" si="169"/>
        <v>0.38733700203373611</v>
      </c>
      <c r="S1174" s="13">
        <v>1749.3575800000001</v>
      </c>
      <c r="T1174" s="13">
        <v>0.20485</v>
      </c>
      <c r="U1174" s="13">
        <f t="shared" si="170"/>
        <v>0.61266299796626389</v>
      </c>
    </row>
    <row r="1175" spans="1:21" x14ac:dyDescent="0.3">
      <c r="A1175" s="13">
        <v>1747.42885</v>
      </c>
      <c r="B1175" s="13">
        <v>0.20763000000000001</v>
      </c>
      <c r="C1175" s="13">
        <f t="shared" si="162"/>
        <v>0.75062362170565056</v>
      </c>
      <c r="D1175" s="13">
        <f t="shared" si="163"/>
        <v>0.24937637829434944</v>
      </c>
      <c r="E1175" s="13">
        <f t="shared" si="164"/>
        <v>2.7493763782943494</v>
      </c>
      <c r="G1175" s="13">
        <v>1747.42885</v>
      </c>
      <c r="H1175" s="13">
        <v>0.24152000000000001</v>
      </c>
      <c r="I1175" s="13">
        <f t="shared" si="165"/>
        <v>0.75740090316106379</v>
      </c>
      <c r="J1175" s="13">
        <f t="shared" si="166"/>
        <v>0.24259909683893621</v>
      </c>
      <c r="K1175" s="13">
        <f t="shared" si="167"/>
        <v>1.7425990968389362</v>
      </c>
      <c r="M1175" s="13">
        <v>1747.42885</v>
      </c>
      <c r="N1175" s="13">
        <v>0.20538000000000001</v>
      </c>
      <c r="O1175" s="13">
        <f t="shared" si="168"/>
        <v>0.61424811580332583</v>
      </c>
      <c r="P1175" s="13">
        <f t="shared" si="169"/>
        <v>0.38575188419667417</v>
      </c>
      <c r="S1175" s="13">
        <v>1747.42885</v>
      </c>
      <c r="T1175" s="13">
        <v>0.20538000000000001</v>
      </c>
      <c r="U1175" s="13">
        <f t="shared" si="170"/>
        <v>0.61424811580332583</v>
      </c>
    </row>
    <row r="1176" spans="1:21" x14ac:dyDescent="0.3">
      <c r="A1176" s="13">
        <v>1745.5001199999999</v>
      </c>
      <c r="B1176" s="13">
        <v>0.20766000000000001</v>
      </c>
      <c r="C1176" s="13">
        <f t="shared" si="162"/>
        <v>0.75073207765445937</v>
      </c>
      <c r="D1176" s="13">
        <f t="shared" si="163"/>
        <v>0.24926792234554063</v>
      </c>
      <c r="E1176" s="13">
        <f t="shared" si="164"/>
        <v>2.7492679223455405</v>
      </c>
      <c r="G1176" s="13">
        <v>1745.5001199999999</v>
      </c>
      <c r="H1176" s="13">
        <v>0.24154</v>
      </c>
      <c r="I1176" s="13">
        <f t="shared" si="165"/>
        <v>0.75746362267937783</v>
      </c>
      <c r="J1176" s="13">
        <f t="shared" si="166"/>
        <v>0.24253637732062217</v>
      </c>
      <c r="K1176" s="13">
        <f t="shared" si="167"/>
        <v>1.7425363773206222</v>
      </c>
      <c r="M1176" s="13">
        <v>1745.5001199999999</v>
      </c>
      <c r="N1176" s="13">
        <v>0.20504</v>
      </c>
      <c r="O1176" s="13">
        <f t="shared" si="168"/>
        <v>0.61323124775690874</v>
      </c>
      <c r="P1176" s="13">
        <f t="shared" si="169"/>
        <v>0.38676875224309126</v>
      </c>
      <c r="S1176" s="13">
        <v>1745.5001199999999</v>
      </c>
      <c r="T1176" s="13">
        <v>0.20504</v>
      </c>
      <c r="U1176" s="13">
        <f t="shared" si="170"/>
        <v>0.61323124775690874</v>
      </c>
    </row>
    <row r="1177" spans="1:21" x14ac:dyDescent="0.3">
      <c r="A1177" s="13">
        <v>1743.5713900000001</v>
      </c>
      <c r="B1177" s="13">
        <v>0.20741000000000001</v>
      </c>
      <c r="C1177" s="13">
        <f t="shared" si="162"/>
        <v>0.74982827808105268</v>
      </c>
      <c r="D1177" s="13">
        <f t="shared" si="163"/>
        <v>0.25017172191894732</v>
      </c>
      <c r="E1177" s="13">
        <f t="shared" si="164"/>
        <v>2.7501717219189472</v>
      </c>
      <c r="G1177" s="13">
        <v>1743.5713900000001</v>
      </c>
      <c r="H1177" s="13">
        <v>0.24134</v>
      </c>
      <c r="I1177" s="13">
        <f t="shared" si="165"/>
        <v>0.75683642749623681</v>
      </c>
      <c r="J1177" s="13">
        <f t="shared" si="166"/>
        <v>0.24316357250376319</v>
      </c>
      <c r="K1177" s="13">
        <f t="shared" si="167"/>
        <v>1.7431635725037631</v>
      </c>
      <c r="M1177" s="13">
        <v>1743.5713900000001</v>
      </c>
      <c r="N1177" s="13">
        <v>0.20449000000000001</v>
      </c>
      <c r="O1177" s="13">
        <f t="shared" si="168"/>
        <v>0.6115863141524106</v>
      </c>
      <c r="P1177" s="13">
        <f t="shared" si="169"/>
        <v>0.3884136858475894</v>
      </c>
      <c r="S1177" s="13">
        <v>1743.5713900000001</v>
      </c>
      <c r="T1177" s="13">
        <v>0.20449000000000001</v>
      </c>
      <c r="U1177" s="13">
        <f t="shared" si="170"/>
        <v>0.6115863141524106</v>
      </c>
    </row>
    <row r="1178" spans="1:21" x14ac:dyDescent="0.3">
      <c r="A1178" s="13">
        <v>1741.64266</v>
      </c>
      <c r="B1178" s="13">
        <v>0.20726</v>
      </c>
      <c r="C1178" s="13">
        <f t="shared" si="162"/>
        <v>0.74928599833700871</v>
      </c>
      <c r="D1178" s="13">
        <f t="shared" si="163"/>
        <v>0.25071400166299129</v>
      </c>
      <c r="E1178" s="13">
        <f t="shared" si="164"/>
        <v>2.7507140016629914</v>
      </c>
      <c r="G1178" s="13">
        <v>1741.64266</v>
      </c>
      <c r="H1178" s="13">
        <v>0.24121000000000001</v>
      </c>
      <c r="I1178" s="13">
        <f t="shared" si="165"/>
        <v>0.75642875062719517</v>
      </c>
      <c r="J1178" s="13">
        <f t="shared" si="166"/>
        <v>0.24357124937280483</v>
      </c>
      <c r="K1178" s="13">
        <f t="shared" si="167"/>
        <v>1.7435712493728048</v>
      </c>
      <c r="M1178" s="13">
        <v>1741.64266</v>
      </c>
      <c r="N1178" s="13">
        <v>0.20432</v>
      </c>
      <c r="O1178" s="13">
        <f t="shared" si="168"/>
        <v>0.61107788012920206</v>
      </c>
      <c r="P1178" s="13">
        <f t="shared" si="169"/>
        <v>0.38892211987079794</v>
      </c>
      <c r="S1178" s="13">
        <v>1741.64266</v>
      </c>
      <c r="T1178" s="13">
        <v>0.20432</v>
      </c>
      <c r="U1178" s="13">
        <f t="shared" si="170"/>
        <v>0.61107788012920206</v>
      </c>
    </row>
    <row r="1179" spans="1:21" x14ac:dyDescent="0.3">
      <c r="A1179" s="13">
        <v>1739.7139299999999</v>
      </c>
      <c r="B1179" s="13">
        <v>0.20732</v>
      </c>
      <c r="C1179" s="13">
        <f t="shared" si="162"/>
        <v>0.74950291023462634</v>
      </c>
      <c r="D1179" s="13">
        <f t="shared" si="163"/>
        <v>0.25049708976537366</v>
      </c>
      <c r="E1179" s="13">
        <f t="shared" si="164"/>
        <v>2.7504970897653735</v>
      </c>
      <c r="G1179" s="13">
        <v>1739.7139299999999</v>
      </c>
      <c r="H1179" s="13">
        <v>0.24124000000000001</v>
      </c>
      <c r="I1179" s="13">
        <f t="shared" si="165"/>
        <v>0.75652282990466635</v>
      </c>
      <c r="J1179" s="13">
        <f t="shared" si="166"/>
        <v>0.24347717009533365</v>
      </c>
      <c r="K1179" s="13">
        <f t="shared" si="167"/>
        <v>1.7434771700953338</v>
      </c>
      <c r="M1179" s="13">
        <v>1739.7139299999999</v>
      </c>
      <c r="N1179" s="13">
        <v>0.20455000000000001</v>
      </c>
      <c r="O1179" s="13">
        <f t="shared" si="168"/>
        <v>0.6117657614547195</v>
      </c>
      <c r="P1179" s="13">
        <f t="shared" si="169"/>
        <v>0.3882342385452805</v>
      </c>
      <c r="S1179" s="13">
        <v>1739.7139299999999</v>
      </c>
      <c r="T1179" s="13">
        <v>0.20455000000000001</v>
      </c>
      <c r="U1179" s="13">
        <f t="shared" si="170"/>
        <v>0.6117657614547195</v>
      </c>
    </row>
    <row r="1180" spans="1:21" x14ac:dyDescent="0.3">
      <c r="A1180" s="13">
        <v>1737.7852</v>
      </c>
      <c r="B1180" s="13">
        <v>0.20679</v>
      </c>
      <c r="C1180" s="13">
        <f t="shared" si="162"/>
        <v>0.74758685513900436</v>
      </c>
      <c r="D1180" s="13">
        <f t="shared" si="163"/>
        <v>0.25241314486099564</v>
      </c>
      <c r="E1180" s="13">
        <f t="shared" si="164"/>
        <v>2.7524131448609959</v>
      </c>
      <c r="G1180" s="13">
        <v>1737.7852</v>
      </c>
      <c r="H1180" s="13">
        <v>0.24093999999999999</v>
      </c>
      <c r="I1180" s="13">
        <f t="shared" si="165"/>
        <v>0.75558203712995486</v>
      </c>
      <c r="J1180" s="13">
        <f t="shared" si="166"/>
        <v>0.24441796287004514</v>
      </c>
      <c r="K1180" s="13">
        <f t="shared" si="167"/>
        <v>1.7444179628700451</v>
      </c>
      <c r="M1180" s="13">
        <v>1737.7852</v>
      </c>
      <c r="N1180" s="13">
        <v>0.20391999999999999</v>
      </c>
      <c r="O1180" s="13">
        <f t="shared" si="168"/>
        <v>0.60988156478047617</v>
      </c>
      <c r="P1180" s="13">
        <f t="shared" si="169"/>
        <v>0.39011843521952383</v>
      </c>
      <c r="S1180" s="13">
        <v>1737.7852</v>
      </c>
      <c r="T1180" s="13">
        <v>0.20391999999999999</v>
      </c>
      <c r="U1180" s="13">
        <f t="shared" si="170"/>
        <v>0.60988156478047617</v>
      </c>
    </row>
    <row r="1181" spans="1:21" x14ac:dyDescent="0.3">
      <c r="A1181" s="13">
        <v>1735.8564699999999</v>
      </c>
      <c r="B1181" s="13">
        <v>0.20583000000000001</v>
      </c>
      <c r="C1181" s="13">
        <f t="shared" si="162"/>
        <v>0.744116264777123</v>
      </c>
      <c r="D1181" s="13">
        <f t="shared" si="163"/>
        <v>0.255883735222877</v>
      </c>
      <c r="E1181" s="13">
        <f t="shared" si="164"/>
        <v>2.7558837352228771</v>
      </c>
      <c r="G1181" s="13">
        <v>1735.8564699999999</v>
      </c>
      <c r="H1181" s="13">
        <v>0.24038000000000001</v>
      </c>
      <c r="I1181" s="13">
        <f t="shared" si="165"/>
        <v>0.7538258906171601</v>
      </c>
      <c r="J1181" s="13">
        <f t="shared" si="166"/>
        <v>0.2461741093828399</v>
      </c>
      <c r="K1181" s="13">
        <f t="shared" si="167"/>
        <v>1.74617410938284</v>
      </c>
      <c r="M1181" s="13">
        <v>1735.8564699999999</v>
      </c>
      <c r="N1181" s="13">
        <v>0.20277999999999999</v>
      </c>
      <c r="O1181" s="13">
        <f t="shared" si="168"/>
        <v>0.60647206603660719</v>
      </c>
      <c r="P1181" s="13">
        <f t="shared" si="169"/>
        <v>0.39352793396339281</v>
      </c>
      <c r="S1181" s="13">
        <v>1735.8564699999999</v>
      </c>
      <c r="T1181" s="13">
        <v>0.20277999999999999</v>
      </c>
      <c r="U1181" s="13">
        <f t="shared" si="170"/>
        <v>0.60647206603660719</v>
      </c>
    </row>
    <row r="1182" spans="1:21" x14ac:dyDescent="0.3">
      <c r="A1182" s="13">
        <v>1733.9277400000001</v>
      </c>
      <c r="B1182" s="13">
        <v>0.20624000000000001</v>
      </c>
      <c r="C1182" s="13">
        <f t="shared" si="162"/>
        <v>0.74559849607750983</v>
      </c>
      <c r="D1182" s="13">
        <f t="shared" si="163"/>
        <v>0.25440150392249017</v>
      </c>
      <c r="E1182" s="13">
        <f t="shared" si="164"/>
        <v>2.7544015039224901</v>
      </c>
      <c r="G1182" s="13">
        <v>1733.9277400000001</v>
      </c>
      <c r="H1182" s="13">
        <v>0.24082000000000001</v>
      </c>
      <c r="I1182" s="13">
        <f t="shared" si="165"/>
        <v>0.75520572002007025</v>
      </c>
      <c r="J1182" s="13">
        <f t="shared" si="166"/>
        <v>0.24479427997992975</v>
      </c>
      <c r="K1182" s="13">
        <f t="shared" si="167"/>
        <v>1.7447942799799296</v>
      </c>
      <c r="M1182" s="13">
        <v>1733.9277400000001</v>
      </c>
      <c r="N1182" s="13">
        <v>0.20363999999999999</v>
      </c>
      <c r="O1182" s="13">
        <f t="shared" si="168"/>
        <v>0.60904414403636797</v>
      </c>
      <c r="P1182" s="13">
        <f t="shared" si="169"/>
        <v>0.39095585596363203</v>
      </c>
      <c r="S1182" s="13">
        <v>1733.9277400000001</v>
      </c>
      <c r="T1182" s="13">
        <v>0.20363999999999999</v>
      </c>
      <c r="U1182" s="13">
        <f t="shared" si="170"/>
        <v>0.60904414403636797</v>
      </c>
    </row>
    <row r="1183" spans="1:21" x14ac:dyDescent="0.3">
      <c r="A1183" s="13">
        <v>1731.99901</v>
      </c>
      <c r="B1183" s="13">
        <v>0.20741999999999999</v>
      </c>
      <c r="C1183" s="13">
        <f t="shared" si="162"/>
        <v>0.74986443006398895</v>
      </c>
      <c r="D1183" s="13">
        <f t="shared" si="163"/>
        <v>0.25013556993601105</v>
      </c>
      <c r="E1183" s="13">
        <f t="shared" si="164"/>
        <v>2.750135569936011</v>
      </c>
      <c r="G1183" s="13">
        <v>1731.99901</v>
      </c>
      <c r="H1183" s="13">
        <v>0.24182999999999999</v>
      </c>
      <c r="I1183" s="13">
        <f t="shared" si="165"/>
        <v>0.75837305569493219</v>
      </c>
      <c r="J1183" s="13">
        <f t="shared" si="166"/>
        <v>0.24162694430506781</v>
      </c>
      <c r="K1183" s="13">
        <f t="shared" si="167"/>
        <v>1.7416269443050678</v>
      </c>
      <c r="M1183" s="13">
        <v>1731.99901</v>
      </c>
      <c r="N1183" s="13">
        <v>0.20513000000000001</v>
      </c>
      <c r="O1183" s="13">
        <f t="shared" si="168"/>
        <v>0.61350041871037209</v>
      </c>
      <c r="P1183" s="13">
        <f t="shared" si="169"/>
        <v>0.38649958128962791</v>
      </c>
      <c r="S1183" s="13">
        <v>1731.99901</v>
      </c>
      <c r="T1183" s="13">
        <v>0.20513000000000001</v>
      </c>
      <c r="U1183" s="13">
        <f t="shared" si="170"/>
        <v>0.61350041871037209</v>
      </c>
    </row>
    <row r="1184" spans="1:21" x14ac:dyDescent="0.3">
      <c r="A1184" s="13">
        <v>1730.0702900000001</v>
      </c>
      <c r="B1184" s="13">
        <v>0.20777000000000001</v>
      </c>
      <c r="C1184" s="13">
        <f t="shared" si="162"/>
        <v>0.75112974946675826</v>
      </c>
      <c r="D1184" s="13">
        <f t="shared" si="163"/>
        <v>0.24887025053324174</v>
      </c>
      <c r="E1184" s="13">
        <f t="shared" si="164"/>
        <v>2.7488702505332419</v>
      </c>
      <c r="G1184" s="13">
        <v>1730.0702900000001</v>
      </c>
      <c r="H1184" s="13">
        <v>0.24217</v>
      </c>
      <c r="I1184" s="13">
        <f t="shared" si="165"/>
        <v>0.75943928750627199</v>
      </c>
      <c r="J1184" s="13">
        <f t="shared" si="166"/>
        <v>0.24056071249372801</v>
      </c>
      <c r="K1184" s="13">
        <f t="shared" si="167"/>
        <v>1.7405607124937279</v>
      </c>
      <c r="M1184" s="13">
        <v>1730.0702900000001</v>
      </c>
      <c r="N1184" s="13">
        <v>0.20512</v>
      </c>
      <c r="O1184" s="13">
        <f t="shared" si="168"/>
        <v>0.61347051082665394</v>
      </c>
      <c r="P1184" s="13">
        <f t="shared" si="169"/>
        <v>0.38652948917334606</v>
      </c>
      <c r="S1184" s="13">
        <v>1730.0702900000001</v>
      </c>
      <c r="T1184" s="13">
        <v>0.20512</v>
      </c>
      <c r="U1184" s="13">
        <f t="shared" si="170"/>
        <v>0.61347051082665394</v>
      </c>
    </row>
    <row r="1185" spans="1:21" x14ac:dyDescent="0.3">
      <c r="A1185" s="13">
        <v>1728.14156</v>
      </c>
      <c r="B1185" s="13">
        <v>0.20777000000000001</v>
      </c>
      <c r="C1185" s="13">
        <f t="shared" si="162"/>
        <v>0.75112974946675826</v>
      </c>
      <c r="D1185" s="13">
        <f t="shared" si="163"/>
        <v>0.24887025053324174</v>
      </c>
      <c r="E1185" s="13">
        <f t="shared" si="164"/>
        <v>2.7488702505332419</v>
      </c>
      <c r="G1185" s="13">
        <v>1728.14156</v>
      </c>
      <c r="H1185" s="13">
        <v>0.24218000000000001</v>
      </c>
      <c r="I1185" s="13">
        <f t="shared" si="165"/>
        <v>0.75947064726542901</v>
      </c>
      <c r="J1185" s="13">
        <f t="shared" si="166"/>
        <v>0.24052935273457099</v>
      </c>
      <c r="K1185" s="13">
        <f t="shared" si="167"/>
        <v>1.7405293527345709</v>
      </c>
      <c r="M1185" s="13">
        <v>1728.14156</v>
      </c>
      <c r="N1185" s="13">
        <v>0.20471</v>
      </c>
      <c r="O1185" s="13">
        <f t="shared" si="168"/>
        <v>0.6122442875942099</v>
      </c>
      <c r="P1185" s="13">
        <f t="shared" si="169"/>
        <v>0.3877557124057901</v>
      </c>
      <c r="S1185" s="13">
        <v>1728.14156</v>
      </c>
      <c r="T1185" s="13">
        <v>0.20471</v>
      </c>
      <c r="U1185" s="13">
        <f t="shared" si="170"/>
        <v>0.6122442875942099</v>
      </c>
    </row>
    <row r="1186" spans="1:21" x14ac:dyDescent="0.3">
      <c r="A1186" s="13">
        <v>1726.2128299999999</v>
      </c>
      <c r="B1186" s="13">
        <v>0.20741999999999999</v>
      </c>
      <c r="C1186" s="13">
        <f t="shared" si="162"/>
        <v>0.74986443006398895</v>
      </c>
      <c r="D1186" s="13">
        <f t="shared" si="163"/>
        <v>0.25013556993601105</v>
      </c>
      <c r="E1186" s="13">
        <f t="shared" si="164"/>
        <v>2.750135569936011</v>
      </c>
      <c r="G1186" s="13">
        <v>1726.2128299999999</v>
      </c>
      <c r="H1186" s="13">
        <v>0.24196000000000001</v>
      </c>
      <c r="I1186" s="13">
        <f t="shared" si="165"/>
        <v>0.75878073256397394</v>
      </c>
      <c r="J1186" s="13">
        <f t="shared" si="166"/>
        <v>0.24121926743602606</v>
      </c>
      <c r="K1186" s="13">
        <f t="shared" si="167"/>
        <v>1.7412192674360261</v>
      </c>
      <c r="M1186" s="13">
        <v>1726.2128299999999</v>
      </c>
      <c r="N1186" s="13">
        <v>0.20412</v>
      </c>
      <c r="O1186" s="13">
        <f t="shared" si="168"/>
        <v>0.61047972245483906</v>
      </c>
      <c r="P1186" s="13">
        <f t="shared" si="169"/>
        <v>0.38952027754516094</v>
      </c>
      <c r="S1186" s="13">
        <v>1726.2128299999999</v>
      </c>
      <c r="T1186" s="13">
        <v>0.20412</v>
      </c>
      <c r="U1186" s="13">
        <f t="shared" si="170"/>
        <v>0.61047972245483906</v>
      </c>
    </row>
    <row r="1187" spans="1:21" x14ac:dyDescent="0.3">
      <c r="A1187" s="13">
        <v>1724.2841000000001</v>
      </c>
      <c r="B1187" s="13">
        <v>0.20695</v>
      </c>
      <c r="C1187" s="13">
        <f t="shared" si="162"/>
        <v>0.74816528686598449</v>
      </c>
      <c r="D1187" s="13">
        <f t="shared" si="163"/>
        <v>0.25183471313401551</v>
      </c>
      <c r="E1187" s="13">
        <f t="shared" si="164"/>
        <v>2.7518347131340155</v>
      </c>
      <c r="G1187" s="13">
        <v>1724.2841000000001</v>
      </c>
      <c r="H1187" s="13">
        <v>0.24168000000000001</v>
      </c>
      <c r="I1187" s="13">
        <f t="shared" si="165"/>
        <v>0.7579026593075765</v>
      </c>
      <c r="J1187" s="13">
        <f t="shared" si="166"/>
        <v>0.2420973406924235</v>
      </c>
      <c r="K1187" s="13">
        <f t="shared" si="167"/>
        <v>1.7420973406924234</v>
      </c>
      <c r="M1187" s="13">
        <v>1724.2841000000001</v>
      </c>
      <c r="N1187" s="13">
        <v>0.20363000000000001</v>
      </c>
      <c r="O1187" s="13">
        <f t="shared" si="168"/>
        <v>0.60901423615264982</v>
      </c>
      <c r="P1187" s="13">
        <f t="shared" si="169"/>
        <v>0.39098576384735018</v>
      </c>
      <c r="S1187" s="13">
        <v>1724.2841000000001</v>
      </c>
      <c r="T1187" s="13">
        <v>0.20363000000000001</v>
      </c>
      <c r="U1187" s="13">
        <f t="shared" si="170"/>
        <v>0.60901423615264982</v>
      </c>
    </row>
    <row r="1188" spans="1:21" x14ac:dyDescent="0.3">
      <c r="A1188" s="13">
        <v>1722.35537</v>
      </c>
      <c r="B1188" s="13">
        <v>0.20635000000000001</v>
      </c>
      <c r="C1188" s="13">
        <f t="shared" si="162"/>
        <v>0.74599616788980871</v>
      </c>
      <c r="D1188" s="13">
        <f t="shared" si="163"/>
        <v>0.25400383211019129</v>
      </c>
      <c r="E1188" s="13">
        <f t="shared" si="164"/>
        <v>2.7540038321101914</v>
      </c>
      <c r="G1188" s="13">
        <v>1722.35537</v>
      </c>
      <c r="H1188" s="13">
        <v>0.24134</v>
      </c>
      <c r="I1188" s="13">
        <f t="shared" si="165"/>
        <v>0.75683642749623681</v>
      </c>
      <c r="J1188" s="13">
        <f t="shared" si="166"/>
        <v>0.24316357250376319</v>
      </c>
      <c r="K1188" s="13">
        <f t="shared" si="167"/>
        <v>1.7431635725037631</v>
      </c>
      <c r="M1188" s="13">
        <v>1722.35537</v>
      </c>
      <c r="N1188" s="13">
        <v>0.20296</v>
      </c>
      <c r="O1188" s="13">
        <f t="shared" si="168"/>
        <v>0.60701040794353389</v>
      </c>
      <c r="P1188" s="13">
        <f t="shared" si="169"/>
        <v>0.39298959205646611</v>
      </c>
      <c r="S1188" s="13">
        <v>1722.35537</v>
      </c>
      <c r="T1188" s="13">
        <v>0.20296</v>
      </c>
      <c r="U1188" s="13">
        <f t="shared" si="170"/>
        <v>0.60701040794353389</v>
      </c>
    </row>
    <row r="1189" spans="1:21" x14ac:dyDescent="0.3">
      <c r="A1189" s="13">
        <v>1720.4266399999999</v>
      </c>
      <c r="B1189" s="13">
        <v>0.20532</v>
      </c>
      <c r="C1189" s="13">
        <f t="shared" si="162"/>
        <v>0.74227251364737346</v>
      </c>
      <c r="D1189" s="13">
        <f t="shared" si="163"/>
        <v>0.25772748635262654</v>
      </c>
      <c r="E1189" s="13">
        <f t="shared" si="164"/>
        <v>2.7577274863526267</v>
      </c>
      <c r="G1189" s="13">
        <v>1720.4266399999999</v>
      </c>
      <c r="H1189" s="13">
        <v>0.24071999999999999</v>
      </c>
      <c r="I1189" s="13">
        <f t="shared" si="165"/>
        <v>0.75489212242849968</v>
      </c>
      <c r="J1189" s="13">
        <f t="shared" si="166"/>
        <v>0.24510787757150032</v>
      </c>
      <c r="K1189" s="13">
        <f t="shared" si="167"/>
        <v>1.7451078775715003</v>
      </c>
      <c r="M1189" s="13">
        <v>1720.4266399999999</v>
      </c>
      <c r="N1189" s="13">
        <v>0.20172000000000001</v>
      </c>
      <c r="O1189" s="13">
        <f t="shared" si="168"/>
        <v>0.60330183036248364</v>
      </c>
      <c r="P1189" s="13">
        <f t="shared" si="169"/>
        <v>0.39669816963751636</v>
      </c>
      <c r="S1189" s="13">
        <v>1720.4266399999999</v>
      </c>
      <c r="T1189" s="13">
        <v>0.20172000000000001</v>
      </c>
      <c r="U1189" s="13">
        <f t="shared" si="170"/>
        <v>0.60330183036248364</v>
      </c>
    </row>
    <row r="1190" spans="1:21" x14ac:dyDescent="0.3">
      <c r="A1190" s="13">
        <v>1718.49791</v>
      </c>
      <c r="B1190" s="13">
        <v>0.20476</v>
      </c>
      <c r="C1190" s="13">
        <f t="shared" si="162"/>
        <v>0.74024800260294266</v>
      </c>
      <c r="D1190" s="13">
        <f t="shared" si="163"/>
        <v>0.25975199739705734</v>
      </c>
      <c r="E1190" s="13">
        <f t="shared" si="164"/>
        <v>2.7597519973970575</v>
      </c>
      <c r="G1190" s="13">
        <v>1718.49791</v>
      </c>
      <c r="H1190" s="13">
        <v>0.24038999999999999</v>
      </c>
      <c r="I1190" s="13">
        <f t="shared" si="165"/>
        <v>0.75385725037631712</v>
      </c>
      <c r="J1190" s="13">
        <f t="shared" si="166"/>
        <v>0.24614274962368288</v>
      </c>
      <c r="K1190" s="13">
        <f t="shared" si="167"/>
        <v>1.746142749623683</v>
      </c>
      <c r="M1190" s="13">
        <v>1718.49791</v>
      </c>
      <c r="N1190" s="13">
        <v>0.20136000000000001</v>
      </c>
      <c r="O1190" s="13">
        <f t="shared" si="168"/>
        <v>0.60222514654863024</v>
      </c>
      <c r="P1190" s="13">
        <f t="shared" si="169"/>
        <v>0.39777485345136976</v>
      </c>
      <c r="S1190" s="13">
        <v>1718.49791</v>
      </c>
      <c r="T1190" s="13">
        <v>0.20136000000000001</v>
      </c>
      <c r="U1190" s="13">
        <f t="shared" si="170"/>
        <v>0.60222514654863024</v>
      </c>
    </row>
    <row r="1191" spans="1:21" x14ac:dyDescent="0.3">
      <c r="A1191" s="13">
        <v>1716.56918</v>
      </c>
      <c r="B1191" s="13">
        <v>0.20605000000000001</v>
      </c>
      <c r="C1191" s="13">
        <f t="shared" si="162"/>
        <v>0.74491160840172077</v>
      </c>
      <c r="D1191" s="13">
        <f t="shared" si="163"/>
        <v>0.25508839159827923</v>
      </c>
      <c r="E1191" s="13">
        <f t="shared" si="164"/>
        <v>2.7550883915982793</v>
      </c>
      <c r="G1191" s="13">
        <v>1716.56918</v>
      </c>
      <c r="H1191" s="13">
        <v>0.2412</v>
      </c>
      <c r="I1191" s="13">
        <f t="shared" si="165"/>
        <v>0.75639739086803814</v>
      </c>
      <c r="J1191" s="13">
        <f t="shared" si="166"/>
        <v>0.24360260913196186</v>
      </c>
      <c r="K1191" s="13">
        <f t="shared" si="167"/>
        <v>1.7436026091319619</v>
      </c>
      <c r="M1191" s="13">
        <v>1716.56918</v>
      </c>
      <c r="N1191" s="13">
        <v>0.20333000000000001</v>
      </c>
      <c r="O1191" s="13">
        <f t="shared" si="168"/>
        <v>0.60811699964110544</v>
      </c>
      <c r="P1191" s="13">
        <f t="shared" si="169"/>
        <v>0.39188300035889456</v>
      </c>
      <c r="S1191" s="13">
        <v>1716.56918</v>
      </c>
      <c r="T1191" s="13">
        <v>0.20333000000000001</v>
      </c>
      <c r="U1191" s="13">
        <f t="shared" si="170"/>
        <v>0.60811699964110544</v>
      </c>
    </row>
    <row r="1192" spans="1:21" x14ac:dyDescent="0.3">
      <c r="A1192" s="13">
        <v>1714.6404500000001</v>
      </c>
      <c r="B1192" s="13">
        <v>0.20732</v>
      </c>
      <c r="C1192" s="13">
        <f t="shared" si="162"/>
        <v>0.74950291023462634</v>
      </c>
      <c r="D1192" s="13">
        <f t="shared" si="163"/>
        <v>0.25049708976537366</v>
      </c>
      <c r="E1192" s="13">
        <f t="shared" si="164"/>
        <v>2.7504970897653735</v>
      </c>
      <c r="G1192" s="13">
        <v>1714.6404500000001</v>
      </c>
      <c r="H1192" s="13">
        <v>0.24198</v>
      </c>
      <c r="I1192" s="13">
        <f t="shared" si="165"/>
        <v>0.75884345208228798</v>
      </c>
      <c r="J1192" s="13">
        <f t="shared" si="166"/>
        <v>0.24115654791771202</v>
      </c>
      <c r="K1192" s="13">
        <f t="shared" si="167"/>
        <v>1.741156547917712</v>
      </c>
      <c r="M1192" s="13">
        <v>1714.6404500000001</v>
      </c>
      <c r="N1192" s="13">
        <v>0.2046</v>
      </c>
      <c r="O1192" s="13">
        <f t="shared" si="168"/>
        <v>0.61191530087331025</v>
      </c>
      <c r="P1192" s="13">
        <f t="shared" si="169"/>
        <v>0.38808469912668975</v>
      </c>
      <c r="S1192" s="13">
        <v>1714.6404500000001</v>
      </c>
      <c r="T1192" s="13">
        <v>0.2046</v>
      </c>
      <c r="U1192" s="13">
        <f t="shared" si="170"/>
        <v>0.61191530087331025</v>
      </c>
    </row>
    <row r="1193" spans="1:21" x14ac:dyDescent="0.3">
      <c r="A1193" s="13">
        <v>1712.71172</v>
      </c>
      <c r="B1193" s="13">
        <v>0.20741999999999999</v>
      </c>
      <c r="C1193" s="13">
        <f t="shared" si="162"/>
        <v>0.74986443006398895</v>
      </c>
      <c r="D1193" s="13">
        <f t="shared" si="163"/>
        <v>0.25013556993601105</v>
      </c>
      <c r="E1193" s="13">
        <f t="shared" si="164"/>
        <v>2.750135569936011</v>
      </c>
      <c r="G1193" s="13">
        <v>1712.71172</v>
      </c>
      <c r="H1193" s="13">
        <v>0.24202000000000001</v>
      </c>
      <c r="I1193" s="13">
        <f t="shared" si="165"/>
        <v>0.7589688911189163</v>
      </c>
      <c r="J1193" s="13">
        <f t="shared" si="166"/>
        <v>0.2410311088810837</v>
      </c>
      <c r="K1193" s="13">
        <f t="shared" si="167"/>
        <v>1.7410311088810837</v>
      </c>
      <c r="M1193" s="13">
        <v>1712.71172</v>
      </c>
      <c r="N1193" s="13">
        <v>0.20422999999999999</v>
      </c>
      <c r="O1193" s="13">
        <f t="shared" si="168"/>
        <v>0.61080870917573871</v>
      </c>
      <c r="P1193" s="13">
        <f t="shared" si="169"/>
        <v>0.38919129082426129</v>
      </c>
      <c r="S1193" s="13">
        <v>1712.71172</v>
      </c>
      <c r="T1193" s="13">
        <v>0.20422999999999999</v>
      </c>
      <c r="U1193" s="13">
        <f t="shared" si="170"/>
        <v>0.61080870917573871</v>
      </c>
    </row>
    <row r="1194" spans="1:21" x14ac:dyDescent="0.3">
      <c r="A1194" s="13">
        <v>1710.7829899999999</v>
      </c>
      <c r="B1194" s="13">
        <v>0.20702000000000001</v>
      </c>
      <c r="C1194" s="13">
        <f t="shared" si="162"/>
        <v>0.7484183507465384</v>
      </c>
      <c r="D1194" s="13">
        <f t="shared" si="163"/>
        <v>0.2515816492534616</v>
      </c>
      <c r="E1194" s="13">
        <f t="shared" si="164"/>
        <v>2.7515816492534615</v>
      </c>
      <c r="G1194" s="13">
        <v>1710.7829899999999</v>
      </c>
      <c r="H1194" s="13">
        <v>0.24177999999999999</v>
      </c>
      <c r="I1194" s="13">
        <f t="shared" si="165"/>
        <v>0.75821625689914696</v>
      </c>
      <c r="J1194" s="13">
        <f t="shared" si="166"/>
        <v>0.24178374310085304</v>
      </c>
      <c r="K1194" s="13">
        <f t="shared" si="167"/>
        <v>1.7417837431008532</v>
      </c>
      <c r="M1194" s="13">
        <v>1710.7829899999999</v>
      </c>
      <c r="N1194" s="13">
        <v>0.20338000000000001</v>
      </c>
      <c r="O1194" s="13">
        <f t="shared" si="168"/>
        <v>0.60826653905969619</v>
      </c>
      <c r="P1194" s="13">
        <f t="shared" si="169"/>
        <v>0.39173346094030381</v>
      </c>
      <c r="S1194" s="13">
        <v>1710.7829899999999</v>
      </c>
      <c r="T1194" s="13">
        <v>0.20338000000000001</v>
      </c>
      <c r="U1194" s="13">
        <f t="shared" si="170"/>
        <v>0.60826653905969619</v>
      </c>
    </row>
    <row r="1195" spans="1:21" x14ac:dyDescent="0.3">
      <c r="A1195" s="13">
        <v>1708.8542600000001</v>
      </c>
      <c r="B1195" s="13">
        <v>0.20646</v>
      </c>
      <c r="C1195" s="13">
        <f t="shared" si="162"/>
        <v>0.7463938397021076</v>
      </c>
      <c r="D1195" s="13">
        <f t="shared" si="163"/>
        <v>0.2536061602978924</v>
      </c>
      <c r="E1195" s="13">
        <f t="shared" si="164"/>
        <v>2.7536061602978923</v>
      </c>
      <c r="G1195" s="13">
        <v>1708.8542600000001</v>
      </c>
      <c r="H1195" s="13">
        <v>0.24143000000000001</v>
      </c>
      <c r="I1195" s="13">
        <f t="shared" si="165"/>
        <v>0.75711866532865035</v>
      </c>
      <c r="J1195" s="13">
        <f t="shared" si="166"/>
        <v>0.24288133467134965</v>
      </c>
      <c r="K1195" s="13">
        <f t="shared" si="167"/>
        <v>1.7428813346713496</v>
      </c>
      <c r="M1195" s="13">
        <v>1708.8542600000001</v>
      </c>
      <c r="N1195" s="13">
        <v>0.20252000000000001</v>
      </c>
      <c r="O1195" s="13">
        <f t="shared" si="168"/>
        <v>0.60569446105993541</v>
      </c>
      <c r="P1195" s="13">
        <f t="shared" si="169"/>
        <v>0.39430553894006459</v>
      </c>
      <c r="S1195" s="13">
        <v>1708.8542600000001</v>
      </c>
      <c r="T1195" s="13">
        <v>0.20252000000000001</v>
      </c>
      <c r="U1195" s="13">
        <f t="shared" si="170"/>
        <v>0.60569446105993541</v>
      </c>
    </row>
    <row r="1196" spans="1:21" x14ac:dyDescent="0.3">
      <c r="A1196" s="13">
        <v>1706.92553</v>
      </c>
      <c r="B1196" s="13">
        <v>0.20623</v>
      </c>
      <c r="C1196" s="13">
        <f t="shared" si="162"/>
        <v>0.74556234409457356</v>
      </c>
      <c r="D1196" s="13">
        <f t="shared" si="163"/>
        <v>0.25443765590542644</v>
      </c>
      <c r="E1196" s="13">
        <f t="shared" si="164"/>
        <v>2.7544376559054262</v>
      </c>
      <c r="G1196" s="13">
        <v>1706.92553</v>
      </c>
      <c r="H1196" s="13">
        <v>0.24126</v>
      </c>
      <c r="I1196" s="13">
        <f t="shared" si="165"/>
        <v>0.7565855494229804</v>
      </c>
      <c r="J1196" s="13">
        <f t="shared" si="166"/>
        <v>0.2434144505770196</v>
      </c>
      <c r="K1196" s="13">
        <f t="shared" si="167"/>
        <v>1.7434144505770197</v>
      </c>
      <c r="M1196" s="13">
        <v>1706.92553</v>
      </c>
      <c r="N1196" s="13">
        <v>0.20227000000000001</v>
      </c>
      <c r="O1196" s="13">
        <f t="shared" si="168"/>
        <v>0.60494676396698177</v>
      </c>
      <c r="P1196" s="13">
        <f t="shared" si="169"/>
        <v>0.39505323603301823</v>
      </c>
      <c r="S1196" s="13">
        <v>1706.92553</v>
      </c>
      <c r="T1196" s="13">
        <v>0.20227000000000001</v>
      </c>
      <c r="U1196" s="13">
        <f t="shared" si="170"/>
        <v>0.60494676396698177</v>
      </c>
    </row>
    <row r="1197" spans="1:21" x14ac:dyDescent="0.3">
      <c r="A1197" s="13">
        <v>1704.9967999999999</v>
      </c>
      <c r="B1197" s="13">
        <v>0.20624000000000001</v>
      </c>
      <c r="C1197" s="13">
        <f t="shared" si="162"/>
        <v>0.74559849607750983</v>
      </c>
      <c r="D1197" s="13">
        <f t="shared" si="163"/>
        <v>0.25440150392249017</v>
      </c>
      <c r="E1197" s="13">
        <f t="shared" si="164"/>
        <v>2.7544015039224901</v>
      </c>
      <c r="G1197" s="13">
        <v>1704.9967999999999</v>
      </c>
      <c r="H1197" s="13">
        <v>0.24127000000000001</v>
      </c>
      <c r="I1197" s="13">
        <f t="shared" si="165"/>
        <v>0.75661690918213753</v>
      </c>
      <c r="J1197" s="13">
        <f t="shared" si="166"/>
        <v>0.24338309081786247</v>
      </c>
      <c r="K1197" s="13">
        <f t="shared" si="167"/>
        <v>1.7433830908178625</v>
      </c>
      <c r="M1197" s="13">
        <v>1704.9967999999999</v>
      </c>
      <c r="N1197" s="13">
        <v>0.20230999999999999</v>
      </c>
      <c r="O1197" s="13">
        <f t="shared" si="168"/>
        <v>0.60506639550185426</v>
      </c>
      <c r="P1197" s="13">
        <f t="shared" si="169"/>
        <v>0.39493360449814574</v>
      </c>
      <c r="S1197" s="13">
        <v>1704.9967999999999</v>
      </c>
      <c r="T1197" s="13">
        <v>0.20230999999999999</v>
      </c>
      <c r="U1197" s="13">
        <f t="shared" si="170"/>
        <v>0.60506639550185426</v>
      </c>
    </row>
    <row r="1198" spans="1:21" x14ac:dyDescent="0.3">
      <c r="A1198" s="13">
        <v>1703.06807</v>
      </c>
      <c r="B1198" s="13">
        <v>0.20555000000000001</v>
      </c>
      <c r="C1198" s="13">
        <f t="shared" si="162"/>
        <v>0.7431040092549076</v>
      </c>
      <c r="D1198" s="13">
        <f t="shared" si="163"/>
        <v>0.2568959907450924</v>
      </c>
      <c r="E1198" s="13">
        <f t="shared" si="164"/>
        <v>2.7568959907450923</v>
      </c>
      <c r="G1198" s="13">
        <v>1703.06807</v>
      </c>
      <c r="H1198" s="13">
        <v>0.24082999999999999</v>
      </c>
      <c r="I1198" s="13">
        <f t="shared" si="165"/>
        <v>0.75523707977922727</v>
      </c>
      <c r="J1198" s="13">
        <f t="shared" si="166"/>
        <v>0.24476292022077273</v>
      </c>
      <c r="K1198" s="13">
        <f t="shared" si="167"/>
        <v>1.7447629202207726</v>
      </c>
      <c r="M1198" s="13">
        <v>1703.06807</v>
      </c>
      <c r="N1198" s="13">
        <v>0.20133000000000001</v>
      </c>
      <c r="O1198" s="13">
        <f t="shared" si="168"/>
        <v>0.60213542289747579</v>
      </c>
      <c r="P1198" s="13">
        <f t="shared" si="169"/>
        <v>0.39786457710252421</v>
      </c>
      <c r="S1198" s="13">
        <v>1703.06807</v>
      </c>
      <c r="T1198" s="13">
        <v>0.20133000000000001</v>
      </c>
      <c r="U1198" s="13">
        <f t="shared" si="170"/>
        <v>0.60213542289747579</v>
      </c>
    </row>
    <row r="1199" spans="1:21" x14ac:dyDescent="0.3">
      <c r="A1199" s="13">
        <v>1701.1393399999999</v>
      </c>
      <c r="B1199" s="13">
        <v>0.20501</v>
      </c>
      <c r="C1199" s="13">
        <f t="shared" si="162"/>
        <v>0.74115180217634935</v>
      </c>
      <c r="D1199" s="13">
        <f t="shared" si="163"/>
        <v>0.25884819782365065</v>
      </c>
      <c r="E1199" s="13">
        <f t="shared" si="164"/>
        <v>2.7588481978236508</v>
      </c>
      <c r="G1199" s="13">
        <v>1701.1393399999999</v>
      </c>
      <c r="H1199" s="13">
        <v>0.24046999999999999</v>
      </c>
      <c r="I1199" s="13">
        <f t="shared" si="165"/>
        <v>0.75410812844957353</v>
      </c>
      <c r="J1199" s="13">
        <f t="shared" si="166"/>
        <v>0.24589187155042647</v>
      </c>
      <c r="K1199" s="13">
        <f t="shared" si="167"/>
        <v>1.7458918715504264</v>
      </c>
      <c r="M1199" s="13">
        <v>1701.1393399999999</v>
      </c>
      <c r="N1199" s="13">
        <v>0.20072999999999999</v>
      </c>
      <c r="O1199" s="13">
        <f t="shared" si="168"/>
        <v>0.60034094987438691</v>
      </c>
      <c r="P1199" s="13">
        <f t="shared" si="169"/>
        <v>0.39965905012561309</v>
      </c>
      <c r="S1199" s="13">
        <v>1701.1393399999999</v>
      </c>
      <c r="T1199" s="13">
        <v>0.20072999999999999</v>
      </c>
      <c r="U1199" s="13">
        <f t="shared" si="170"/>
        <v>0.60034094987438691</v>
      </c>
    </row>
    <row r="1200" spans="1:21" x14ac:dyDescent="0.3">
      <c r="A1200" s="13">
        <v>1699.2106100000001</v>
      </c>
      <c r="B1200" s="13">
        <v>0.20580999999999999</v>
      </c>
      <c r="C1200" s="13">
        <f t="shared" si="162"/>
        <v>0.74404396081125046</v>
      </c>
      <c r="D1200" s="13">
        <f t="shared" si="163"/>
        <v>0.25595603918874954</v>
      </c>
      <c r="E1200" s="13">
        <f t="shared" si="164"/>
        <v>2.7559560391887494</v>
      </c>
      <c r="G1200" s="13">
        <v>1699.2106100000001</v>
      </c>
      <c r="H1200" s="13">
        <v>0.24099999999999999</v>
      </c>
      <c r="I1200" s="13">
        <f t="shared" si="165"/>
        <v>0.75577019568489712</v>
      </c>
      <c r="J1200" s="13">
        <f t="shared" si="166"/>
        <v>0.24422980431510288</v>
      </c>
      <c r="K1200" s="13">
        <f t="shared" si="167"/>
        <v>1.7442298043151028</v>
      </c>
      <c r="M1200" s="13">
        <v>1699.2106100000001</v>
      </c>
      <c r="N1200" s="13">
        <v>0.20200000000000001</v>
      </c>
      <c r="O1200" s="13">
        <f t="shared" si="168"/>
        <v>0.60413925110659172</v>
      </c>
      <c r="P1200" s="13">
        <f t="shared" si="169"/>
        <v>0.39586074889340828</v>
      </c>
      <c r="S1200" s="13">
        <v>1699.2106100000001</v>
      </c>
      <c r="T1200" s="13">
        <v>0.20200000000000001</v>
      </c>
      <c r="U1200" s="13">
        <f t="shared" si="170"/>
        <v>0.60413925110659172</v>
      </c>
    </row>
    <row r="1201" spans="1:21" x14ac:dyDescent="0.3">
      <c r="A1201" s="13">
        <v>1697.28189</v>
      </c>
      <c r="B1201" s="13">
        <v>0.20666000000000001</v>
      </c>
      <c r="C1201" s="13">
        <f t="shared" si="162"/>
        <v>0.74711687936083293</v>
      </c>
      <c r="D1201" s="13">
        <f t="shared" si="163"/>
        <v>0.25288312063916707</v>
      </c>
      <c r="E1201" s="13">
        <f t="shared" si="164"/>
        <v>2.7528831206391668</v>
      </c>
      <c r="G1201" s="13">
        <v>1697.28189</v>
      </c>
      <c r="H1201" s="13">
        <v>0.24160000000000001</v>
      </c>
      <c r="I1201" s="13">
        <f t="shared" si="165"/>
        <v>0.7576517812343202</v>
      </c>
      <c r="J1201" s="13">
        <f t="shared" si="166"/>
        <v>0.2423482187656798</v>
      </c>
      <c r="K1201" s="13">
        <f t="shared" si="167"/>
        <v>1.7423482187656798</v>
      </c>
      <c r="M1201" s="13">
        <v>1697.28189</v>
      </c>
      <c r="N1201" s="13">
        <v>0.2031</v>
      </c>
      <c r="O1201" s="13">
        <f t="shared" si="168"/>
        <v>0.60742911831558799</v>
      </c>
      <c r="P1201" s="13">
        <f t="shared" si="169"/>
        <v>0.39257088168441201</v>
      </c>
      <c r="S1201" s="13">
        <v>1697.28189</v>
      </c>
      <c r="T1201" s="13">
        <v>0.2031</v>
      </c>
      <c r="U1201" s="13">
        <f t="shared" si="170"/>
        <v>0.60742911831558799</v>
      </c>
    </row>
    <row r="1202" spans="1:21" x14ac:dyDescent="0.3">
      <c r="A1202" s="13">
        <v>1695.3531599999999</v>
      </c>
      <c r="B1202" s="13">
        <v>0.20735000000000001</v>
      </c>
      <c r="C1202" s="13">
        <f t="shared" si="162"/>
        <v>0.74961136618343516</v>
      </c>
      <c r="D1202" s="13">
        <f t="shared" si="163"/>
        <v>0.25038863381656484</v>
      </c>
      <c r="E1202" s="13">
        <f t="shared" si="164"/>
        <v>2.7503886338165646</v>
      </c>
      <c r="G1202" s="13">
        <v>1695.3531599999999</v>
      </c>
      <c r="H1202" s="13">
        <v>0.24210000000000001</v>
      </c>
      <c r="I1202" s="13">
        <f t="shared" si="165"/>
        <v>0.7592197691921726</v>
      </c>
      <c r="J1202" s="13">
        <f t="shared" si="166"/>
        <v>0.2407802308078274</v>
      </c>
      <c r="K1202" s="13">
        <f t="shared" si="167"/>
        <v>1.7407802308078275</v>
      </c>
      <c r="M1202" s="13">
        <v>1695.3531599999999</v>
      </c>
      <c r="N1202" s="13">
        <v>0.20380000000000001</v>
      </c>
      <c r="O1202" s="13">
        <f t="shared" si="168"/>
        <v>0.60952267017585837</v>
      </c>
      <c r="P1202" s="13">
        <f t="shared" si="169"/>
        <v>0.39047732982414163</v>
      </c>
      <c r="S1202" s="13">
        <v>1695.3531599999999</v>
      </c>
      <c r="T1202" s="13">
        <v>0.20380000000000001</v>
      </c>
      <c r="U1202" s="13">
        <f t="shared" si="170"/>
        <v>0.60952267017585837</v>
      </c>
    </row>
    <row r="1203" spans="1:21" x14ac:dyDescent="0.3">
      <c r="A1203" s="13">
        <v>1693.42443</v>
      </c>
      <c r="B1203" s="13">
        <v>0.20723</v>
      </c>
      <c r="C1203" s="13">
        <f t="shared" si="162"/>
        <v>0.74917754238819989</v>
      </c>
      <c r="D1203" s="13">
        <f t="shared" si="163"/>
        <v>0.25082245761180011</v>
      </c>
      <c r="E1203" s="13">
        <f t="shared" si="164"/>
        <v>2.7508224576118003</v>
      </c>
      <c r="G1203" s="13">
        <v>1693.42443</v>
      </c>
      <c r="H1203" s="13">
        <v>0.24201</v>
      </c>
      <c r="I1203" s="13">
        <f t="shared" si="165"/>
        <v>0.75893753135975917</v>
      </c>
      <c r="J1203" s="13">
        <f t="shared" si="166"/>
        <v>0.24106246864024083</v>
      </c>
      <c r="K1203" s="13">
        <f t="shared" si="167"/>
        <v>1.7410624686402407</v>
      </c>
      <c r="M1203" s="13">
        <v>1693.42443</v>
      </c>
      <c r="N1203" s="13">
        <v>0.20330000000000001</v>
      </c>
      <c r="O1203" s="13">
        <f t="shared" si="168"/>
        <v>0.60802727598995099</v>
      </c>
      <c r="P1203" s="13">
        <f t="shared" si="169"/>
        <v>0.39197272401004901</v>
      </c>
      <c r="S1203" s="13">
        <v>1693.42443</v>
      </c>
      <c r="T1203" s="13">
        <v>0.20330000000000001</v>
      </c>
      <c r="U1203" s="13">
        <f t="shared" si="170"/>
        <v>0.60802727598995099</v>
      </c>
    </row>
    <row r="1204" spans="1:21" x14ac:dyDescent="0.3">
      <c r="A1204" s="13">
        <v>1691.4956999999999</v>
      </c>
      <c r="B1204" s="13">
        <v>0.20630999999999999</v>
      </c>
      <c r="C1204" s="13">
        <f t="shared" si="162"/>
        <v>0.74585155995806363</v>
      </c>
      <c r="D1204" s="13">
        <f t="shared" si="163"/>
        <v>0.25414844004193637</v>
      </c>
      <c r="E1204" s="13">
        <f t="shared" si="164"/>
        <v>2.7541484400419365</v>
      </c>
      <c r="G1204" s="13">
        <v>1691.4956999999999</v>
      </c>
      <c r="H1204" s="13">
        <v>0.24141000000000001</v>
      </c>
      <c r="I1204" s="13">
        <f t="shared" si="165"/>
        <v>0.75705594581033619</v>
      </c>
      <c r="J1204" s="13">
        <f t="shared" si="166"/>
        <v>0.24294405418966381</v>
      </c>
      <c r="K1204" s="13">
        <f t="shared" si="167"/>
        <v>1.7429440541896639</v>
      </c>
      <c r="M1204" s="13">
        <v>1691.4956999999999</v>
      </c>
      <c r="N1204" s="13">
        <v>0.20197999999999999</v>
      </c>
      <c r="O1204" s="13">
        <f t="shared" si="168"/>
        <v>0.60407943533915542</v>
      </c>
      <c r="P1204" s="13">
        <f t="shared" si="169"/>
        <v>0.39592056466084458</v>
      </c>
      <c r="S1204" s="13">
        <v>1691.4956999999999</v>
      </c>
      <c r="T1204" s="13">
        <v>0.20197999999999999</v>
      </c>
      <c r="U1204" s="13">
        <f t="shared" si="170"/>
        <v>0.60407943533915542</v>
      </c>
    </row>
    <row r="1205" spans="1:21" x14ac:dyDescent="0.3">
      <c r="A1205" s="13">
        <v>1689.5669700000001</v>
      </c>
      <c r="B1205" s="13">
        <v>0.20548</v>
      </c>
      <c r="C1205" s="13">
        <f t="shared" si="162"/>
        <v>0.7428509453743537</v>
      </c>
      <c r="D1205" s="13">
        <f t="shared" si="163"/>
        <v>0.2571490546256463</v>
      </c>
      <c r="E1205" s="13">
        <f t="shared" si="164"/>
        <v>2.7571490546256463</v>
      </c>
      <c r="G1205" s="13">
        <v>1689.5669700000001</v>
      </c>
      <c r="H1205" s="13">
        <v>0.24092</v>
      </c>
      <c r="I1205" s="13">
        <f t="shared" si="165"/>
        <v>0.75551931761164071</v>
      </c>
      <c r="J1205" s="13">
        <f t="shared" si="166"/>
        <v>0.24448068238835929</v>
      </c>
      <c r="K1205" s="13">
        <f t="shared" si="167"/>
        <v>1.7444806823883594</v>
      </c>
      <c r="M1205" s="13">
        <v>1689.5669700000001</v>
      </c>
      <c r="N1205" s="13">
        <v>0.20100999999999999</v>
      </c>
      <c r="O1205" s="13">
        <f t="shared" si="168"/>
        <v>0.60117837061849499</v>
      </c>
      <c r="P1205" s="13">
        <f t="shared" si="169"/>
        <v>0.39882162938150501</v>
      </c>
      <c r="S1205" s="13">
        <v>1689.5669700000001</v>
      </c>
      <c r="T1205" s="13">
        <v>0.20100999999999999</v>
      </c>
      <c r="U1205" s="13">
        <f t="shared" si="170"/>
        <v>0.60117837061849499</v>
      </c>
    </row>
    <row r="1206" spans="1:21" x14ac:dyDescent="0.3">
      <c r="A1206" s="13">
        <v>1687.63824</v>
      </c>
      <c r="B1206" s="13">
        <v>0.20452999999999999</v>
      </c>
      <c r="C1206" s="13">
        <f t="shared" si="162"/>
        <v>0.73941650699540862</v>
      </c>
      <c r="D1206" s="13">
        <f t="shared" si="163"/>
        <v>0.26058349300459138</v>
      </c>
      <c r="E1206" s="13">
        <f t="shared" si="164"/>
        <v>2.7605834930045914</v>
      </c>
      <c r="G1206" s="13">
        <v>1687.63824</v>
      </c>
      <c r="H1206" s="13">
        <v>0.24035000000000001</v>
      </c>
      <c r="I1206" s="13">
        <f t="shared" si="165"/>
        <v>0.75373181133968892</v>
      </c>
      <c r="J1206" s="13">
        <f t="shared" si="166"/>
        <v>0.24626818866031108</v>
      </c>
      <c r="K1206" s="13">
        <f t="shared" si="167"/>
        <v>1.7462681886603111</v>
      </c>
      <c r="M1206" s="13">
        <v>1687.63824</v>
      </c>
      <c r="N1206" s="13">
        <v>0.19983999999999999</v>
      </c>
      <c r="O1206" s="13">
        <f t="shared" si="168"/>
        <v>0.59767914822347168</v>
      </c>
      <c r="P1206" s="13">
        <f t="shared" si="169"/>
        <v>0.40232085177652832</v>
      </c>
      <c r="S1206" s="13">
        <v>1687.63824</v>
      </c>
      <c r="T1206" s="13">
        <v>0.19983999999999999</v>
      </c>
      <c r="U1206" s="13">
        <f t="shared" si="170"/>
        <v>0.59767914822347168</v>
      </c>
    </row>
    <row r="1207" spans="1:21" x14ac:dyDescent="0.3">
      <c r="A1207" s="13">
        <v>1685.7095099999999</v>
      </c>
      <c r="B1207" s="13">
        <v>0.2039</v>
      </c>
      <c r="C1207" s="13">
        <f t="shared" si="162"/>
        <v>0.73713893207042402</v>
      </c>
      <c r="D1207" s="13">
        <f t="shared" si="163"/>
        <v>0.26286106792957598</v>
      </c>
      <c r="E1207" s="13">
        <f t="shared" si="164"/>
        <v>2.7628610679295758</v>
      </c>
      <c r="G1207" s="13">
        <v>1685.7095099999999</v>
      </c>
      <c r="H1207" s="13">
        <v>0.23991999999999999</v>
      </c>
      <c r="I1207" s="13">
        <f t="shared" si="165"/>
        <v>0.75238334169593579</v>
      </c>
      <c r="J1207" s="13">
        <f t="shared" si="166"/>
        <v>0.24761665830406421</v>
      </c>
      <c r="K1207" s="13">
        <f t="shared" si="167"/>
        <v>1.7476166583040642</v>
      </c>
      <c r="M1207" s="13">
        <v>1685.7095099999999</v>
      </c>
      <c r="N1207" s="13">
        <v>0.19913</v>
      </c>
      <c r="O1207" s="13">
        <f t="shared" si="168"/>
        <v>0.59555568847948326</v>
      </c>
      <c r="P1207" s="13">
        <f t="shared" si="169"/>
        <v>0.40444431152051674</v>
      </c>
      <c r="S1207" s="13">
        <v>1685.7095099999999</v>
      </c>
      <c r="T1207" s="13">
        <v>0.19913</v>
      </c>
      <c r="U1207" s="13">
        <f t="shared" si="170"/>
        <v>0.59555568847948326</v>
      </c>
    </row>
    <row r="1208" spans="1:21" x14ac:dyDescent="0.3">
      <c r="A1208" s="13">
        <v>1683.78078</v>
      </c>
      <c r="B1208" s="13">
        <v>0.20560999999999999</v>
      </c>
      <c r="C1208" s="13">
        <f t="shared" si="162"/>
        <v>0.74332092115252513</v>
      </c>
      <c r="D1208" s="13">
        <f t="shared" si="163"/>
        <v>0.25667907884747487</v>
      </c>
      <c r="E1208" s="13">
        <f t="shared" si="164"/>
        <v>2.7566790788474749</v>
      </c>
      <c r="G1208" s="13">
        <v>1683.78078</v>
      </c>
      <c r="H1208" s="13">
        <v>0.24093999999999999</v>
      </c>
      <c r="I1208" s="13">
        <f t="shared" si="165"/>
        <v>0.75558203712995486</v>
      </c>
      <c r="J1208" s="13">
        <f t="shared" si="166"/>
        <v>0.24441796287004514</v>
      </c>
      <c r="K1208" s="13">
        <f t="shared" si="167"/>
        <v>1.7444179628700451</v>
      </c>
      <c r="M1208" s="13">
        <v>1683.78078</v>
      </c>
      <c r="N1208" s="13">
        <v>0.20141999999999999</v>
      </c>
      <c r="O1208" s="13">
        <f t="shared" si="168"/>
        <v>0.60240459385093914</v>
      </c>
      <c r="P1208" s="13">
        <f t="shared" si="169"/>
        <v>0.39759540614906086</v>
      </c>
      <c r="S1208" s="13">
        <v>1683.78078</v>
      </c>
      <c r="T1208" s="13">
        <v>0.20141999999999999</v>
      </c>
      <c r="U1208" s="13">
        <f t="shared" si="170"/>
        <v>0.60240459385093914</v>
      </c>
    </row>
    <row r="1209" spans="1:21" x14ac:dyDescent="0.3">
      <c r="A1209" s="13">
        <v>1681.85205</v>
      </c>
      <c r="B1209" s="13">
        <v>0.20691999999999999</v>
      </c>
      <c r="C1209" s="13">
        <f t="shared" si="162"/>
        <v>0.74805683091717567</v>
      </c>
      <c r="D1209" s="13">
        <f t="shared" si="163"/>
        <v>0.25194316908282433</v>
      </c>
      <c r="E1209" s="13">
        <f t="shared" si="164"/>
        <v>2.7519431690828244</v>
      </c>
      <c r="G1209" s="13">
        <v>1681.85205</v>
      </c>
      <c r="H1209" s="13">
        <v>0.2417</v>
      </c>
      <c r="I1209" s="13">
        <f t="shared" si="165"/>
        <v>0.75796537882589066</v>
      </c>
      <c r="J1209" s="13">
        <f t="shared" si="166"/>
        <v>0.24203462117410934</v>
      </c>
      <c r="K1209" s="13">
        <f t="shared" si="167"/>
        <v>1.7420346211741093</v>
      </c>
      <c r="M1209" s="13">
        <v>1681.85205</v>
      </c>
      <c r="N1209" s="13">
        <v>0.20282</v>
      </c>
      <c r="O1209" s="13">
        <f t="shared" si="168"/>
        <v>0.6065916975714799</v>
      </c>
      <c r="P1209" s="13">
        <f t="shared" si="169"/>
        <v>0.3934083024285201</v>
      </c>
      <c r="S1209" s="13">
        <v>1681.85205</v>
      </c>
      <c r="T1209" s="13">
        <v>0.20282</v>
      </c>
      <c r="U1209" s="13">
        <f t="shared" si="170"/>
        <v>0.6065916975714799</v>
      </c>
    </row>
    <row r="1210" spans="1:21" x14ac:dyDescent="0.3">
      <c r="A1210" s="13">
        <v>1679.9233200000001</v>
      </c>
      <c r="B1210" s="13">
        <v>0.20641999999999999</v>
      </c>
      <c r="C1210" s="13">
        <f t="shared" si="162"/>
        <v>0.74624923177036251</v>
      </c>
      <c r="D1210" s="13">
        <f t="shared" si="163"/>
        <v>0.25375076822963749</v>
      </c>
      <c r="E1210" s="13">
        <f t="shared" si="164"/>
        <v>2.7537507682296374</v>
      </c>
      <c r="G1210" s="13">
        <v>1679.9233200000001</v>
      </c>
      <c r="H1210" s="13">
        <v>0.24135999999999999</v>
      </c>
      <c r="I1210" s="13">
        <f t="shared" si="165"/>
        <v>0.75689914701455085</v>
      </c>
      <c r="J1210" s="13">
        <f t="shared" si="166"/>
        <v>0.24310085298544915</v>
      </c>
      <c r="K1210" s="13">
        <f t="shared" si="167"/>
        <v>1.743100852985449</v>
      </c>
      <c r="M1210" s="13">
        <v>1679.9233200000001</v>
      </c>
      <c r="N1210" s="13">
        <v>0.20188999999999999</v>
      </c>
      <c r="O1210" s="13">
        <f t="shared" si="168"/>
        <v>0.60381026438569207</v>
      </c>
      <c r="P1210" s="13">
        <f t="shared" si="169"/>
        <v>0.39618973561430793</v>
      </c>
      <c r="S1210" s="13">
        <v>1679.9233200000001</v>
      </c>
      <c r="T1210" s="13">
        <v>0.20188999999999999</v>
      </c>
      <c r="U1210" s="13">
        <f t="shared" si="170"/>
        <v>0.60381026438569207</v>
      </c>
    </row>
    <row r="1211" spans="1:21" x14ac:dyDescent="0.3">
      <c r="A1211" s="13">
        <v>1677.99459</v>
      </c>
      <c r="B1211" s="13">
        <v>0.20574000000000001</v>
      </c>
      <c r="C1211" s="13">
        <f t="shared" si="162"/>
        <v>0.74379089693069667</v>
      </c>
      <c r="D1211" s="13">
        <f t="shared" si="163"/>
        <v>0.25620910306930333</v>
      </c>
      <c r="E1211" s="13">
        <f t="shared" si="164"/>
        <v>2.7562091030693034</v>
      </c>
      <c r="G1211" s="13">
        <v>1677.99459</v>
      </c>
      <c r="H1211" s="13">
        <v>0.24101</v>
      </c>
      <c r="I1211" s="13">
        <f t="shared" si="165"/>
        <v>0.75580155544405425</v>
      </c>
      <c r="J1211" s="13">
        <f t="shared" si="166"/>
        <v>0.24419844455594575</v>
      </c>
      <c r="K1211" s="13">
        <f t="shared" si="167"/>
        <v>1.7441984445559457</v>
      </c>
      <c r="M1211" s="13">
        <v>1677.99459</v>
      </c>
      <c r="N1211" s="13">
        <v>0.20085</v>
      </c>
      <c r="O1211" s="13">
        <f t="shared" si="168"/>
        <v>0.60069984447900471</v>
      </c>
      <c r="P1211" s="13">
        <f t="shared" si="169"/>
        <v>0.39930015552099529</v>
      </c>
      <c r="S1211" s="13">
        <v>1677.99459</v>
      </c>
      <c r="T1211" s="13">
        <v>0.20085</v>
      </c>
      <c r="U1211" s="13">
        <f t="shared" si="170"/>
        <v>0.60069984447900471</v>
      </c>
    </row>
    <row r="1212" spans="1:21" x14ac:dyDescent="0.3">
      <c r="A1212" s="13">
        <v>1676.0658599999999</v>
      </c>
      <c r="B1212" s="13">
        <v>0.20571</v>
      </c>
      <c r="C1212" s="13">
        <f t="shared" si="162"/>
        <v>0.74368244098188785</v>
      </c>
      <c r="D1212" s="13">
        <f t="shared" si="163"/>
        <v>0.25631755901811215</v>
      </c>
      <c r="E1212" s="13">
        <f t="shared" si="164"/>
        <v>2.7563175590181119</v>
      </c>
      <c r="G1212" s="13">
        <v>1676.0658599999999</v>
      </c>
      <c r="H1212" s="13">
        <v>0.24107000000000001</v>
      </c>
      <c r="I1212" s="13">
        <f t="shared" si="165"/>
        <v>0.7559897139989965</v>
      </c>
      <c r="J1212" s="13">
        <f t="shared" si="166"/>
        <v>0.2440102860010035</v>
      </c>
      <c r="K1212" s="13">
        <f t="shared" si="167"/>
        <v>1.7440102860010036</v>
      </c>
      <c r="M1212" s="13">
        <v>1676.0658599999999</v>
      </c>
      <c r="N1212" s="13">
        <v>0.20072999999999999</v>
      </c>
      <c r="O1212" s="13">
        <f t="shared" si="168"/>
        <v>0.60034094987438691</v>
      </c>
      <c r="P1212" s="13">
        <f t="shared" si="169"/>
        <v>0.39965905012561309</v>
      </c>
      <c r="S1212" s="13">
        <v>1676.0658599999999</v>
      </c>
      <c r="T1212" s="13">
        <v>0.20072999999999999</v>
      </c>
      <c r="U1212" s="13">
        <f t="shared" si="170"/>
        <v>0.60034094987438691</v>
      </c>
    </row>
    <row r="1213" spans="1:21" x14ac:dyDescent="0.3">
      <c r="A1213" s="13">
        <v>1674.1371300000001</v>
      </c>
      <c r="B1213" s="13">
        <v>0.20588999999999999</v>
      </c>
      <c r="C1213" s="13">
        <f t="shared" si="162"/>
        <v>0.74433317667474053</v>
      </c>
      <c r="D1213" s="13">
        <f t="shared" si="163"/>
        <v>0.25566682332525947</v>
      </c>
      <c r="E1213" s="13">
        <f t="shared" si="164"/>
        <v>2.7556668233252593</v>
      </c>
      <c r="G1213" s="13">
        <v>1674.1371300000001</v>
      </c>
      <c r="H1213" s="13">
        <v>0.24116000000000001</v>
      </c>
      <c r="I1213" s="13">
        <f t="shared" si="165"/>
        <v>0.75627195183140994</v>
      </c>
      <c r="J1213" s="13">
        <f t="shared" si="166"/>
        <v>0.24372804816859006</v>
      </c>
      <c r="K1213" s="13">
        <f t="shared" si="167"/>
        <v>1.74372804816859</v>
      </c>
      <c r="M1213" s="13">
        <v>1674.1371300000001</v>
      </c>
      <c r="N1213" s="13">
        <v>0.20105000000000001</v>
      </c>
      <c r="O1213" s="13">
        <f t="shared" si="168"/>
        <v>0.60129800215336771</v>
      </c>
      <c r="P1213" s="13">
        <f t="shared" si="169"/>
        <v>0.39870199784663229</v>
      </c>
      <c r="S1213" s="13">
        <v>1674.1371300000001</v>
      </c>
      <c r="T1213" s="13">
        <v>0.20105000000000001</v>
      </c>
      <c r="U1213" s="13">
        <f t="shared" si="170"/>
        <v>0.60129800215336771</v>
      </c>
    </row>
    <row r="1214" spans="1:21" x14ac:dyDescent="0.3">
      <c r="A1214" s="13">
        <v>1672.2084</v>
      </c>
      <c r="B1214" s="13">
        <v>0.20541999999999999</v>
      </c>
      <c r="C1214" s="13">
        <f t="shared" si="162"/>
        <v>0.74263403347673607</v>
      </c>
      <c r="D1214" s="13">
        <f t="shared" si="163"/>
        <v>0.25736596652326393</v>
      </c>
      <c r="E1214" s="13">
        <f t="shared" si="164"/>
        <v>2.7573659665232642</v>
      </c>
      <c r="G1214" s="13">
        <v>1672.2084</v>
      </c>
      <c r="H1214" s="13">
        <v>0.24079</v>
      </c>
      <c r="I1214" s="13">
        <f t="shared" si="165"/>
        <v>0.75511164074259907</v>
      </c>
      <c r="J1214" s="13">
        <f t="shared" si="166"/>
        <v>0.24488835925740093</v>
      </c>
      <c r="K1214" s="13">
        <f t="shared" si="167"/>
        <v>1.7448883592574009</v>
      </c>
      <c r="M1214" s="13">
        <v>1672.2084</v>
      </c>
      <c r="N1214" s="13">
        <v>0.20057</v>
      </c>
      <c r="O1214" s="13">
        <f t="shared" si="168"/>
        <v>0.59986242373489651</v>
      </c>
      <c r="P1214" s="13">
        <f t="shared" si="169"/>
        <v>0.40013757626510349</v>
      </c>
      <c r="S1214" s="13">
        <v>1672.2084</v>
      </c>
      <c r="T1214" s="13">
        <v>0.20057</v>
      </c>
      <c r="U1214" s="13">
        <f t="shared" si="170"/>
        <v>0.59986242373489651</v>
      </c>
    </row>
    <row r="1215" spans="1:21" x14ac:dyDescent="0.3">
      <c r="A1215" s="13">
        <v>1670.2796699999999</v>
      </c>
      <c r="B1215" s="13">
        <v>0.20538000000000001</v>
      </c>
      <c r="C1215" s="13">
        <f t="shared" si="162"/>
        <v>0.74248942554499109</v>
      </c>
      <c r="D1215" s="13">
        <f t="shared" si="163"/>
        <v>0.25751057445500891</v>
      </c>
      <c r="E1215" s="13">
        <f t="shared" si="164"/>
        <v>2.7575105744550088</v>
      </c>
      <c r="G1215" s="13">
        <v>1670.2796699999999</v>
      </c>
      <c r="H1215" s="13">
        <v>0.24067</v>
      </c>
      <c r="I1215" s="13">
        <f t="shared" si="165"/>
        <v>0.75473532363271445</v>
      </c>
      <c r="J1215" s="13">
        <f t="shared" si="166"/>
        <v>0.24526467636728555</v>
      </c>
      <c r="K1215" s="13">
        <f t="shared" si="167"/>
        <v>1.7452646763672854</v>
      </c>
      <c r="M1215" s="13">
        <v>1670.2796699999999</v>
      </c>
      <c r="N1215" s="13">
        <v>0.20055999999999999</v>
      </c>
      <c r="O1215" s="13">
        <f t="shared" si="168"/>
        <v>0.59983251585117836</v>
      </c>
      <c r="P1215" s="13">
        <f t="shared" si="169"/>
        <v>0.40016748414882164</v>
      </c>
      <c r="S1215" s="13">
        <v>1670.2796699999999</v>
      </c>
      <c r="T1215" s="13">
        <v>0.20055999999999999</v>
      </c>
      <c r="U1215" s="13">
        <f t="shared" si="170"/>
        <v>0.59983251585117836</v>
      </c>
    </row>
    <row r="1216" spans="1:21" x14ac:dyDescent="0.3">
      <c r="A1216" s="13">
        <v>1668.35094</v>
      </c>
      <c r="B1216" s="13">
        <v>0.20605999999999999</v>
      </c>
      <c r="C1216" s="13">
        <f t="shared" si="162"/>
        <v>0.74494776038465704</v>
      </c>
      <c r="D1216" s="13">
        <f t="shared" si="163"/>
        <v>0.25505223961534296</v>
      </c>
      <c r="E1216" s="13">
        <f t="shared" si="164"/>
        <v>2.7550522396153427</v>
      </c>
      <c r="G1216" s="13">
        <v>1668.35094</v>
      </c>
      <c r="H1216" s="13">
        <v>0.24096999999999999</v>
      </c>
      <c r="I1216" s="13">
        <f t="shared" si="165"/>
        <v>0.75567611640742594</v>
      </c>
      <c r="J1216" s="13">
        <f t="shared" si="166"/>
        <v>0.24432388359257406</v>
      </c>
      <c r="K1216" s="13">
        <f t="shared" si="167"/>
        <v>1.7443238835925741</v>
      </c>
      <c r="M1216" s="13">
        <v>1668.35094</v>
      </c>
      <c r="N1216" s="13">
        <v>0.20122999999999999</v>
      </c>
      <c r="O1216" s="13">
        <f t="shared" si="168"/>
        <v>0.60183634406029429</v>
      </c>
      <c r="P1216" s="13">
        <f t="shared" si="169"/>
        <v>0.39816365593970571</v>
      </c>
      <c r="S1216" s="13">
        <v>1668.35094</v>
      </c>
      <c r="T1216" s="13">
        <v>0.20122999999999999</v>
      </c>
      <c r="U1216" s="13">
        <f t="shared" si="170"/>
        <v>0.60183634406029429</v>
      </c>
    </row>
    <row r="1217" spans="1:21" x14ac:dyDescent="0.3">
      <c r="A1217" s="13">
        <v>1666.42221</v>
      </c>
      <c r="B1217" s="13">
        <v>0.20574999999999999</v>
      </c>
      <c r="C1217" s="13">
        <f t="shared" si="162"/>
        <v>0.74382704891363283</v>
      </c>
      <c r="D1217" s="13">
        <f t="shared" si="163"/>
        <v>0.25617295108636717</v>
      </c>
      <c r="E1217" s="13">
        <f t="shared" si="164"/>
        <v>2.7561729510863673</v>
      </c>
      <c r="G1217" s="13">
        <v>1666.42221</v>
      </c>
      <c r="H1217" s="13">
        <v>0.2407</v>
      </c>
      <c r="I1217" s="13">
        <f t="shared" si="165"/>
        <v>0.75482940291018563</v>
      </c>
      <c r="J1217" s="13">
        <f t="shared" si="166"/>
        <v>0.24517059708981437</v>
      </c>
      <c r="K1217" s="13">
        <f t="shared" si="167"/>
        <v>1.7451705970898144</v>
      </c>
      <c r="M1217" s="13">
        <v>1666.42221</v>
      </c>
      <c r="N1217" s="13">
        <v>0.20049</v>
      </c>
      <c r="O1217" s="13">
        <f t="shared" si="168"/>
        <v>0.59962316066515131</v>
      </c>
      <c r="P1217" s="13">
        <f t="shared" si="169"/>
        <v>0.40037683933484869</v>
      </c>
      <c r="S1217" s="13">
        <v>1666.42221</v>
      </c>
      <c r="T1217" s="13">
        <v>0.20049</v>
      </c>
      <c r="U1217" s="13">
        <f t="shared" si="170"/>
        <v>0.59962316066515131</v>
      </c>
    </row>
    <row r="1218" spans="1:21" x14ac:dyDescent="0.3">
      <c r="A1218" s="13">
        <v>1664.4934900000001</v>
      </c>
      <c r="B1218" s="13">
        <v>0.20513000000000001</v>
      </c>
      <c r="C1218" s="13">
        <f t="shared" si="162"/>
        <v>0.74158562597158451</v>
      </c>
      <c r="D1218" s="13">
        <f t="shared" si="163"/>
        <v>0.25841437402841549</v>
      </c>
      <c r="E1218" s="13">
        <f t="shared" si="164"/>
        <v>2.7584143740284155</v>
      </c>
      <c r="G1218" s="13">
        <v>1664.4934900000001</v>
      </c>
      <c r="H1218" s="13">
        <v>0.24030000000000001</v>
      </c>
      <c r="I1218" s="13">
        <f t="shared" si="165"/>
        <v>0.75357501254390369</v>
      </c>
      <c r="J1218" s="13">
        <f t="shared" si="166"/>
        <v>0.24642498745609631</v>
      </c>
      <c r="K1218" s="13">
        <f t="shared" si="167"/>
        <v>1.7464249874560962</v>
      </c>
      <c r="M1218" s="13">
        <v>1664.4934900000001</v>
      </c>
      <c r="N1218" s="13">
        <v>0.19952</v>
      </c>
      <c r="O1218" s="13">
        <f t="shared" si="168"/>
        <v>0.59672209594449099</v>
      </c>
      <c r="P1218" s="13">
        <f t="shared" si="169"/>
        <v>0.40327790405550901</v>
      </c>
      <c r="S1218" s="13">
        <v>1664.4934900000001</v>
      </c>
      <c r="T1218" s="13">
        <v>0.19952</v>
      </c>
      <c r="U1218" s="13">
        <f t="shared" si="170"/>
        <v>0.59672209594449099</v>
      </c>
    </row>
    <row r="1219" spans="1:21" x14ac:dyDescent="0.3">
      <c r="A1219" s="13">
        <v>1662.56476</v>
      </c>
      <c r="B1219" s="13">
        <v>0.20547000000000001</v>
      </c>
      <c r="C1219" s="13">
        <f t="shared" si="162"/>
        <v>0.74281479339141754</v>
      </c>
      <c r="D1219" s="13">
        <f t="shared" si="163"/>
        <v>0.25718520660858246</v>
      </c>
      <c r="E1219" s="13">
        <f t="shared" si="164"/>
        <v>2.7571852066085825</v>
      </c>
      <c r="G1219" s="13">
        <v>1662.56476</v>
      </c>
      <c r="H1219" s="13">
        <v>0.24052000000000001</v>
      </c>
      <c r="I1219" s="13">
        <f t="shared" si="165"/>
        <v>0.75426492724535876</v>
      </c>
      <c r="J1219" s="13">
        <f t="shared" si="166"/>
        <v>0.24573507275464124</v>
      </c>
      <c r="K1219" s="13">
        <f t="shared" si="167"/>
        <v>1.7457350727546412</v>
      </c>
      <c r="M1219" s="13">
        <v>1662.56476</v>
      </c>
      <c r="N1219" s="13">
        <v>0.19994000000000001</v>
      </c>
      <c r="O1219" s="13">
        <f t="shared" si="168"/>
        <v>0.59797822706065318</v>
      </c>
      <c r="P1219" s="13">
        <f t="shared" si="169"/>
        <v>0.40202177293934682</v>
      </c>
      <c r="S1219" s="13">
        <v>1662.56476</v>
      </c>
      <c r="T1219" s="13">
        <v>0.19994000000000001</v>
      </c>
      <c r="U1219" s="13">
        <f t="shared" si="170"/>
        <v>0.59797822706065318</v>
      </c>
    </row>
    <row r="1220" spans="1:21" x14ac:dyDescent="0.3">
      <c r="A1220" s="13">
        <v>1660.6360299999999</v>
      </c>
      <c r="B1220" s="13">
        <v>0.20587</v>
      </c>
      <c r="C1220" s="13">
        <f t="shared" si="162"/>
        <v>0.74426087270886798</v>
      </c>
      <c r="D1220" s="13">
        <f t="shared" si="163"/>
        <v>0.25573912729113202</v>
      </c>
      <c r="E1220" s="13">
        <f t="shared" si="164"/>
        <v>2.755739127291132</v>
      </c>
      <c r="G1220" s="13">
        <v>1660.6360299999999</v>
      </c>
      <c r="H1220" s="13">
        <v>0.24077000000000001</v>
      </c>
      <c r="I1220" s="13">
        <f t="shared" si="165"/>
        <v>0.75504892122428502</v>
      </c>
      <c r="J1220" s="13">
        <f t="shared" si="166"/>
        <v>0.24495107877571498</v>
      </c>
      <c r="K1220" s="13">
        <f t="shared" si="167"/>
        <v>1.744951078775715</v>
      </c>
      <c r="M1220" s="13">
        <v>1660.6360299999999</v>
      </c>
      <c r="N1220" s="13">
        <v>0.20041</v>
      </c>
      <c r="O1220" s="13">
        <f t="shared" si="168"/>
        <v>0.59938389759540622</v>
      </c>
      <c r="P1220" s="13">
        <f t="shared" si="169"/>
        <v>0.40061610240459378</v>
      </c>
      <c r="S1220" s="13">
        <v>1660.6360299999999</v>
      </c>
      <c r="T1220" s="13">
        <v>0.20041</v>
      </c>
      <c r="U1220" s="13">
        <f t="shared" si="170"/>
        <v>0.59938389759540622</v>
      </c>
    </row>
    <row r="1221" spans="1:21" x14ac:dyDescent="0.3">
      <c r="A1221" s="13">
        <v>1658.7073</v>
      </c>
      <c r="B1221" s="13">
        <v>0.20519000000000001</v>
      </c>
      <c r="C1221" s="13">
        <f t="shared" si="162"/>
        <v>0.74180253786920214</v>
      </c>
      <c r="D1221" s="13">
        <f t="shared" si="163"/>
        <v>0.25819746213079786</v>
      </c>
      <c r="E1221" s="13">
        <f t="shared" si="164"/>
        <v>2.7581974621307976</v>
      </c>
      <c r="G1221" s="13">
        <v>1658.7073</v>
      </c>
      <c r="H1221" s="13">
        <v>0.24038000000000001</v>
      </c>
      <c r="I1221" s="13">
        <f t="shared" si="165"/>
        <v>0.7538258906171601</v>
      </c>
      <c r="J1221" s="13">
        <f t="shared" si="166"/>
        <v>0.2461741093828399</v>
      </c>
      <c r="K1221" s="13">
        <f t="shared" si="167"/>
        <v>1.74617410938284</v>
      </c>
      <c r="M1221" s="13">
        <v>1658.7073</v>
      </c>
      <c r="N1221" s="13">
        <v>0.19947999999999999</v>
      </c>
      <c r="O1221" s="13">
        <f t="shared" si="168"/>
        <v>0.59660246440961839</v>
      </c>
      <c r="P1221" s="13">
        <f t="shared" si="169"/>
        <v>0.40339753559038161</v>
      </c>
      <c r="S1221" s="13">
        <v>1658.7073</v>
      </c>
      <c r="T1221" s="13">
        <v>0.19947999999999999</v>
      </c>
      <c r="U1221" s="13">
        <f t="shared" si="170"/>
        <v>0.59660246440961839</v>
      </c>
    </row>
    <row r="1222" spans="1:21" x14ac:dyDescent="0.3">
      <c r="A1222" s="13">
        <v>1656.7785699999999</v>
      </c>
      <c r="B1222" s="13">
        <v>0.20371</v>
      </c>
      <c r="C1222" s="13">
        <f t="shared" si="162"/>
        <v>0.73645204439463496</v>
      </c>
      <c r="D1222" s="13">
        <f t="shared" si="163"/>
        <v>0.26354795560536504</v>
      </c>
      <c r="E1222" s="13">
        <f t="shared" si="164"/>
        <v>2.763547955605365</v>
      </c>
      <c r="G1222" s="13">
        <v>1656.7785699999999</v>
      </c>
      <c r="H1222" s="13">
        <v>0.23945</v>
      </c>
      <c r="I1222" s="13">
        <f t="shared" si="165"/>
        <v>0.75090943301555446</v>
      </c>
      <c r="J1222" s="13">
        <f t="shared" si="166"/>
        <v>0.24909056698444554</v>
      </c>
      <c r="K1222" s="13">
        <f t="shared" si="167"/>
        <v>1.7490905669844454</v>
      </c>
      <c r="M1222" s="13">
        <v>1656.7785699999999</v>
      </c>
      <c r="N1222" s="13">
        <v>0.19758000000000001</v>
      </c>
      <c r="O1222" s="13">
        <f t="shared" si="168"/>
        <v>0.59091996650317025</v>
      </c>
      <c r="P1222" s="13">
        <f t="shared" si="169"/>
        <v>0.40908003349682975</v>
      </c>
      <c r="S1222" s="13">
        <v>1656.7785699999999</v>
      </c>
      <c r="T1222" s="13">
        <v>0.19758000000000001</v>
      </c>
      <c r="U1222" s="13">
        <f t="shared" si="170"/>
        <v>0.59091996650317025</v>
      </c>
    </row>
    <row r="1223" spans="1:21" x14ac:dyDescent="0.3">
      <c r="A1223" s="13">
        <v>1654.8498400000001</v>
      </c>
      <c r="B1223" s="13">
        <v>0.20244000000000001</v>
      </c>
      <c r="C1223" s="13">
        <f t="shared" si="162"/>
        <v>0.7318607425617295</v>
      </c>
      <c r="D1223" s="13">
        <f t="shared" si="163"/>
        <v>0.2681392574382705</v>
      </c>
      <c r="E1223" s="13">
        <f t="shared" si="164"/>
        <v>2.7681392574382704</v>
      </c>
      <c r="G1223" s="13">
        <v>1654.8498400000001</v>
      </c>
      <c r="H1223" s="13">
        <v>0.23843</v>
      </c>
      <c r="I1223" s="13">
        <f t="shared" si="165"/>
        <v>0.74771073758153539</v>
      </c>
      <c r="J1223" s="13">
        <f t="shared" si="166"/>
        <v>0.25228926241846461</v>
      </c>
      <c r="K1223" s="13">
        <f t="shared" si="167"/>
        <v>1.7522892624184645</v>
      </c>
      <c r="M1223" s="13">
        <v>1654.8498400000001</v>
      </c>
      <c r="N1223" s="13">
        <v>0.19617000000000001</v>
      </c>
      <c r="O1223" s="13">
        <f t="shared" si="168"/>
        <v>0.58670295489891144</v>
      </c>
      <c r="P1223" s="13">
        <f t="shared" si="169"/>
        <v>0.41329704510108856</v>
      </c>
      <c r="S1223" s="13">
        <v>1654.8498400000001</v>
      </c>
      <c r="T1223" s="13">
        <v>0.19617000000000001</v>
      </c>
      <c r="U1223" s="13">
        <f t="shared" si="170"/>
        <v>0.58670295489891144</v>
      </c>
    </row>
    <row r="1224" spans="1:21" x14ac:dyDescent="0.3">
      <c r="A1224" s="13">
        <v>1652.92111</v>
      </c>
      <c r="B1224" s="13">
        <v>0.20416999999999999</v>
      </c>
      <c r="C1224" s="13">
        <f t="shared" si="162"/>
        <v>0.73811503560970315</v>
      </c>
      <c r="D1224" s="13">
        <f t="shared" si="163"/>
        <v>0.26188496439029685</v>
      </c>
      <c r="E1224" s="13">
        <f t="shared" si="164"/>
        <v>2.7618849643902967</v>
      </c>
      <c r="G1224" s="13">
        <v>1652.92111</v>
      </c>
      <c r="H1224" s="13">
        <v>0.23907</v>
      </c>
      <c r="I1224" s="13">
        <f t="shared" si="165"/>
        <v>0.74971776216758657</v>
      </c>
      <c r="J1224" s="13">
        <f t="shared" si="166"/>
        <v>0.25028223783241343</v>
      </c>
      <c r="K1224" s="13">
        <f t="shared" si="167"/>
        <v>1.7502822378324134</v>
      </c>
      <c r="M1224" s="13">
        <v>1652.92111</v>
      </c>
      <c r="N1224" s="13">
        <v>0.19861000000000001</v>
      </c>
      <c r="O1224" s="13">
        <f t="shared" si="168"/>
        <v>0.59400047852613957</v>
      </c>
      <c r="P1224" s="13">
        <f t="shared" si="169"/>
        <v>0.40599952147386043</v>
      </c>
      <c r="S1224" s="13">
        <v>1652.92111</v>
      </c>
      <c r="T1224" s="13">
        <v>0.19861000000000001</v>
      </c>
      <c r="U1224" s="13">
        <f t="shared" si="170"/>
        <v>0.59400047852613957</v>
      </c>
    </row>
    <row r="1225" spans="1:21" x14ac:dyDescent="0.3">
      <c r="A1225" s="13">
        <v>1650.9923799999999</v>
      </c>
      <c r="B1225" s="13">
        <v>0.20538000000000001</v>
      </c>
      <c r="C1225" s="13">
        <f t="shared" si="162"/>
        <v>0.74248942554499109</v>
      </c>
      <c r="D1225" s="13">
        <f t="shared" si="163"/>
        <v>0.25751057445500891</v>
      </c>
      <c r="E1225" s="13">
        <f t="shared" si="164"/>
        <v>2.7575105744550088</v>
      </c>
      <c r="G1225" s="13">
        <v>1650.9923799999999</v>
      </c>
      <c r="H1225" s="13">
        <v>0.23982999999999999</v>
      </c>
      <c r="I1225" s="13">
        <f t="shared" si="165"/>
        <v>0.75210110386352225</v>
      </c>
      <c r="J1225" s="13">
        <f t="shared" si="166"/>
        <v>0.24789889613647775</v>
      </c>
      <c r="K1225" s="13">
        <f t="shared" si="167"/>
        <v>1.7478988961364776</v>
      </c>
      <c r="M1225" s="13">
        <v>1650.9923799999999</v>
      </c>
      <c r="N1225" s="13">
        <v>0.19982</v>
      </c>
      <c r="O1225" s="13">
        <f t="shared" si="168"/>
        <v>0.59761933245603538</v>
      </c>
      <c r="P1225" s="13">
        <f t="shared" si="169"/>
        <v>0.40238066754396462</v>
      </c>
      <c r="S1225" s="13">
        <v>1650.9923799999999</v>
      </c>
      <c r="T1225" s="13">
        <v>0.19982</v>
      </c>
      <c r="U1225" s="13">
        <f t="shared" si="170"/>
        <v>0.59761933245603538</v>
      </c>
    </row>
    <row r="1226" spans="1:21" x14ac:dyDescent="0.3">
      <c r="A1226" s="13">
        <v>1649.0636500000001</v>
      </c>
      <c r="B1226" s="13">
        <v>0.20443</v>
      </c>
      <c r="C1226" s="13">
        <f t="shared" ref="C1226:C1289" si="171">B1226/$B$8</f>
        <v>0.73905498716604601</v>
      </c>
      <c r="D1226" s="13">
        <f t="shared" ref="D1226:D1289" si="172">1-C1226</f>
        <v>0.26094501283395399</v>
      </c>
      <c r="E1226" s="13">
        <f t="shared" ref="E1226:E1289" si="173">D1226+2.5</f>
        <v>2.7609450128339539</v>
      </c>
      <c r="G1226" s="13">
        <v>1649.0636500000001</v>
      </c>
      <c r="H1226" s="13">
        <v>0.23946999999999999</v>
      </c>
      <c r="I1226" s="13">
        <f t="shared" ref="I1226:I1289" si="174">H1226/$H$8</f>
        <v>0.75097215253386851</v>
      </c>
      <c r="J1226" s="13">
        <f t="shared" ref="J1226:J1289" si="175">1-I1226</f>
        <v>0.24902784746613149</v>
      </c>
      <c r="K1226" s="13">
        <f t="shared" ref="K1226:K1289" si="176">J1226+1.5</f>
        <v>1.7490278474661314</v>
      </c>
      <c r="M1226" s="13">
        <v>1649.0636500000001</v>
      </c>
      <c r="N1226" s="13">
        <v>0.19847000000000001</v>
      </c>
      <c r="O1226" s="13">
        <f t="shared" ref="O1226:O1289" si="177">N1226/$N$8</f>
        <v>0.59358176815408548</v>
      </c>
      <c r="P1226" s="13">
        <f t="shared" ref="P1226:P1289" si="178">1-O1226</f>
        <v>0.40641823184591452</v>
      </c>
      <c r="S1226" s="13">
        <v>1649.0636500000001</v>
      </c>
      <c r="T1226" s="13">
        <v>0.19847000000000001</v>
      </c>
      <c r="U1226" s="13">
        <f t="shared" ref="U1226:U1289" si="179">T1226/$T$8</f>
        <v>0.59358176815408548</v>
      </c>
    </row>
    <row r="1227" spans="1:21" x14ac:dyDescent="0.3">
      <c r="A1227" s="13">
        <v>1647.13492</v>
      </c>
      <c r="B1227" s="13">
        <v>0.20462</v>
      </c>
      <c r="C1227" s="13">
        <f t="shared" si="171"/>
        <v>0.73974187484183496</v>
      </c>
      <c r="D1227" s="13">
        <f t="shared" si="172"/>
        <v>0.26025812515816504</v>
      </c>
      <c r="E1227" s="13">
        <f t="shared" si="173"/>
        <v>2.760258125158165</v>
      </c>
      <c r="G1227" s="13">
        <v>1647.13492</v>
      </c>
      <c r="H1227" s="13">
        <v>0.23979</v>
      </c>
      <c r="I1227" s="13">
        <f t="shared" si="174"/>
        <v>0.75197566482689415</v>
      </c>
      <c r="J1227" s="13">
        <f t="shared" si="175"/>
        <v>0.24802433517310585</v>
      </c>
      <c r="K1227" s="13">
        <f t="shared" si="176"/>
        <v>1.7480243351731057</v>
      </c>
      <c r="M1227" s="13">
        <v>1647.13492</v>
      </c>
      <c r="N1227" s="13">
        <v>0.19886000000000001</v>
      </c>
      <c r="O1227" s="13">
        <f t="shared" si="177"/>
        <v>0.59474817561909321</v>
      </c>
      <c r="P1227" s="13">
        <f t="shared" si="178"/>
        <v>0.40525182438090679</v>
      </c>
      <c r="S1227" s="13">
        <v>1647.13492</v>
      </c>
      <c r="T1227" s="13">
        <v>0.19886000000000001</v>
      </c>
      <c r="U1227" s="13">
        <f t="shared" si="179"/>
        <v>0.59474817561909321</v>
      </c>
    </row>
    <row r="1228" spans="1:21" x14ac:dyDescent="0.3">
      <c r="A1228" s="13">
        <v>1645.2061900000001</v>
      </c>
      <c r="B1228" s="13">
        <v>0.20579</v>
      </c>
      <c r="C1228" s="13">
        <f t="shared" si="171"/>
        <v>0.74397165684537792</v>
      </c>
      <c r="D1228" s="13">
        <f t="shared" si="172"/>
        <v>0.25602834315462208</v>
      </c>
      <c r="E1228" s="13">
        <f t="shared" si="173"/>
        <v>2.7560283431546222</v>
      </c>
      <c r="G1228" s="13">
        <v>1645.2061900000001</v>
      </c>
      <c r="H1228" s="13">
        <v>0.24051</v>
      </c>
      <c r="I1228" s="13">
        <f t="shared" si="174"/>
        <v>0.75423356748620174</v>
      </c>
      <c r="J1228" s="13">
        <f t="shared" si="175"/>
        <v>0.24576643251379826</v>
      </c>
      <c r="K1228" s="13">
        <f t="shared" si="176"/>
        <v>1.7457664325137983</v>
      </c>
      <c r="M1228" s="13">
        <v>1645.2061900000001</v>
      </c>
      <c r="N1228" s="13">
        <v>0.20022999999999999</v>
      </c>
      <c r="O1228" s="13">
        <f t="shared" si="177"/>
        <v>0.59884555568847953</v>
      </c>
      <c r="P1228" s="13">
        <f t="shared" si="178"/>
        <v>0.40115444431152047</v>
      </c>
      <c r="S1228" s="13">
        <v>1645.2061900000001</v>
      </c>
      <c r="T1228" s="13">
        <v>0.20022999999999999</v>
      </c>
      <c r="U1228" s="13">
        <f t="shared" si="179"/>
        <v>0.59884555568847953</v>
      </c>
    </row>
    <row r="1229" spans="1:21" x14ac:dyDescent="0.3">
      <c r="A1229" s="13">
        <v>1643.27746</v>
      </c>
      <c r="B1229" s="13">
        <v>0.20552000000000001</v>
      </c>
      <c r="C1229" s="13">
        <f t="shared" si="171"/>
        <v>0.74299555330609879</v>
      </c>
      <c r="D1229" s="13">
        <f t="shared" si="172"/>
        <v>0.25700444669390121</v>
      </c>
      <c r="E1229" s="13">
        <f t="shared" si="173"/>
        <v>2.7570044466939012</v>
      </c>
      <c r="G1229" s="13">
        <v>1643.27746</v>
      </c>
      <c r="H1229" s="13">
        <v>0.24026</v>
      </c>
      <c r="I1229" s="13">
        <f t="shared" si="174"/>
        <v>0.75344957350727548</v>
      </c>
      <c r="J1229" s="13">
        <f t="shared" si="175"/>
        <v>0.24655042649272452</v>
      </c>
      <c r="K1229" s="13">
        <f t="shared" si="176"/>
        <v>1.7465504264927245</v>
      </c>
      <c r="M1229" s="13">
        <v>1643.27746</v>
      </c>
      <c r="N1229" s="13">
        <v>0.19968</v>
      </c>
      <c r="O1229" s="13">
        <f t="shared" si="177"/>
        <v>0.59720062208398139</v>
      </c>
      <c r="P1229" s="13">
        <f t="shared" si="178"/>
        <v>0.40279937791601861</v>
      </c>
      <c r="S1229" s="13">
        <v>1643.27746</v>
      </c>
      <c r="T1229" s="13">
        <v>0.19968</v>
      </c>
      <c r="U1229" s="13">
        <f t="shared" si="179"/>
        <v>0.59720062208398139</v>
      </c>
    </row>
    <row r="1230" spans="1:21" x14ac:dyDescent="0.3">
      <c r="A1230" s="13">
        <v>1641.3487299999999</v>
      </c>
      <c r="B1230" s="13">
        <v>0.2046</v>
      </c>
      <c r="C1230" s="13">
        <f t="shared" si="171"/>
        <v>0.73966957087596252</v>
      </c>
      <c r="D1230" s="13">
        <f t="shared" si="172"/>
        <v>0.26033042912403748</v>
      </c>
      <c r="E1230" s="13">
        <f t="shared" si="173"/>
        <v>2.7603304291240374</v>
      </c>
      <c r="G1230" s="13">
        <v>1641.3487299999999</v>
      </c>
      <c r="H1230" s="13">
        <v>0.23957999999999999</v>
      </c>
      <c r="I1230" s="13">
        <f t="shared" si="174"/>
        <v>0.7513171098845961</v>
      </c>
      <c r="J1230" s="13">
        <f t="shared" si="175"/>
        <v>0.2486828901154039</v>
      </c>
      <c r="K1230" s="13">
        <f t="shared" si="176"/>
        <v>1.7486828901154039</v>
      </c>
      <c r="M1230" s="13">
        <v>1641.3487299999999</v>
      </c>
      <c r="N1230" s="13">
        <v>0.19846</v>
      </c>
      <c r="O1230" s="13">
        <f t="shared" si="177"/>
        <v>0.59355186027036733</v>
      </c>
      <c r="P1230" s="13">
        <f t="shared" si="178"/>
        <v>0.40644813972963267</v>
      </c>
      <c r="S1230" s="13">
        <v>1641.3487299999999</v>
      </c>
      <c r="T1230" s="13">
        <v>0.19846</v>
      </c>
      <c r="U1230" s="13">
        <f t="shared" si="179"/>
        <v>0.59355186027036733</v>
      </c>
    </row>
    <row r="1231" spans="1:21" x14ac:dyDescent="0.3">
      <c r="A1231" s="13">
        <v>1639.42</v>
      </c>
      <c r="B1231" s="13">
        <v>0.20358999999999999</v>
      </c>
      <c r="C1231" s="13">
        <f t="shared" si="171"/>
        <v>0.73601822059939981</v>
      </c>
      <c r="D1231" s="13">
        <f t="shared" si="172"/>
        <v>0.26398177940060019</v>
      </c>
      <c r="E1231" s="13">
        <f t="shared" si="173"/>
        <v>2.7639817794006003</v>
      </c>
      <c r="G1231" s="13">
        <v>1639.42</v>
      </c>
      <c r="H1231" s="13">
        <v>0.23871999999999999</v>
      </c>
      <c r="I1231" s="13">
        <f t="shared" si="174"/>
        <v>0.74862017059708974</v>
      </c>
      <c r="J1231" s="13">
        <f t="shared" si="175"/>
        <v>0.25137982940291026</v>
      </c>
      <c r="K1231" s="13">
        <f t="shared" si="176"/>
        <v>1.7513798294029104</v>
      </c>
      <c r="M1231" s="13">
        <v>1639.42</v>
      </c>
      <c r="N1231" s="13">
        <v>0.19711000000000001</v>
      </c>
      <c r="O1231" s="13">
        <f t="shared" si="177"/>
        <v>0.58951429596841731</v>
      </c>
      <c r="P1231" s="13">
        <f t="shared" si="178"/>
        <v>0.41048570403158269</v>
      </c>
      <c r="S1231" s="13">
        <v>1639.42</v>
      </c>
      <c r="T1231" s="13">
        <v>0.19711000000000001</v>
      </c>
      <c r="U1231" s="13">
        <f t="shared" si="179"/>
        <v>0.58951429596841731</v>
      </c>
    </row>
    <row r="1232" spans="1:21" x14ac:dyDescent="0.3">
      <c r="A1232" s="13">
        <v>1637.49127</v>
      </c>
      <c r="B1232" s="13">
        <v>0.20297000000000001</v>
      </c>
      <c r="C1232" s="13">
        <f t="shared" si="171"/>
        <v>0.73377679765735149</v>
      </c>
      <c r="D1232" s="13">
        <f t="shared" si="172"/>
        <v>0.26622320234264851</v>
      </c>
      <c r="E1232" s="13">
        <f t="shared" si="173"/>
        <v>2.7662232023426485</v>
      </c>
      <c r="G1232" s="13">
        <v>1637.49127</v>
      </c>
      <c r="H1232" s="13">
        <v>0.23794000000000001</v>
      </c>
      <c r="I1232" s="13">
        <f t="shared" si="174"/>
        <v>0.74617410938284001</v>
      </c>
      <c r="J1232" s="13">
        <f t="shared" si="175"/>
        <v>0.25382589061715999</v>
      </c>
      <c r="K1232" s="13">
        <f t="shared" si="176"/>
        <v>1.75382589061716</v>
      </c>
      <c r="M1232" s="13">
        <v>1637.49127</v>
      </c>
      <c r="N1232" s="13">
        <v>0.19625000000000001</v>
      </c>
      <c r="O1232" s="13">
        <f t="shared" si="177"/>
        <v>0.58694221796865653</v>
      </c>
      <c r="P1232" s="13">
        <f t="shared" si="178"/>
        <v>0.41305778203134347</v>
      </c>
      <c r="S1232" s="13">
        <v>1637.49127</v>
      </c>
      <c r="T1232" s="13">
        <v>0.19625000000000001</v>
      </c>
      <c r="U1232" s="13">
        <f t="shared" si="179"/>
        <v>0.58694221796865653</v>
      </c>
    </row>
    <row r="1233" spans="1:21" x14ac:dyDescent="0.3">
      <c r="A1233" s="13">
        <v>1635.5625399999999</v>
      </c>
      <c r="B1233" s="13">
        <v>0.20408999999999999</v>
      </c>
      <c r="C1233" s="13">
        <f t="shared" si="171"/>
        <v>0.73782581974621297</v>
      </c>
      <c r="D1233" s="13">
        <f t="shared" si="172"/>
        <v>0.26217418025378703</v>
      </c>
      <c r="E1233" s="13">
        <f t="shared" si="173"/>
        <v>2.7621741802537869</v>
      </c>
      <c r="G1233" s="13">
        <v>1635.5625399999999</v>
      </c>
      <c r="H1233" s="13">
        <v>0.2384</v>
      </c>
      <c r="I1233" s="13">
        <f t="shared" si="174"/>
        <v>0.74761665830406421</v>
      </c>
      <c r="J1233" s="13">
        <f t="shared" si="175"/>
        <v>0.25238334169593579</v>
      </c>
      <c r="K1233" s="13">
        <f t="shared" si="176"/>
        <v>1.7523833416959358</v>
      </c>
      <c r="M1233" s="13">
        <v>1635.5625399999999</v>
      </c>
      <c r="N1233" s="13">
        <v>0.19775000000000001</v>
      </c>
      <c r="O1233" s="13">
        <f t="shared" si="177"/>
        <v>0.59142840052637879</v>
      </c>
      <c r="P1233" s="13">
        <f t="shared" si="178"/>
        <v>0.40857159947362121</v>
      </c>
      <c r="S1233" s="13">
        <v>1635.5625399999999</v>
      </c>
      <c r="T1233" s="13">
        <v>0.19775000000000001</v>
      </c>
      <c r="U1233" s="13">
        <f t="shared" si="179"/>
        <v>0.59142840052637879</v>
      </c>
    </row>
    <row r="1234" spans="1:21" x14ac:dyDescent="0.3">
      <c r="A1234" s="13">
        <v>1633.63381</v>
      </c>
      <c r="B1234" s="13">
        <v>0.2051</v>
      </c>
      <c r="C1234" s="13">
        <f t="shared" si="171"/>
        <v>0.74147717002277569</v>
      </c>
      <c r="D1234" s="13">
        <f t="shared" si="172"/>
        <v>0.25852282997722431</v>
      </c>
      <c r="E1234" s="13">
        <f t="shared" si="173"/>
        <v>2.7585228299772244</v>
      </c>
      <c r="G1234" s="13">
        <v>1633.63381</v>
      </c>
      <c r="H1234" s="13">
        <v>0.23915</v>
      </c>
      <c r="I1234" s="13">
        <f t="shared" si="174"/>
        <v>0.74996864024084298</v>
      </c>
      <c r="J1234" s="13">
        <f t="shared" si="175"/>
        <v>0.25003135975915702</v>
      </c>
      <c r="K1234" s="13">
        <f t="shared" si="176"/>
        <v>1.750031359759157</v>
      </c>
      <c r="M1234" s="13">
        <v>1633.63381</v>
      </c>
      <c r="N1234" s="13">
        <v>0.19892000000000001</v>
      </c>
      <c r="O1234" s="13">
        <f t="shared" si="177"/>
        <v>0.59492762292140211</v>
      </c>
      <c r="P1234" s="13">
        <f t="shared" si="178"/>
        <v>0.40507237707859789</v>
      </c>
      <c r="S1234" s="13">
        <v>1633.63381</v>
      </c>
      <c r="T1234" s="13">
        <v>0.19892000000000001</v>
      </c>
      <c r="U1234" s="13">
        <f t="shared" si="179"/>
        <v>0.59492762292140211</v>
      </c>
    </row>
    <row r="1235" spans="1:21" x14ac:dyDescent="0.3">
      <c r="A1235" s="13">
        <v>1631.7050899999999</v>
      </c>
      <c r="B1235" s="13">
        <v>0.20462</v>
      </c>
      <c r="C1235" s="13">
        <f t="shared" si="171"/>
        <v>0.73974187484183496</v>
      </c>
      <c r="D1235" s="13">
        <f t="shared" si="172"/>
        <v>0.26025812515816504</v>
      </c>
      <c r="E1235" s="13">
        <f t="shared" si="173"/>
        <v>2.760258125158165</v>
      </c>
      <c r="G1235" s="13">
        <v>1631.7050899999999</v>
      </c>
      <c r="H1235" s="13">
        <v>0.23893</v>
      </c>
      <c r="I1235" s="13">
        <f t="shared" si="174"/>
        <v>0.7492787255393879</v>
      </c>
      <c r="J1235" s="13">
        <f t="shared" si="175"/>
        <v>0.2507212744606121</v>
      </c>
      <c r="K1235" s="13">
        <f t="shared" si="176"/>
        <v>1.750721274460612</v>
      </c>
      <c r="M1235" s="13">
        <v>1631.7050899999999</v>
      </c>
      <c r="N1235" s="13">
        <v>0.19807</v>
      </c>
      <c r="O1235" s="13">
        <f t="shared" si="177"/>
        <v>0.59238545280535948</v>
      </c>
      <c r="P1235" s="13">
        <f t="shared" si="178"/>
        <v>0.40761454719464052</v>
      </c>
      <c r="S1235" s="13">
        <v>1631.7050899999999</v>
      </c>
      <c r="T1235" s="13">
        <v>0.19807</v>
      </c>
      <c r="U1235" s="13">
        <f t="shared" si="179"/>
        <v>0.59238545280535948</v>
      </c>
    </row>
    <row r="1236" spans="1:21" x14ac:dyDescent="0.3">
      <c r="A1236" s="13">
        <v>1629.7763600000001</v>
      </c>
      <c r="B1236" s="13">
        <v>0.20401</v>
      </c>
      <c r="C1236" s="13">
        <f t="shared" si="171"/>
        <v>0.73753660388272291</v>
      </c>
      <c r="D1236" s="13">
        <f t="shared" si="172"/>
        <v>0.26246339611727709</v>
      </c>
      <c r="E1236" s="13">
        <f t="shared" si="173"/>
        <v>2.7624633961172771</v>
      </c>
      <c r="G1236" s="13">
        <v>1629.7763600000001</v>
      </c>
      <c r="H1236" s="13">
        <v>0.23846999999999999</v>
      </c>
      <c r="I1236" s="13">
        <f t="shared" si="174"/>
        <v>0.7478361766181636</v>
      </c>
      <c r="J1236" s="13">
        <f t="shared" si="175"/>
        <v>0.2521638233818364</v>
      </c>
      <c r="K1236" s="13">
        <f t="shared" si="176"/>
        <v>1.7521638233818364</v>
      </c>
      <c r="M1236" s="13">
        <v>1629.7763600000001</v>
      </c>
      <c r="N1236" s="13">
        <v>0.19716</v>
      </c>
      <c r="O1236" s="13">
        <f t="shared" si="177"/>
        <v>0.58966383538700806</v>
      </c>
      <c r="P1236" s="13">
        <f t="shared" si="178"/>
        <v>0.41033616461299194</v>
      </c>
      <c r="S1236" s="13">
        <v>1629.7763600000001</v>
      </c>
      <c r="T1236" s="13">
        <v>0.19716</v>
      </c>
      <c r="U1236" s="13">
        <f t="shared" si="179"/>
        <v>0.58966383538700806</v>
      </c>
    </row>
    <row r="1237" spans="1:21" x14ac:dyDescent="0.3">
      <c r="A1237" s="13">
        <v>1627.84763</v>
      </c>
      <c r="B1237" s="13">
        <v>0.20388000000000001</v>
      </c>
      <c r="C1237" s="13">
        <f t="shared" si="171"/>
        <v>0.73706662810455148</v>
      </c>
      <c r="D1237" s="13">
        <f t="shared" si="172"/>
        <v>0.26293337189544852</v>
      </c>
      <c r="E1237" s="13">
        <f t="shared" si="173"/>
        <v>2.7629333718954485</v>
      </c>
      <c r="G1237" s="13">
        <v>1627.84763</v>
      </c>
      <c r="H1237" s="13">
        <v>0.23823</v>
      </c>
      <c r="I1237" s="13">
        <f t="shared" si="174"/>
        <v>0.74708354239839436</v>
      </c>
      <c r="J1237" s="13">
        <f t="shared" si="175"/>
        <v>0.25291645760160564</v>
      </c>
      <c r="K1237" s="13">
        <f t="shared" si="176"/>
        <v>1.7529164576016056</v>
      </c>
      <c r="M1237" s="13">
        <v>1627.84763</v>
      </c>
      <c r="N1237" s="13">
        <v>0.19686999999999999</v>
      </c>
      <c r="O1237" s="13">
        <f t="shared" si="177"/>
        <v>0.58879650675918171</v>
      </c>
      <c r="P1237" s="13">
        <f t="shared" si="178"/>
        <v>0.41120349324081829</v>
      </c>
      <c r="S1237" s="13">
        <v>1627.84763</v>
      </c>
      <c r="T1237" s="13">
        <v>0.19686999999999999</v>
      </c>
      <c r="U1237" s="13">
        <f t="shared" si="179"/>
        <v>0.58879650675918171</v>
      </c>
    </row>
    <row r="1238" spans="1:21" x14ac:dyDescent="0.3">
      <c r="A1238" s="13">
        <v>1625.9188999999999</v>
      </c>
      <c r="B1238" s="13">
        <v>0.20380999999999999</v>
      </c>
      <c r="C1238" s="13">
        <f t="shared" si="171"/>
        <v>0.73681356422399757</v>
      </c>
      <c r="D1238" s="13">
        <f t="shared" si="172"/>
        <v>0.26318643577600243</v>
      </c>
      <c r="E1238" s="13">
        <f t="shared" si="173"/>
        <v>2.7631864357760025</v>
      </c>
      <c r="G1238" s="13">
        <v>1625.9188999999999</v>
      </c>
      <c r="H1238" s="13">
        <v>0.23808000000000001</v>
      </c>
      <c r="I1238" s="13">
        <f t="shared" si="174"/>
        <v>0.74661314601103868</v>
      </c>
      <c r="J1238" s="13">
        <f t="shared" si="175"/>
        <v>0.25338685398896132</v>
      </c>
      <c r="K1238" s="13">
        <f t="shared" si="176"/>
        <v>1.7533868539889612</v>
      </c>
      <c r="M1238" s="13">
        <v>1625.9188999999999</v>
      </c>
      <c r="N1238" s="13">
        <v>0.19664999999999999</v>
      </c>
      <c r="O1238" s="13">
        <f t="shared" si="177"/>
        <v>0.58813853331738242</v>
      </c>
      <c r="P1238" s="13">
        <f t="shared" si="178"/>
        <v>0.41186146668261758</v>
      </c>
      <c r="S1238" s="13">
        <v>1625.9188999999999</v>
      </c>
      <c r="T1238" s="13">
        <v>0.19664999999999999</v>
      </c>
      <c r="U1238" s="13">
        <f t="shared" si="179"/>
        <v>0.58813853331738242</v>
      </c>
    </row>
    <row r="1239" spans="1:21" x14ac:dyDescent="0.3">
      <c r="A1239" s="13">
        <v>1623.99017</v>
      </c>
      <c r="B1239" s="13">
        <v>0.20391999999999999</v>
      </c>
      <c r="C1239" s="13">
        <f t="shared" si="171"/>
        <v>0.73721123603629646</v>
      </c>
      <c r="D1239" s="13">
        <f t="shared" si="172"/>
        <v>0.26278876396370354</v>
      </c>
      <c r="E1239" s="13">
        <f t="shared" si="173"/>
        <v>2.7627887639637034</v>
      </c>
      <c r="G1239" s="13">
        <v>1623.99017</v>
      </c>
      <c r="H1239" s="13">
        <v>0.23796</v>
      </c>
      <c r="I1239" s="13">
        <f t="shared" si="174"/>
        <v>0.74623682890115406</v>
      </c>
      <c r="J1239" s="13">
        <f t="shared" si="175"/>
        <v>0.25376317109884594</v>
      </c>
      <c r="K1239" s="13">
        <f t="shared" si="176"/>
        <v>1.7537631710988459</v>
      </c>
      <c r="M1239" s="13">
        <v>1623.99017</v>
      </c>
      <c r="N1239" s="13">
        <v>0.19672000000000001</v>
      </c>
      <c r="O1239" s="13">
        <f t="shared" si="177"/>
        <v>0.58834788850340958</v>
      </c>
      <c r="P1239" s="13">
        <f t="shared" si="178"/>
        <v>0.41165211149659042</v>
      </c>
      <c r="S1239" s="13">
        <v>1623.99017</v>
      </c>
      <c r="T1239" s="13">
        <v>0.19672000000000001</v>
      </c>
      <c r="U1239" s="13">
        <f t="shared" si="179"/>
        <v>0.58834788850340958</v>
      </c>
    </row>
    <row r="1240" spans="1:21" x14ac:dyDescent="0.3">
      <c r="A1240" s="13">
        <v>1622.0614399999999</v>
      </c>
      <c r="B1240" s="13">
        <v>0.20408999999999999</v>
      </c>
      <c r="C1240" s="13">
        <f t="shared" si="171"/>
        <v>0.73782581974621297</v>
      </c>
      <c r="D1240" s="13">
        <f t="shared" si="172"/>
        <v>0.26217418025378703</v>
      </c>
      <c r="E1240" s="13">
        <f t="shared" si="173"/>
        <v>2.7621741802537869</v>
      </c>
      <c r="G1240" s="13">
        <v>1622.0614399999999</v>
      </c>
      <c r="H1240" s="13">
        <v>0.23776</v>
      </c>
      <c r="I1240" s="13">
        <f t="shared" si="174"/>
        <v>0.74560963371801303</v>
      </c>
      <c r="J1240" s="13">
        <f t="shared" si="175"/>
        <v>0.25439036628198697</v>
      </c>
      <c r="K1240" s="13">
        <f t="shared" si="176"/>
        <v>1.7543903662819869</v>
      </c>
      <c r="M1240" s="13">
        <v>1622.0614399999999</v>
      </c>
      <c r="N1240" s="13">
        <v>0.19683999999999999</v>
      </c>
      <c r="O1240" s="13">
        <f t="shared" si="177"/>
        <v>0.58870678310802727</v>
      </c>
      <c r="P1240" s="13">
        <f t="shared" si="178"/>
        <v>0.41129321689197273</v>
      </c>
      <c r="S1240" s="13">
        <v>1622.0614399999999</v>
      </c>
      <c r="T1240" s="13">
        <v>0.19683999999999999</v>
      </c>
      <c r="U1240" s="13">
        <f t="shared" si="179"/>
        <v>0.58870678310802727</v>
      </c>
    </row>
    <row r="1241" spans="1:21" x14ac:dyDescent="0.3">
      <c r="A1241" s="13">
        <v>1620.1327100000001</v>
      </c>
      <c r="B1241" s="13">
        <v>0.20347999999999999</v>
      </c>
      <c r="C1241" s="13">
        <f t="shared" si="171"/>
        <v>0.73562054878710093</v>
      </c>
      <c r="D1241" s="13">
        <f t="shared" si="172"/>
        <v>0.26437945121289907</v>
      </c>
      <c r="E1241" s="13">
        <f t="shared" si="173"/>
        <v>2.764379451212899</v>
      </c>
      <c r="G1241" s="13">
        <v>1620.1327100000001</v>
      </c>
      <c r="H1241" s="13">
        <v>0.23723</v>
      </c>
      <c r="I1241" s="13">
        <f t="shared" si="174"/>
        <v>0.74394756648268945</v>
      </c>
      <c r="J1241" s="13">
        <f t="shared" si="175"/>
        <v>0.25605243351731055</v>
      </c>
      <c r="K1241" s="13">
        <f t="shared" si="176"/>
        <v>1.7560524335173104</v>
      </c>
      <c r="M1241" s="13">
        <v>1620.1327100000001</v>
      </c>
      <c r="N1241" s="13">
        <v>0.19595000000000001</v>
      </c>
      <c r="O1241" s="13">
        <f t="shared" si="177"/>
        <v>0.58604498145711215</v>
      </c>
      <c r="P1241" s="13">
        <f t="shared" si="178"/>
        <v>0.41395501854288785</v>
      </c>
      <c r="S1241" s="13">
        <v>1620.1327100000001</v>
      </c>
      <c r="T1241" s="13">
        <v>0.19595000000000001</v>
      </c>
      <c r="U1241" s="13">
        <f t="shared" si="179"/>
        <v>0.58604498145711215</v>
      </c>
    </row>
    <row r="1242" spans="1:21" x14ac:dyDescent="0.3">
      <c r="A1242" s="13">
        <v>1618.20398</v>
      </c>
      <c r="B1242" s="13">
        <v>0.20296</v>
      </c>
      <c r="C1242" s="13">
        <f t="shared" si="171"/>
        <v>0.73374064567441522</v>
      </c>
      <c r="D1242" s="13">
        <f t="shared" si="172"/>
        <v>0.26625935432558478</v>
      </c>
      <c r="E1242" s="13">
        <f t="shared" si="173"/>
        <v>2.7662593543255847</v>
      </c>
      <c r="G1242" s="13">
        <v>1618.20398</v>
      </c>
      <c r="H1242" s="13">
        <v>0.23691999999999999</v>
      </c>
      <c r="I1242" s="13">
        <f t="shared" si="174"/>
        <v>0.74297541394882083</v>
      </c>
      <c r="J1242" s="13">
        <f t="shared" si="175"/>
        <v>0.25702458605117917</v>
      </c>
      <c r="K1242" s="13">
        <f t="shared" si="176"/>
        <v>1.7570245860511791</v>
      </c>
      <c r="M1242" s="13">
        <v>1618.20398</v>
      </c>
      <c r="N1242" s="13">
        <v>0.19531000000000001</v>
      </c>
      <c r="O1242" s="13">
        <f t="shared" si="177"/>
        <v>0.58413087689915066</v>
      </c>
      <c r="P1242" s="13">
        <f t="shared" si="178"/>
        <v>0.41586912310084934</v>
      </c>
      <c r="S1242" s="13">
        <v>1618.20398</v>
      </c>
      <c r="T1242" s="13">
        <v>0.19531000000000001</v>
      </c>
      <c r="U1242" s="13">
        <f t="shared" si="179"/>
        <v>0.58413087689915066</v>
      </c>
    </row>
    <row r="1243" spans="1:21" x14ac:dyDescent="0.3">
      <c r="A1243" s="13">
        <v>1616.2752499999999</v>
      </c>
      <c r="B1243" s="13">
        <v>0.20369999999999999</v>
      </c>
      <c r="C1243" s="13">
        <f t="shared" si="171"/>
        <v>0.73641589241169869</v>
      </c>
      <c r="D1243" s="13">
        <f t="shared" si="172"/>
        <v>0.26358410758830131</v>
      </c>
      <c r="E1243" s="13">
        <f t="shared" si="173"/>
        <v>2.7635841075883012</v>
      </c>
      <c r="G1243" s="13">
        <v>1616.2752499999999</v>
      </c>
      <c r="H1243" s="13">
        <v>0.23741000000000001</v>
      </c>
      <c r="I1243" s="13">
        <f t="shared" si="174"/>
        <v>0.74451204214751632</v>
      </c>
      <c r="J1243" s="13">
        <f t="shared" si="175"/>
        <v>0.25548795785248368</v>
      </c>
      <c r="K1243" s="13">
        <f t="shared" si="176"/>
        <v>1.7554879578524836</v>
      </c>
      <c r="M1243" s="13">
        <v>1616.2752499999999</v>
      </c>
      <c r="N1243" s="13">
        <v>0.19639999999999999</v>
      </c>
      <c r="O1243" s="13">
        <f t="shared" si="177"/>
        <v>0.58739083622442878</v>
      </c>
      <c r="P1243" s="13">
        <f t="shared" si="178"/>
        <v>0.41260916377557122</v>
      </c>
      <c r="S1243" s="13">
        <v>1616.2752499999999</v>
      </c>
      <c r="T1243" s="13">
        <v>0.19639999999999999</v>
      </c>
      <c r="U1243" s="13">
        <f t="shared" si="179"/>
        <v>0.58739083622442878</v>
      </c>
    </row>
    <row r="1244" spans="1:21" x14ac:dyDescent="0.3">
      <c r="A1244" s="13">
        <v>1614.3465200000001</v>
      </c>
      <c r="B1244" s="13">
        <v>0.20413000000000001</v>
      </c>
      <c r="C1244" s="13">
        <f t="shared" si="171"/>
        <v>0.73797042767795806</v>
      </c>
      <c r="D1244" s="13">
        <f t="shared" si="172"/>
        <v>0.26202957232204194</v>
      </c>
      <c r="E1244" s="13">
        <f t="shared" si="173"/>
        <v>2.7620295723220418</v>
      </c>
      <c r="G1244" s="13">
        <v>1614.3465200000001</v>
      </c>
      <c r="H1244" s="13">
        <v>0.23771999999999999</v>
      </c>
      <c r="I1244" s="13">
        <f t="shared" si="174"/>
        <v>0.74548419468138483</v>
      </c>
      <c r="J1244" s="13">
        <f t="shared" si="175"/>
        <v>0.25451580531861517</v>
      </c>
      <c r="K1244" s="13">
        <f t="shared" si="176"/>
        <v>1.7545158053186152</v>
      </c>
      <c r="M1244" s="13">
        <v>1614.3465200000001</v>
      </c>
      <c r="N1244" s="13">
        <v>0.19694</v>
      </c>
      <c r="O1244" s="13">
        <f t="shared" si="177"/>
        <v>0.58900586194520876</v>
      </c>
      <c r="P1244" s="13">
        <f t="shared" si="178"/>
        <v>0.41099413805479124</v>
      </c>
      <c r="S1244" s="13">
        <v>1614.3465200000001</v>
      </c>
      <c r="T1244" s="13">
        <v>0.19694</v>
      </c>
      <c r="U1244" s="13">
        <f t="shared" si="179"/>
        <v>0.58900586194520876</v>
      </c>
    </row>
    <row r="1245" spans="1:21" x14ac:dyDescent="0.3">
      <c r="A1245" s="13">
        <v>1612.41779</v>
      </c>
      <c r="B1245" s="13">
        <v>0.20366000000000001</v>
      </c>
      <c r="C1245" s="13">
        <f t="shared" si="171"/>
        <v>0.73627128447995371</v>
      </c>
      <c r="D1245" s="13">
        <f t="shared" si="172"/>
        <v>0.26372871552004629</v>
      </c>
      <c r="E1245" s="13">
        <f t="shared" si="173"/>
        <v>2.7637287155200463</v>
      </c>
      <c r="G1245" s="13">
        <v>1612.41779</v>
      </c>
      <c r="H1245" s="13">
        <v>0.23754</v>
      </c>
      <c r="I1245" s="13">
        <f t="shared" si="174"/>
        <v>0.74491971901655796</v>
      </c>
      <c r="J1245" s="13">
        <f t="shared" si="175"/>
        <v>0.25508028098344204</v>
      </c>
      <c r="K1245" s="13">
        <f t="shared" si="176"/>
        <v>1.755080280983442</v>
      </c>
      <c r="M1245" s="13">
        <v>1612.41779</v>
      </c>
      <c r="N1245" s="13">
        <v>0.19631000000000001</v>
      </c>
      <c r="O1245" s="13">
        <f t="shared" si="177"/>
        <v>0.58712166527096543</v>
      </c>
      <c r="P1245" s="13">
        <f t="shared" si="178"/>
        <v>0.41287833472903457</v>
      </c>
      <c r="S1245" s="13">
        <v>1612.41779</v>
      </c>
      <c r="T1245" s="13">
        <v>0.19631000000000001</v>
      </c>
      <c r="U1245" s="13">
        <f t="shared" si="179"/>
        <v>0.58712166527096543</v>
      </c>
    </row>
    <row r="1246" spans="1:21" x14ac:dyDescent="0.3">
      <c r="A1246" s="13">
        <v>1610.4890600000001</v>
      </c>
      <c r="B1246" s="13">
        <v>0.20333999999999999</v>
      </c>
      <c r="C1246" s="13">
        <f t="shared" si="171"/>
        <v>0.73511442102599323</v>
      </c>
      <c r="D1246" s="13">
        <f t="shared" si="172"/>
        <v>0.26488557897400677</v>
      </c>
      <c r="E1246" s="13">
        <f t="shared" si="173"/>
        <v>2.764885578974007</v>
      </c>
      <c r="G1246" s="13">
        <v>1610.4890600000001</v>
      </c>
      <c r="H1246" s="13">
        <v>0.23744999999999999</v>
      </c>
      <c r="I1246" s="13">
        <f t="shared" si="174"/>
        <v>0.74463748118414452</v>
      </c>
      <c r="J1246" s="13">
        <f t="shared" si="175"/>
        <v>0.25536251881585548</v>
      </c>
      <c r="K1246" s="13">
        <f t="shared" si="176"/>
        <v>1.7553625188158555</v>
      </c>
      <c r="M1246" s="13">
        <v>1610.4890600000001</v>
      </c>
      <c r="N1246" s="13">
        <v>0.19594</v>
      </c>
      <c r="O1246" s="13">
        <f t="shared" si="177"/>
        <v>0.586015073573394</v>
      </c>
      <c r="P1246" s="13">
        <f t="shared" si="178"/>
        <v>0.413984926426606</v>
      </c>
      <c r="S1246" s="13">
        <v>1610.4890600000001</v>
      </c>
      <c r="T1246" s="13">
        <v>0.19594</v>
      </c>
      <c r="U1246" s="13">
        <f t="shared" si="179"/>
        <v>0.586015073573394</v>
      </c>
    </row>
    <row r="1247" spans="1:21" x14ac:dyDescent="0.3">
      <c r="A1247" s="13">
        <v>1608.56033</v>
      </c>
      <c r="B1247" s="13">
        <v>0.20341000000000001</v>
      </c>
      <c r="C1247" s="13">
        <f t="shared" si="171"/>
        <v>0.73536748490654713</v>
      </c>
      <c r="D1247" s="13">
        <f t="shared" si="172"/>
        <v>0.26463251509345287</v>
      </c>
      <c r="E1247" s="13">
        <f t="shared" si="173"/>
        <v>2.764632515093453</v>
      </c>
      <c r="G1247" s="13">
        <v>1608.56033</v>
      </c>
      <c r="H1247" s="13">
        <v>0.23763000000000001</v>
      </c>
      <c r="I1247" s="13">
        <f t="shared" si="174"/>
        <v>0.74520195684897139</v>
      </c>
      <c r="J1247" s="13">
        <f t="shared" si="175"/>
        <v>0.25479804315102861</v>
      </c>
      <c r="K1247" s="13">
        <f t="shared" si="176"/>
        <v>1.7547980431510286</v>
      </c>
      <c r="M1247" s="13">
        <v>1608.56033</v>
      </c>
      <c r="N1247" s="13">
        <v>0.1961</v>
      </c>
      <c r="O1247" s="13">
        <f t="shared" si="177"/>
        <v>0.58649359971288428</v>
      </c>
      <c r="P1247" s="13">
        <f t="shared" si="178"/>
        <v>0.41350640028711572</v>
      </c>
      <c r="S1247" s="13">
        <v>1608.56033</v>
      </c>
      <c r="T1247" s="13">
        <v>0.1961</v>
      </c>
      <c r="U1247" s="13">
        <f t="shared" si="179"/>
        <v>0.58649359971288428</v>
      </c>
    </row>
    <row r="1248" spans="1:21" x14ac:dyDescent="0.3">
      <c r="A1248" s="13">
        <v>1606.6315999999999</v>
      </c>
      <c r="B1248" s="13">
        <v>0.20346</v>
      </c>
      <c r="C1248" s="13">
        <f t="shared" si="171"/>
        <v>0.73554824482122838</v>
      </c>
      <c r="D1248" s="13">
        <f t="shared" si="172"/>
        <v>0.26445175517877162</v>
      </c>
      <c r="E1248" s="13">
        <f t="shared" si="173"/>
        <v>2.7644517551787717</v>
      </c>
      <c r="G1248" s="13">
        <v>1606.6315999999999</v>
      </c>
      <c r="H1248" s="13">
        <v>0.23783000000000001</v>
      </c>
      <c r="I1248" s="13">
        <f t="shared" si="174"/>
        <v>0.74582915203211242</v>
      </c>
      <c r="J1248" s="13">
        <f t="shared" si="175"/>
        <v>0.25417084796788758</v>
      </c>
      <c r="K1248" s="13">
        <f t="shared" si="176"/>
        <v>1.7541708479678877</v>
      </c>
      <c r="M1248" s="13">
        <v>1606.6315999999999</v>
      </c>
      <c r="N1248" s="13">
        <v>0.19616</v>
      </c>
      <c r="O1248" s="13">
        <f t="shared" si="177"/>
        <v>0.58667304701519318</v>
      </c>
      <c r="P1248" s="13">
        <f t="shared" si="178"/>
        <v>0.41332695298480682</v>
      </c>
      <c r="S1248" s="13">
        <v>1606.6315999999999</v>
      </c>
      <c r="T1248" s="13">
        <v>0.19616</v>
      </c>
      <c r="U1248" s="13">
        <f t="shared" si="179"/>
        <v>0.58667304701519318</v>
      </c>
    </row>
    <row r="1249" spans="1:21" x14ac:dyDescent="0.3">
      <c r="A1249" s="13">
        <v>1604.7028700000001</v>
      </c>
      <c r="B1249" s="13">
        <v>0.20324999999999999</v>
      </c>
      <c r="C1249" s="13">
        <f t="shared" si="171"/>
        <v>0.73478905317956678</v>
      </c>
      <c r="D1249" s="13">
        <f t="shared" si="172"/>
        <v>0.26521094682043322</v>
      </c>
      <c r="E1249" s="13">
        <f t="shared" si="173"/>
        <v>2.7652109468204333</v>
      </c>
      <c r="G1249" s="13">
        <v>1604.7028700000001</v>
      </c>
      <c r="H1249" s="13">
        <v>0.23791000000000001</v>
      </c>
      <c r="I1249" s="13">
        <f t="shared" si="174"/>
        <v>0.74608003010536883</v>
      </c>
      <c r="J1249" s="13">
        <f t="shared" si="175"/>
        <v>0.25391996989463117</v>
      </c>
      <c r="K1249" s="13">
        <f t="shared" si="176"/>
        <v>1.7539199698946311</v>
      </c>
      <c r="M1249" s="13">
        <v>1604.7028700000001</v>
      </c>
      <c r="N1249" s="13">
        <v>0.19600000000000001</v>
      </c>
      <c r="O1249" s="13">
        <f t="shared" si="177"/>
        <v>0.5861945208757029</v>
      </c>
      <c r="P1249" s="13">
        <f t="shared" si="178"/>
        <v>0.4138054791242971</v>
      </c>
      <c r="S1249" s="13">
        <v>1604.7028700000001</v>
      </c>
      <c r="T1249" s="13">
        <v>0.19600000000000001</v>
      </c>
      <c r="U1249" s="13">
        <f t="shared" si="179"/>
        <v>0.5861945208757029</v>
      </c>
    </row>
    <row r="1250" spans="1:21" x14ac:dyDescent="0.3">
      <c r="A1250" s="13">
        <v>1602.77414</v>
      </c>
      <c r="B1250" s="13">
        <v>0.20308000000000001</v>
      </c>
      <c r="C1250" s="13">
        <f t="shared" si="171"/>
        <v>0.73417446946965037</v>
      </c>
      <c r="D1250" s="13">
        <f t="shared" si="172"/>
        <v>0.26582553053034963</v>
      </c>
      <c r="E1250" s="13">
        <f t="shared" si="173"/>
        <v>2.7658255305303499</v>
      </c>
      <c r="G1250" s="13">
        <v>1602.77414</v>
      </c>
      <c r="H1250" s="13">
        <v>0.23805000000000001</v>
      </c>
      <c r="I1250" s="13">
        <f t="shared" si="174"/>
        <v>0.74651906673356749</v>
      </c>
      <c r="J1250" s="13">
        <f t="shared" si="175"/>
        <v>0.25348093326643251</v>
      </c>
      <c r="K1250" s="13">
        <f t="shared" si="176"/>
        <v>1.7534809332664325</v>
      </c>
      <c r="M1250" s="13">
        <v>1602.77414</v>
      </c>
      <c r="N1250" s="13">
        <v>0.19602</v>
      </c>
      <c r="O1250" s="13">
        <f t="shared" si="177"/>
        <v>0.5862543366431392</v>
      </c>
      <c r="P1250" s="13">
        <f t="shared" si="178"/>
        <v>0.4137456633568608</v>
      </c>
      <c r="S1250" s="13">
        <v>1602.77414</v>
      </c>
      <c r="T1250" s="13">
        <v>0.19602</v>
      </c>
      <c r="U1250" s="13">
        <f t="shared" si="179"/>
        <v>0.5862543366431392</v>
      </c>
    </row>
    <row r="1251" spans="1:21" x14ac:dyDescent="0.3">
      <c r="A1251" s="13">
        <v>1600.8454099999999</v>
      </c>
      <c r="B1251" s="13">
        <v>0.20302000000000001</v>
      </c>
      <c r="C1251" s="13">
        <f t="shared" si="171"/>
        <v>0.73395755757203274</v>
      </c>
      <c r="D1251" s="13">
        <f t="shared" si="172"/>
        <v>0.26604244242796726</v>
      </c>
      <c r="E1251" s="13">
        <f t="shared" si="173"/>
        <v>2.7660424424279673</v>
      </c>
      <c r="G1251" s="13">
        <v>1600.8454099999999</v>
      </c>
      <c r="H1251" s="13">
        <v>0.23830999999999999</v>
      </c>
      <c r="I1251" s="13">
        <f t="shared" si="174"/>
        <v>0.74733442047165077</v>
      </c>
      <c r="J1251" s="13">
        <f t="shared" si="175"/>
        <v>0.25266557952834923</v>
      </c>
      <c r="K1251" s="13">
        <f t="shared" si="176"/>
        <v>1.7526655795283492</v>
      </c>
      <c r="M1251" s="13">
        <v>1600.8454099999999</v>
      </c>
      <c r="N1251" s="13">
        <v>0.19622999999999999</v>
      </c>
      <c r="O1251" s="13">
        <f t="shared" si="177"/>
        <v>0.58688240220122023</v>
      </c>
      <c r="P1251" s="13">
        <f t="shared" si="178"/>
        <v>0.41311759779877977</v>
      </c>
      <c r="S1251" s="13">
        <v>1600.8454099999999</v>
      </c>
      <c r="T1251" s="13">
        <v>0.19622999999999999</v>
      </c>
      <c r="U1251" s="13">
        <f t="shared" si="179"/>
        <v>0.58688240220122023</v>
      </c>
    </row>
    <row r="1252" spans="1:21" x14ac:dyDescent="0.3">
      <c r="A1252" s="13">
        <v>1598.91668</v>
      </c>
      <c r="B1252" s="13">
        <v>0.20286999999999999</v>
      </c>
      <c r="C1252" s="13">
        <f t="shared" si="171"/>
        <v>0.73341527782798877</v>
      </c>
      <c r="D1252" s="13">
        <f t="shared" si="172"/>
        <v>0.26658472217201123</v>
      </c>
      <c r="E1252" s="13">
        <f t="shared" si="173"/>
        <v>2.766584722172011</v>
      </c>
      <c r="G1252" s="13">
        <v>1598.91668</v>
      </c>
      <c r="H1252" s="13">
        <v>0.23855999999999999</v>
      </c>
      <c r="I1252" s="13">
        <f t="shared" si="174"/>
        <v>0.74811841445057703</v>
      </c>
      <c r="J1252" s="13">
        <f t="shared" si="175"/>
        <v>0.25188158554942297</v>
      </c>
      <c r="K1252" s="13">
        <f t="shared" si="176"/>
        <v>1.751881585549423</v>
      </c>
      <c r="M1252" s="13">
        <v>1598.91668</v>
      </c>
      <c r="N1252" s="13">
        <v>0.19636999999999999</v>
      </c>
      <c r="O1252" s="13">
        <f t="shared" si="177"/>
        <v>0.58730111257327433</v>
      </c>
      <c r="P1252" s="13">
        <f t="shared" si="178"/>
        <v>0.41269888742672567</v>
      </c>
      <c r="S1252" s="13">
        <v>1598.91668</v>
      </c>
      <c r="T1252" s="13">
        <v>0.19636999999999999</v>
      </c>
      <c r="U1252" s="13">
        <f t="shared" si="179"/>
        <v>0.58730111257327433</v>
      </c>
    </row>
    <row r="1253" spans="1:21" x14ac:dyDescent="0.3">
      <c r="A1253" s="13">
        <v>1596.9879599999999</v>
      </c>
      <c r="B1253" s="13">
        <v>0.20263</v>
      </c>
      <c r="C1253" s="13">
        <f t="shared" si="171"/>
        <v>0.73254763023751845</v>
      </c>
      <c r="D1253" s="13">
        <f t="shared" si="172"/>
        <v>0.26745236976248155</v>
      </c>
      <c r="E1253" s="13">
        <f t="shared" si="173"/>
        <v>2.7674523697624815</v>
      </c>
      <c r="G1253" s="13">
        <v>1596.9879599999999</v>
      </c>
      <c r="H1253" s="13">
        <v>0.23877000000000001</v>
      </c>
      <c r="I1253" s="13">
        <f t="shared" si="174"/>
        <v>0.74877696939287508</v>
      </c>
      <c r="J1253" s="13">
        <f t="shared" si="175"/>
        <v>0.25122303060712492</v>
      </c>
      <c r="K1253" s="13">
        <f t="shared" si="176"/>
        <v>1.7512230306071248</v>
      </c>
      <c r="M1253" s="13">
        <v>1596.9879599999999</v>
      </c>
      <c r="N1253" s="13">
        <v>0.19649</v>
      </c>
      <c r="O1253" s="13">
        <f t="shared" si="177"/>
        <v>0.58766000717789213</v>
      </c>
      <c r="P1253" s="13">
        <f t="shared" si="178"/>
        <v>0.41233999282210787</v>
      </c>
      <c r="S1253" s="13">
        <v>1596.9879599999999</v>
      </c>
      <c r="T1253" s="13">
        <v>0.19649</v>
      </c>
      <c r="U1253" s="13">
        <f t="shared" si="179"/>
        <v>0.58766000717789213</v>
      </c>
    </row>
    <row r="1254" spans="1:21" x14ac:dyDescent="0.3">
      <c r="A1254" s="13">
        <v>1595.0592300000001</v>
      </c>
      <c r="B1254" s="13">
        <v>0.20241999999999999</v>
      </c>
      <c r="C1254" s="13">
        <f t="shared" si="171"/>
        <v>0.73178843859585685</v>
      </c>
      <c r="D1254" s="13">
        <f t="shared" si="172"/>
        <v>0.26821156140414315</v>
      </c>
      <c r="E1254" s="13">
        <f t="shared" si="173"/>
        <v>2.7682115614041432</v>
      </c>
      <c r="G1254" s="13">
        <v>1595.0592300000001</v>
      </c>
      <c r="H1254" s="13">
        <v>0.23902000000000001</v>
      </c>
      <c r="I1254" s="13">
        <f t="shared" si="174"/>
        <v>0.74956096337180134</v>
      </c>
      <c r="J1254" s="13">
        <f t="shared" si="175"/>
        <v>0.25043903662819866</v>
      </c>
      <c r="K1254" s="13">
        <f t="shared" si="176"/>
        <v>1.7504390366281988</v>
      </c>
      <c r="M1254" s="13">
        <v>1595.0592300000001</v>
      </c>
      <c r="N1254" s="13">
        <v>0.19667000000000001</v>
      </c>
      <c r="O1254" s="13">
        <f t="shared" si="177"/>
        <v>0.58819834908481883</v>
      </c>
      <c r="P1254" s="13">
        <f t="shared" si="178"/>
        <v>0.41180165091518117</v>
      </c>
      <c r="S1254" s="13">
        <v>1595.0592300000001</v>
      </c>
      <c r="T1254" s="13">
        <v>0.19667000000000001</v>
      </c>
      <c r="U1254" s="13">
        <f t="shared" si="179"/>
        <v>0.58819834908481883</v>
      </c>
    </row>
    <row r="1255" spans="1:21" x14ac:dyDescent="0.3">
      <c r="A1255" s="13">
        <v>1593.1305</v>
      </c>
      <c r="B1255" s="13">
        <v>0.20233000000000001</v>
      </c>
      <c r="C1255" s="13">
        <f t="shared" si="171"/>
        <v>0.73146307074943062</v>
      </c>
      <c r="D1255" s="13">
        <f t="shared" si="172"/>
        <v>0.26853692925056938</v>
      </c>
      <c r="E1255" s="13">
        <f t="shared" si="173"/>
        <v>2.7685369292505695</v>
      </c>
      <c r="G1255" s="13">
        <v>1593.1305</v>
      </c>
      <c r="H1255" s="13">
        <v>0.23930999999999999</v>
      </c>
      <c r="I1255" s="13">
        <f t="shared" si="174"/>
        <v>0.75047039638735569</v>
      </c>
      <c r="J1255" s="13">
        <f t="shared" si="175"/>
        <v>0.24952960361264431</v>
      </c>
      <c r="K1255" s="13">
        <f t="shared" si="176"/>
        <v>1.7495296036126442</v>
      </c>
      <c r="M1255" s="13">
        <v>1593.1305</v>
      </c>
      <c r="N1255" s="13">
        <v>0.19683999999999999</v>
      </c>
      <c r="O1255" s="13">
        <f t="shared" si="177"/>
        <v>0.58870678310802727</v>
      </c>
      <c r="P1255" s="13">
        <f t="shared" si="178"/>
        <v>0.41129321689197273</v>
      </c>
      <c r="S1255" s="13">
        <v>1593.1305</v>
      </c>
      <c r="T1255" s="13">
        <v>0.19683999999999999</v>
      </c>
      <c r="U1255" s="13">
        <f t="shared" si="179"/>
        <v>0.58870678310802727</v>
      </c>
    </row>
    <row r="1256" spans="1:21" x14ac:dyDescent="0.3">
      <c r="A1256" s="13">
        <v>1591.2017699999999</v>
      </c>
      <c r="B1256" s="13">
        <v>0.20243</v>
      </c>
      <c r="C1256" s="13">
        <f t="shared" si="171"/>
        <v>0.73182459057879323</v>
      </c>
      <c r="D1256" s="13">
        <f t="shared" si="172"/>
        <v>0.26817540942120677</v>
      </c>
      <c r="E1256" s="13">
        <f t="shared" si="173"/>
        <v>2.7681754094212065</v>
      </c>
      <c r="G1256" s="13">
        <v>1591.2017699999999</v>
      </c>
      <c r="H1256" s="13">
        <v>0.23960999999999999</v>
      </c>
      <c r="I1256" s="13">
        <f t="shared" si="174"/>
        <v>0.75141118916206717</v>
      </c>
      <c r="J1256" s="13">
        <f t="shared" si="175"/>
        <v>0.24858881083793283</v>
      </c>
      <c r="K1256" s="13">
        <f t="shared" si="176"/>
        <v>1.7485888108379328</v>
      </c>
      <c r="M1256" s="13">
        <v>1591.2017699999999</v>
      </c>
      <c r="N1256" s="13">
        <v>0.19703999999999999</v>
      </c>
      <c r="O1256" s="13">
        <f t="shared" si="177"/>
        <v>0.58930494078239026</v>
      </c>
      <c r="P1256" s="13">
        <f t="shared" si="178"/>
        <v>0.41069505921760974</v>
      </c>
      <c r="S1256" s="13">
        <v>1591.2017699999999</v>
      </c>
      <c r="T1256" s="13">
        <v>0.19703999999999999</v>
      </c>
      <c r="U1256" s="13">
        <f t="shared" si="179"/>
        <v>0.58930494078239026</v>
      </c>
    </row>
    <row r="1257" spans="1:21" x14ac:dyDescent="0.3">
      <c r="A1257" s="13">
        <v>1589.27304</v>
      </c>
      <c r="B1257" s="13">
        <v>0.20261000000000001</v>
      </c>
      <c r="C1257" s="13">
        <f t="shared" si="171"/>
        <v>0.73247532627164602</v>
      </c>
      <c r="D1257" s="13">
        <f t="shared" si="172"/>
        <v>0.26752467372835398</v>
      </c>
      <c r="E1257" s="13">
        <f t="shared" si="173"/>
        <v>2.7675246737283539</v>
      </c>
      <c r="G1257" s="13">
        <v>1589.27304</v>
      </c>
      <c r="H1257" s="13">
        <v>0.23987</v>
      </c>
      <c r="I1257" s="13">
        <f t="shared" si="174"/>
        <v>0.75222654290015056</v>
      </c>
      <c r="J1257" s="13">
        <f t="shared" si="175"/>
        <v>0.24777345709984944</v>
      </c>
      <c r="K1257" s="13">
        <f t="shared" si="176"/>
        <v>1.7477734570998495</v>
      </c>
      <c r="M1257" s="13">
        <v>1589.27304</v>
      </c>
      <c r="N1257" s="13">
        <v>0.19721</v>
      </c>
      <c r="O1257" s="13">
        <f t="shared" si="177"/>
        <v>0.58981337480559881</v>
      </c>
      <c r="P1257" s="13">
        <f t="shared" si="178"/>
        <v>0.41018662519440119</v>
      </c>
      <c r="S1257" s="13">
        <v>1589.27304</v>
      </c>
      <c r="T1257" s="13">
        <v>0.19721</v>
      </c>
      <c r="U1257" s="13">
        <f t="shared" si="179"/>
        <v>0.58981337480559881</v>
      </c>
    </row>
    <row r="1258" spans="1:21" x14ac:dyDescent="0.3">
      <c r="A1258" s="13">
        <v>1587.34431</v>
      </c>
      <c r="B1258" s="13">
        <v>0.20265</v>
      </c>
      <c r="C1258" s="13">
        <f t="shared" si="171"/>
        <v>0.732619934203391</v>
      </c>
      <c r="D1258" s="13">
        <f t="shared" si="172"/>
        <v>0.267380065796609</v>
      </c>
      <c r="E1258" s="13">
        <f t="shared" si="173"/>
        <v>2.7673800657966092</v>
      </c>
      <c r="G1258" s="13">
        <v>1587.34431</v>
      </c>
      <c r="H1258" s="13">
        <v>0.24</v>
      </c>
      <c r="I1258" s="13">
        <f t="shared" si="174"/>
        <v>0.7526342197691922</v>
      </c>
      <c r="J1258" s="13">
        <f t="shared" si="175"/>
        <v>0.2473657802308078</v>
      </c>
      <c r="K1258" s="13">
        <f t="shared" si="176"/>
        <v>1.7473657802308078</v>
      </c>
      <c r="M1258" s="13">
        <v>1587.34431</v>
      </c>
      <c r="N1258" s="13">
        <v>0.19717999999999999</v>
      </c>
      <c r="O1258" s="13">
        <f t="shared" si="177"/>
        <v>0.58972365115444436</v>
      </c>
      <c r="P1258" s="13">
        <f t="shared" si="178"/>
        <v>0.41027634884555564</v>
      </c>
      <c r="S1258" s="13">
        <v>1587.34431</v>
      </c>
      <c r="T1258" s="13">
        <v>0.19717999999999999</v>
      </c>
      <c r="U1258" s="13">
        <f t="shared" si="179"/>
        <v>0.58972365115444436</v>
      </c>
    </row>
    <row r="1259" spans="1:21" x14ac:dyDescent="0.3">
      <c r="A1259" s="13">
        <v>1585.4155800000001</v>
      </c>
      <c r="B1259" s="13">
        <v>0.20252000000000001</v>
      </c>
      <c r="C1259" s="13">
        <f t="shared" si="171"/>
        <v>0.73214995842521957</v>
      </c>
      <c r="D1259" s="13">
        <f t="shared" si="172"/>
        <v>0.26785004157478043</v>
      </c>
      <c r="E1259" s="13">
        <f t="shared" si="173"/>
        <v>2.7678500415747802</v>
      </c>
      <c r="G1259" s="13">
        <v>1585.4155800000001</v>
      </c>
      <c r="H1259" s="13">
        <v>0.24007999999999999</v>
      </c>
      <c r="I1259" s="13">
        <f t="shared" si="174"/>
        <v>0.7528850978424485</v>
      </c>
      <c r="J1259" s="13">
        <f t="shared" si="175"/>
        <v>0.2471149021575515</v>
      </c>
      <c r="K1259" s="13">
        <f t="shared" si="176"/>
        <v>1.7471149021575516</v>
      </c>
      <c r="M1259" s="13">
        <v>1585.4155800000001</v>
      </c>
      <c r="N1259" s="13">
        <v>0.19708999999999999</v>
      </c>
      <c r="O1259" s="13">
        <f t="shared" si="177"/>
        <v>0.58945448020098101</v>
      </c>
      <c r="P1259" s="13">
        <f t="shared" si="178"/>
        <v>0.41054551979901899</v>
      </c>
      <c r="S1259" s="13">
        <v>1585.4155800000001</v>
      </c>
      <c r="T1259" s="13">
        <v>0.19708999999999999</v>
      </c>
      <c r="U1259" s="13">
        <f t="shared" si="179"/>
        <v>0.58945448020098101</v>
      </c>
    </row>
    <row r="1260" spans="1:21" x14ac:dyDescent="0.3">
      <c r="A1260" s="13">
        <v>1583.48685</v>
      </c>
      <c r="B1260" s="13">
        <v>0.20236000000000001</v>
      </c>
      <c r="C1260" s="13">
        <f t="shared" si="171"/>
        <v>0.73157152669823933</v>
      </c>
      <c r="D1260" s="13">
        <f t="shared" si="172"/>
        <v>0.26842847330176067</v>
      </c>
      <c r="E1260" s="13">
        <f t="shared" si="173"/>
        <v>2.7684284733017606</v>
      </c>
      <c r="G1260" s="13">
        <v>1583.48685</v>
      </c>
      <c r="H1260" s="13">
        <v>0.24018999999999999</v>
      </c>
      <c r="I1260" s="13">
        <f t="shared" si="174"/>
        <v>0.7532300551931761</v>
      </c>
      <c r="J1260" s="13">
        <f t="shared" si="175"/>
        <v>0.2467699448068239</v>
      </c>
      <c r="K1260" s="13">
        <f t="shared" si="176"/>
        <v>1.7467699448068239</v>
      </c>
      <c r="M1260" s="13">
        <v>1583.48685</v>
      </c>
      <c r="N1260" s="13">
        <v>0.19706000000000001</v>
      </c>
      <c r="O1260" s="13">
        <f t="shared" si="177"/>
        <v>0.58936475654982656</v>
      </c>
      <c r="P1260" s="13">
        <f t="shared" si="178"/>
        <v>0.41063524345017344</v>
      </c>
      <c r="S1260" s="13">
        <v>1583.48685</v>
      </c>
      <c r="T1260" s="13">
        <v>0.19706000000000001</v>
      </c>
      <c r="U1260" s="13">
        <f t="shared" si="179"/>
        <v>0.58936475654982656</v>
      </c>
    </row>
    <row r="1261" spans="1:21" x14ac:dyDescent="0.3">
      <c r="A1261" s="13">
        <v>1581.5581199999999</v>
      </c>
      <c r="B1261" s="13">
        <v>0.20215</v>
      </c>
      <c r="C1261" s="13">
        <f t="shared" si="171"/>
        <v>0.73081233505657783</v>
      </c>
      <c r="D1261" s="13">
        <f t="shared" si="172"/>
        <v>0.26918766494342217</v>
      </c>
      <c r="E1261" s="13">
        <f t="shared" si="173"/>
        <v>2.7691876649434222</v>
      </c>
      <c r="G1261" s="13">
        <v>1581.5581199999999</v>
      </c>
      <c r="H1261" s="13">
        <v>0.24023</v>
      </c>
      <c r="I1261" s="13">
        <f t="shared" si="174"/>
        <v>0.7533554942298043</v>
      </c>
      <c r="J1261" s="13">
        <f t="shared" si="175"/>
        <v>0.2466445057701957</v>
      </c>
      <c r="K1261" s="13">
        <f t="shared" si="176"/>
        <v>1.7466445057701958</v>
      </c>
      <c r="M1261" s="13">
        <v>1581.5581199999999</v>
      </c>
      <c r="N1261" s="13">
        <v>0.19686999999999999</v>
      </c>
      <c r="O1261" s="13">
        <f t="shared" si="177"/>
        <v>0.58879650675918171</v>
      </c>
      <c r="P1261" s="13">
        <f t="shared" si="178"/>
        <v>0.41120349324081829</v>
      </c>
      <c r="S1261" s="13">
        <v>1581.5581199999999</v>
      </c>
      <c r="T1261" s="13">
        <v>0.19686999999999999</v>
      </c>
      <c r="U1261" s="13">
        <f t="shared" si="179"/>
        <v>0.58879650675918171</v>
      </c>
    </row>
    <row r="1262" spans="1:21" x14ac:dyDescent="0.3">
      <c r="A1262" s="13">
        <v>1579.6293900000001</v>
      </c>
      <c r="B1262" s="13">
        <v>0.2016</v>
      </c>
      <c r="C1262" s="13">
        <f t="shared" si="171"/>
        <v>0.72882397599508331</v>
      </c>
      <c r="D1262" s="13">
        <f t="shared" si="172"/>
        <v>0.27117602400491669</v>
      </c>
      <c r="E1262" s="13">
        <f t="shared" si="173"/>
        <v>2.7711760240049168</v>
      </c>
      <c r="G1262" s="13">
        <v>1579.6293900000001</v>
      </c>
      <c r="H1262" s="13">
        <v>0.24</v>
      </c>
      <c r="I1262" s="13">
        <f t="shared" si="174"/>
        <v>0.7526342197691922</v>
      </c>
      <c r="J1262" s="13">
        <f t="shared" si="175"/>
        <v>0.2473657802308078</v>
      </c>
      <c r="K1262" s="13">
        <f t="shared" si="176"/>
        <v>1.7473657802308078</v>
      </c>
      <c r="M1262" s="13">
        <v>1579.6293900000001</v>
      </c>
      <c r="N1262" s="13">
        <v>0.19617999999999999</v>
      </c>
      <c r="O1262" s="13">
        <f t="shared" si="177"/>
        <v>0.58673286278262948</v>
      </c>
      <c r="P1262" s="13">
        <f t="shared" si="178"/>
        <v>0.41326713721737052</v>
      </c>
      <c r="S1262" s="13">
        <v>1579.6293900000001</v>
      </c>
      <c r="T1262" s="13">
        <v>0.19617999999999999</v>
      </c>
      <c r="U1262" s="13">
        <f t="shared" si="179"/>
        <v>0.58673286278262948</v>
      </c>
    </row>
    <row r="1263" spans="1:21" x14ac:dyDescent="0.3">
      <c r="A1263" s="13">
        <v>1577.70066</v>
      </c>
      <c r="B1263" s="13">
        <v>0.20122999999999999</v>
      </c>
      <c r="C1263" s="13">
        <f t="shared" si="171"/>
        <v>0.72748635262644146</v>
      </c>
      <c r="D1263" s="13">
        <f t="shared" si="172"/>
        <v>0.27251364737355854</v>
      </c>
      <c r="E1263" s="13">
        <f t="shared" si="173"/>
        <v>2.7725136473735583</v>
      </c>
      <c r="G1263" s="13">
        <v>1577.70066</v>
      </c>
      <c r="H1263" s="13">
        <v>0.23980000000000001</v>
      </c>
      <c r="I1263" s="13">
        <f t="shared" si="174"/>
        <v>0.75200702458605118</v>
      </c>
      <c r="J1263" s="13">
        <f t="shared" si="175"/>
        <v>0.24799297541394882</v>
      </c>
      <c r="K1263" s="13">
        <f t="shared" si="176"/>
        <v>1.7479929754139487</v>
      </c>
      <c r="M1263" s="13">
        <v>1577.70066</v>
      </c>
      <c r="N1263" s="13">
        <v>0.19591</v>
      </c>
      <c r="O1263" s="13">
        <f t="shared" si="177"/>
        <v>0.58592534992223955</v>
      </c>
      <c r="P1263" s="13">
        <f t="shared" si="178"/>
        <v>0.41407465007776045</v>
      </c>
      <c r="S1263" s="13">
        <v>1577.70066</v>
      </c>
      <c r="T1263" s="13">
        <v>0.19591</v>
      </c>
      <c r="U1263" s="13">
        <f t="shared" si="179"/>
        <v>0.58592534992223955</v>
      </c>
    </row>
    <row r="1264" spans="1:21" x14ac:dyDescent="0.3">
      <c r="A1264" s="13">
        <v>1575.7719300000001</v>
      </c>
      <c r="B1264" s="13">
        <v>0.20199</v>
      </c>
      <c r="C1264" s="13">
        <f t="shared" si="171"/>
        <v>0.73023390332959759</v>
      </c>
      <c r="D1264" s="13">
        <f t="shared" si="172"/>
        <v>0.26976609667040241</v>
      </c>
      <c r="E1264" s="13">
        <f t="shared" si="173"/>
        <v>2.7697660966704025</v>
      </c>
      <c r="G1264" s="13">
        <v>1575.7719300000001</v>
      </c>
      <c r="H1264" s="13">
        <v>0.24031</v>
      </c>
      <c r="I1264" s="13">
        <f t="shared" si="174"/>
        <v>0.75360637230306071</v>
      </c>
      <c r="J1264" s="13">
        <f t="shared" si="175"/>
        <v>0.24639362769693929</v>
      </c>
      <c r="K1264" s="13">
        <f t="shared" si="176"/>
        <v>1.7463936276969392</v>
      </c>
      <c r="M1264" s="13">
        <v>1575.7719300000001</v>
      </c>
      <c r="N1264" s="13">
        <v>0.19722999999999999</v>
      </c>
      <c r="O1264" s="13">
        <f t="shared" si="177"/>
        <v>0.589873190573035</v>
      </c>
      <c r="P1264" s="13">
        <f t="shared" si="178"/>
        <v>0.410126809426965</v>
      </c>
      <c r="S1264" s="13">
        <v>1575.7719300000001</v>
      </c>
      <c r="T1264" s="13">
        <v>0.19722999999999999</v>
      </c>
      <c r="U1264" s="13">
        <f t="shared" si="179"/>
        <v>0.589873190573035</v>
      </c>
    </row>
    <row r="1265" spans="1:21" x14ac:dyDescent="0.3">
      <c r="A1265" s="13">
        <v>1573.8432</v>
      </c>
      <c r="B1265" s="13">
        <v>0.20225000000000001</v>
      </c>
      <c r="C1265" s="13">
        <f t="shared" si="171"/>
        <v>0.73117385488594044</v>
      </c>
      <c r="D1265" s="13">
        <f t="shared" si="172"/>
        <v>0.26882614511405956</v>
      </c>
      <c r="E1265" s="13">
        <f t="shared" si="173"/>
        <v>2.7688261451140597</v>
      </c>
      <c r="G1265" s="13">
        <v>1573.8432</v>
      </c>
      <c r="H1265" s="13">
        <v>0.24054</v>
      </c>
      <c r="I1265" s="13">
        <f t="shared" si="174"/>
        <v>0.75432764676367292</v>
      </c>
      <c r="J1265" s="13">
        <f t="shared" si="175"/>
        <v>0.24567235323632708</v>
      </c>
      <c r="K1265" s="13">
        <f t="shared" si="176"/>
        <v>1.7456723532363272</v>
      </c>
      <c r="M1265" s="13">
        <v>1573.8432</v>
      </c>
      <c r="N1265" s="13">
        <v>0.19757</v>
      </c>
      <c r="O1265" s="13">
        <f t="shared" si="177"/>
        <v>0.5908900586194521</v>
      </c>
      <c r="P1265" s="13">
        <f t="shared" si="178"/>
        <v>0.4091099413805479</v>
      </c>
      <c r="S1265" s="13">
        <v>1573.8432</v>
      </c>
      <c r="T1265" s="13">
        <v>0.19757</v>
      </c>
      <c r="U1265" s="13">
        <f t="shared" si="179"/>
        <v>0.5908900586194521</v>
      </c>
    </row>
    <row r="1266" spans="1:21" x14ac:dyDescent="0.3">
      <c r="A1266" s="13">
        <v>1571.9144699999999</v>
      </c>
      <c r="B1266" s="13">
        <v>0.20165</v>
      </c>
      <c r="C1266" s="13">
        <f t="shared" si="171"/>
        <v>0.72900473590976456</v>
      </c>
      <c r="D1266" s="13">
        <f t="shared" si="172"/>
        <v>0.27099526409023544</v>
      </c>
      <c r="E1266" s="13">
        <f t="shared" si="173"/>
        <v>2.7709952640902356</v>
      </c>
      <c r="G1266" s="13">
        <v>1571.9144699999999</v>
      </c>
      <c r="H1266" s="13">
        <v>0.24018</v>
      </c>
      <c r="I1266" s="13">
        <f t="shared" si="174"/>
        <v>0.75319869543401907</v>
      </c>
      <c r="J1266" s="13">
        <f t="shared" si="175"/>
        <v>0.24680130456598093</v>
      </c>
      <c r="K1266" s="13">
        <f t="shared" si="176"/>
        <v>1.7468013045659809</v>
      </c>
      <c r="M1266" s="13">
        <v>1571.9144699999999</v>
      </c>
      <c r="N1266" s="13">
        <v>0.19672999999999999</v>
      </c>
      <c r="O1266" s="13">
        <f t="shared" si="177"/>
        <v>0.58837779638712762</v>
      </c>
      <c r="P1266" s="13">
        <f t="shared" si="178"/>
        <v>0.41162220361287238</v>
      </c>
      <c r="S1266" s="13">
        <v>1571.9144699999999</v>
      </c>
      <c r="T1266" s="13">
        <v>0.19672999999999999</v>
      </c>
      <c r="U1266" s="13">
        <f t="shared" si="179"/>
        <v>0.58837779638712762</v>
      </c>
    </row>
    <row r="1267" spans="1:21" x14ac:dyDescent="0.3">
      <c r="A1267" s="13">
        <v>1569.9857400000001</v>
      </c>
      <c r="B1267" s="13">
        <v>0.20172999999999999</v>
      </c>
      <c r="C1267" s="13">
        <f t="shared" si="171"/>
        <v>0.72929395177325462</v>
      </c>
      <c r="D1267" s="13">
        <f t="shared" si="172"/>
        <v>0.27070604822674538</v>
      </c>
      <c r="E1267" s="13">
        <f t="shared" si="173"/>
        <v>2.7707060482267454</v>
      </c>
      <c r="G1267" s="13">
        <v>1569.9857400000001</v>
      </c>
      <c r="H1267" s="13">
        <v>0.24015</v>
      </c>
      <c r="I1267" s="13">
        <f t="shared" si="174"/>
        <v>0.75310461615654789</v>
      </c>
      <c r="J1267" s="13">
        <f t="shared" si="175"/>
        <v>0.24689538384345211</v>
      </c>
      <c r="K1267" s="13">
        <f t="shared" si="176"/>
        <v>1.746895383843452</v>
      </c>
      <c r="M1267" s="13">
        <v>1569.9857400000001</v>
      </c>
      <c r="N1267" s="13">
        <v>0.19689999999999999</v>
      </c>
      <c r="O1267" s="13">
        <f t="shared" si="177"/>
        <v>0.58888623041033616</v>
      </c>
      <c r="P1267" s="13">
        <f t="shared" si="178"/>
        <v>0.41111376958966384</v>
      </c>
      <c r="S1267" s="13">
        <v>1569.9857400000001</v>
      </c>
      <c r="T1267" s="13">
        <v>0.19689999999999999</v>
      </c>
      <c r="U1267" s="13">
        <f t="shared" si="179"/>
        <v>0.58888623041033616</v>
      </c>
    </row>
    <row r="1268" spans="1:21" x14ac:dyDescent="0.3">
      <c r="A1268" s="13">
        <v>1568.05701</v>
      </c>
      <c r="B1268" s="13">
        <v>0.20224</v>
      </c>
      <c r="C1268" s="13">
        <f t="shared" si="171"/>
        <v>0.73113770290300417</v>
      </c>
      <c r="D1268" s="13">
        <f t="shared" si="172"/>
        <v>0.26886229709699583</v>
      </c>
      <c r="E1268" s="13">
        <f t="shared" si="173"/>
        <v>2.7688622970969958</v>
      </c>
      <c r="G1268" s="13">
        <v>1568.05701</v>
      </c>
      <c r="H1268" s="13">
        <v>0.24032999999999999</v>
      </c>
      <c r="I1268" s="13">
        <f t="shared" si="174"/>
        <v>0.75366909182137476</v>
      </c>
      <c r="J1268" s="13">
        <f t="shared" si="175"/>
        <v>0.24633090817862524</v>
      </c>
      <c r="K1268" s="13">
        <f t="shared" si="176"/>
        <v>1.7463309081786251</v>
      </c>
      <c r="M1268" s="13">
        <v>1568.05701</v>
      </c>
      <c r="N1268" s="13">
        <v>0.19750999999999999</v>
      </c>
      <c r="O1268" s="13">
        <f t="shared" si="177"/>
        <v>0.5907106113171432</v>
      </c>
      <c r="P1268" s="13">
        <f t="shared" si="178"/>
        <v>0.4092893886828568</v>
      </c>
      <c r="S1268" s="13">
        <v>1568.05701</v>
      </c>
      <c r="T1268" s="13">
        <v>0.19750999999999999</v>
      </c>
      <c r="U1268" s="13">
        <f t="shared" si="179"/>
        <v>0.5907106113171432</v>
      </c>
    </row>
    <row r="1269" spans="1:21" x14ac:dyDescent="0.3">
      <c r="A1269" s="13">
        <v>1566.1282799999999</v>
      </c>
      <c r="B1269" s="13">
        <v>0.20202999999999999</v>
      </c>
      <c r="C1269" s="13">
        <f t="shared" si="171"/>
        <v>0.73037851126134257</v>
      </c>
      <c r="D1269" s="13">
        <f t="shared" si="172"/>
        <v>0.26962148873865743</v>
      </c>
      <c r="E1269" s="13">
        <f t="shared" si="173"/>
        <v>2.7696214887386574</v>
      </c>
      <c r="G1269" s="13">
        <v>1566.1282799999999</v>
      </c>
      <c r="H1269" s="13">
        <v>0.24007000000000001</v>
      </c>
      <c r="I1269" s="13">
        <f t="shared" si="174"/>
        <v>0.75285373808329159</v>
      </c>
      <c r="J1269" s="13">
        <f t="shared" si="175"/>
        <v>0.24714626191670841</v>
      </c>
      <c r="K1269" s="13">
        <f t="shared" si="176"/>
        <v>1.7471462619167084</v>
      </c>
      <c r="M1269" s="13">
        <v>1566.1282799999999</v>
      </c>
      <c r="N1269" s="13">
        <v>0.19711000000000001</v>
      </c>
      <c r="O1269" s="13">
        <f t="shared" si="177"/>
        <v>0.58951429596841731</v>
      </c>
      <c r="P1269" s="13">
        <f t="shared" si="178"/>
        <v>0.41048570403158269</v>
      </c>
      <c r="S1269" s="13">
        <v>1566.1282799999999</v>
      </c>
      <c r="T1269" s="13">
        <v>0.19711000000000001</v>
      </c>
      <c r="U1269" s="13">
        <f t="shared" si="179"/>
        <v>0.58951429596841731</v>
      </c>
    </row>
    <row r="1270" spans="1:21" x14ac:dyDescent="0.3">
      <c r="A1270" s="13">
        <v>1564.19956</v>
      </c>
      <c r="B1270" s="13">
        <v>0.20139000000000001</v>
      </c>
      <c r="C1270" s="13">
        <f t="shared" si="171"/>
        <v>0.72806478435342181</v>
      </c>
      <c r="D1270" s="13">
        <f t="shared" si="172"/>
        <v>0.27193521564657819</v>
      </c>
      <c r="E1270" s="13">
        <f t="shared" si="173"/>
        <v>2.771935215646578</v>
      </c>
      <c r="G1270" s="13">
        <v>1564.19956</v>
      </c>
      <c r="H1270" s="13">
        <v>0.23955000000000001</v>
      </c>
      <c r="I1270" s="13">
        <f t="shared" si="174"/>
        <v>0.75122303060712503</v>
      </c>
      <c r="J1270" s="13">
        <f t="shared" si="175"/>
        <v>0.24877696939287497</v>
      </c>
      <c r="K1270" s="13">
        <f t="shared" si="176"/>
        <v>1.748776969392875</v>
      </c>
      <c r="M1270" s="13">
        <v>1564.19956</v>
      </c>
      <c r="N1270" s="13">
        <v>0.19624</v>
      </c>
      <c r="O1270" s="13">
        <f t="shared" si="177"/>
        <v>0.58691231008493838</v>
      </c>
      <c r="P1270" s="13">
        <f t="shared" si="178"/>
        <v>0.41308768991506162</v>
      </c>
      <c r="S1270" s="13">
        <v>1564.19956</v>
      </c>
      <c r="T1270" s="13">
        <v>0.19624</v>
      </c>
      <c r="U1270" s="13">
        <f t="shared" si="179"/>
        <v>0.58691231008493838</v>
      </c>
    </row>
    <row r="1271" spans="1:21" x14ac:dyDescent="0.3">
      <c r="A1271" s="13">
        <v>1562.2708299999999</v>
      </c>
      <c r="B1271" s="13">
        <v>0.20011000000000001</v>
      </c>
      <c r="C1271" s="13">
        <f t="shared" si="171"/>
        <v>0.72343733053757997</v>
      </c>
      <c r="D1271" s="13">
        <f t="shared" si="172"/>
        <v>0.27656266946242003</v>
      </c>
      <c r="E1271" s="13">
        <f t="shared" si="173"/>
        <v>2.7765626694624199</v>
      </c>
      <c r="G1271" s="13">
        <v>1562.2708299999999</v>
      </c>
      <c r="H1271" s="13">
        <v>0.23860999999999999</v>
      </c>
      <c r="I1271" s="13">
        <f t="shared" si="174"/>
        <v>0.74827521324636226</v>
      </c>
      <c r="J1271" s="13">
        <f t="shared" si="175"/>
        <v>0.25172478675363774</v>
      </c>
      <c r="K1271" s="13">
        <f t="shared" si="176"/>
        <v>1.7517247867536376</v>
      </c>
      <c r="M1271" s="13">
        <v>1562.2708299999999</v>
      </c>
      <c r="N1271" s="13">
        <v>0.19464999999999999</v>
      </c>
      <c r="O1271" s="13">
        <f t="shared" si="177"/>
        <v>0.58215695657375288</v>
      </c>
      <c r="P1271" s="13">
        <f t="shared" si="178"/>
        <v>0.41784304342624712</v>
      </c>
      <c r="S1271" s="13">
        <v>1562.2708299999999</v>
      </c>
      <c r="T1271" s="13">
        <v>0.19464999999999999</v>
      </c>
      <c r="U1271" s="13">
        <f t="shared" si="179"/>
        <v>0.58215695657375288</v>
      </c>
    </row>
    <row r="1272" spans="1:21" x14ac:dyDescent="0.3">
      <c r="A1272" s="13">
        <v>1560.3421000000001</v>
      </c>
      <c r="B1272" s="13">
        <v>0.19868</v>
      </c>
      <c r="C1272" s="13">
        <f t="shared" si="171"/>
        <v>0.71826759697769416</v>
      </c>
      <c r="D1272" s="13">
        <f t="shared" si="172"/>
        <v>0.28173240302230584</v>
      </c>
      <c r="E1272" s="13">
        <f t="shared" si="173"/>
        <v>2.7817324030223061</v>
      </c>
      <c r="G1272" s="13">
        <v>1560.3421000000001</v>
      </c>
      <c r="H1272" s="13">
        <v>0.23744000000000001</v>
      </c>
      <c r="I1272" s="13">
        <f t="shared" si="174"/>
        <v>0.7446061214249875</v>
      </c>
      <c r="J1272" s="13">
        <f t="shared" si="175"/>
        <v>0.2553938785750125</v>
      </c>
      <c r="K1272" s="13">
        <f t="shared" si="176"/>
        <v>1.7553938785750125</v>
      </c>
      <c r="M1272" s="13">
        <v>1560.3421000000001</v>
      </c>
      <c r="N1272" s="13">
        <v>0.1933</v>
      </c>
      <c r="O1272" s="13">
        <f t="shared" si="177"/>
        <v>0.57811939227180287</v>
      </c>
      <c r="P1272" s="13">
        <f t="shared" si="178"/>
        <v>0.42188060772819713</v>
      </c>
      <c r="S1272" s="13">
        <v>1560.3421000000001</v>
      </c>
      <c r="T1272" s="13">
        <v>0.1933</v>
      </c>
      <c r="U1272" s="13">
        <f t="shared" si="179"/>
        <v>0.57811939227180287</v>
      </c>
    </row>
    <row r="1273" spans="1:21" x14ac:dyDescent="0.3">
      <c r="A1273" s="13">
        <v>1558.41337</v>
      </c>
      <c r="B1273" s="13">
        <v>0.20016999999999999</v>
      </c>
      <c r="C1273" s="13">
        <f t="shared" si="171"/>
        <v>0.72365424243519749</v>
      </c>
      <c r="D1273" s="13">
        <f t="shared" si="172"/>
        <v>0.27634575756480251</v>
      </c>
      <c r="E1273" s="13">
        <f t="shared" si="173"/>
        <v>2.7763457575648025</v>
      </c>
      <c r="G1273" s="13">
        <v>1558.41337</v>
      </c>
      <c r="H1273" s="13">
        <v>0.23798</v>
      </c>
      <c r="I1273" s="13">
        <f t="shared" si="174"/>
        <v>0.74629954841946811</v>
      </c>
      <c r="J1273" s="13">
        <f t="shared" si="175"/>
        <v>0.25370045158053189</v>
      </c>
      <c r="K1273" s="13">
        <f t="shared" si="176"/>
        <v>1.7537004515805319</v>
      </c>
      <c r="M1273" s="13">
        <v>1558.41337</v>
      </c>
      <c r="N1273" s="13">
        <v>0.19589999999999999</v>
      </c>
      <c r="O1273" s="13">
        <f t="shared" si="177"/>
        <v>0.5858954420385214</v>
      </c>
      <c r="P1273" s="13">
        <f t="shared" si="178"/>
        <v>0.4141045579614786</v>
      </c>
      <c r="S1273" s="13">
        <v>1558.41337</v>
      </c>
      <c r="T1273" s="13">
        <v>0.19589999999999999</v>
      </c>
      <c r="U1273" s="13">
        <f t="shared" si="179"/>
        <v>0.5858954420385214</v>
      </c>
    </row>
    <row r="1274" spans="1:21" x14ac:dyDescent="0.3">
      <c r="A1274" s="13">
        <v>1556.4846399999999</v>
      </c>
      <c r="B1274" s="13">
        <v>0.20175000000000001</v>
      </c>
      <c r="C1274" s="13">
        <f t="shared" si="171"/>
        <v>0.72936625573912728</v>
      </c>
      <c r="D1274" s="13">
        <f t="shared" si="172"/>
        <v>0.27063374426087272</v>
      </c>
      <c r="E1274" s="13">
        <f t="shared" si="173"/>
        <v>2.7706337442608726</v>
      </c>
      <c r="G1274" s="13">
        <v>1556.4846399999999</v>
      </c>
      <c r="H1274" s="13">
        <v>0.23894000000000001</v>
      </c>
      <c r="I1274" s="13">
        <f t="shared" si="174"/>
        <v>0.74931008529854493</v>
      </c>
      <c r="J1274" s="13">
        <f t="shared" si="175"/>
        <v>0.25068991470145507</v>
      </c>
      <c r="K1274" s="13">
        <f t="shared" si="176"/>
        <v>1.750689914701455</v>
      </c>
      <c r="M1274" s="13">
        <v>1556.4846399999999</v>
      </c>
      <c r="N1274" s="13">
        <v>0.19767000000000001</v>
      </c>
      <c r="O1274" s="13">
        <f t="shared" si="177"/>
        <v>0.5911891374566336</v>
      </c>
      <c r="P1274" s="13">
        <f t="shared" si="178"/>
        <v>0.4088108625433664</v>
      </c>
      <c r="S1274" s="13">
        <v>1556.4846399999999</v>
      </c>
      <c r="T1274" s="13">
        <v>0.19767000000000001</v>
      </c>
      <c r="U1274" s="13">
        <f t="shared" si="179"/>
        <v>0.5911891374566336</v>
      </c>
    </row>
    <row r="1275" spans="1:21" x14ac:dyDescent="0.3">
      <c r="A1275" s="13">
        <v>1554.55591</v>
      </c>
      <c r="B1275" s="13">
        <v>0.20155999999999999</v>
      </c>
      <c r="C1275" s="13">
        <f t="shared" si="171"/>
        <v>0.72867936806333822</v>
      </c>
      <c r="D1275" s="13">
        <f t="shared" si="172"/>
        <v>0.27132063193666178</v>
      </c>
      <c r="E1275" s="13">
        <f t="shared" si="173"/>
        <v>2.7713206319366619</v>
      </c>
      <c r="G1275" s="13">
        <v>1554.55591</v>
      </c>
      <c r="H1275" s="13">
        <v>0.23879</v>
      </c>
      <c r="I1275" s="13">
        <f t="shared" si="174"/>
        <v>0.74883968891118913</v>
      </c>
      <c r="J1275" s="13">
        <f t="shared" si="175"/>
        <v>0.25116031108881087</v>
      </c>
      <c r="K1275" s="13">
        <f t="shared" si="176"/>
        <v>1.7511603110888108</v>
      </c>
      <c r="M1275" s="13">
        <v>1554.55591</v>
      </c>
      <c r="N1275" s="13">
        <v>0.19707</v>
      </c>
      <c r="O1275" s="13">
        <f t="shared" si="177"/>
        <v>0.58939466443354471</v>
      </c>
      <c r="P1275" s="13">
        <f t="shared" si="178"/>
        <v>0.41060533556645529</v>
      </c>
      <c r="S1275" s="13">
        <v>1554.55591</v>
      </c>
      <c r="T1275" s="13">
        <v>0.19707</v>
      </c>
      <c r="U1275" s="13">
        <f t="shared" si="179"/>
        <v>0.58939466443354471</v>
      </c>
    </row>
    <row r="1276" spans="1:21" x14ac:dyDescent="0.3">
      <c r="A1276" s="13">
        <v>1552.62718</v>
      </c>
      <c r="B1276" s="13">
        <v>0.20119999999999999</v>
      </c>
      <c r="C1276" s="13">
        <f t="shared" si="171"/>
        <v>0.72737789667763264</v>
      </c>
      <c r="D1276" s="13">
        <f t="shared" si="172"/>
        <v>0.27262210332236736</v>
      </c>
      <c r="E1276" s="13">
        <f t="shared" si="173"/>
        <v>2.7726221033223672</v>
      </c>
      <c r="G1276" s="13">
        <v>1552.62718</v>
      </c>
      <c r="H1276" s="13">
        <v>0.23844000000000001</v>
      </c>
      <c r="I1276" s="13">
        <f t="shared" si="174"/>
        <v>0.74774209734069252</v>
      </c>
      <c r="J1276" s="13">
        <f t="shared" si="175"/>
        <v>0.25225790265930748</v>
      </c>
      <c r="K1276" s="13">
        <f t="shared" si="176"/>
        <v>1.7522579026593075</v>
      </c>
      <c r="M1276" s="13">
        <v>1552.62718</v>
      </c>
      <c r="N1276" s="13">
        <v>0.19636999999999999</v>
      </c>
      <c r="O1276" s="13">
        <f t="shared" si="177"/>
        <v>0.58730111257327433</v>
      </c>
      <c r="P1276" s="13">
        <f t="shared" si="178"/>
        <v>0.41269888742672567</v>
      </c>
      <c r="S1276" s="13">
        <v>1552.62718</v>
      </c>
      <c r="T1276" s="13">
        <v>0.19636999999999999</v>
      </c>
      <c r="U1276" s="13">
        <f t="shared" si="179"/>
        <v>0.58730111257327433</v>
      </c>
    </row>
    <row r="1277" spans="1:21" x14ac:dyDescent="0.3">
      <c r="A1277" s="13">
        <v>1550.6984500000001</v>
      </c>
      <c r="B1277" s="13">
        <v>0.20100000000000001</v>
      </c>
      <c r="C1277" s="13">
        <f t="shared" si="171"/>
        <v>0.72665485701890742</v>
      </c>
      <c r="D1277" s="13">
        <f t="shared" si="172"/>
        <v>0.27334514298109258</v>
      </c>
      <c r="E1277" s="13">
        <f t="shared" si="173"/>
        <v>2.7733451429810927</v>
      </c>
      <c r="G1277" s="13">
        <v>1550.6984500000001</v>
      </c>
      <c r="H1277" s="13">
        <v>0.23832</v>
      </c>
      <c r="I1277" s="13">
        <f t="shared" si="174"/>
        <v>0.7473657802308078</v>
      </c>
      <c r="J1277" s="13">
        <f t="shared" si="175"/>
        <v>0.2526342197691922</v>
      </c>
      <c r="K1277" s="13">
        <f t="shared" si="176"/>
        <v>1.7526342197691922</v>
      </c>
      <c r="M1277" s="13">
        <v>1550.6984500000001</v>
      </c>
      <c r="N1277" s="13">
        <v>0.19597999999999999</v>
      </c>
      <c r="O1277" s="13">
        <f t="shared" si="177"/>
        <v>0.58613470510826648</v>
      </c>
      <c r="P1277" s="13">
        <f t="shared" si="178"/>
        <v>0.41386529489173352</v>
      </c>
      <c r="S1277" s="13">
        <v>1550.6984500000001</v>
      </c>
      <c r="T1277" s="13">
        <v>0.19597999999999999</v>
      </c>
      <c r="U1277" s="13">
        <f t="shared" si="179"/>
        <v>0.58613470510826648</v>
      </c>
    </row>
    <row r="1278" spans="1:21" x14ac:dyDescent="0.3">
      <c r="A1278" s="13">
        <v>1548.76972</v>
      </c>
      <c r="B1278" s="13">
        <v>0.20083999999999999</v>
      </c>
      <c r="C1278" s="13">
        <f t="shared" si="171"/>
        <v>0.72607642529192717</v>
      </c>
      <c r="D1278" s="13">
        <f t="shared" si="172"/>
        <v>0.27392357470807283</v>
      </c>
      <c r="E1278" s="13">
        <f t="shared" si="173"/>
        <v>2.773923574708073</v>
      </c>
      <c r="G1278" s="13">
        <v>1548.76972</v>
      </c>
      <c r="H1278" s="13">
        <v>0.23835000000000001</v>
      </c>
      <c r="I1278" s="13">
        <f t="shared" si="174"/>
        <v>0.74745985950827898</v>
      </c>
      <c r="J1278" s="13">
        <f t="shared" si="175"/>
        <v>0.25254014049172102</v>
      </c>
      <c r="K1278" s="13">
        <f t="shared" si="176"/>
        <v>1.7525401404917211</v>
      </c>
      <c r="M1278" s="13">
        <v>1548.76972</v>
      </c>
      <c r="N1278" s="13">
        <v>0.19564000000000001</v>
      </c>
      <c r="O1278" s="13">
        <f t="shared" si="177"/>
        <v>0.5851178370618495</v>
      </c>
      <c r="P1278" s="13">
        <f t="shared" si="178"/>
        <v>0.4148821629381505</v>
      </c>
      <c r="S1278" s="13">
        <v>1548.76972</v>
      </c>
      <c r="T1278" s="13">
        <v>0.19564000000000001</v>
      </c>
      <c r="U1278" s="13">
        <f t="shared" si="179"/>
        <v>0.5851178370618495</v>
      </c>
    </row>
    <row r="1279" spans="1:21" x14ac:dyDescent="0.3">
      <c r="A1279" s="13">
        <v>1546.8409899999999</v>
      </c>
      <c r="B1279" s="13">
        <v>0.20025999999999999</v>
      </c>
      <c r="C1279" s="13">
        <f t="shared" si="171"/>
        <v>0.72397961028162383</v>
      </c>
      <c r="D1279" s="13">
        <f t="shared" si="172"/>
        <v>0.27602038971837617</v>
      </c>
      <c r="E1279" s="13">
        <f t="shared" si="173"/>
        <v>2.7760203897183762</v>
      </c>
      <c r="G1279" s="13">
        <v>1546.8409899999999</v>
      </c>
      <c r="H1279" s="13">
        <v>0.23807</v>
      </c>
      <c r="I1279" s="13">
        <f t="shared" si="174"/>
        <v>0.74658178625188165</v>
      </c>
      <c r="J1279" s="13">
        <f t="shared" si="175"/>
        <v>0.25341821374811835</v>
      </c>
      <c r="K1279" s="13">
        <f t="shared" si="176"/>
        <v>1.7534182137481182</v>
      </c>
      <c r="M1279" s="13">
        <v>1546.8409899999999</v>
      </c>
      <c r="N1279" s="13">
        <v>0.1948</v>
      </c>
      <c r="O1279" s="13">
        <f t="shared" si="177"/>
        <v>0.58260557482952513</v>
      </c>
      <c r="P1279" s="13">
        <f t="shared" si="178"/>
        <v>0.41739442517047487</v>
      </c>
      <c r="S1279" s="13">
        <v>1546.8409899999999</v>
      </c>
      <c r="T1279" s="13">
        <v>0.1948</v>
      </c>
      <c r="U1279" s="13">
        <f t="shared" si="179"/>
        <v>0.58260557482952513</v>
      </c>
    </row>
    <row r="1280" spans="1:21" x14ac:dyDescent="0.3">
      <c r="A1280" s="13">
        <v>1544.9122600000001</v>
      </c>
      <c r="B1280" s="13">
        <v>0.19950999999999999</v>
      </c>
      <c r="C1280" s="13">
        <f t="shared" si="171"/>
        <v>0.72126821156140408</v>
      </c>
      <c r="D1280" s="13">
        <f t="shared" si="172"/>
        <v>0.27873178843859592</v>
      </c>
      <c r="E1280" s="13">
        <f t="shared" si="173"/>
        <v>2.7787317884385958</v>
      </c>
      <c r="G1280" s="13">
        <v>1544.9122600000001</v>
      </c>
      <c r="H1280" s="13">
        <v>0.23759</v>
      </c>
      <c r="I1280" s="13">
        <f t="shared" si="174"/>
        <v>0.74507651781234319</v>
      </c>
      <c r="J1280" s="13">
        <f t="shared" si="175"/>
        <v>0.25492348218765681</v>
      </c>
      <c r="K1280" s="13">
        <f t="shared" si="176"/>
        <v>1.7549234821876567</v>
      </c>
      <c r="M1280" s="13">
        <v>1544.9122600000001</v>
      </c>
      <c r="N1280" s="13">
        <v>0.1938</v>
      </c>
      <c r="O1280" s="13">
        <f t="shared" si="177"/>
        <v>0.57961478645771025</v>
      </c>
      <c r="P1280" s="13">
        <f t="shared" si="178"/>
        <v>0.42038521354228975</v>
      </c>
      <c r="S1280" s="13">
        <v>1544.9122600000001</v>
      </c>
      <c r="T1280" s="13">
        <v>0.1938</v>
      </c>
      <c r="U1280" s="13">
        <f t="shared" si="179"/>
        <v>0.57961478645771025</v>
      </c>
    </row>
    <row r="1281" spans="1:21" x14ac:dyDescent="0.3">
      <c r="A1281" s="13">
        <v>1542.98353</v>
      </c>
      <c r="B1281" s="13">
        <v>0.19899</v>
      </c>
      <c r="C1281" s="13">
        <f t="shared" si="171"/>
        <v>0.71938830844871837</v>
      </c>
      <c r="D1281" s="13">
        <f t="shared" si="172"/>
        <v>0.28061169155128163</v>
      </c>
      <c r="E1281" s="13">
        <f t="shared" si="173"/>
        <v>2.7806116915512815</v>
      </c>
      <c r="G1281" s="13">
        <v>1542.98353</v>
      </c>
      <c r="H1281" s="13">
        <v>0.23721999999999999</v>
      </c>
      <c r="I1281" s="13">
        <f t="shared" si="174"/>
        <v>0.74391620672353231</v>
      </c>
      <c r="J1281" s="13">
        <f t="shared" si="175"/>
        <v>0.25608379327646769</v>
      </c>
      <c r="K1281" s="13">
        <f t="shared" si="176"/>
        <v>1.7560837932764677</v>
      </c>
      <c r="M1281" s="13">
        <v>1542.98353</v>
      </c>
      <c r="N1281" s="13">
        <v>0.19331000000000001</v>
      </c>
      <c r="O1281" s="13">
        <f t="shared" si="177"/>
        <v>0.57814930015552102</v>
      </c>
      <c r="P1281" s="13">
        <f t="shared" si="178"/>
        <v>0.42185069984447898</v>
      </c>
      <c r="S1281" s="13">
        <v>1542.98353</v>
      </c>
      <c r="T1281" s="13">
        <v>0.19331000000000001</v>
      </c>
      <c r="U1281" s="13">
        <f t="shared" si="179"/>
        <v>0.57814930015552102</v>
      </c>
    </row>
    <row r="1282" spans="1:21" x14ac:dyDescent="0.3">
      <c r="A1282" s="13">
        <v>1541.0547999999999</v>
      </c>
      <c r="B1282" s="13">
        <v>0.1996</v>
      </c>
      <c r="C1282" s="13">
        <f t="shared" si="171"/>
        <v>0.72159357940783042</v>
      </c>
      <c r="D1282" s="13">
        <f t="shared" si="172"/>
        <v>0.27840642059216958</v>
      </c>
      <c r="E1282" s="13">
        <f t="shared" si="173"/>
        <v>2.7784064205921695</v>
      </c>
      <c r="G1282" s="13">
        <v>1541.0547999999999</v>
      </c>
      <c r="H1282" s="13">
        <v>0.23744000000000001</v>
      </c>
      <c r="I1282" s="13">
        <f t="shared" si="174"/>
        <v>0.7446061214249875</v>
      </c>
      <c r="J1282" s="13">
        <f t="shared" si="175"/>
        <v>0.2553938785750125</v>
      </c>
      <c r="K1282" s="13">
        <f t="shared" si="176"/>
        <v>1.7553938785750125</v>
      </c>
      <c r="M1282" s="13">
        <v>1541.0547999999999</v>
      </c>
      <c r="N1282" s="13">
        <v>0.19447999999999999</v>
      </c>
      <c r="O1282" s="13">
        <f t="shared" si="177"/>
        <v>0.58164852255054433</v>
      </c>
      <c r="P1282" s="13">
        <f t="shared" si="178"/>
        <v>0.41835147744945567</v>
      </c>
      <c r="S1282" s="13">
        <v>1541.0547999999999</v>
      </c>
      <c r="T1282" s="13">
        <v>0.19447999999999999</v>
      </c>
      <c r="U1282" s="13">
        <f t="shared" si="179"/>
        <v>0.58164852255054433</v>
      </c>
    </row>
    <row r="1283" spans="1:21" x14ac:dyDescent="0.3">
      <c r="A1283" s="13">
        <v>1539.12607</v>
      </c>
      <c r="B1283" s="13">
        <v>0.20136000000000001</v>
      </c>
      <c r="C1283" s="13">
        <f t="shared" si="171"/>
        <v>0.727956328404613</v>
      </c>
      <c r="D1283" s="13">
        <f t="shared" si="172"/>
        <v>0.272043671595387</v>
      </c>
      <c r="E1283" s="13">
        <f t="shared" si="173"/>
        <v>2.7720436715953869</v>
      </c>
      <c r="G1283" s="13">
        <v>1539.12607</v>
      </c>
      <c r="H1283" s="13">
        <v>0.23845</v>
      </c>
      <c r="I1283" s="13">
        <f t="shared" si="174"/>
        <v>0.74777345709984944</v>
      </c>
      <c r="J1283" s="13">
        <f t="shared" si="175"/>
        <v>0.25222654290015056</v>
      </c>
      <c r="K1283" s="13">
        <f t="shared" si="176"/>
        <v>1.7522265429001505</v>
      </c>
      <c r="M1283" s="13">
        <v>1539.12607</v>
      </c>
      <c r="N1283" s="13">
        <v>0.19670000000000001</v>
      </c>
      <c r="O1283" s="13">
        <f t="shared" si="177"/>
        <v>0.58828807273597328</v>
      </c>
      <c r="P1283" s="13">
        <f t="shared" si="178"/>
        <v>0.41171192726402672</v>
      </c>
      <c r="S1283" s="13">
        <v>1539.12607</v>
      </c>
      <c r="T1283" s="13">
        <v>0.19670000000000001</v>
      </c>
      <c r="U1283" s="13">
        <f t="shared" si="179"/>
        <v>0.58828807273597328</v>
      </c>
    </row>
    <row r="1284" spans="1:21" x14ac:dyDescent="0.3">
      <c r="A1284" s="13">
        <v>1537.1973399999999</v>
      </c>
      <c r="B1284" s="13">
        <v>0.20115</v>
      </c>
      <c r="C1284" s="13">
        <f t="shared" si="171"/>
        <v>0.72719713676295139</v>
      </c>
      <c r="D1284" s="13">
        <f t="shared" si="172"/>
        <v>0.27280286323704861</v>
      </c>
      <c r="E1284" s="13">
        <f t="shared" si="173"/>
        <v>2.7728028632370485</v>
      </c>
      <c r="G1284" s="13">
        <v>1537.1973399999999</v>
      </c>
      <c r="H1284" s="13">
        <v>0.23841000000000001</v>
      </c>
      <c r="I1284" s="13">
        <f t="shared" si="174"/>
        <v>0.74764801806322134</v>
      </c>
      <c r="J1284" s="13">
        <f t="shared" si="175"/>
        <v>0.25235198193677866</v>
      </c>
      <c r="K1284" s="13">
        <f t="shared" si="176"/>
        <v>1.7523519819367785</v>
      </c>
      <c r="M1284" s="13">
        <v>1537.1973399999999</v>
      </c>
      <c r="N1284" s="13">
        <v>0.19602</v>
      </c>
      <c r="O1284" s="13">
        <f t="shared" si="177"/>
        <v>0.5862543366431392</v>
      </c>
      <c r="P1284" s="13">
        <f t="shared" si="178"/>
        <v>0.4137456633568608</v>
      </c>
      <c r="S1284" s="13">
        <v>1537.1973399999999</v>
      </c>
      <c r="T1284" s="13">
        <v>0.19602</v>
      </c>
      <c r="U1284" s="13">
        <f t="shared" si="179"/>
        <v>0.5862543366431392</v>
      </c>
    </row>
    <row r="1285" spans="1:21" x14ac:dyDescent="0.3">
      <c r="A1285" s="13">
        <v>1535.2686100000001</v>
      </c>
      <c r="B1285" s="13">
        <v>0.20024</v>
      </c>
      <c r="C1285" s="13">
        <f t="shared" si="171"/>
        <v>0.7239073063157514</v>
      </c>
      <c r="D1285" s="13">
        <f t="shared" si="172"/>
        <v>0.2760926936842486</v>
      </c>
      <c r="E1285" s="13">
        <f t="shared" si="173"/>
        <v>2.7760926936842485</v>
      </c>
      <c r="G1285" s="13">
        <v>1535.2686100000001</v>
      </c>
      <c r="H1285" s="13">
        <v>0.2379</v>
      </c>
      <c r="I1285" s="13">
        <f t="shared" si="174"/>
        <v>0.7460486703462117</v>
      </c>
      <c r="J1285" s="13">
        <f t="shared" si="175"/>
        <v>0.2539513296537883</v>
      </c>
      <c r="K1285" s="13">
        <f t="shared" si="176"/>
        <v>1.7539513296537883</v>
      </c>
      <c r="M1285" s="13">
        <v>1535.2686100000001</v>
      </c>
      <c r="N1285" s="13">
        <v>0.19463</v>
      </c>
      <c r="O1285" s="13">
        <f t="shared" si="177"/>
        <v>0.58209714080631658</v>
      </c>
      <c r="P1285" s="13">
        <f t="shared" si="178"/>
        <v>0.41790285919368342</v>
      </c>
      <c r="S1285" s="13">
        <v>1535.2686100000001</v>
      </c>
      <c r="T1285" s="13">
        <v>0.19463</v>
      </c>
      <c r="U1285" s="13">
        <f t="shared" si="179"/>
        <v>0.58209714080631658</v>
      </c>
    </row>
    <row r="1286" spans="1:21" x14ac:dyDescent="0.3">
      <c r="A1286" s="13">
        <v>1533.33988</v>
      </c>
      <c r="B1286" s="13">
        <v>0.20033000000000001</v>
      </c>
      <c r="C1286" s="13">
        <f t="shared" si="171"/>
        <v>0.72423267416217774</v>
      </c>
      <c r="D1286" s="13">
        <f t="shared" si="172"/>
        <v>0.27576732583782226</v>
      </c>
      <c r="E1286" s="13">
        <f t="shared" si="173"/>
        <v>2.7757673258378222</v>
      </c>
      <c r="G1286" s="13">
        <v>1533.33988</v>
      </c>
      <c r="H1286" s="13">
        <v>0.23788999999999999</v>
      </c>
      <c r="I1286" s="13">
        <f t="shared" si="174"/>
        <v>0.74601731058705467</v>
      </c>
      <c r="J1286" s="13">
        <f t="shared" si="175"/>
        <v>0.25398268941294533</v>
      </c>
      <c r="K1286" s="13">
        <f t="shared" si="176"/>
        <v>1.7539826894129453</v>
      </c>
      <c r="M1286" s="13">
        <v>1533.33988</v>
      </c>
      <c r="N1286" s="13">
        <v>0.19470999999999999</v>
      </c>
      <c r="O1286" s="13">
        <f t="shared" si="177"/>
        <v>0.58233640387606178</v>
      </c>
      <c r="P1286" s="13">
        <f t="shared" si="178"/>
        <v>0.41766359612393822</v>
      </c>
      <c r="S1286" s="13">
        <v>1533.33988</v>
      </c>
      <c r="T1286" s="13">
        <v>0.19470999999999999</v>
      </c>
      <c r="U1286" s="13">
        <f t="shared" si="179"/>
        <v>0.58233640387606178</v>
      </c>
    </row>
    <row r="1287" spans="1:21" x14ac:dyDescent="0.3">
      <c r="A1287" s="13">
        <v>1531.4111600000001</v>
      </c>
      <c r="B1287" s="13">
        <v>0.20054</v>
      </c>
      <c r="C1287" s="13">
        <f t="shared" si="171"/>
        <v>0.72499186580383923</v>
      </c>
      <c r="D1287" s="13">
        <f t="shared" si="172"/>
        <v>0.27500813419616077</v>
      </c>
      <c r="E1287" s="13">
        <f t="shared" si="173"/>
        <v>2.7750081341961605</v>
      </c>
      <c r="G1287" s="13">
        <v>1531.4111600000001</v>
      </c>
      <c r="H1287" s="13">
        <v>0.23788000000000001</v>
      </c>
      <c r="I1287" s="13">
        <f t="shared" si="174"/>
        <v>0.74598595082789765</v>
      </c>
      <c r="J1287" s="13">
        <f t="shared" si="175"/>
        <v>0.25401404917210235</v>
      </c>
      <c r="K1287" s="13">
        <f t="shared" si="176"/>
        <v>1.7540140491721024</v>
      </c>
      <c r="M1287" s="13">
        <v>1531.4111600000001</v>
      </c>
      <c r="N1287" s="13">
        <v>0.19489000000000001</v>
      </c>
      <c r="O1287" s="13">
        <f t="shared" si="177"/>
        <v>0.58287474578298848</v>
      </c>
      <c r="P1287" s="13">
        <f t="shared" si="178"/>
        <v>0.41712525421701152</v>
      </c>
      <c r="S1287" s="13">
        <v>1531.4111600000001</v>
      </c>
      <c r="T1287" s="13">
        <v>0.19489000000000001</v>
      </c>
      <c r="U1287" s="13">
        <f t="shared" si="179"/>
        <v>0.58287474578298848</v>
      </c>
    </row>
    <row r="1288" spans="1:21" x14ac:dyDescent="0.3">
      <c r="A1288" s="13">
        <v>1529.48243</v>
      </c>
      <c r="B1288" s="13">
        <v>0.19982</v>
      </c>
      <c r="C1288" s="13">
        <f t="shared" si="171"/>
        <v>0.7223889230324283</v>
      </c>
      <c r="D1288" s="13">
        <f t="shared" si="172"/>
        <v>0.2776110769675717</v>
      </c>
      <c r="E1288" s="13">
        <f t="shared" si="173"/>
        <v>2.7776110769675717</v>
      </c>
      <c r="G1288" s="13">
        <v>1529.48243</v>
      </c>
      <c r="H1288" s="13">
        <v>0.23727999999999999</v>
      </c>
      <c r="I1288" s="13">
        <f t="shared" si="174"/>
        <v>0.74410436527847468</v>
      </c>
      <c r="J1288" s="13">
        <f t="shared" si="175"/>
        <v>0.25589563472152532</v>
      </c>
      <c r="K1288" s="13">
        <f t="shared" si="176"/>
        <v>1.7558956347215253</v>
      </c>
      <c r="M1288" s="13">
        <v>1529.48243</v>
      </c>
      <c r="N1288" s="13">
        <v>0.19388</v>
      </c>
      <c r="O1288" s="13">
        <f t="shared" si="177"/>
        <v>0.57985404952745545</v>
      </c>
      <c r="P1288" s="13">
        <f t="shared" si="178"/>
        <v>0.42014595047254455</v>
      </c>
      <c r="S1288" s="13">
        <v>1529.48243</v>
      </c>
      <c r="T1288" s="13">
        <v>0.19388</v>
      </c>
      <c r="U1288" s="13">
        <f t="shared" si="179"/>
        <v>0.57985404952745545</v>
      </c>
    </row>
    <row r="1289" spans="1:21" x14ac:dyDescent="0.3">
      <c r="A1289" s="13">
        <v>1527.5536999999999</v>
      </c>
      <c r="B1289" s="13">
        <v>0.19905</v>
      </c>
      <c r="C1289" s="13">
        <f t="shared" si="171"/>
        <v>0.71960522034633601</v>
      </c>
      <c r="D1289" s="13">
        <f t="shared" si="172"/>
        <v>0.28039477965366399</v>
      </c>
      <c r="E1289" s="13">
        <f t="shared" si="173"/>
        <v>2.7803947796536641</v>
      </c>
      <c r="G1289" s="13">
        <v>1527.5536999999999</v>
      </c>
      <c r="H1289" s="13">
        <v>0.23654</v>
      </c>
      <c r="I1289" s="13">
        <f t="shared" si="174"/>
        <v>0.74178374310085304</v>
      </c>
      <c r="J1289" s="13">
        <f t="shared" si="175"/>
        <v>0.25821625689914696</v>
      </c>
      <c r="K1289" s="13">
        <f t="shared" si="176"/>
        <v>1.7582162568991468</v>
      </c>
      <c r="M1289" s="13">
        <v>1527.5536999999999</v>
      </c>
      <c r="N1289" s="13">
        <v>0.19297</v>
      </c>
      <c r="O1289" s="13">
        <f t="shared" si="177"/>
        <v>0.57713243210910403</v>
      </c>
      <c r="P1289" s="13">
        <f t="shared" si="178"/>
        <v>0.42286756789089597</v>
      </c>
      <c r="S1289" s="13">
        <v>1527.5536999999999</v>
      </c>
      <c r="T1289" s="13">
        <v>0.19297</v>
      </c>
      <c r="U1289" s="13">
        <f t="shared" si="179"/>
        <v>0.57713243210910403</v>
      </c>
    </row>
    <row r="1290" spans="1:21" x14ac:dyDescent="0.3">
      <c r="A1290" s="13">
        <v>1525.6249700000001</v>
      </c>
      <c r="B1290" s="13">
        <v>0.19861999999999999</v>
      </c>
      <c r="C1290" s="13">
        <f t="shared" ref="C1290:C1353" si="180">B1290/$B$8</f>
        <v>0.71805068508007652</v>
      </c>
      <c r="D1290" s="13">
        <f t="shared" ref="D1290:D1353" si="181">1-C1290</f>
        <v>0.28194931491992348</v>
      </c>
      <c r="E1290" s="13">
        <f t="shared" ref="E1290:E1353" si="182">D1290+2.5</f>
        <v>2.7819493149199235</v>
      </c>
      <c r="G1290" s="13">
        <v>1525.6249700000001</v>
      </c>
      <c r="H1290" s="13">
        <v>0.23596</v>
      </c>
      <c r="I1290" s="13">
        <f t="shared" ref="I1290:I1353" si="183">H1290/$H$8</f>
        <v>0.73996487706974412</v>
      </c>
      <c r="J1290" s="13">
        <f t="shared" ref="J1290:J1353" si="184">1-I1290</f>
        <v>0.26003512293025588</v>
      </c>
      <c r="K1290" s="13">
        <f t="shared" ref="K1290:K1353" si="185">J1290+1.5</f>
        <v>1.760035122930256</v>
      </c>
      <c r="M1290" s="13">
        <v>1525.6249700000001</v>
      </c>
      <c r="N1290" s="13">
        <v>0.19253000000000001</v>
      </c>
      <c r="O1290" s="13">
        <f t="shared" ref="O1290:O1353" si="186">N1290/$N$8</f>
        <v>0.57581648522550544</v>
      </c>
      <c r="P1290" s="13">
        <f t="shared" ref="P1290:P1353" si="187">1-O1290</f>
        <v>0.42418351477449456</v>
      </c>
      <c r="S1290" s="13">
        <v>1525.6249700000001</v>
      </c>
      <c r="T1290" s="13">
        <v>0.19253000000000001</v>
      </c>
      <c r="U1290" s="13">
        <f t="shared" ref="U1290:U1353" si="188">T1290/$T$8</f>
        <v>0.57581648522550544</v>
      </c>
    </row>
    <row r="1291" spans="1:21" x14ac:dyDescent="0.3">
      <c r="A1291" s="13">
        <v>1523.69624</v>
      </c>
      <c r="B1291" s="13">
        <v>0.19832</v>
      </c>
      <c r="C1291" s="13">
        <f t="shared" si="180"/>
        <v>0.71696612559198869</v>
      </c>
      <c r="D1291" s="13">
        <f t="shared" si="181"/>
        <v>0.28303387440801131</v>
      </c>
      <c r="E1291" s="13">
        <f t="shared" si="182"/>
        <v>2.7830338744080114</v>
      </c>
      <c r="G1291" s="13">
        <v>1523.69624</v>
      </c>
      <c r="H1291" s="13">
        <v>0.23565</v>
      </c>
      <c r="I1291" s="13">
        <f t="shared" si="183"/>
        <v>0.73899272453587561</v>
      </c>
      <c r="J1291" s="13">
        <f t="shared" si="184"/>
        <v>0.26100727546412439</v>
      </c>
      <c r="K1291" s="13">
        <f t="shared" si="185"/>
        <v>1.7610072754641244</v>
      </c>
      <c r="M1291" s="13">
        <v>1523.69624</v>
      </c>
      <c r="N1291" s="13">
        <v>0.19220000000000001</v>
      </c>
      <c r="O1291" s="13">
        <f t="shared" si="186"/>
        <v>0.5748295250628066</v>
      </c>
      <c r="P1291" s="13">
        <f t="shared" si="187"/>
        <v>0.4251704749371934</v>
      </c>
      <c r="S1291" s="13">
        <v>1523.69624</v>
      </c>
      <c r="T1291" s="13">
        <v>0.19220000000000001</v>
      </c>
      <c r="U1291" s="13">
        <f t="shared" si="188"/>
        <v>0.5748295250628066</v>
      </c>
    </row>
    <row r="1292" spans="1:21" x14ac:dyDescent="0.3">
      <c r="A1292" s="13">
        <v>1521.7675099999999</v>
      </c>
      <c r="B1292" s="13">
        <v>0.19886999999999999</v>
      </c>
      <c r="C1292" s="13">
        <f t="shared" si="180"/>
        <v>0.71895448465348311</v>
      </c>
      <c r="D1292" s="13">
        <f t="shared" si="181"/>
        <v>0.28104551534651689</v>
      </c>
      <c r="E1292" s="13">
        <f t="shared" si="182"/>
        <v>2.7810455153465168</v>
      </c>
      <c r="G1292" s="13">
        <v>1521.7675099999999</v>
      </c>
      <c r="H1292" s="13">
        <v>0.23596</v>
      </c>
      <c r="I1292" s="13">
        <f t="shared" si="183"/>
        <v>0.73996487706974412</v>
      </c>
      <c r="J1292" s="13">
        <f t="shared" si="184"/>
        <v>0.26003512293025588</v>
      </c>
      <c r="K1292" s="13">
        <f t="shared" si="185"/>
        <v>1.760035122930256</v>
      </c>
      <c r="M1292" s="13">
        <v>1521.7675099999999</v>
      </c>
      <c r="N1292" s="13">
        <v>0.19292000000000001</v>
      </c>
      <c r="O1292" s="13">
        <f t="shared" si="186"/>
        <v>0.57698289269051328</v>
      </c>
      <c r="P1292" s="13">
        <f t="shared" si="187"/>
        <v>0.42301710730948672</v>
      </c>
      <c r="S1292" s="13">
        <v>1521.7675099999999</v>
      </c>
      <c r="T1292" s="13">
        <v>0.19292000000000001</v>
      </c>
      <c r="U1292" s="13">
        <f t="shared" si="188"/>
        <v>0.57698289269051328</v>
      </c>
    </row>
    <row r="1293" spans="1:21" x14ac:dyDescent="0.3">
      <c r="A1293" s="13">
        <v>1519.83878</v>
      </c>
      <c r="B1293" s="13">
        <v>0.1996</v>
      </c>
      <c r="C1293" s="13">
        <f t="shared" si="180"/>
        <v>0.72159357940783042</v>
      </c>
      <c r="D1293" s="13">
        <f t="shared" si="181"/>
        <v>0.27840642059216958</v>
      </c>
      <c r="E1293" s="13">
        <f t="shared" si="182"/>
        <v>2.7784064205921695</v>
      </c>
      <c r="G1293" s="13">
        <v>1519.83878</v>
      </c>
      <c r="H1293" s="13">
        <v>0.23630999999999999</v>
      </c>
      <c r="I1293" s="13">
        <f t="shared" si="183"/>
        <v>0.74106246864024083</v>
      </c>
      <c r="J1293" s="13">
        <f t="shared" si="184"/>
        <v>0.25893753135975917</v>
      </c>
      <c r="K1293" s="13">
        <f t="shared" si="185"/>
        <v>1.7589375313597593</v>
      </c>
      <c r="M1293" s="13">
        <v>1519.83878</v>
      </c>
      <c r="N1293" s="13">
        <v>0.19374</v>
      </c>
      <c r="O1293" s="13">
        <f t="shared" si="186"/>
        <v>0.57943533915540135</v>
      </c>
      <c r="P1293" s="13">
        <f t="shared" si="187"/>
        <v>0.42056466084459865</v>
      </c>
      <c r="S1293" s="13">
        <v>1519.83878</v>
      </c>
      <c r="T1293" s="13">
        <v>0.19374</v>
      </c>
      <c r="U1293" s="13">
        <f t="shared" si="188"/>
        <v>0.57943533915540135</v>
      </c>
    </row>
    <row r="1294" spans="1:21" x14ac:dyDescent="0.3">
      <c r="A1294" s="13">
        <v>1517.91005</v>
      </c>
      <c r="B1294" s="13">
        <v>0.19964000000000001</v>
      </c>
      <c r="C1294" s="13">
        <f t="shared" si="180"/>
        <v>0.72173818733957551</v>
      </c>
      <c r="D1294" s="13">
        <f t="shared" si="181"/>
        <v>0.27826181266042449</v>
      </c>
      <c r="E1294" s="13">
        <f t="shared" si="182"/>
        <v>2.7782618126604244</v>
      </c>
      <c r="G1294" s="13">
        <v>1517.91005</v>
      </c>
      <c r="H1294" s="13">
        <v>0.23619000000000001</v>
      </c>
      <c r="I1294" s="13">
        <f t="shared" si="183"/>
        <v>0.74068615153035633</v>
      </c>
      <c r="J1294" s="13">
        <f t="shared" si="184"/>
        <v>0.25931384846964367</v>
      </c>
      <c r="K1294" s="13">
        <f t="shared" si="185"/>
        <v>1.7593138484696436</v>
      </c>
      <c r="M1294" s="13">
        <v>1517.91005</v>
      </c>
      <c r="N1294" s="13">
        <v>0.19367000000000001</v>
      </c>
      <c r="O1294" s="13">
        <f t="shared" si="186"/>
        <v>0.57922598396937441</v>
      </c>
      <c r="P1294" s="13">
        <f t="shared" si="187"/>
        <v>0.42077401603062559</v>
      </c>
      <c r="S1294" s="13">
        <v>1517.91005</v>
      </c>
      <c r="T1294" s="13">
        <v>0.19367000000000001</v>
      </c>
      <c r="U1294" s="13">
        <f t="shared" si="188"/>
        <v>0.57922598396937441</v>
      </c>
    </row>
    <row r="1295" spans="1:21" x14ac:dyDescent="0.3">
      <c r="A1295" s="13">
        <v>1515.9813200000001</v>
      </c>
      <c r="B1295" s="13">
        <v>0.19961999999999999</v>
      </c>
      <c r="C1295" s="13">
        <f t="shared" si="180"/>
        <v>0.72166588337370297</v>
      </c>
      <c r="D1295" s="13">
        <f t="shared" si="181"/>
        <v>0.27833411662629703</v>
      </c>
      <c r="E1295" s="13">
        <f t="shared" si="182"/>
        <v>2.7783341166262971</v>
      </c>
      <c r="G1295" s="13">
        <v>1515.9813200000001</v>
      </c>
      <c r="H1295" s="13">
        <v>0.23602999999999999</v>
      </c>
      <c r="I1295" s="13">
        <f t="shared" si="183"/>
        <v>0.7401843953838434</v>
      </c>
      <c r="J1295" s="13">
        <f t="shared" si="184"/>
        <v>0.2598156046161566</v>
      </c>
      <c r="K1295" s="13">
        <f t="shared" si="185"/>
        <v>1.7598156046161566</v>
      </c>
      <c r="M1295" s="13">
        <v>1515.9813200000001</v>
      </c>
      <c r="N1295" s="13">
        <v>0.19356999999999999</v>
      </c>
      <c r="O1295" s="13">
        <f t="shared" si="186"/>
        <v>0.5789269051321928</v>
      </c>
      <c r="P1295" s="13">
        <f t="shared" si="187"/>
        <v>0.4210730948678072</v>
      </c>
      <c r="S1295" s="13">
        <v>1515.9813200000001</v>
      </c>
      <c r="T1295" s="13">
        <v>0.19356999999999999</v>
      </c>
      <c r="U1295" s="13">
        <f t="shared" si="188"/>
        <v>0.5789269051321928</v>
      </c>
    </row>
    <row r="1296" spans="1:21" x14ac:dyDescent="0.3">
      <c r="A1296" s="13">
        <v>1514.05259</v>
      </c>
      <c r="B1296" s="13">
        <v>0.19928999999999999</v>
      </c>
      <c r="C1296" s="13">
        <f t="shared" si="180"/>
        <v>0.7204728679368062</v>
      </c>
      <c r="D1296" s="13">
        <f t="shared" si="181"/>
        <v>0.2795271320631938</v>
      </c>
      <c r="E1296" s="13">
        <f t="shared" si="182"/>
        <v>2.779527132063194</v>
      </c>
      <c r="G1296" s="13">
        <v>1514.05259</v>
      </c>
      <c r="H1296" s="13">
        <v>0.23571</v>
      </c>
      <c r="I1296" s="13">
        <f t="shared" si="183"/>
        <v>0.73918088309081786</v>
      </c>
      <c r="J1296" s="13">
        <f t="shared" si="184"/>
        <v>0.26081911690918214</v>
      </c>
      <c r="K1296" s="13">
        <f t="shared" si="185"/>
        <v>1.760819116909182</v>
      </c>
      <c r="M1296" s="13">
        <v>1514.05259</v>
      </c>
      <c r="N1296" s="13">
        <v>0.19300999999999999</v>
      </c>
      <c r="O1296" s="13">
        <f t="shared" si="186"/>
        <v>0.57725206364397652</v>
      </c>
      <c r="P1296" s="13">
        <f t="shared" si="187"/>
        <v>0.42274793635602348</v>
      </c>
      <c r="S1296" s="13">
        <v>1514.05259</v>
      </c>
      <c r="T1296" s="13">
        <v>0.19300999999999999</v>
      </c>
      <c r="U1296" s="13">
        <f t="shared" si="188"/>
        <v>0.57725206364397652</v>
      </c>
    </row>
    <row r="1297" spans="1:21" x14ac:dyDescent="0.3">
      <c r="A1297" s="13">
        <v>1512.1238599999999</v>
      </c>
      <c r="B1297" s="13">
        <v>0.19853000000000001</v>
      </c>
      <c r="C1297" s="13">
        <f t="shared" si="180"/>
        <v>0.7177253172336503</v>
      </c>
      <c r="D1297" s="13">
        <f t="shared" si="181"/>
        <v>0.2822746827663497</v>
      </c>
      <c r="E1297" s="13">
        <f t="shared" si="182"/>
        <v>2.7822746827663498</v>
      </c>
      <c r="G1297" s="13">
        <v>1512.1238599999999</v>
      </c>
      <c r="H1297" s="13">
        <v>0.2351</v>
      </c>
      <c r="I1297" s="13">
        <f t="shared" si="183"/>
        <v>0.73726793778223787</v>
      </c>
      <c r="J1297" s="13">
        <f t="shared" si="184"/>
        <v>0.26273206221776213</v>
      </c>
      <c r="K1297" s="13">
        <f t="shared" si="185"/>
        <v>1.7627320622177622</v>
      </c>
      <c r="M1297" s="13">
        <v>1512.1238599999999</v>
      </c>
      <c r="N1297" s="13">
        <v>0.19189000000000001</v>
      </c>
      <c r="O1297" s="13">
        <f t="shared" si="186"/>
        <v>0.57390238066754395</v>
      </c>
      <c r="P1297" s="13">
        <f t="shared" si="187"/>
        <v>0.42609761933245605</v>
      </c>
      <c r="S1297" s="13">
        <v>1512.1238599999999</v>
      </c>
      <c r="T1297" s="13">
        <v>0.19189000000000001</v>
      </c>
      <c r="U1297" s="13">
        <f t="shared" si="188"/>
        <v>0.57390238066754395</v>
      </c>
    </row>
    <row r="1298" spans="1:21" x14ac:dyDescent="0.3">
      <c r="A1298" s="13">
        <v>1510.1951300000001</v>
      </c>
      <c r="B1298" s="13">
        <v>0.19750000000000001</v>
      </c>
      <c r="C1298" s="13">
        <f t="shared" si="180"/>
        <v>0.71400166299121504</v>
      </c>
      <c r="D1298" s="13">
        <f t="shared" si="181"/>
        <v>0.28599833700878496</v>
      </c>
      <c r="E1298" s="13">
        <f t="shared" si="182"/>
        <v>2.7859983370087851</v>
      </c>
      <c r="G1298" s="13">
        <v>1510.1951300000001</v>
      </c>
      <c r="H1298" s="13">
        <v>0.23426</v>
      </c>
      <c r="I1298" s="13">
        <f t="shared" si="183"/>
        <v>0.73463371801304567</v>
      </c>
      <c r="J1298" s="13">
        <f t="shared" si="184"/>
        <v>0.26536628198695433</v>
      </c>
      <c r="K1298" s="13">
        <f t="shared" si="185"/>
        <v>1.7653662819869544</v>
      </c>
      <c r="M1298" s="13">
        <v>1510.1951300000001</v>
      </c>
      <c r="N1298" s="13">
        <v>0.19055</v>
      </c>
      <c r="O1298" s="13">
        <f t="shared" si="186"/>
        <v>0.56989472424931209</v>
      </c>
      <c r="P1298" s="13">
        <f t="shared" si="187"/>
        <v>0.43010527575068791</v>
      </c>
      <c r="S1298" s="13">
        <v>1510.1951300000001</v>
      </c>
      <c r="T1298" s="13">
        <v>0.19055</v>
      </c>
      <c r="U1298" s="13">
        <f t="shared" si="188"/>
        <v>0.56989472424931209</v>
      </c>
    </row>
    <row r="1299" spans="1:21" x14ac:dyDescent="0.3">
      <c r="A1299" s="13">
        <v>1508.2664</v>
      </c>
      <c r="B1299" s="13">
        <v>0.19705</v>
      </c>
      <c r="C1299" s="13">
        <f t="shared" si="180"/>
        <v>0.71237482375908312</v>
      </c>
      <c r="D1299" s="13">
        <f t="shared" si="181"/>
        <v>0.28762517624091688</v>
      </c>
      <c r="E1299" s="13">
        <f t="shared" si="182"/>
        <v>2.7876251762409168</v>
      </c>
      <c r="G1299" s="13">
        <v>1508.2664</v>
      </c>
      <c r="H1299" s="13">
        <v>0.23355000000000001</v>
      </c>
      <c r="I1299" s="13">
        <f t="shared" si="183"/>
        <v>0.73240717511289521</v>
      </c>
      <c r="J1299" s="13">
        <f t="shared" si="184"/>
        <v>0.26759282488710479</v>
      </c>
      <c r="K1299" s="13">
        <f t="shared" si="185"/>
        <v>1.7675928248871049</v>
      </c>
      <c r="M1299" s="13">
        <v>1508.2664</v>
      </c>
      <c r="N1299" s="13">
        <v>0.19017000000000001</v>
      </c>
      <c r="O1299" s="13">
        <f t="shared" si="186"/>
        <v>0.56875822466802251</v>
      </c>
      <c r="P1299" s="13">
        <f t="shared" si="187"/>
        <v>0.43124177533197749</v>
      </c>
      <c r="S1299" s="13">
        <v>1508.2664</v>
      </c>
      <c r="T1299" s="13">
        <v>0.19017000000000001</v>
      </c>
      <c r="U1299" s="13">
        <f t="shared" si="188"/>
        <v>0.56875822466802251</v>
      </c>
    </row>
    <row r="1300" spans="1:21" x14ac:dyDescent="0.3">
      <c r="A1300" s="13">
        <v>1506.3376699999999</v>
      </c>
      <c r="B1300" s="13">
        <v>0.19893</v>
      </c>
      <c r="C1300" s="13">
        <f t="shared" si="180"/>
        <v>0.71917139655110074</v>
      </c>
      <c r="D1300" s="13">
        <f t="shared" si="181"/>
        <v>0.28082860344889926</v>
      </c>
      <c r="E1300" s="13">
        <f t="shared" si="182"/>
        <v>2.7808286034488994</v>
      </c>
      <c r="G1300" s="13">
        <v>1506.3376699999999</v>
      </c>
      <c r="H1300" s="13">
        <v>0.23411000000000001</v>
      </c>
      <c r="I1300" s="13">
        <f t="shared" si="183"/>
        <v>0.73416332162568998</v>
      </c>
      <c r="J1300" s="13">
        <f t="shared" si="184"/>
        <v>0.26583667837431002</v>
      </c>
      <c r="K1300" s="13">
        <f t="shared" si="185"/>
        <v>1.76583667837431</v>
      </c>
      <c r="M1300" s="13">
        <v>1506.3376699999999</v>
      </c>
      <c r="N1300" s="13">
        <v>0.19259999999999999</v>
      </c>
      <c r="O1300" s="13">
        <f t="shared" si="186"/>
        <v>0.57602584041153249</v>
      </c>
      <c r="P1300" s="13">
        <f t="shared" si="187"/>
        <v>0.42397415958846751</v>
      </c>
      <c r="S1300" s="13">
        <v>1506.3376699999999</v>
      </c>
      <c r="T1300" s="13">
        <v>0.19259999999999999</v>
      </c>
      <c r="U1300" s="13">
        <f t="shared" si="188"/>
        <v>0.57602584041153249</v>
      </c>
    </row>
    <row r="1301" spans="1:21" x14ac:dyDescent="0.3">
      <c r="A1301" s="13">
        <v>1504.40894</v>
      </c>
      <c r="B1301" s="13">
        <v>0.19966</v>
      </c>
      <c r="C1301" s="13">
        <f t="shared" si="180"/>
        <v>0.72181049130544805</v>
      </c>
      <c r="D1301" s="13">
        <f t="shared" si="181"/>
        <v>0.27818950869455195</v>
      </c>
      <c r="E1301" s="13">
        <f t="shared" si="182"/>
        <v>2.7781895086945521</v>
      </c>
      <c r="G1301" s="13">
        <v>1504.40894</v>
      </c>
      <c r="H1301" s="13">
        <v>0.23435</v>
      </c>
      <c r="I1301" s="13">
        <f t="shared" si="183"/>
        <v>0.7349159558454591</v>
      </c>
      <c r="J1301" s="13">
        <f t="shared" si="184"/>
        <v>0.2650840441545409</v>
      </c>
      <c r="K1301" s="13">
        <f t="shared" si="185"/>
        <v>1.7650840441545408</v>
      </c>
      <c r="M1301" s="13">
        <v>1504.40894</v>
      </c>
      <c r="N1301" s="13">
        <v>0.19306999999999999</v>
      </c>
      <c r="O1301" s="13">
        <f t="shared" si="186"/>
        <v>0.57743151094628542</v>
      </c>
      <c r="P1301" s="13">
        <f t="shared" si="187"/>
        <v>0.42256848905371458</v>
      </c>
      <c r="S1301" s="13">
        <v>1504.40894</v>
      </c>
      <c r="T1301" s="13">
        <v>0.19306999999999999</v>
      </c>
      <c r="U1301" s="13">
        <f t="shared" si="188"/>
        <v>0.57743151094628542</v>
      </c>
    </row>
    <row r="1302" spans="1:21" x14ac:dyDescent="0.3">
      <c r="A1302" s="13">
        <v>1502.4802099999999</v>
      </c>
      <c r="B1302" s="13">
        <v>0.19878000000000001</v>
      </c>
      <c r="C1302" s="13">
        <f t="shared" si="180"/>
        <v>0.71862911680705688</v>
      </c>
      <c r="D1302" s="13">
        <f t="shared" si="181"/>
        <v>0.28137088319294312</v>
      </c>
      <c r="E1302" s="13">
        <f t="shared" si="182"/>
        <v>2.7813708831929431</v>
      </c>
      <c r="G1302" s="13">
        <v>1502.4802099999999</v>
      </c>
      <c r="H1302" s="13">
        <v>0.23371</v>
      </c>
      <c r="I1302" s="13">
        <f t="shared" si="183"/>
        <v>0.73290893125940793</v>
      </c>
      <c r="J1302" s="13">
        <f t="shared" si="184"/>
        <v>0.26709106874059207</v>
      </c>
      <c r="K1302" s="13">
        <f t="shared" si="185"/>
        <v>1.7670910687405921</v>
      </c>
      <c r="M1302" s="13">
        <v>1502.4802099999999</v>
      </c>
      <c r="N1302" s="13">
        <v>0.19162999999999999</v>
      </c>
      <c r="O1302" s="13">
        <f t="shared" si="186"/>
        <v>0.57312477569087217</v>
      </c>
      <c r="P1302" s="13">
        <f t="shared" si="187"/>
        <v>0.42687522430912783</v>
      </c>
      <c r="S1302" s="13">
        <v>1502.4802099999999</v>
      </c>
      <c r="T1302" s="13">
        <v>0.19162999999999999</v>
      </c>
      <c r="U1302" s="13">
        <f t="shared" si="188"/>
        <v>0.57312477569087217</v>
      </c>
    </row>
    <row r="1303" spans="1:21" x14ac:dyDescent="0.3">
      <c r="A1303" s="13">
        <v>1500.5514800000001</v>
      </c>
      <c r="B1303" s="13">
        <v>0.19789999999999999</v>
      </c>
      <c r="C1303" s="13">
        <f t="shared" si="180"/>
        <v>0.71544774230866559</v>
      </c>
      <c r="D1303" s="13">
        <f t="shared" si="181"/>
        <v>0.28455225769133441</v>
      </c>
      <c r="E1303" s="13">
        <f t="shared" si="182"/>
        <v>2.7845522576913346</v>
      </c>
      <c r="G1303" s="13">
        <v>1500.5514800000001</v>
      </c>
      <c r="H1303" s="13">
        <v>0.23296</v>
      </c>
      <c r="I1303" s="13">
        <f t="shared" si="183"/>
        <v>0.73055694932262916</v>
      </c>
      <c r="J1303" s="13">
        <f t="shared" si="184"/>
        <v>0.26944305067737084</v>
      </c>
      <c r="K1303" s="13">
        <f t="shared" si="185"/>
        <v>1.7694430506773708</v>
      </c>
      <c r="M1303" s="13">
        <v>1500.5514800000001</v>
      </c>
      <c r="N1303" s="13">
        <v>0.19039</v>
      </c>
      <c r="O1303" s="13">
        <f t="shared" si="186"/>
        <v>0.5694161981098218</v>
      </c>
      <c r="P1303" s="13">
        <f t="shared" si="187"/>
        <v>0.4305838018901782</v>
      </c>
      <c r="S1303" s="13">
        <v>1500.5514800000001</v>
      </c>
      <c r="T1303" s="13">
        <v>0.19039</v>
      </c>
      <c r="U1303" s="13">
        <f t="shared" si="188"/>
        <v>0.5694161981098218</v>
      </c>
    </row>
    <row r="1304" spans="1:21" x14ac:dyDescent="0.3">
      <c r="A1304" s="13">
        <v>1498.62276</v>
      </c>
      <c r="B1304" s="13">
        <v>0.19769999999999999</v>
      </c>
      <c r="C1304" s="13">
        <f t="shared" si="180"/>
        <v>0.71472470264994026</v>
      </c>
      <c r="D1304" s="13">
        <f t="shared" si="181"/>
        <v>0.28527529735005974</v>
      </c>
      <c r="E1304" s="13">
        <f t="shared" si="182"/>
        <v>2.7852752973500596</v>
      </c>
      <c r="G1304" s="13">
        <v>1498.62276</v>
      </c>
      <c r="H1304" s="13">
        <v>0.23241999999999999</v>
      </c>
      <c r="I1304" s="13">
        <f t="shared" si="183"/>
        <v>0.72886352232814844</v>
      </c>
      <c r="J1304" s="13">
        <f t="shared" si="184"/>
        <v>0.27113647767185156</v>
      </c>
      <c r="K1304" s="13">
        <f t="shared" si="185"/>
        <v>1.7711364776718517</v>
      </c>
      <c r="M1304" s="13">
        <v>1498.62276</v>
      </c>
      <c r="N1304" s="13">
        <v>0.19006999999999999</v>
      </c>
      <c r="O1304" s="13">
        <f t="shared" si="186"/>
        <v>0.56845914583084101</v>
      </c>
      <c r="P1304" s="13">
        <f t="shared" si="187"/>
        <v>0.43154085416915899</v>
      </c>
      <c r="S1304" s="13">
        <v>1498.62276</v>
      </c>
      <c r="T1304" s="13">
        <v>0.19006999999999999</v>
      </c>
      <c r="U1304" s="13">
        <f t="shared" si="188"/>
        <v>0.56845914583084101</v>
      </c>
    </row>
    <row r="1305" spans="1:21" x14ac:dyDescent="0.3">
      <c r="A1305" s="13">
        <v>1496.6940300000001</v>
      </c>
      <c r="B1305" s="13">
        <v>0.19824</v>
      </c>
      <c r="C1305" s="13">
        <f t="shared" si="180"/>
        <v>0.71667690972849851</v>
      </c>
      <c r="D1305" s="13">
        <f t="shared" si="181"/>
        <v>0.28332309027150149</v>
      </c>
      <c r="E1305" s="13">
        <f t="shared" si="182"/>
        <v>2.7833230902715016</v>
      </c>
      <c r="G1305" s="13">
        <v>1496.6940300000001</v>
      </c>
      <c r="H1305" s="13">
        <v>0.23215</v>
      </c>
      <c r="I1305" s="13">
        <f t="shared" si="183"/>
        <v>0.72801680883090814</v>
      </c>
      <c r="J1305" s="13">
        <f t="shared" si="184"/>
        <v>0.27198319116909186</v>
      </c>
      <c r="K1305" s="13">
        <f t="shared" si="185"/>
        <v>1.7719831911690918</v>
      </c>
      <c r="M1305" s="13">
        <v>1496.6940300000001</v>
      </c>
      <c r="N1305" s="13">
        <v>0.19042000000000001</v>
      </c>
      <c r="O1305" s="13">
        <f t="shared" si="186"/>
        <v>0.56950592176097625</v>
      </c>
      <c r="P1305" s="13">
        <f t="shared" si="187"/>
        <v>0.43049407823902375</v>
      </c>
      <c r="S1305" s="13">
        <v>1496.6940300000001</v>
      </c>
      <c r="T1305" s="13">
        <v>0.19042000000000001</v>
      </c>
      <c r="U1305" s="13">
        <f t="shared" si="188"/>
        <v>0.56950592176097625</v>
      </c>
    </row>
    <row r="1306" spans="1:21" x14ac:dyDescent="0.3">
      <c r="A1306" s="13">
        <v>1494.7653</v>
      </c>
      <c r="B1306" s="13">
        <v>0.19828000000000001</v>
      </c>
      <c r="C1306" s="13">
        <f t="shared" si="180"/>
        <v>0.7168215176602436</v>
      </c>
      <c r="D1306" s="13">
        <f t="shared" si="181"/>
        <v>0.2831784823397564</v>
      </c>
      <c r="E1306" s="13">
        <f t="shared" si="182"/>
        <v>2.7831784823397565</v>
      </c>
      <c r="G1306" s="13">
        <v>1494.7653</v>
      </c>
      <c r="H1306" s="13">
        <v>0.23166</v>
      </c>
      <c r="I1306" s="13">
        <f t="shared" si="183"/>
        <v>0.72648018063221276</v>
      </c>
      <c r="J1306" s="13">
        <f t="shared" si="184"/>
        <v>0.27351981936778724</v>
      </c>
      <c r="K1306" s="13">
        <f t="shared" si="185"/>
        <v>1.7735198193677872</v>
      </c>
      <c r="M1306" s="13">
        <v>1494.7653</v>
      </c>
      <c r="N1306" s="13">
        <v>0.18997</v>
      </c>
      <c r="O1306" s="13">
        <f t="shared" si="186"/>
        <v>0.56816006699365951</v>
      </c>
      <c r="P1306" s="13">
        <f t="shared" si="187"/>
        <v>0.43183993300634049</v>
      </c>
      <c r="S1306" s="13">
        <v>1494.7653</v>
      </c>
      <c r="T1306" s="13">
        <v>0.18997</v>
      </c>
      <c r="U1306" s="13">
        <f t="shared" si="188"/>
        <v>0.56816006699365951</v>
      </c>
    </row>
    <row r="1307" spans="1:21" x14ac:dyDescent="0.3">
      <c r="A1307" s="13">
        <v>1492.8365699999999</v>
      </c>
      <c r="B1307" s="13">
        <v>0.19747999999999999</v>
      </c>
      <c r="C1307" s="13">
        <f t="shared" si="180"/>
        <v>0.71392935902534249</v>
      </c>
      <c r="D1307" s="13">
        <f t="shared" si="181"/>
        <v>0.28607064097465751</v>
      </c>
      <c r="E1307" s="13">
        <f t="shared" si="182"/>
        <v>2.7860706409746574</v>
      </c>
      <c r="G1307" s="13">
        <v>1492.8365699999999</v>
      </c>
      <c r="H1307" s="13">
        <v>0.23074</v>
      </c>
      <c r="I1307" s="13">
        <f t="shared" si="183"/>
        <v>0.72359508278976414</v>
      </c>
      <c r="J1307" s="13">
        <f t="shared" si="184"/>
        <v>0.27640491721023586</v>
      </c>
      <c r="K1307" s="13">
        <f t="shared" si="185"/>
        <v>1.7764049172102359</v>
      </c>
      <c r="M1307" s="13">
        <v>1492.8365699999999</v>
      </c>
      <c r="N1307" s="13">
        <v>0.18859999999999999</v>
      </c>
      <c r="O1307" s="13">
        <f t="shared" si="186"/>
        <v>0.56406268692427319</v>
      </c>
      <c r="P1307" s="13">
        <f t="shared" si="187"/>
        <v>0.43593731307572681</v>
      </c>
      <c r="S1307" s="13">
        <v>1492.8365699999999</v>
      </c>
      <c r="T1307" s="13">
        <v>0.18859999999999999</v>
      </c>
      <c r="U1307" s="13">
        <f t="shared" si="188"/>
        <v>0.56406268692427319</v>
      </c>
    </row>
    <row r="1308" spans="1:21" x14ac:dyDescent="0.3">
      <c r="A1308" s="13">
        <v>1490.9078400000001</v>
      </c>
      <c r="B1308" s="13">
        <v>0.19697999999999999</v>
      </c>
      <c r="C1308" s="13">
        <f t="shared" si="180"/>
        <v>0.71212175987852921</v>
      </c>
      <c r="D1308" s="13">
        <f t="shared" si="181"/>
        <v>0.28787824012147079</v>
      </c>
      <c r="E1308" s="13">
        <f t="shared" si="182"/>
        <v>2.7878782401214708</v>
      </c>
      <c r="G1308" s="13">
        <v>1490.9078400000001</v>
      </c>
      <c r="H1308" s="13">
        <v>0.22983999999999999</v>
      </c>
      <c r="I1308" s="13">
        <f t="shared" si="183"/>
        <v>0.72077270446562969</v>
      </c>
      <c r="J1308" s="13">
        <f t="shared" si="184"/>
        <v>0.27922729553437031</v>
      </c>
      <c r="K1308" s="13">
        <f t="shared" si="185"/>
        <v>1.7792272955343704</v>
      </c>
      <c r="M1308" s="13">
        <v>1490.9078400000001</v>
      </c>
      <c r="N1308" s="13">
        <v>0.18770000000000001</v>
      </c>
      <c r="O1308" s="13">
        <f t="shared" si="186"/>
        <v>0.56137097738963992</v>
      </c>
      <c r="P1308" s="13">
        <f t="shared" si="187"/>
        <v>0.43862902261036008</v>
      </c>
      <c r="S1308" s="13">
        <v>1490.9078400000001</v>
      </c>
      <c r="T1308" s="13">
        <v>0.18770000000000001</v>
      </c>
      <c r="U1308" s="13">
        <f t="shared" si="188"/>
        <v>0.56137097738963992</v>
      </c>
    </row>
    <row r="1309" spans="1:21" x14ac:dyDescent="0.3">
      <c r="A1309" s="13">
        <v>1488.97911</v>
      </c>
      <c r="B1309" s="13">
        <v>0.19761999999999999</v>
      </c>
      <c r="C1309" s="13">
        <f t="shared" si="180"/>
        <v>0.71443548678645019</v>
      </c>
      <c r="D1309" s="13">
        <f t="shared" si="181"/>
        <v>0.28556451321354981</v>
      </c>
      <c r="E1309" s="13">
        <f t="shared" si="182"/>
        <v>2.7855645132135498</v>
      </c>
      <c r="G1309" s="13">
        <v>1488.97911</v>
      </c>
      <c r="H1309" s="13">
        <v>0.22939999999999999</v>
      </c>
      <c r="I1309" s="13">
        <f t="shared" si="183"/>
        <v>0.71939287506271954</v>
      </c>
      <c r="J1309" s="13">
        <f t="shared" si="184"/>
        <v>0.28060712493728046</v>
      </c>
      <c r="K1309" s="13">
        <f t="shared" si="185"/>
        <v>1.7806071249372803</v>
      </c>
      <c r="M1309" s="13">
        <v>1488.97911</v>
      </c>
      <c r="N1309" s="13">
        <v>0.18812000000000001</v>
      </c>
      <c r="O1309" s="13">
        <f t="shared" si="186"/>
        <v>0.56262710850580222</v>
      </c>
      <c r="P1309" s="13">
        <f t="shared" si="187"/>
        <v>0.43737289149419778</v>
      </c>
      <c r="S1309" s="13">
        <v>1488.97911</v>
      </c>
      <c r="T1309" s="13">
        <v>0.18812000000000001</v>
      </c>
      <c r="U1309" s="13">
        <f t="shared" si="188"/>
        <v>0.56262710850580222</v>
      </c>
    </row>
    <row r="1310" spans="1:21" x14ac:dyDescent="0.3">
      <c r="A1310" s="13">
        <v>1487.0503799999999</v>
      </c>
      <c r="B1310" s="13">
        <v>0.19814000000000001</v>
      </c>
      <c r="C1310" s="13">
        <f t="shared" si="180"/>
        <v>0.7163153898991359</v>
      </c>
      <c r="D1310" s="13">
        <f t="shared" si="181"/>
        <v>0.2836846101008641</v>
      </c>
      <c r="E1310" s="13">
        <f t="shared" si="182"/>
        <v>2.7836846101008641</v>
      </c>
      <c r="G1310" s="13">
        <v>1487.0503799999999</v>
      </c>
      <c r="H1310" s="13">
        <v>0.22903999999999999</v>
      </c>
      <c r="I1310" s="13">
        <f t="shared" si="183"/>
        <v>0.71826392373306569</v>
      </c>
      <c r="J1310" s="13">
        <f t="shared" si="184"/>
        <v>0.28173607626693431</v>
      </c>
      <c r="K1310" s="13">
        <f t="shared" si="185"/>
        <v>1.7817360762669343</v>
      </c>
      <c r="M1310" s="13">
        <v>1487.0503799999999</v>
      </c>
      <c r="N1310" s="13">
        <v>0.18826999999999999</v>
      </c>
      <c r="O1310" s="13">
        <f t="shared" si="186"/>
        <v>0.56307572676157436</v>
      </c>
      <c r="P1310" s="13">
        <f t="shared" si="187"/>
        <v>0.43692427323842564</v>
      </c>
      <c r="S1310" s="13">
        <v>1487.0503799999999</v>
      </c>
      <c r="T1310" s="13">
        <v>0.18826999999999999</v>
      </c>
      <c r="U1310" s="13">
        <f t="shared" si="188"/>
        <v>0.56307572676157436</v>
      </c>
    </row>
    <row r="1311" spans="1:21" x14ac:dyDescent="0.3">
      <c r="A1311" s="13">
        <v>1485.12165</v>
      </c>
      <c r="B1311" s="13">
        <v>0.19783000000000001</v>
      </c>
      <c r="C1311" s="13">
        <f t="shared" si="180"/>
        <v>0.7151946784281118</v>
      </c>
      <c r="D1311" s="13">
        <f t="shared" si="181"/>
        <v>0.2848053215718882</v>
      </c>
      <c r="E1311" s="13">
        <f t="shared" si="182"/>
        <v>2.7848053215718882</v>
      </c>
      <c r="G1311" s="13">
        <v>1485.12165</v>
      </c>
      <c r="H1311" s="13">
        <v>0.22841</v>
      </c>
      <c r="I1311" s="13">
        <f t="shared" si="183"/>
        <v>0.71628825890617165</v>
      </c>
      <c r="J1311" s="13">
        <f t="shared" si="184"/>
        <v>0.28371174109382835</v>
      </c>
      <c r="K1311" s="13">
        <f t="shared" si="185"/>
        <v>1.7837117410938284</v>
      </c>
      <c r="M1311" s="13">
        <v>1485.12165</v>
      </c>
      <c r="N1311" s="13">
        <v>0.18745000000000001</v>
      </c>
      <c r="O1311" s="13">
        <f t="shared" si="186"/>
        <v>0.56062328029668629</v>
      </c>
      <c r="P1311" s="13">
        <f t="shared" si="187"/>
        <v>0.43937671970331371</v>
      </c>
      <c r="S1311" s="13">
        <v>1485.12165</v>
      </c>
      <c r="T1311" s="13">
        <v>0.18745000000000001</v>
      </c>
      <c r="U1311" s="13">
        <f t="shared" si="188"/>
        <v>0.56062328029668629</v>
      </c>
    </row>
    <row r="1312" spans="1:21" x14ac:dyDescent="0.3">
      <c r="A1312" s="13">
        <v>1483.19292</v>
      </c>
      <c r="B1312" s="13">
        <v>0.19725999999999999</v>
      </c>
      <c r="C1312" s="13">
        <f t="shared" si="180"/>
        <v>0.71313401540074461</v>
      </c>
      <c r="D1312" s="13">
        <f t="shared" si="181"/>
        <v>0.28686598459925539</v>
      </c>
      <c r="E1312" s="13">
        <f t="shared" si="182"/>
        <v>2.7868659845992552</v>
      </c>
      <c r="G1312" s="13">
        <v>1483.19292</v>
      </c>
      <c r="H1312" s="13">
        <v>0.2278</v>
      </c>
      <c r="I1312" s="13">
        <f t="shared" si="183"/>
        <v>0.71437531359759154</v>
      </c>
      <c r="J1312" s="13">
        <f t="shared" si="184"/>
        <v>0.28562468640240846</v>
      </c>
      <c r="K1312" s="13">
        <f t="shared" si="185"/>
        <v>1.7856246864024086</v>
      </c>
      <c r="M1312" s="13">
        <v>1483.19292</v>
      </c>
      <c r="N1312" s="13">
        <v>0.18653</v>
      </c>
      <c r="O1312" s="13">
        <f t="shared" si="186"/>
        <v>0.55787175499461661</v>
      </c>
      <c r="P1312" s="13">
        <f t="shared" si="187"/>
        <v>0.44212824500538339</v>
      </c>
      <c r="S1312" s="13">
        <v>1483.19292</v>
      </c>
      <c r="T1312" s="13">
        <v>0.18653</v>
      </c>
      <c r="U1312" s="13">
        <f t="shared" si="188"/>
        <v>0.55787175499461661</v>
      </c>
    </row>
    <row r="1313" spans="1:21" x14ac:dyDescent="0.3">
      <c r="A1313" s="13">
        <v>1481.2641900000001</v>
      </c>
      <c r="B1313" s="13">
        <v>0.19685</v>
      </c>
      <c r="C1313" s="13">
        <f t="shared" si="180"/>
        <v>0.71165178410035779</v>
      </c>
      <c r="D1313" s="13">
        <f t="shared" si="181"/>
        <v>0.28834821589964221</v>
      </c>
      <c r="E1313" s="13">
        <f t="shared" si="182"/>
        <v>2.7883482158996422</v>
      </c>
      <c r="G1313" s="13">
        <v>1481.2641900000001</v>
      </c>
      <c r="H1313" s="13">
        <v>0.22742000000000001</v>
      </c>
      <c r="I1313" s="13">
        <f t="shared" si="183"/>
        <v>0.71318364274962376</v>
      </c>
      <c r="J1313" s="13">
        <f t="shared" si="184"/>
        <v>0.28681635725037624</v>
      </c>
      <c r="K1313" s="13">
        <f t="shared" si="185"/>
        <v>1.7868163572503764</v>
      </c>
      <c r="M1313" s="13">
        <v>1481.2641900000001</v>
      </c>
      <c r="N1313" s="13">
        <v>0.18598000000000001</v>
      </c>
      <c r="O1313" s="13">
        <f t="shared" si="186"/>
        <v>0.55622682139011848</v>
      </c>
      <c r="P1313" s="13">
        <f t="shared" si="187"/>
        <v>0.44377317860988152</v>
      </c>
      <c r="S1313" s="13">
        <v>1481.2641900000001</v>
      </c>
      <c r="T1313" s="13">
        <v>0.18598000000000001</v>
      </c>
      <c r="U1313" s="13">
        <f t="shared" si="188"/>
        <v>0.55622682139011848</v>
      </c>
    </row>
    <row r="1314" spans="1:21" x14ac:dyDescent="0.3">
      <c r="A1314" s="13">
        <v>1479.33546</v>
      </c>
      <c r="B1314" s="13">
        <v>0.19644</v>
      </c>
      <c r="C1314" s="13">
        <f t="shared" si="180"/>
        <v>0.71016955279997107</v>
      </c>
      <c r="D1314" s="13">
        <f t="shared" si="181"/>
        <v>0.28983044720002893</v>
      </c>
      <c r="E1314" s="13">
        <f t="shared" si="182"/>
        <v>2.7898304472000288</v>
      </c>
      <c r="G1314" s="13">
        <v>1479.33546</v>
      </c>
      <c r="H1314" s="13">
        <v>0.22722000000000001</v>
      </c>
      <c r="I1314" s="13">
        <f t="shared" si="183"/>
        <v>0.71255644756648273</v>
      </c>
      <c r="J1314" s="13">
        <f t="shared" si="184"/>
        <v>0.28744355243351727</v>
      </c>
      <c r="K1314" s="13">
        <f t="shared" si="185"/>
        <v>1.7874435524335173</v>
      </c>
      <c r="M1314" s="13">
        <v>1479.33546</v>
      </c>
      <c r="N1314" s="13">
        <v>0.18548999999999999</v>
      </c>
      <c r="O1314" s="13">
        <f t="shared" si="186"/>
        <v>0.55476133508792913</v>
      </c>
      <c r="P1314" s="13">
        <f t="shared" si="187"/>
        <v>0.44523866491207087</v>
      </c>
      <c r="S1314" s="13">
        <v>1479.33546</v>
      </c>
      <c r="T1314" s="13">
        <v>0.18548999999999999</v>
      </c>
      <c r="U1314" s="13">
        <f t="shared" si="188"/>
        <v>0.55476133508792913</v>
      </c>
    </row>
    <row r="1315" spans="1:21" x14ac:dyDescent="0.3">
      <c r="A1315" s="13">
        <v>1477.4067299999999</v>
      </c>
      <c r="B1315" s="13">
        <v>0.19594</v>
      </c>
      <c r="C1315" s="13">
        <f t="shared" si="180"/>
        <v>0.70836195365315779</v>
      </c>
      <c r="D1315" s="13">
        <f t="shared" si="181"/>
        <v>0.29163804634684221</v>
      </c>
      <c r="E1315" s="13">
        <f t="shared" si="182"/>
        <v>2.7916380463468422</v>
      </c>
      <c r="G1315" s="13">
        <v>1477.4067299999999</v>
      </c>
      <c r="H1315" s="13">
        <v>0.22721</v>
      </c>
      <c r="I1315" s="13">
        <f t="shared" si="183"/>
        <v>0.7125250878073256</v>
      </c>
      <c r="J1315" s="13">
        <f t="shared" si="184"/>
        <v>0.2874749121926744</v>
      </c>
      <c r="K1315" s="13">
        <f t="shared" si="185"/>
        <v>1.7874749121926743</v>
      </c>
      <c r="M1315" s="13">
        <v>1477.4067299999999</v>
      </c>
      <c r="N1315" s="13">
        <v>0.18493999999999999</v>
      </c>
      <c r="O1315" s="13">
        <f t="shared" si="186"/>
        <v>0.553116401483431</v>
      </c>
      <c r="P1315" s="13">
        <f t="shared" si="187"/>
        <v>0.446883598516569</v>
      </c>
      <c r="S1315" s="13">
        <v>1477.4067299999999</v>
      </c>
      <c r="T1315" s="13">
        <v>0.18493999999999999</v>
      </c>
      <c r="U1315" s="13">
        <f t="shared" si="188"/>
        <v>0.553116401483431</v>
      </c>
    </row>
    <row r="1316" spans="1:21" x14ac:dyDescent="0.3">
      <c r="A1316" s="13">
        <v>1475.4780000000001</v>
      </c>
      <c r="B1316" s="13">
        <v>0.19561999999999999</v>
      </c>
      <c r="C1316" s="13">
        <f t="shared" si="180"/>
        <v>0.70720509019919731</v>
      </c>
      <c r="D1316" s="13">
        <f t="shared" si="181"/>
        <v>0.29279490980080269</v>
      </c>
      <c r="E1316" s="13">
        <f t="shared" si="182"/>
        <v>2.7927949098008025</v>
      </c>
      <c r="G1316" s="13">
        <v>1475.4780000000001</v>
      </c>
      <c r="H1316" s="13">
        <v>0.22761000000000001</v>
      </c>
      <c r="I1316" s="13">
        <f t="shared" si="183"/>
        <v>0.71377947817360765</v>
      </c>
      <c r="J1316" s="13">
        <f t="shared" si="184"/>
        <v>0.28622052182639235</v>
      </c>
      <c r="K1316" s="13">
        <f t="shared" si="185"/>
        <v>1.7862205218263925</v>
      </c>
      <c r="M1316" s="13">
        <v>1475.4780000000001</v>
      </c>
      <c r="N1316" s="13">
        <v>0.18482999999999999</v>
      </c>
      <c r="O1316" s="13">
        <f t="shared" si="186"/>
        <v>0.55278741476253135</v>
      </c>
      <c r="P1316" s="13">
        <f t="shared" si="187"/>
        <v>0.44721258523746865</v>
      </c>
      <c r="S1316" s="13">
        <v>1475.4780000000001</v>
      </c>
      <c r="T1316" s="13">
        <v>0.18482999999999999</v>
      </c>
      <c r="U1316" s="13">
        <f t="shared" si="188"/>
        <v>0.55278741476253135</v>
      </c>
    </row>
    <row r="1317" spans="1:21" x14ac:dyDescent="0.3">
      <c r="A1317" s="13">
        <v>1473.54927</v>
      </c>
      <c r="B1317" s="13">
        <v>0.19600999999999999</v>
      </c>
      <c r="C1317" s="13">
        <f t="shared" si="180"/>
        <v>0.70861501753371159</v>
      </c>
      <c r="D1317" s="13">
        <f t="shared" si="181"/>
        <v>0.29138498246628841</v>
      </c>
      <c r="E1317" s="13">
        <f t="shared" si="182"/>
        <v>2.7913849824662886</v>
      </c>
      <c r="G1317" s="13">
        <v>1473.54927</v>
      </c>
      <c r="H1317" s="13">
        <v>0.22883999999999999</v>
      </c>
      <c r="I1317" s="13">
        <f t="shared" si="183"/>
        <v>0.71763672854992466</v>
      </c>
      <c r="J1317" s="13">
        <f t="shared" si="184"/>
        <v>0.28236327145007534</v>
      </c>
      <c r="K1317" s="13">
        <f t="shared" si="185"/>
        <v>1.7823632714500754</v>
      </c>
      <c r="M1317" s="13">
        <v>1473.54927</v>
      </c>
      <c r="N1317" s="13">
        <v>0.18603</v>
      </c>
      <c r="O1317" s="13">
        <f t="shared" si="186"/>
        <v>0.55637636080870922</v>
      </c>
      <c r="P1317" s="13">
        <f t="shared" si="187"/>
        <v>0.44362363919129078</v>
      </c>
      <c r="S1317" s="13">
        <v>1473.54927</v>
      </c>
      <c r="T1317" s="13">
        <v>0.18603</v>
      </c>
      <c r="U1317" s="13">
        <f t="shared" si="188"/>
        <v>0.55637636080870922</v>
      </c>
    </row>
    <row r="1318" spans="1:21" x14ac:dyDescent="0.3">
      <c r="A1318" s="13">
        <v>1471.6205399999999</v>
      </c>
      <c r="B1318" s="13">
        <v>0.19672000000000001</v>
      </c>
      <c r="C1318" s="13">
        <f t="shared" si="180"/>
        <v>0.71118180832218647</v>
      </c>
      <c r="D1318" s="13">
        <f t="shared" si="181"/>
        <v>0.28881819167781353</v>
      </c>
      <c r="E1318" s="13">
        <f t="shared" si="182"/>
        <v>2.7888181916778136</v>
      </c>
      <c r="G1318" s="13">
        <v>1471.6205399999999</v>
      </c>
      <c r="H1318" s="13">
        <v>0.23047000000000001</v>
      </c>
      <c r="I1318" s="13">
        <f t="shared" si="183"/>
        <v>0.72274836929252384</v>
      </c>
      <c r="J1318" s="13">
        <f t="shared" si="184"/>
        <v>0.27725163070747616</v>
      </c>
      <c r="K1318" s="13">
        <f t="shared" si="185"/>
        <v>1.7772516307074762</v>
      </c>
      <c r="M1318" s="13">
        <v>1471.6205399999999</v>
      </c>
      <c r="N1318" s="13">
        <v>0.18776999999999999</v>
      </c>
      <c r="O1318" s="13">
        <f t="shared" si="186"/>
        <v>0.56158033257566697</v>
      </c>
      <c r="P1318" s="13">
        <f t="shared" si="187"/>
        <v>0.43841966742433303</v>
      </c>
      <c r="S1318" s="13">
        <v>1471.6205399999999</v>
      </c>
      <c r="T1318" s="13">
        <v>0.18776999999999999</v>
      </c>
      <c r="U1318" s="13">
        <f t="shared" si="188"/>
        <v>0.56158033257566697</v>
      </c>
    </row>
    <row r="1319" spans="1:21" x14ac:dyDescent="0.3">
      <c r="A1319" s="13">
        <v>1469.69181</v>
      </c>
      <c r="B1319" s="13">
        <v>0.19641</v>
      </c>
      <c r="C1319" s="13">
        <f t="shared" si="180"/>
        <v>0.71006109685116225</v>
      </c>
      <c r="D1319" s="13">
        <f t="shared" si="181"/>
        <v>0.28993890314883775</v>
      </c>
      <c r="E1319" s="13">
        <f t="shared" si="182"/>
        <v>2.7899389031488377</v>
      </c>
      <c r="G1319" s="13">
        <v>1469.69181</v>
      </c>
      <c r="H1319" s="13">
        <v>0.23114999999999999</v>
      </c>
      <c r="I1319" s="13">
        <f t="shared" si="183"/>
        <v>0.72488083291520322</v>
      </c>
      <c r="J1319" s="13">
        <f t="shared" si="184"/>
        <v>0.27511916708479678</v>
      </c>
      <c r="K1319" s="13">
        <f t="shared" si="185"/>
        <v>1.7751191670847968</v>
      </c>
      <c r="M1319" s="13">
        <v>1469.69181</v>
      </c>
      <c r="N1319" s="13">
        <v>0.18787000000000001</v>
      </c>
      <c r="O1319" s="13">
        <f t="shared" si="186"/>
        <v>0.56187941141284847</v>
      </c>
      <c r="P1319" s="13">
        <f t="shared" si="187"/>
        <v>0.43812058858715153</v>
      </c>
      <c r="S1319" s="13">
        <v>1469.69181</v>
      </c>
      <c r="T1319" s="13">
        <v>0.18787000000000001</v>
      </c>
      <c r="U1319" s="13">
        <f t="shared" si="188"/>
        <v>0.56187941141284847</v>
      </c>
    </row>
    <row r="1320" spans="1:21" x14ac:dyDescent="0.3">
      <c r="A1320" s="13">
        <v>1467.7630799999999</v>
      </c>
      <c r="B1320" s="13">
        <v>0.19553999999999999</v>
      </c>
      <c r="C1320" s="13">
        <f t="shared" si="180"/>
        <v>0.70691587433570724</v>
      </c>
      <c r="D1320" s="13">
        <f t="shared" si="181"/>
        <v>0.29308412566429276</v>
      </c>
      <c r="E1320" s="13">
        <f t="shared" si="182"/>
        <v>2.7930841256642926</v>
      </c>
      <c r="G1320" s="13">
        <v>1467.7630799999999</v>
      </c>
      <c r="H1320" s="13">
        <v>0.23133999999999999</v>
      </c>
      <c r="I1320" s="13">
        <f t="shared" si="183"/>
        <v>0.72547666833918711</v>
      </c>
      <c r="J1320" s="13">
        <f t="shared" si="184"/>
        <v>0.27452333166081289</v>
      </c>
      <c r="K1320" s="13">
        <f t="shared" si="185"/>
        <v>1.7745233316608129</v>
      </c>
      <c r="M1320" s="13">
        <v>1467.7630799999999</v>
      </c>
      <c r="N1320" s="13">
        <v>0.18723000000000001</v>
      </c>
      <c r="O1320" s="13">
        <f t="shared" si="186"/>
        <v>0.55996530685488699</v>
      </c>
      <c r="P1320" s="13">
        <f t="shared" si="187"/>
        <v>0.44003469314511301</v>
      </c>
      <c r="S1320" s="13">
        <v>1467.7630799999999</v>
      </c>
      <c r="T1320" s="13">
        <v>0.18723000000000001</v>
      </c>
      <c r="U1320" s="13">
        <f t="shared" si="188"/>
        <v>0.55996530685488699</v>
      </c>
    </row>
    <row r="1321" spans="1:21" x14ac:dyDescent="0.3">
      <c r="A1321" s="13">
        <v>1465.8343600000001</v>
      </c>
      <c r="B1321" s="13">
        <v>0.19522999999999999</v>
      </c>
      <c r="C1321" s="13">
        <f t="shared" si="180"/>
        <v>0.70579516286468302</v>
      </c>
      <c r="D1321" s="13">
        <f t="shared" si="181"/>
        <v>0.29420483713531698</v>
      </c>
      <c r="E1321" s="13">
        <f t="shared" si="182"/>
        <v>2.7942048371353172</v>
      </c>
      <c r="G1321" s="13">
        <v>1465.8343600000001</v>
      </c>
      <c r="H1321" s="13">
        <v>0.23205999999999999</v>
      </c>
      <c r="I1321" s="13">
        <f t="shared" si="183"/>
        <v>0.7277345709984947</v>
      </c>
      <c r="J1321" s="13">
        <f t="shared" si="184"/>
        <v>0.2722654290015053</v>
      </c>
      <c r="K1321" s="13">
        <f t="shared" si="185"/>
        <v>1.7722654290015054</v>
      </c>
      <c r="M1321" s="13">
        <v>1465.8343600000001</v>
      </c>
      <c r="N1321" s="13">
        <v>0.18748000000000001</v>
      </c>
      <c r="O1321" s="13">
        <f t="shared" si="186"/>
        <v>0.56071300394784074</v>
      </c>
      <c r="P1321" s="13">
        <f t="shared" si="187"/>
        <v>0.43928699605215926</v>
      </c>
      <c r="S1321" s="13">
        <v>1465.8343600000001</v>
      </c>
      <c r="T1321" s="13">
        <v>0.18748000000000001</v>
      </c>
      <c r="U1321" s="13">
        <f t="shared" si="188"/>
        <v>0.56071300394784074</v>
      </c>
    </row>
    <row r="1322" spans="1:21" x14ac:dyDescent="0.3">
      <c r="A1322" s="13">
        <v>1463.90563</v>
      </c>
      <c r="B1322" s="13">
        <v>0.19547999999999999</v>
      </c>
      <c r="C1322" s="13">
        <f t="shared" si="180"/>
        <v>0.70669896243808961</v>
      </c>
      <c r="D1322" s="13">
        <f t="shared" si="181"/>
        <v>0.29330103756191039</v>
      </c>
      <c r="E1322" s="13">
        <f t="shared" si="182"/>
        <v>2.7933010375619105</v>
      </c>
      <c r="G1322" s="13">
        <v>1463.90563</v>
      </c>
      <c r="H1322" s="13">
        <v>0.23318</v>
      </c>
      <c r="I1322" s="13">
        <f t="shared" si="183"/>
        <v>0.73124686402408434</v>
      </c>
      <c r="J1322" s="13">
        <f t="shared" si="184"/>
        <v>0.26875313597591566</v>
      </c>
      <c r="K1322" s="13">
        <f t="shared" si="185"/>
        <v>1.7687531359759157</v>
      </c>
      <c r="M1322" s="13">
        <v>1463.90563</v>
      </c>
      <c r="N1322" s="13">
        <v>0.18845000000000001</v>
      </c>
      <c r="O1322" s="13">
        <f t="shared" si="186"/>
        <v>0.56361406866850106</v>
      </c>
      <c r="P1322" s="13">
        <f t="shared" si="187"/>
        <v>0.43638593133149894</v>
      </c>
      <c r="S1322" s="13">
        <v>1463.90563</v>
      </c>
      <c r="T1322" s="13">
        <v>0.18845000000000001</v>
      </c>
      <c r="U1322" s="13">
        <f t="shared" si="188"/>
        <v>0.56361406866850106</v>
      </c>
    </row>
    <row r="1323" spans="1:21" x14ac:dyDescent="0.3">
      <c r="A1323" s="13">
        <v>1461.9768999999999</v>
      </c>
      <c r="B1323" s="13">
        <v>0.1951</v>
      </c>
      <c r="C1323" s="13">
        <f t="shared" si="180"/>
        <v>0.7053251870865116</v>
      </c>
      <c r="D1323" s="13">
        <f t="shared" si="181"/>
        <v>0.2946748129134884</v>
      </c>
      <c r="E1323" s="13">
        <f t="shared" si="182"/>
        <v>2.7946748129134882</v>
      </c>
      <c r="G1323" s="13">
        <v>1461.9768999999999</v>
      </c>
      <c r="H1323" s="13">
        <v>0.23357</v>
      </c>
      <c r="I1323" s="13">
        <f t="shared" si="183"/>
        <v>0.73246989463120926</v>
      </c>
      <c r="J1323" s="13">
        <f t="shared" si="184"/>
        <v>0.26753010536879074</v>
      </c>
      <c r="K1323" s="13">
        <f t="shared" si="185"/>
        <v>1.7675301053687908</v>
      </c>
      <c r="M1323" s="13">
        <v>1461.9768999999999</v>
      </c>
      <c r="N1323" s="13">
        <v>0.18837000000000001</v>
      </c>
      <c r="O1323" s="13">
        <f t="shared" si="186"/>
        <v>0.56337480559875586</v>
      </c>
      <c r="P1323" s="13">
        <f t="shared" si="187"/>
        <v>0.43662519440124414</v>
      </c>
      <c r="S1323" s="13">
        <v>1461.9768999999999</v>
      </c>
      <c r="T1323" s="13">
        <v>0.18837000000000001</v>
      </c>
      <c r="U1323" s="13">
        <f t="shared" si="188"/>
        <v>0.56337480559875586</v>
      </c>
    </row>
    <row r="1324" spans="1:21" x14ac:dyDescent="0.3">
      <c r="A1324" s="13">
        <v>1460.04817</v>
      </c>
      <c r="B1324" s="13">
        <v>0.19414000000000001</v>
      </c>
      <c r="C1324" s="13">
        <f t="shared" si="180"/>
        <v>0.70185459672463035</v>
      </c>
      <c r="D1324" s="13">
        <f t="shared" si="181"/>
        <v>0.29814540327536965</v>
      </c>
      <c r="E1324" s="13">
        <f t="shared" si="182"/>
        <v>2.7981454032753694</v>
      </c>
      <c r="G1324" s="13">
        <v>1460.04817</v>
      </c>
      <c r="H1324" s="13">
        <v>0.23338999999999999</v>
      </c>
      <c r="I1324" s="13">
        <f t="shared" si="183"/>
        <v>0.73190541896638228</v>
      </c>
      <c r="J1324" s="13">
        <f t="shared" si="184"/>
        <v>0.26809458103361772</v>
      </c>
      <c r="K1324" s="13">
        <f t="shared" si="185"/>
        <v>1.7680945810336177</v>
      </c>
      <c r="M1324" s="13">
        <v>1460.04817</v>
      </c>
      <c r="N1324" s="13">
        <v>0.18754000000000001</v>
      </c>
      <c r="O1324" s="13">
        <f t="shared" si="186"/>
        <v>0.56089245125014964</v>
      </c>
      <c r="P1324" s="13">
        <f t="shared" si="187"/>
        <v>0.43910754874985036</v>
      </c>
      <c r="S1324" s="13">
        <v>1460.04817</v>
      </c>
      <c r="T1324" s="13">
        <v>0.18754000000000001</v>
      </c>
      <c r="U1324" s="13">
        <f t="shared" si="188"/>
        <v>0.56089245125014964</v>
      </c>
    </row>
    <row r="1325" spans="1:21" x14ac:dyDescent="0.3">
      <c r="A1325" s="13">
        <v>1458.1194399999999</v>
      </c>
      <c r="B1325" s="13">
        <v>0.19400999999999999</v>
      </c>
      <c r="C1325" s="13">
        <f t="shared" si="180"/>
        <v>0.70138462094645881</v>
      </c>
      <c r="D1325" s="13">
        <f t="shared" si="181"/>
        <v>0.29861537905354119</v>
      </c>
      <c r="E1325" s="13">
        <f t="shared" si="182"/>
        <v>2.7986153790535413</v>
      </c>
      <c r="G1325" s="13">
        <v>1458.1194399999999</v>
      </c>
      <c r="H1325" s="13">
        <v>0.23393</v>
      </c>
      <c r="I1325" s="13">
        <f t="shared" si="183"/>
        <v>0.733598845960863</v>
      </c>
      <c r="J1325" s="13">
        <f t="shared" si="184"/>
        <v>0.266401154039137</v>
      </c>
      <c r="K1325" s="13">
        <f t="shared" si="185"/>
        <v>1.7664011540391371</v>
      </c>
      <c r="M1325" s="13">
        <v>1458.1194399999999</v>
      </c>
      <c r="N1325" s="13">
        <v>0.18809999999999999</v>
      </c>
      <c r="O1325" s="13">
        <f t="shared" si="186"/>
        <v>0.56256729273836581</v>
      </c>
      <c r="P1325" s="13">
        <f t="shared" si="187"/>
        <v>0.43743270726163419</v>
      </c>
      <c r="S1325" s="13">
        <v>1458.1194399999999</v>
      </c>
      <c r="T1325" s="13">
        <v>0.18809999999999999</v>
      </c>
      <c r="U1325" s="13">
        <f t="shared" si="188"/>
        <v>0.56256729273836581</v>
      </c>
    </row>
    <row r="1326" spans="1:21" x14ac:dyDescent="0.3">
      <c r="A1326" s="13">
        <v>1456.1907100000001</v>
      </c>
      <c r="B1326" s="13">
        <v>0.19517999999999999</v>
      </c>
      <c r="C1326" s="13">
        <f t="shared" si="180"/>
        <v>0.70561440295000177</v>
      </c>
      <c r="D1326" s="13">
        <f t="shared" si="181"/>
        <v>0.29438559704999823</v>
      </c>
      <c r="E1326" s="13">
        <f t="shared" si="182"/>
        <v>2.794385597049998</v>
      </c>
      <c r="G1326" s="13">
        <v>1456.1907100000001</v>
      </c>
      <c r="H1326" s="13">
        <v>0.23555000000000001</v>
      </c>
      <c r="I1326" s="13">
        <f t="shared" si="183"/>
        <v>0.73867912694430515</v>
      </c>
      <c r="J1326" s="13">
        <f t="shared" si="184"/>
        <v>0.26132087305569485</v>
      </c>
      <c r="K1326" s="13">
        <f t="shared" si="185"/>
        <v>1.7613208730556948</v>
      </c>
      <c r="M1326" s="13">
        <v>1456.1907100000001</v>
      </c>
      <c r="N1326" s="13">
        <v>0.19045000000000001</v>
      </c>
      <c r="O1326" s="13">
        <f t="shared" si="186"/>
        <v>0.5695956454121307</v>
      </c>
      <c r="P1326" s="13">
        <f t="shared" si="187"/>
        <v>0.4304043545878693</v>
      </c>
      <c r="S1326" s="13">
        <v>1456.1907100000001</v>
      </c>
      <c r="T1326" s="13">
        <v>0.19045000000000001</v>
      </c>
      <c r="U1326" s="13">
        <f t="shared" si="188"/>
        <v>0.5695956454121307</v>
      </c>
    </row>
    <row r="1327" spans="1:21" x14ac:dyDescent="0.3">
      <c r="A1327" s="13">
        <v>1454.26198</v>
      </c>
      <c r="B1327" s="13">
        <v>0.19524</v>
      </c>
      <c r="C1327" s="13">
        <f t="shared" si="180"/>
        <v>0.7058313148476193</v>
      </c>
      <c r="D1327" s="13">
        <f t="shared" si="181"/>
        <v>0.2941686851523807</v>
      </c>
      <c r="E1327" s="13">
        <f t="shared" si="182"/>
        <v>2.7941686851523806</v>
      </c>
      <c r="G1327" s="13">
        <v>1454.26198</v>
      </c>
      <c r="H1327" s="13">
        <v>0.23616999999999999</v>
      </c>
      <c r="I1327" s="13">
        <f t="shared" si="183"/>
        <v>0.74062343201204217</v>
      </c>
      <c r="J1327" s="13">
        <f t="shared" si="184"/>
        <v>0.25937656798795783</v>
      </c>
      <c r="K1327" s="13">
        <f t="shared" si="185"/>
        <v>1.7593765679879578</v>
      </c>
      <c r="M1327" s="13">
        <v>1454.26198</v>
      </c>
      <c r="N1327" s="13">
        <v>0.19081999999999999</v>
      </c>
      <c r="O1327" s="13">
        <f t="shared" si="186"/>
        <v>0.57070223710970214</v>
      </c>
      <c r="P1327" s="13">
        <f t="shared" si="187"/>
        <v>0.42929776289029786</v>
      </c>
      <c r="S1327" s="13">
        <v>1454.26198</v>
      </c>
      <c r="T1327" s="13">
        <v>0.19081999999999999</v>
      </c>
      <c r="U1327" s="13">
        <f t="shared" si="188"/>
        <v>0.57070223710970214</v>
      </c>
    </row>
    <row r="1328" spans="1:21" x14ac:dyDescent="0.3">
      <c r="A1328" s="13">
        <v>1452.3332499999999</v>
      </c>
      <c r="B1328" s="13">
        <v>0.1946</v>
      </c>
      <c r="C1328" s="13">
        <f t="shared" si="180"/>
        <v>0.70351758793969843</v>
      </c>
      <c r="D1328" s="13">
        <f t="shared" si="181"/>
        <v>0.29648241206030157</v>
      </c>
      <c r="E1328" s="13">
        <f t="shared" si="182"/>
        <v>2.7964824120603016</v>
      </c>
      <c r="G1328" s="13">
        <v>1452.3332499999999</v>
      </c>
      <c r="H1328" s="13">
        <v>0.23605999999999999</v>
      </c>
      <c r="I1328" s="13">
        <f t="shared" si="183"/>
        <v>0.74027847466131458</v>
      </c>
      <c r="J1328" s="13">
        <f t="shared" si="184"/>
        <v>0.25972152533868542</v>
      </c>
      <c r="K1328" s="13">
        <f t="shared" si="185"/>
        <v>1.7597215253386853</v>
      </c>
      <c r="M1328" s="13">
        <v>1452.3332499999999</v>
      </c>
      <c r="N1328" s="13">
        <v>0.19006999999999999</v>
      </c>
      <c r="O1328" s="13">
        <f t="shared" si="186"/>
        <v>0.56845914583084101</v>
      </c>
      <c r="P1328" s="13">
        <f t="shared" si="187"/>
        <v>0.43154085416915899</v>
      </c>
      <c r="S1328" s="13">
        <v>1452.3332499999999</v>
      </c>
      <c r="T1328" s="13">
        <v>0.19006999999999999</v>
      </c>
      <c r="U1328" s="13">
        <f t="shared" si="188"/>
        <v>0.56845914583084101</v>
      </c>
    </row>
    <row r="1329" spans="1:21" x14ac:dyDescent="0.3">
      <c r="A1329" s="13">
        <v>1450.40452</v>
      </c>
      <c r="B1329" s="13">
        <v>0.19408</v>
      </c>
      <c r="C1329" s="13">
        <f t="shared" si="180"/>
        <v>0.70163768482701272</v>
      </c>
      <c r="D1329" s="13">
        <f t="shared" si="181"/>
        <v>0.29836231517298728</v>
      </c>
      <c r="E1329" s="13">
        <f t="shared" si="182"/>
        <v>2.7983623151729873</v>
      </c>
      <c r="G1329" s="13">
        <v>1450.40452</v>
      </c>
      <c r="H1329" s="13">
        <v>0.2359</v>
      </c>
      <c r="I1329" s="13">
        <f t="shared" si="183"/>
        <v>0.73977671851480176</v>
      </c>
      <c r="J1329" s="13">
        <f t="shared" si="184"/>
        <v>0.26022328148519824</v>
      </c>
      <c r="K1329" s="13">
        <f t="shared" si="185"/>
        <v>1.7602232814851981</v>
      </c>
      <c r="M1329" s="13">
        <v>1450.40452</v>
      </c>
      <c r="N1329" s="13">
        <v>0.18955</v>
      </c>
      <c r="O1329" s="13">
        <f t="shared" si="186"/>
        <v>0.56690393587749732</v>
      </c>
      <c r="P1329" s="13">
        <f t="shared" si="187"/>
        <v>0.43309606412250268</v>
      </c>
      <c r="S1329" s="13">
        <v>1450.40452</v>
      </c>
      <c r="T1329" s="13">
        <v>0.18955</v>
      </c>
      <c r="U1329" s="13">
        <f t="shared" si="188"/>
        <v>0.56690393587749732</v>
      </c>
    </row>
    <row r="1330" spans="1:21" x14ac:dyDescent="0.3">
      <c r="A1330" s="13">
        <v>1448.47579</v>
      </c>
      <c r="B1330" s="13">
        <v>0.19397</v>
      </c>
      <c r="C1330" s="13">
        <f t="shared" si="180"/>
        <v>0.70124001301471384</v>
      </c>
      <c r="D1330" s="13">
        <f t="shared" si="181"/>
        <v>0.29875998698528616</v>
      </c>
      <c r="E1330" s="13">
        <f t="shared" si="182"/>
        <v>2.7987599869852859</v>
      </c>
      <c r="G1330" s="13">
        <v>1448.47579</v>
      </c>
      <c r="H1330" s="13">
        <v>0.23599000000000001</v>
      </c>
      <c r="I1330" s="13">
        <f t="shared" si="183"/>
        <v>0.7400589563472153</v>
      </c>
      <c r="J1330" s="13">
        <f t="shared" si="184"/>
        <v>0.2599410436527847</v>
      </c>
      <c r="K1330" s="13">
        <f t="shared" si="185"/>
        <v>1.7599410436527847</v>
      </c>
      <c r="M1330" s="13">
        <v>1448.47579</v>
      </c>
      <c r="N1330" s="13">
        <v>0.18967999999999999</v>
      </c>
      <c r="O1330" s="13">
        <f t="shared" si="186"/>
        <v>0.56729273836583316</v>
      </c>
      <c r="P1330" s="13">
        <f t="shared" si="187"/>
        <v>0.43270726163416684</v>
      </c>
      <c r="S1330" s="13">
        <v>1448.47579</v>
      </c>
      <c r="T1330" s="13">
        <v>0.18967999999999999</v>
      </c>
      <c r="U1330" s="13">
        <f t="shared" si="188"/>
        <v>0.56729273836583316</v>
      </c>
    </row>
    <row r="1331" spans="1:21" x14ac:dyDescent="0.3">
      <c r="A1331" s="13">
        <v>1446.5470600000001</v>
      </c>
      <c r="B1331" s="13">
        <v>0.19406000000000001</v>
      </c>
      <c r="C1331" s="13">
        <f t="shared" si="180"/>
        <v>0.70156538086114018</v>
      </c>
      <c r="D1331" s="13">
        <f t="shared" si="181"/>
        <v>0.29843461913885982</v>
      </c>
      <c r="E1331" s="13">
        <f t="shared" si="182"/>
        <v>2.7984346191388596</v>
      </c>
      <c r="G1331" s="13">
        <v>1446.5470600000001</v>
      </c>
      <c r="H1331" s="13">
        <v>0.23622000000000001</v>
      </c>
      <c r="I1331" s="13">
        <f t="shared" si="183"/>
        <v>0.7407802308078274</v>
      </c>
      <c r="J1331" s="13">
        <f t="shared" si="184"/>
        <v>0.2592197691921726</v>
      </c>
      <c r="K1331" s="13">
        <f t="shared" si="185"/>
        <v>1.7592197691921725</v>
      </c>
      <c r="M1331" s="13">
        <v>1446.5470600000001</v>
      </c>
      <c r="N1331" s="13">
        <v>0.19009999999999999</v>
      </c>
      <c r="O1331" s="13">
        <f t="shared" si="186"/>
        <v>0.56854886948199546</v>
      </c>
      <c r="P1331" s="13">
        <f t="shared" si="187"/>
        <v>0.43145113051800454</v>
      </c>
      <c r="S1331" s="13">
        <v>1446.5470600000001</v>
      </c>
      <c r="T1331" s="13">
        <v>0.19009999999999999</v>
      </c>
      <c r="U1331" s="13">
        <f t="shared" si="188"/>
        <v>0.56854886948199546</v>
      </c>
    </row>
    <row r="1332" spans="1:21" x14ac:dyDescent="0.3">
      <c r="A1332" s="13">
        <v>1444.61833</v>
      </c>
      <c r="B1332" s="13">
        <v>0.19384000000000001</v>
      </c>
      <c r="C1332" s="13">
        <f t="shared" si="180"/>
        <v>0.70077003723654241</v>
      </c>
      <c r="D1332" s="13">
        <f t="shared" si="181"/>
        <v>0.29922996276345759</v>
      </c>
      <c r="E1332" s="13">
        <f t="shared" si="182"/>
        <v>2.7992299627634578</v>
      </c>
      <c r="G1332" s="13">
        <v>1444.61833</v>
      </c>
      <c r="H1332" s="13">
        <v>0.23624999999999999</v>
      </c>
      <c r="I1332" s="13">
        <f t="shared" si="183"/>
        <v>0.74087431008529847</v>
      </c>
      <c r="J1332" s="13">
        <f t="shared" si="184"/>
        <v>0.25912568991470153</v>
      </c>
      <c r="K1332" s="13">
        <f t="shared" si="185"/>
        <v>1.7591256899147014</v>
      </c>
      <c r="M1332" s="13">
        <v>1444.61833</v>
      </c>
      <c r="N1332" s="13">
        <v>0.19009999999999999</v>
      </c>
      <c r="O1332" s="13">
        <f t="shared" si="186"/>
        <v>0.56854886948199546</v>
      </c>
      <c r="P1332" s="13">
        <f t="shared" si="187"/>
        <v>0.43145113051800454</v>
      </c>
      <c r="S1332" s="13">
        <v>1444.61833</v>
      </c>
      <c r="T1332" s="13">
        <v>0.19009999999999999</v>
      </c>
      <c r="U1332" s="13">
        <f t="shared" si="188"/>
        <v>0.56854886948199546</v>
      </c>
    </row>
    <row r="1333" spans="1:21" x14ac:dyDescent="0.3">
      <c r="A1333" s="13">
        <v>1442.6895999999999</v>
      </c>
      <c r="B1333" s="13">
        <v>0.19342000000000001</v>
      </c>
      <c r="C1333" s="13">
        <f t="shared" si="180"/>
        <v>0.69925165395321931</v>
      </c>
      <c r="D1333" s="13">
        <f t="shared" si="181"/>
        <v>0.30074834604678069</v>
      </c>
      <c r="E1333" s="13">
        <f t="shared" si="182"/>
        <v>2.8007483460467806</v>
      </c>
      <c r="G1333" s="13">
        <v>1442.6895999999999</v>
      </c>
      <c r="H1333" s="13">
        <v>0.23613999999999999</v>
      </c>
      <c r="I1333" s="13">
        <f t="shared" si="183"/>
        <v>0.74052935273457099</v>
      </c>
      <c r="J1333" s="13">
        <f t="shared" si="184"/>
        <v>0.25947064726542901</v>
      </c>
      <c r="K1333" s="13">
        <f t="shared" si="185"/>
        <v>1.7594706472654291</v>
      </c>
      <c r="M1333" s="13">
        <v>1442.6895999999999</v>
      </c>
      <c r="N1333" s="13">
        <v>0.18978999999999999</v>
      </c>
      <c r="O1333" s="13">
        <f t="shared" si="186"/>
        <v>0.56762172508673281</v>
      </c>
      <c r="P1333" s="13">
        <f t="shared" si="187"/>
        <v>0.43237827491326719</v>
      </c>
      <c r="S1333" s="13">
        <v>1442.6895999999999</v>
      </c>
      <c r="T1333" s="13">
        <v>0.18978999999999999</v>
      </c>
      <c r="U1333" s="13">
        <f t="shared" si="188"/>
        <v>0.56762172508673281</v>
      </c>
    </row>
    <row r="1334" spans="1:21" x14ac:dyDescent="0.3">
      <c r="A1334" s="13">
        <v>1440.7608700000001</v>
      </c>
      <c r="B1334" s="13">
        <v>0.19292000000000001</v>
      </c>
      <c r="C1334" s="13">
        <f t="shared" si="180"/>
        <v>0.69744405480640614</v>
      </c>
      <c r="D1334" s="13">
        <f t="shared" si="181"/>
        <v>0.30255594519359386</v>
      </c>
      <c r="E1334" s="13">
        <f t="shared" si="182"/>
        <v>2.802555945193594</v>
      </c>
      <c r="G1334" s="13">
        <v>1440.7608700000001</v>
      </c>
      <c r="H1334" s="13">
        <v>0.23601</v>
      </c>
      <c r="I1334" s="13">
        <f t="shared" si="183"/>
        <v>0.74012167586552935</v>
      </c>
      <c r="J1334" s="13">
        <f t="shared" si="184"/>
        <v>0.25987832413447065</v>
      </c>
      <c r="K1334" s="13">
        <f t="shared" si="185"/>
        <v>1.7598783241344707</v>
      </c>
      <c r="M1334" s="13">
        <v>1440.7608700000001</v>
      </c>
      <c r="N1334" s="13">
        <v>0.18931000000000001</v>
      </c>
      <c r="O1334" s="13">
        <f t="shared" si="186"/>
        <v>0.56618614666826184</v>
      </c>
      <c r="P1334" s="13">
        <f t="shared" si="187"/>
        <v>0.43381385333173816</v>
      </c>
      <c r="S1334" s="13">
        <v>1440.7608700000001</v>
      </c>
      <c r="T1334" s="13">
        <v>0.18931000000000001</v>
      </c>
      <c r="U1334" s="13">
        <f t="shared" si="188"/>
        <v>0.56618614666826184</v>
      </c>
    </row>
    <row r="1335" spans="1:21" x14ac:dyDescent="0.3">
      <c r="A1335" s="13">
        <v>1438.83214</v>
      </c>
      <c r="B1335" s="13">
        <v>0.19252</v>
      </c>
      <c r="C1335" s="13">
        <f t="shared" si="180"/>
        <v>0.69599797548895548</v>
      </c>
      <c r="D1335" s="13">
        <f t="shared" si="181"/>
        <v>0.30400202451104452</v>
      </c>
      <c r="E1335" s="13">
        <f t="shared" si="182"/>
        <v>2.8040020245110444</v>
      </c>
      <c r="G1335" s="13">
        <v>1438.83214</v>
      </c>
      <c r="H1335" s="13">
        <v>0.23591999999999999</v>
      </c>
      <c r="I1335" s="13">
        <f t="shared" si="183"/>
        <v>0.73983943803311591</v>
      </c>
      <c r="J1335" s="13">
        <f t="shared" si="184"/>
        <v>0.26016056196688409</v>
      </c>
      <c r="K1335" s="13">
        <f t="shared" si="185"/>
        <v>1.7601605619668841</v>
      </c>
      <c r="M1335" s="13">
        <v>1438.83214</v>
      </c>
      <c r="N1335" s="13">
        <v>0.18890000000000001</v>
      </c>
      <c r="O1335" s="13">
        <f t="shared" si="186"/>
        <v>0.56495992343581769</v>
      </c>
      <c r="P1335" s="13">
        <f t="shared" si="187"/>
        <v>0.43504007656418231</v>
      </c>
      <c r="S1335" s="13">
        <v>1438.83214</v>
      </c>
      <c r="T1335" s="13">
        <v>0.18890000000000001</v>
      </c>
      <c r="U1335" s="13">
        <f t="shared" si="188"/>
        <v>0.56495992343581769</v>
      </c>
    </row>
    <row r="1336" spans="1:21" x14ac:dyDescent="0.3">
      <c r="A1336" s="13">
        <v>1436.9034099999999</v>
      </c>
      <c r="B1336" s="13">
        <v>0.19284000000000001</v>
      </c>
      <c r="C1336" s="13">
        <f t="shared" si="180"/>
        <v>0.69715483894291597</v>
      </c>
      <c r="D1336" s="13">
        <f t="shared" si="181"/>
        <v>0.30284516105708403</v>
      </c>
      <c r="E1336" s="13">
        <f t="shared" si="182"/>
        <v>2.8028451610570841</v>
      </c>
      <c r="G1336" s="13">
        <v>1436.9034099999999</v>
      </c>
      <c r="H1336" s="13">
        <v>0.23630999999999999</v>
      </c>
      <c r="I1336" s="13">
        <f t="shared" si="183"/>
        <v>0.74106246864024083</v>
      </c>
      <c r="J1336" s="13">
        <f t="shared" si="184"/>
        <v>0.25893753135975917</v>
      </c>
      <c r="K1336" s="13">
        <f t="shared" si="185"/>
        <v>1.7589375313597593</v>
      </c>
      <c r="M1336" s="13">
        <v>1436.9034099999999</v>
      </c>
      <c r="N1336" s="13">
        <v>0.18948999999999999</v>
      </c>
      <c r="O1336" s="13">
        <f t="shared" si="186"/>
        <v>0.56672448857518842</v>
      </c>
      <c r="P1336" s="13">
        <f t="shared" si="187"/>
        <v>0.43327551142481158</v>
      </c>
      <c r="S1336" s="13">
        <v>1436.9034099999999</v>
      </c>
      <c r="T1336" s="13">
        <v>0.18948999999999999</v>
      </c>
      <c r="U1336" s="13">
        <f t="shared" si="188"/>
        <v>0.56672448857518842</v>
      </c>
    </row>
    <row r="1337" spans="1:21" x14ac:dyDescent="0.3">
      <c r="A1337" s="13">
        <v>1434.97468</v>
      </c>
      <c r="B1337" s="13">
        <v>0.19325999999999999</v>
      </c>
      <c r="C1337" s="13">
        <f t="shared" si="180"/>
        <v>0.69867322222623895</v>
      </c>
      <c r="D1337" s="13">
        <f t="shared" si="181"/>
        <v>0.30132677777376105</v>
      </c>
      <c r="E1337" s="13">
        <f t="shared" si="182"/>
        <v>2.8013267777737609</v>
      </c>
      <c r="G1337" s="13">
        <v>1434.97468</v>
      </c>
      <c r="H1337" s="13">
        <v>0.23682</v>
      </c>
      <c r="I1337" s="13">
        <f t="shared" si="183"/>
        <v>0.74266181635725037</v>
      </c>
      <c r="J1337" s="13">
        <f t="shared" si="184"/>
        <v>0.25733818364274963</v>
      </c>
      <c r="K1337" s="13">
        <f t="shared" si="185"/>
        <v>1.7573381836427497</v>
      </c>
      <c r="M1337" s="13">
        <v>1434.97468</v>
      </c>
      <c r="N1337" s="13">
        <v>0.19023999999999999</v>
      </c>
      <c r="O1337" s="13">
        <f t="shared" si="186"/>
        <v>0.56896757985404955</v>
      </c>
      <c r="P1337" s="13">
        <f t="shared" si="187"/>
        <v>0.43103242014595045</v>
      </c>
      <c r="S1337" s="13">
        <v>1434.97468</v>
      </c>
      <c r="T1337" s="13">
        <v>0.19023999999999999</v>
      </c>
      <c r="U1337" s="13">
        <f t="shared" si="188"/>
        <v>0.56896757985404955</v>
      </c>
    </row>
    <row r="1338" spans="1:21" x14ac:dyDescent="0.3">
      <c r="A1338" s="13">
        <v>1433.0459599999999</v>
      </c>
      <c r="B1338" s="13">
        <v>0.19287000000000001</v>
      </c>
      <c r="C1338" s="13">
        <f t="shared" si="180"/>
        <v>0.69726329489172478</v>
      </c>
      <c r="D1338" s="13">
        <f t="shared" si="181"/>
        <v>0.30273670510827522</v>
      </c>
      <c r="E1338" s="13">
        <f t="shared" si="182"/>
        <v>2.8027367051082752</v>
      </c>
      <c r="G1338" s="13">
        <v>1433.0459599999999</v>
      </c>
      <c r="H1338" s="13">
        <v>0.23672000000000001</v>
      </c>
      <c r="I1338" s="13">
        <f t="shared" si="183"/>
        <v>0.74234821876567991</v>
      </c>
      <c r="J1338" s="13">
        <f t="shared" si="184"/>
        <v>0.25765178123432009</v>
      </c>
      <c r="K1338" s="13">
        <f t="shared" si="185"/>
        <v>1.75765178123432</v>
      </c>
      <c r="M1338" s="13">
        <v>1433.0459599999999</v>
      </c>
      <c r="N1338" s="13">
        <v>0.18987999999999999</v>
      </c>
      <c r="O1338" s="13">
        <f t="shared" si="186"/>
        <v>0.56789089604019616</v>
      </c>
      <c r="P1338" s="13">
        <f t="shared" si="187"/>
        <v>0.43210910395980384</v>
      </c>
      <c r="S1338" s="13">
        <v>1433.0459599999999</v>
      </c>
      <c r="T1338" s="13">
        <v>0.18987999999999999</v>
      </c>
      <c r="U1338" s="13">
        <f t="shared" si="188"/>
        <v>0.56789089604019616</v>
      </c>
    </row>
    <row r="1339" spans="1:21" x14ac:dyDescent="0.3">
      <c r="A1339" s="13">
        <v>1431.1172300000001</v>
      </c>
      <c r="B1339" s="13">
        <v>0.19248000000000001</v>
      </c>
      <c r="C1339" s="13">
        <f t="shared" si="180"/>
        <v>0.6958533675572105</v>
      </c>
      <c r="D1339" s="13">
        <f t="shared" si="181"/>
        <v>0.3041466324427895</v>
      </c>
      <c r="E1339" s="13">
        <f t="shared" si="182"/>
        <v>2.8041466324427895</v>
      </c>
      <c r="G1339" s="13">
        <v>1431.1172300000001</v>
      </c>
      <c r="H1339" s="13">
        <v>0.23651</v>
      </c>
      <c r="I1339" s="13">
        <f t="shared" si="183"/>
        <v>0.74168966382338186</v>
      </c>
      <c r="J1339" s="13">
        <f t="shared" si="184"/>
        <v>0.25831033617661814</v>
      </c>
      <c r="K1339" s="13">
        <f t="shared" si="185"/>
        <v>1.7583103361766181</v>
      </c>
      <c r="M1339" s="13">
        <v>1431.1172300000001</v>
      </c>
      <c r="N1339" s="13">
        <v>0.18948000000000001</v>
      </c>
      <c r="O1339" s="13">
        <f t="shared" si="186"/>
        <v>0.56669458069147027</v>
      </c>
      <c r="P1339" s="13">
        <f t="shared" si="187"/>
        <v>0.43330541930852973</v>
      </c>
      <c r="S1339" s="13">
        <v>1431.1172300000001</v>
      </c>
      <c r="T1339" s="13">
        <v>0.18948000000000001</v>
      </c>
      <c r="U1339" s="13">
        <f t="shared" si="188"/>
        <v>0.56669458069147027</v>
      </c>
    </row>
    <row r="1340" spans="1:21" x14ac:dyDescent="0.3">
      <c r="A1340" s="13">
        <v>1429.1885</v>
      </c>
      <c r="B1340" s="13">
        <v>0.19248999999999999</v>
      </c>
      <c r="C1340" s="13">
        <f t="shared" si="180"/>
        <v>0.69588951954014666</v>
      </c>
      <c r="D1340" s="13">
        <f t="shared" si="181"/>
        <v>0.30411048045985334</v>
      </c>
      <c r="E1340" s="13">
        <f t="shared" si="182"/>
        <v>2.8041104804598533</v>
      </c>
      <c r="G1340" s="13">
        <v>1429.1885</v>
      </c>
      <c r="H1340" s="13">
        <v>0.23641999999999999</v>
      </c>
      <c r="I1340" s="13">
        <f t="shared" si="183"/>
        <v>0.74140742599096832</v>
      </c>
      <c r="J1340" s="13">
        <f t="shared" si="184"/>
        <v>0.25859257400903168</v>
      </c>
      <c r="K1340" s="13">
        <f t="shared" si="185"/>
        <v>1.7585925740090316</v>
      </c>
      <c r="M1340" s="13">
        <v>1429.1885</v>
      </c>
      <c r="N1340" s="13">
        <v>0.18948999999999999</v>
      </c>
      <c r="O1340" s="13">
        <f t="shared" si="186"/>
        <v>0.56672448857518842</v>
      </c>
      <c r="P1340" s="13">
        <f t="shared" si="187"/>
        <v>0.43327551142481158</v>
      </c>
      <c r="S1340" s="13">
        <v>1429.1885</v>
      </c>
      <c r="T1340" s="13">
        <v>0.18948999999999999</v>
      </c>
      <c r="U1340" s="13">
        <f t="shared" si="188"/>
        <v>0.56672448857518842</v>
      </c>
    </row>
    <row r="1341" spans="1:21" x14ac:dyDescent="0.3">
      <c r="A1341" s="13">
        <v>1427.2597699999999</v>
      </c>
      <c r="B1341" s="13">
        <v>0.1923</v>
      </c>
      <c r="C1341" s="13">
        <f t="shared" si="180"/>
        <v>0.69520263186435771</v>
      </c>
      <c r="D1341" s="13">
        <f t="shared" si="181"/>
        <v>0.30479736813564229</v>
      </c>
      <c r="E1341" s="13">
        <f t="shared" si="182"/>
        <v>2.8047973681356422</v>
      </c>
      <c r="G1341" s="13">
        <v>1427.2597699999999</v>
      </c>
      <c r="H1341" s="13">
        <v>0.23616999999999999</v>
      </c>
      <c r="I1341" s="13">
        <f t="shared" si="183"/>
        <v>0.74062343201204217</v>
      </c>
      <c r="J1341" s="13">
        <f t="shared" si="184"/>
        <v>0.25937656798795783</v>
      </c>
      <c r="K1341" s="13">
        <f t="shared" si="185"/>
        <v>1.7593765679879578</v>
      </c>
      <c r="M1341" s="13">
        <v>1427.2597699999999</v>
      </c>
      <c r="N1341" s="13">
        <v>0.18917999999999999</v>
      </c>
      <c r="O1341" s="13">
        <f t="shared" si="186"/>
        <v>0.56579734417992578</v>
      </c>
      <c r="P1341" s="13">
        <f t="shared" si="187"/>
        <v>0.43420265582007422</v>
      </c>
      <c r="S1341" s="13">
        <v>1427.2597699999999</v>
      </c>
      <c r="T1341" s="13">
        <v>0.18917999999999999</v>
      </c>
      <c r="U1341" s="13">
        <f t="shared" si="188"/>
        <v>0.56579734417992578</v>
      </c>
    </row>
    <row r="1342" spans="1:21" x14ac:dyDescent="0.3">
      <c r="A1342" s="13">
        <v>1425.33104</v>
      </c>
      <c r="B1342" s="13">
        <v>0.19194</v>
      </c>
      <c r="C1342" s="13">
        <f t="shared" si="180"/>
        <v>0.69390116047865225</v>
      </c>
      <c r="D1342" s="13">
        <f t="shared" si="181"/>
        <v>0.30609883952134775</v>
      </c>
      <c r="E1342" s="13">
        <f t="shared" si="182"/>
        <v>2.806098839521348</v>
      </c>
      <c r="G1342" s="13">
        <v>1425.33104</v>
      </c>
      <c r="H1342" s="13">
        <v>0.23588999999999999</v>
      </c>
      <c r="I1342" s="13">
        <f t="shared" si="183"/>
        <v>0.73974535875564473</v>
      </c>
      <c r="J1342" s="13">
        <f t="shared" si="184"/>
        <v>0.26025464124435527</v>
      </c>
      <c r="K1342" s="13">
        <f t="shared" si="185"/>
        <v>1.7602546412443552</v>
      </c>
      <c r="M1342" s="13">
        <v>1425.33104</v>
      </c>
      <c r="N1342" s="13">
        <v>0.18873999999999999</v>
      </c>
      <c r="O1342" s="13">
        <f t="shared" si="186"/>
        <v>0.56448139729632729</v>
      </c>
      <c r="P1342" s="13">
        <f t="shared" si="187"/>
        <v>0.43551860270367271</v>
      </c>
      <c r="S1342" s="13">
        <v>1425.33104</v>
      </c>
      <c r="T1342" s="13">
        <v>0.18873999999999999</v>
      </c>
      <c r="U1342" s="13">
        <f t="shared" si="188"/>
        <v>0.56448139729632729</v>
      </c>
    </row>
    <row r="1343" spans="1:21" x14ac:dyDescent="0.3">
      <c r="A1343" s="13">
        <v>1423.4023099999999</v>
      </c>
      <c r="B1343" s="13">
        <v>0.19167000000000001</v>
      </c>
      <c r="C1343" s="13">
        <f t="shared" si="180"/>
        <v>0.69292505693937312</v>
      </c>
      <c r="D1343" s="13">
        <f t="shared" si="181"/>
        <v>0.30707494306062688</v>
      </c>
      <c r="E1343" s="13">
        <f t="shared" si="182"/>
        <v>2.807074943060627</v>
      </c>
      <c r="G1343" s="13">
        <v>1423.4023099999999</v>
      </c>
      <c r="H1343" s="13">
        <v>0.23580999999999999</v>
      </c>
      <c r="I1343" s="13">
        <f t="shared" si="183"/>
        <v>0.73949448068238832</v>
      </c>
      <c r="J1343" s="13">
        <f t="shared" si="184"/>
        <v>0.26050551931761168</v>
      </c>
      <c r="K1343" s="13">
        <f t="shared" si="185"/>
        <v>1.7605055193176118</v>
      </c>
      <c r="M1343" s="13">
        <v>1423.4023099999999</v>
      </c>
      <c r="N1343" s="13">
        <v>0.18848000000000001</v>
      </c>
      <c r="O1343" s="13">
        <f t="shared" si="186"/>
        <v>0.56370379231965551</v>
      </c>
      <c r="P1343" s="13">
        <f t="shared" si="187"/>
        <v>0.43629620768034449</v>
      </c>
      <c r="S1343" s="13">
        <v>1423.4023099999999</v>
      </c>
      <c r="T1343" s="13">
        <v>0.18848000000000001</v>
      </c>
      <c r="U1343" s="13">
        <f t="shared" si="188"/>
        <v>0.56370379231965551</v>
      </c>
    </row>
    <row r="1344" spans="1:21" x14ac:dyDescent="0.3">
      <c r="A1344" s="13">
        <v>1421.4735800000001</v>
      </c>
      <c r="B1344" s="13">
        <v>0.1913</v>
      </c>
      <c r="C1344" s="13">
        <f t="shared" si="180"/>
        <v>0.69158743357073127</v>
      </c>
      <c r="D1344" s="13">
        <f t="shared" si="181"/>
        <v>0.30841256642926873</v>
      </c>
      <c r="E1344" s="13">
        <f t="shared" si="182"/>
        <v>2.8084125664292685</v>
      </c>
      <c r="G1344" s="13">
        <v>1421.4735800000001</v>
      </c>
      <c r="H1344" s="13">
        <v>0.23573</v>
      </c>
      <c r="I1344" s="13">
        <f t="shared" si="183"/>
        <v>0.73924360260913191</v>
      </c>
      <c r="J1344" s="13">
        <f t="shared" si="184"/>
        <v>0.26075639739086809</v>
      </c>
      <c r="K1344" s="13">
        <f t="shared" si="185"/>
        <v>1.760756397390868</v>
      </c>
      <c r="M1344" s="13">
        <v>1421.4735800000001</v>
      </c>
      <c r="N1344" s="13">
        <v>0.18815000000000001</v>
      </c>
      <c r="O1344" s="13">
        <f t="shared" si="186"/>
        <v>0.56271683215695667</v>
      </c>
      <c r="P1344" s="13">
        <f t="shared" si="187"/>
        <v>0.43728316784304333</v>
      </c>
      <c r="S1344" s="13">
        <v>1421.4735800000001</v>
      </c>
      <c r="T1344" s="13">
        <v>0.18815000000000001</v>
      </c>
      <c r="U1344" s="13">
        <f t="shared" si="188"/>
        <v>0.56271683215695667</v>
      </c>
    </row>
    <row r="1345" spans="1:21" x14ac:dyDescent="0.3">
      <c r="A1345" s="13">
        <v>1419.54485</v>
      </c>
      <c r="B1345" s="13">
        <v>0.1913</v>
      </c>
      <c r="C1345" s="13">
        <f t="shared" si="180"/>
        <v>0.69158743357073127</v>
      </c>
      <c r="D1345" s="13">
        <f t="shared" si="181"/>
        <v>0.30841256642926873</v>
      </c>
      <c r="E1345" s="13">
        <f t="shared" si="182"/>
        <v>2.8084125664292685</v>
      </c>
      <c r="G1345" s="13">
        <v>1419.54485</v>
      </c>
      <c r="H1345" s="13">
        <v>0.23594000000000001</v>
      </c>
      <c r="I1345" s="13">
        <f t="shared" si="183"/>
        <v>0.73990215755143007</v>
      </c>
      <c r="J1345" s="13">
        <f t="shared" si="184"/>
        <v>0.26009784244856993</v>
      </c>
      <c r="K1345" s="13">
        <f t="shared" si="185"/>
        <v>1.76009784244857</v>
      </c>
      <c r="M1345" s="13">
        <v>1419.54485</v>
      </c>
      <c r="N1345" s="13">
        <v>0.1885</v>
      </c>
      <c r="O1345" s="13">
        <f t="shared" si="186"/>
        <v>0.56376360808709181</v>
      </c>
      <c r="P1345" s="13">
        <f t="shared" si="187"/>
        <v>0.43623639191290819</v>
      </c>
      <c r="S1345" s="13">
        <v>1419.54485</v>
      </c>
      <c r="T1345" s="13">
        <v>0.1885</v>
      </c>
      <c r="U1345" s="13">
        <f t="shared" si="188"/>
        <v>0.56376360808709181</v>
      </c>
    </row>
    <row r="1346" spans="1:21" x14ac:dyDescent="0.3">
      <c r="A1346" s="13">
        <v>1417.6161199999999</v>
      </c>
      <c r="B1346" s="13">
        <v>0.19183</v>
      </c>
      <c r="C1346" s="13">
        <f t="shared" si="180"/>
        <v>0.69350348866635325</v>
      </c>
      <c r="D1346" s="13">
        <f t="shared" si="181"/>
        <v>0.30649651133364675</v>
      </c>
      <c r="E1346" s="13">
        <f t="shared" si="182"/>
        <v>2.8064965113336466</v>
      </c>
      <c r="G1346" s="13">
        <v>1417.6161199999999</v>
      </c>
      <c r="H1346" s="13">
        <v>0.23651</v>
      </c>
      <c r="I1346" s="13">
        <f t="shared" si="183"/>
        <v>0.74168966382338186</v>
      </c>
      <c r="J1346" s="13">
        <f t="shared" si="184"/>
        <v>0.25831033617661814</v>
      </c>
      <c r="K1346" s="13">
        <f t="shared" si="185"/>
        <v>1.7583103361766181</v>
      </c>
      <c r="M1346" s="13">
        <v>1417.6161199999999</v>
      </c>
      <c r="N1346" s="13">
        <v>0.18948999999999999</v>
      </c>
      <c r="O1346" s="13">
        <f t="shared" si="186"/>
        <v>0.56672448857518842</v>
      </c>
      <c r="P1346" s="13">
        <f t="shared" si="187"/>
        <v>0.43327551142481158</v>
      </c>
      <c r="S1346" s="13">
        <v>1417.6161199999999</v>
      </c>
      <c r="T1346" s="13">
        <v>0.18948999999999999</v>
      </c>
      <c r="U1346" s="13">
        <f t="shared" si="188"/>
        <v>0.56672448857518842</v>
      </c>
    </row>
    <row r="1347" spans="1:21" x14ac:dyDescent="0.3">
      <c r="A1347" s="13">
        <v>1415.6873900000001</v>
      </c>
      <c r="B1347" s="13">
        <v>0.19172</v>
      </c>
      <c r="C1347" s="13">
        <f t="shared" si="180"/>
        <v>0.69310581685405437</v>
      </c>
      <c r="D1347" s="13">
        <f t="shared" si="181"/>
        <v>0.30689418314594563</v>
      </c>
      <c r="E1347" s="13">
        <f t="shared" si="182"/>
        <v>2.8068941831459457</v>
      </c>
      <c r="G1347" s="13">
        <v>1415.6873900000001</v>
      </c>
      <c r="H1347" s="13">
        <v>0.23658999999999999</v>
      </c>
      <c r="I1347" s="13">
        <f t="shared" si="183"/>
        <v>0.74194054189663827</v>
      </c>
      <c r="J1347" s="13">
        <f t="shared" si="184"/>
        <v>0.25805945810336173</v>
      </c>
      <c r="K1347" s="13">
        <f t="shared" si="185"/>
        <v>1.7580594581033617</v>
      </c>
      <c r="M1347" s="13">
        <v>1415.6873900000001</v>
      </c>
      <c r="N1347" s="13">
        <v>0.18947</v>
      </c>
      <c r="O1347" s="13">
        <f t="shared" si="186"/>
        <v>0.56666467280775212</v>
      </c>
      <c r="P1347" s="13">
        <f t="shared" si="187"/>
        <v>0.43333532719224788</v>
      </c>
      <c r="S1347" s="13">
        <v>1415.6873900000001</v>
      </c>
      <c r="T1347" s="13">
        <v>0.18947</v>
      </c>
      <c r="U1347" s="13">
        <f t="shared" si="188"/>
        <v>0.56666467280775212</v>
      </c>
    </row>
    <row r="1348" spans="1:21" x14ac:dyDescent="0.3">
      <c r="A1348" s="13">
        <v>1413.75866</v>
      </c>
      <c r="B1348" s="13">
        <v>0.19119</v>
      </c>
      <c r="C1348" s="13">
        <f t="shared" si="180"/>
        <v>0.69118976175843239</v>
      </c>
      <c r="D1348" s="13">
        <f t="shared" si="181"/>
        <v>0.30881023824156761</v>
      </c>
      <c r="E1348" s="13">
        <f t="shared" si="182"/>
        <v>2.8088102382415676</v>
      </c>
      <c r="G1348" s="13">
        <v>1413.75866</v>
      </c>
      <c r="H1348" s="13">
        <v>0.23633000000000001</v>
      </c>
      <c r="I1348" s="13">
        <f t="shared" si="183"/>
        <v>0.74112518815855499</v>
      </c>
      <c r="J1348" s="13">
        <f t="shared" si="184"/>
        <v>0.25887481184144501</v>
      </c>
      <c r="K1348" s="13">
        <f t="shared" si="185"/>
        <v>1.758874811841445</v>
      </c>
      <c r="M1348" s="13">
        <v>1413.75866</v>
      </c>
      <c r="N1348" s="13">
        <v>0.18894</v>
      </c>
      <c r="O1348" s="13">
        <f t="shared" si="186"/>
        <v>0.56507955497069029</v>
      </c>
      <c r="P1348" s="13">
        <f t="shared" si="187"/>
        <v>0.43492044502930971</v>
      </c>
      <c r="S1348" s="13">
        <v>1413.75866</v>
      </c>
      <c r="T1348" s="13">
        <v>0.18894</v>
      </c>
      <c r="U1348" s="13">
        <f t="shared" si="188"/>
        <v>0.56507955497069029</v>
      </c>
    </row>
    <row r="1349" spans="1:21" x14ac:dyDescent="0.3">
      <c r="A1349" s="13">
        <v>1411.8299300000001</v>
      </c>
      <c r="B1349" s="13">
        <v>0.19083</v>
      </c>
      <c r="C1349" s="13">
        <f t="shared" si="180"/>
        <v>0.68988829037272692</v>
      </c>
      <c r="D1349" s="13">
        <f t="shared" si="181"/>
        <v>0.31011170962727308</v>
      </c>
      <c r="E1349" s="13">
        <f t="shared" si="182"/>
        <v>2.810111709627273</v>
      </c>
      <c r="G1349" s="13">
        <v>1411.8299300000001</v>
      </c>
      <c r="H1349" s="13">
        <v>0.23613000000000001</v>
      </c>
      <c r="I1349" s="13">
        <f t="shared" si="183"/>
        <v>0.74049799297541397</v>
      </c>
      <c r="J1349" s="13">
        <f t="shared" si="184"/>
        <v>0.25950200702458603</v>
      </c>
      <c r="K1349" s="13">
        <f t="shared" si="185"/>
        <v>1.7595020070245861</v>
      </c>
      <c r="M1349" s="13">
        <v>1411.8299300000001</v>
      </c>
      <c r="N1349" s="13">
        <v>0.18862999999999999</v>
      </c>
      <c r="O1349" s="13">
        <f t="shared" si="186"/>
        <v>0.56415241057542764</v>
      </c>
      <c r="P1349" s="13">
        <f t="shared" si="187"/>
        <v>0.43584758942457236</v>
      </c>
      <c r="S1349" s="13">
        <v>1411.8299300000001</v>
      </c>
      <c r="T1349" s="13">
        <v>0.18862999999999999</v>
      </c>
      <c r="U1349" s="13">
        <f t="shared" si="188"/>
        <v>0.56415241057542764</v>
      </c>
    </row>
    <row r="1350" spans="1:21" x14ac:dyDescent="0.3">
      <c r="A1350" s="13">
        <v>1409.9012</v>
      </c>
      <c r="B1350" s="13">
        <v>0.19066</v>
      </c>
      <c r="C1350" s="13">
        <f t="shared" si="180"/>
        <v>0.6892737066628104</v>
      </c>
      <c r="D1350" s="13">
        <f t="shared" si="181"/>
        <v>0.3107262933371896</v>
      </c>
      <c r="E1350" s="13">
        <f t="shared" si="182"/>
        <v>2.8107262933371895</v>
      </c>
      <c r="G1350" s="13">
        <v>1409.9012</v>
      </c>
      <c r="H1350" s="13">
        <v>0.23598</v>
      </c>
      <c r="I1350" s="13">
        <f t="shared" si="183"/>
        <v>0.74002759658805817</v>
      </c>
      <c r="J1350" s="13">
        <f t="shared" si="184"/>
        <v>0.25997240341194183</v>
      </c>
      <c r="K1350" s="13">
        <f t="shared" si="185"/>
        <v>1.7599724034119419</v>
      </c>
      <c r="M1350" s="13">
        <v>1409.9012</v>
      </c>
      <c r="N1350" s="13">
        <v>0.18842999999999999</v>
      </c>
      <c r="O1350" s="13">
        <f t="shared" si="186"/>
        <v>0.56355425290106465</v>
      </c>
      <c r="P1350" s="13">
        <f t="shared" si="187"/>
        <v>0.43644574709893535</v>
      </c>
      <c r="S1350" s="13">
        <v>1409.9012</v>
      </c>
      <c r="T1350" s="13">
        <v>0.18842999999999999</v>
      </c>
      <c r="U1350" s="13">
        <f t="shared" si="188"/>
        <v>0.56355425290106465</v>
      </c>
    </row>
    <row r="1351" spans="1:21" x14ac:dyDescent="0.3">
      <c r="A1351" s="13">
        <v>1407.9724699999999</v>
      </c>
      <c r="B1351" s="13">
        <v>0.19045999999999999</v>
      </c>
      <c r="C1351" s="13">
        <f t="shared" si="180"/>
        <v>0.68855066700408507</v>
      </c>
      <c r="D1351" s="13">
        <f t="shared" si="181"/>
        <v>0.31144933299591493</v>
      </c>
      <c r="E1351" s="13">
        <f t="shared" si="182"/>
        <v>2.8114493329959149</v>
      </c>
      <c r="G1351" s="13">
        <v>1407.9724699999999</v>
      </c>
      <c r="H1351" s="13">
        <v>0.23574000000000001</v>
      </c>
      <c r="I1351" s="13">
        <f t="shared" si="183"/>
        <v>0.73927496236828905</v>
      </c>
      <c r="J1351" s="13">
        <f t="shared" si="184"/>
        <v>0.26072503763171095</v>
      </c>
      <c r="K1351" s="13">
        <f t="shared" si="185"/>
        <v>1.760725037631711</v>
      </c>
      <c r="M1351" s="13">
        <v>1407.9724699999999</v>
      </c>
      <c r="N1351" s="13">
        <v>0.18812000000000001</v>
      </c>
      <c r="O1351" s="13">
        <f t="shared" si="186"/>
        <v>0.56262710850580222</v>
      </c>
      <c r="P1351" s="13">
        <f t="shared" si="187"/>
        <v>0.43737289149419778</v>
      </c>
      <c r="S1351" s="13">
        <v>1407.9724699999999</v>
      </c>
      <c r="T1351" s="13">
        <v>0.18812000000000001</v>
      </c>
      <c r="U1351" s="13">
        <f t="shared" si="188"/>
        <v>0.56262710850580222</v>
      </c>
    </row>
    <row r="1352" spans="1:21" x14ac:dyDescent="0.3">
      <c r="A1352" s="13">
        <v>1406.0437400000001</v>
      </c>
      <c r="B1352" s="13">
        <v>0.19033</v>
      </c>
      <c r="C1352" s="13">
        <f t="shared" si="180"/>
        <v>0.68808069122591364</v>
      </c>
      <c r="D1352" s="13">
        <f t="shared" si="181"/>
        <v>0.31191930877408636</v>
      </c>
      <c r="E1352" s="13">
        <f t="shared" si="182"/>
        <v>2.8119193087740864</v>
      </c>
      <c r="G1352" s="13">
        <v>1406.0437400000001</v>
      </c>
      <c r="H1352" s="13">
        <v>0.23555000000000001</v>
      </c>
      <c r="I1352" s="13">
        <f t="shared" si="183"/>
        <v>0.73867912694430515</v>
      </c>
      <c r="J1352" s="13">
        <f t="shared" si="184"/>
        <v>0.26132087305569485</v>
      </c>
      <c r="K1352" s="13">
        <f t="shared" si="185"/>
        <v>1.7613208730556948</v>
      </c>
      <c r="M1352" s="13">
        <v>1406.0437400000001</v>
      </c>
      <c r="N1352" s="13">
        <v>0.18801999999999999</v>
      </c>
      <c r="O1352" s="13">
        <f t="shared" si="186"/>
        <v>0.56232802966862061</v>
      </c>
      <c r="P1352" s="13">
        <f t="shared" si="187"/>
        <v>0.43767197033137939</v>
      </c>
      <c r="S1352" s="13">
        <v>1406.0437400000001</v>
      </c>
      <c r="T1352" s="13">
        <v>0.18801999999999999</v>
      </c>
      <c r="U1352" s="13">
        <f t="shared" si="188"/>
        <v>0.56232802966862061</v>
      </c>
    </row>
    <row r="1353" spans="1:21" x14ac:dyDescent="0.3">
      <c r="A1353" s="13">
        <v>1404.11501</v>
      </c>
      <c r="B1353" s="13">
        <v>0.1903</v>
      </c>
      <c r="C1353" s="13">
        <f t="shared" si="180"/>
        <v>0.68797223527710494</v>
      </c>
      <c r="D1353" s="13">
        <f t="shared" si="181"/>
        <v>0.31202776472289506</v>
      </c>
      <c r="E1353" s="13">
        <f t="shared" si="182"/>
        <v>2.8120277647228953</v>
      </c>
      <c r="G1353" s="13">
        <v>1404.11501</v>
      </c>
      <c r="H1353" s="13">
        <v>0.23552000000000001</v>
      </c>
      <c r="I1353" s="13">
        <f t="shared" si="183"/>
        <v>0.73858504766683397</v>
      </c>
      <c r="J1353" s="13">
        <f t="shared" si="184"/>
        <v>0.26141495233316603</v>
      </c>
      <c r="K1353" s="13">
        <f t="shared" si="185"/>
        <v>1.7614149523331659</v>
      </c>
      <c r="M1353" s="13">
        <v>1404.11501</v>
      </c>
      <c r="N1353" s="13">
        <v>0.18812000000000001</v>
      </c>
      <c r="O1353" s="13">
        <f t="shared" si="186"/>
        <v>0.56262710850580222</v>
      </c>
      <c r="P1353" s="13">
        <f t="shared" si="187"/>
        <v>0.43737289149419778</v>
      </c>
      <c r="S1353" s="13">
        <v>1404.11501</v>
      </c>
      <c r="T1353" s="13">
        <v>0.18812000000000001</v>
      </c>
      <c r="U1353" s="13">
        <f t="shared" si="188"/>
        <v>0.56262710850580222</v>
      </c>
    </row>
    <row r="1354" spans="1:21" x14ac:dyDescent="0.3">
      <c r="A1354" s="13">
        <v>1402.1862799999999</v>
      </c>
      <c r="B1354" s="13">
        <v>0.19006999999999999</v>
      </c>
      <c r="C1354" s="13">
        <f t="shared" ref="C1354:C1417" si="189">B1354/$B$8</f>
        <v>0.68714073966957079</v>
      </c>
      <c r="D1354" s="13">
        <f t="shared" ref="D1354:D1417" si="190">1-C1354</f>
        <v>0.31285926033042921</v>
      </c>
      <c r="E1354" s="13">
        <f t="shared" ref="E1354:E1417" si="191">D1354+2.5</f>
        <v>2.8128592603304292</v>
      </c>
      <c r="G1354" s="13">
        <v>1402.1862799999999</v>
      </c>
      <c r="H1354" s="13">
        <v>0.23544000000000001</v>
      </c>
      <c r="I1354" s="13">
        <f t="shared" ref="I1354:I1417" si="192">H1354/$H$8</f>
        <v>0.73833416959357756</v>
      </c>
      <c r="J1354" s="13">
        <f t="shared" ref="J1354:J1417" si="193">1-I1354</f>
        <v>0.26166583040642244</v>
      </c>
      <c r="K1354" s="13">
        <f t="shared" ref="K1354:K1417" si="194">J1354+1.5</f>
        <v>1.7616658304064226</v>
      </c>
      <c r="M1354" s="13">
        <v>1402.1862799999999</v>
      </c>
      <c r="N1354" s="13">
        <v>0.18784000000000001</v>
      </c>
      <c r="O1354" s="13">
        <f t="shared" ref="O1354:O1417" si="195">N1354/$N$8</f>
        <v>0.56178968776169402</v>
      </c>
      <c r="P1354" s="13">
        <f t="shared" ref="P1354:P1417" si="196">1-O1354</f>
        <v>0.43821031223830598</v>
      </c>
      <c r="S1354" s="13">
        <v>1402.1862799999999</v>
      </c>
      <c r="T1354" s="13">
        <v>0.18784000000000001</v>
      </c>
      <c r="U1354" s="13">
        <f t="shared" ref="U1354:U1417" si="197">T1354/$T$8</f>
        <v>0.56178968776169402</v>
      </c>
    </row>
    <row r="1355" spans="1:21" x14ac:dyDescent="0.3">
      <c r="A1355" s="13">
        <v>1400.25756</v>
      </c>
      <c r="B1355" s="13">
        <v>0.18983</v>
      </c>
      <c r="C1355" s="13">
        <f t="shared" si="189"/>
        <v>0.68627309207910048</v>
      </c>
      <c r="D1355" s="13">
        <f t="shared" si="190"/>
        <v>0.31372690792089952</v>
      </c>
      <c r="E1355" s="13">
        <f t="shared" si="191"/>
        <v>2.8137269079208993</v>
      </c>
      <c r="G1355" s="13">
        <v>1400.25756</v>
      </c>
      <c r="H1355" s="13">
        <v>0.2354</v>
      </c>
      <c r="I1355" s="13">
        <f t="shared" si="192"/>
        <v>0.73820873055694936</v>
      </c>
      <c r="J1355" s="13">
        <f t="shared" si="193"/>
        <v>0.26179126944305064</v>
      </c>
      <c r="K1355" s="13">
        <f t="shared" si="194"/>
        <v>1.7617912694430506</v>
      </c>
      <c r="M1355" s="13">
        <v>1400.25756</v>
      </c>
      <c r="N1355" s="13">
        <v>0.18754999999999999</v>
      </c>
      <c r="O1355" s="13">
        <f t="shared" si="195"/>
        <v>0.56092235913386768</v>
      </c>
      <c r="P1355" s="13">
        <f t="shared" si="196"/>
        <v>0.43907764086613232</v>
      </c>
      <c r="S1355" s="13">
        <v>1400.25756</v>
      </c>
      <c r="T1355" s="13">
        <v>0.18754999999999999</v>
      </c>
      <c r="U1355" s="13">
        <f t="shared" si="197"/>
        <v>0.56092235913386768</v>
      </c>
    </row>
    <row r="1356" spans="1:21" x14ac:dyDescent="0.3">
      <c r="A1356" s="13">
        <v>1398.3288299999999</v>
      </c>
      <c r="B1356" s="13">
        <v>0.18978</v>
      </c>
      <c r="C1356" s="13">
        <f t="shared" si="189"/>
        <v>0.68609233216441923</v>
      </c>
      <c r="D1356" s="13">
        <f t="shared" si="190"/>
        <v>0.31390766783558077</v>
      </c>
      <c r="E1356" s="13">
        <f t="shared" si="191"/>
        <v>2.813907667835581</v>
      </c>
      <c r="G1356" s="13">
        <v>1398.3288299999999</v>
      </c>
      <c r="H1356" s="13">
        <v>0.23555999999999999</v>
      </c>
      <c r="I1356" s="13">
        <f t="shared" si="192"/>
        <v>0.73871048670346207</v>
      </c>
      <c r="J1356" s="13">
        <f t="shared" si="193"/>
        <v>0.26128951329653793</v>
      </c>
      <c r="K1356" s="13">
        <f t="shared" si="194"/>
        <v>1.7612895132965378</v>
      </c>
      <c r="M1356" s="13">
        <v>1398.3288299999999</v>
      </c>
      <c r="N1356" s="13">
        <v>0.18773000000000001</v>
      </c>
      <c r="O1356" s="13">
        <f t="shared" si="195"/>
        <v>0.56146070104079437</v>
      </c>
      <c r="P1356" s="13">
        <f t="shared" si="196"/>
        <v>0.43853929895920563</v>
      </c>
      <c r="S1356" s="13">
        <v>1398.3288299999999</v>
      </c>
      <c r="T1356" s="13">
        <v>0.18773000000000001</v>
      </c>
      <c r="U1356" s="13">
        <f t="shared" si="197"/>
        <v>0.56146070104079437</v>
      </c>
    </row>
    <row r="1357" spans="1:21" x14ac:dyDescent="0.3">
      <c r="A1357" s="13">
        <v>1396.4001000000001</v>
      </c>
      <c r="B1357" s="13">
        <v>0.18976000000000001</v>
      </c>
      <c r="C1357" s="13">
        <f t="shared" si="189"/>
        <v>0.68602002819854668</v>
      </c>
      <c r="D1357" s="13">
        <f t="shared" si="190"/>
        <v>0.31397997180145332</v>
      </c>
      <c r="E1357" s="13">
        <f t="shared" si="191"/>
        <v>2.8139799718014533</v>
      </c>
      <c r="G1357" s="13">
        <v>1396.4001000000001</v>
      </c>
      <c r="H1357" s="13">
        <v>0.23572000000000001</v>
      </c>
      <c r="I1357" s="13">
        <f t="shared" si="192"/>
        <v>0.739212242849975</v>
      </c>
      <c r="J1357" s="13">
        <f t="shared" si="193"/>
        <v>0.260787757150025</v>
      </c>
      <c r="K1357" s="13">
        <f t="shared" si="194"/>
        <v>1.760787757150025</v>
      </c>
      <c r="M1357" s="13">
        <v>1396.4001000000001</v>
      </c>
      <c r="N1357" s="13">
        <v>0.18812999999999999</v>
      </c>
      <c r="O1357" s="13">
        <f t="shared" si="195"/>
        <v>0.56265701638952026</v>
      </c>
      <c r="P1357" s="13">
        <f t="shared" si="196"/>
        <v>0.43734298361047974</v>
      </c>
      <c r="S1357" s="13">
        <v>1396.4001000000001</v>
      </c>
      <c r="T1357" s="13">
        <v>0.18812999999999999</v>
      </c>
      <c r="U1357" s="13">
        <f t="shared" si="197"/>
        <v>0.56265701638952026</v>
      </c>
    </row>
    <row r="1358" spans="1:21" x14ac:dyDescent="0.3">
      <c r="A1358" s="13">
        <v>1394.47137</v>
      </c>
      <c r="B1358" s="13">
        <v>0.18984000000000001</v>
      </c>
      <c r="C1358" s="13">
        <f t="shared" si="189"/>
        <v>0.68630924406203675</v>
      </c>
      <c r="D1358" s="13">
        <f t="shared" si="190"/>
        <v>0.31369075593796325</v>
      </c>
      <c r="E1358" s="13">
        <f t="shared" si="191"/>
        <v>2.8136907559379631</v>
      </c>
      <c r="G1358" s="13">
        <v>1394.47137</v>
      </c>
      <c r="H1358" s="13">
        <v>0.23583000000000001</v>
      </c>
      <c r="I1358" s="13">
        <f t="shared" si="192"/>
        <v>0.73955720020070248</v>
      </c>
      <c r="J1358" s="13">
        <f t="shared" si="193"/>
        <v>0.26044279979929752</v>
      </c>
      <c r="K1358" s="13">
        <f t="shared" si="194"/>
        <v>1.7604427997992975</v>
      </c>
      <c r="M1358" s="13">
        <v>1394.47137</v>
      </c>
      <c r="N1358" s="13">
        <v>0.18856999999999999</v>
      </c>
      <c r="O1358" s="13">
        <f t="shared" si="195"/>
        <v>0.56397296327311874</v>
      </c>
      <c r="P1358" s="13">
        <f t="shared" si="196"/>
        <v>0.43602703672688126</v>
      </c>
      <c r="S1358" s="13">
        <v>1394.47137</v>
      </c>
      <c r="T1358" s="13">
        <v>0.18856999999999999</v>
      </c>
      <c r="U1358" s="13">
        <f t="shared" si="197"/>
        <v>0.56397296327311874</v>
      </c>
    </row>
    <row r="1359" spans="1:21" x14ac:dyDescent="0.3">
      <c r="A1359" s="13">
        <v>1392.5426399999999</v>
      </c>
      <c r="B1359" s="13">
        <v>0.18978</v>
      </c>
      <c r="C1359" s="13">
        <f t="shared" si="189"/>
        <v>0.68609233216441923</v>
      </c>
      <c r="D1359" s="13">
        <f t="shared" si="190"/>
        <v>0.31390766783558077</v>
      </c>
      <c r="E1359" s="13">
        <f t="shared" si="191"/>
        <v>2.813907667835581</v>
      </c>
      <c r="G1359" s="13">
        <v>1392.5426399999999</v>
      </c>
      <c r="H1359" s="13">
        <v>0.23580999999999999</v>
      </c>
      <c r="I1359" s="13">
        <f t="shared" si="192"/>
        <v>0.73949448068238832</v>
      </c>
      <c r="J1359" s="13">
        <f t="shared" si="193"/>
        <v>0.26050551931761168</v>
      </c>
      <c r="K1359" s="13">
        <f t="shared" si="194"/>
        <v>1.7605055193176118</v>
      </c>
      <c r="M1359" s="13">
        <v>1392.5426399999999</v>
      </c>
      <c r="N1359" s="13">
        <v>0.18854000000000001</v>
      </c>
      <c r="O1359" s="13">
        <f t="shared" si="195"/>
        <v>0.5638832396219644</v>
      </c>
      <c r="P1359" s="13">
        <f t="shared" si="196"/>
        <v>0.4361167603780356</v>
      </c>
      <c r="S1359" s="13">
        <v>1392.5426399999999</v>
      </c>
      <c r="T1359" s="13">
        <v>0.18854000000000001</v>
      </c>
      <c r="U1359" s="13">
        <f t="shared" si="197"/>
        <v>0.5638832396219644</v>
      </c>
    </row>
    <row r="1360" spans="1:21" x14ac:dyDescent="0.3">
      <c r="A1360" s="13">
        <v>1390.61391</v>
      </c>
      <c r="B1360" s="13">
        <v>0.18933</v>
      </c>
      <c r="C1360" s="13">
        <f t="shared" si="189"/>
        <v>0.68446549293228731</v>
      </c>
      <c r="D1360" s="13">
        <f t="shared" si="190"/>
        <v>0.31553450706771269</v>
      </c>
      <c r="E1360" s="13">
        <f t="shared" si="191"/>
        <v>2.8155345070677127</v>
      </c>
      <c r="G1360" s="13">
        <v>1390.61391</v>
      </c>
      <c r="H1360" s="13">
        <v>0.23555000000000001</v>
      </c>
      <c r="I1360" s="13">
        <f t="shared" si="192"/>
        <v>0.73867912694430515</v>
      </c>
      <c r="J1360" s="13">
        <f t="shared" si="193"/>
        <v>0.26132087305569485</v>
      </c>
      <c r="K1360" s="13">
        <f t="shared" si="194"/>
        <v>1.7613208730556948</v>
      </c>
      <c r="M1360" s="13">
        <v>1390.61391</v>
      </c>
      <c r="N1360" s="13">
        <v>0.18792</v>
      </c>
      <c r="O1360" s="13">
        <f t="shared" si="195"/>
        <v>0.56202895083143922</v>
      </c>
      <c r="P1360" s="13">
        <f t="shared" si="196"/>
        <v>0.43797104916856078</v>
      </c>
      <c r="S1360" s="13">
        <v>1390.61391</v>
      </c>
      <c r="T1360" s="13">
        <v>0.18792</v>
      </c>
      <c r="U1360" s="13">
        <f t="shared" si="197"/>
        <v>0.56202895083143922</v>
      </c>
    </row>
    <row r="1361" spans="1:21" x14ac:dyDescent="0.3">
      <c r="A1361" s="13">
        <v>1388.6851799999999</v>
      </c>
      <c r="B1361" s="13">
        <v>0.18892999999999999</v>
      </c>
      <c r="C1361" s="13">
        <f t="shared" si="189"/>
        <v>0.68301941361483665</v>
      </c>
      <c r="D1361" s="13">
        <f t="shared" si="190"/>
        <v>0.31698058638516335</v>
      </c>
      <c r="E1361" s="13">
        <f t="shared" si="191"/>
        <v>2.8169805863851636</v>
      </c>
      <c r="G1361" s="13">
        <v>1388.6851799999999</v>
      </c>
      <c r="H1361" s="13">
        <v>0.23526</v>
      </c>
      <c r="I1361" s="13">
        <f t="shared" si="192"/>
        <v>0.73776969392875058</v>
      </c>
      <c r="J1361" s="13">
        <f t="shared" si="193"/>
        <v>0.26223030607124942</v>
      </c>
      <c r="K1361" s="13">
        <f t="shared" si="194"/>
        <v>1.7622303060712494</v>
      </c>
      <c r="M1361" s="13">
        <v>1388.6851799999999</v>
      </c>
      <c r="N1361" s="13">
        <v>0.18753</v>
      </c>
      <c r="O1361" s="13">
        <f t="shared" si="195"/>
        <v>0.56086254336643138</v>
      </c>
      <c r="P1361" s="13">
        <f t="shared" si="196"/>
        <v>0.43913745663356862</v>
      </c>
      <c r="S1361" s="13">
        <v>1388.6851799999999</v>
      </c>
      <c r="T1361" s="13">
        <v>0.18753</v>
      </c>
      <c r="U1361" s="13">
        <f t="shared" si="197"/>
        <v>0.56086254336643138</v>
      </c>
    </row>
    <row r="1362" spans="1:21" x14ac:dyDescent="0.3">
      <c r="A1362" s="13">
        <v>1386.7564500000001</v>
      </c>
      <c r="B1362" s="13">
        <v>0.18890999999999999</v>
      </c>
      <c r="C1362" s="13">
        <f t="shared" si="189"/>
        <v>0.68294710964896421</v>
      </c>
      <c r="D1362" s="13">
        <f t="shared" si="190"/>
        <v>0.31705289035103579</v>
      </c>
      <c r="E1362" s="13">
        <f t="shared" si="191"/>
        <v>2.8170528903510359</v>
      </c>
      <c r="G1362" s="13">
        <v>1386.7564500000001</v>
      </c>
      <c r="H1362" s="13">
        <v>0.23507</v>
      </c>
      <c r="I1362" s="13">
        <f t="shared" si="192"/>
        <v>0.73717385850476669</v>
      </c>
      <c r="J1362" s="13">
        <f t="shared" si="193"/>
        <v>0.26282614149523331</v>
      </c>
      <c r="K1362" s="13">
        <f t="shared" si="194"/>
        <v>1.7628261414952333</v>
      </c>
      <c r="M1362" s="13">
        <v>1386.7564500000001</v>
      </c>
      <c r="N1362" s="13">
        <v>0.18772</v>
      </c>
      <c r="O1362" s="13">
        <f t="shared" si="195"/>
        <v>0.56143079315707622</v>
      </c>
      <c r="P1362" s="13">
        <f t="shared" si="196"/>
        <v>0.43856920684292378</v>
      </c>
      <c r="S1362" s="13">
        <v>1386.7564500000001</v>
      </c>
      <c r="T1362" s="13">
        <v>0.18772</v>
      </c>
      <c r="U1362" s="13">
        <f t="shared" si="197"/>
        <v>0.56143079315707622</v>
      </c>
    </row>
    <row r="1363" spans="1:21" x14ac:dyDescent="0.3">
      <c r="A1363" s="13">
        <v>1384.82772</v>
      </c>
      <c r="B1363" s="13">
        <v>0.18887000000000001</v>
      </c>
      <c r="C1363" s="13">
        <f t="shared" si="189"/>
        <v>0.68280250171721912</v>
      </c>
      <c r="D1363" s="13">
        <f t="shared" si="190"/>
        <v>0.31719749828278088</v>
      </c>
      <c r="E1363" s="13">
        <f t="shared" si="191"/>
        <v>2.817197498282781</v>
      </c>
      <c r="G1363" s="13">
        <v>1384.82772</v>
      </c>
      <c r="H1363" s="13">
        <v>0.23486000000000001</v>
      </c>
      <c r="I1363" s="13">
        <f t="shared" si="192"/>
        <v>0.73651530356246864</v>
      </c>
      <c r="J1363" s="13">
        <f t="shared" si="193"/>
        <v>0.26348469643753136</v>
      </c>
      <c r="K1363" s="13">
        <f t="shared" si="194"/>
        <v>1.7634846964375313</v>
      </c>
      <c r="M1363" s="13">
        <v>1384.82772</v>
      </c>
      <c r="N1363" s="13">
        <v>0.18775</v>
      </c>
      <c r="O1363" s="13">
        <f t="shared" si="195"/>
        <v>0.56152051680823067</v>
      </c>
      <c r="P1363" s="13">
        <f t="shared" si="196"/>
        <v>0.43847948319176933</v>
      </c>
      <c r="S1363" s="13">
        <v>1384.82772</v>
      </c>
      <c r="T1363" s="13">
        <v>0.18775</v>
      </c>
      <c r="U1363" s="13">
        <f t="shared" si="197"/>
        <v>0.56152051680823067</v>
      </c>
    </row>
    <row r="1364" spans="1:21" x14ac:dyDescent="0.3">
      <c r="A1364" s="13">
        <v>1382.8989899999999</v>
      </c>
      <c r="B1364" s="13">
        <v>0.18861</v>
      </c>
      <c r="C1364" s="13">
        <f t="shared" si="189"/>
        <v>0.68186255016087627</v>
      </c>
      <c r="D1364" s="13">
        <f t="shared" si="190"/>
        <v>0.31813744983912373</v>
      </c>
      <c r="E1364" s="13">
        <f t="shared" si="191"/>
        <v>2.8181374498391238</v>
      </c>
      <c r="G1364" s="13">
        <v>1382.8989899999999</v>
      </c>
      <c r="H1364" s="13">
        <v>0.23469999999999999</v>
      </c>
      <c r="I1364" s="13">
        <f t="shared" si="192"/>
        <v>0.73601354741595582</v>
      </c>
      <c r="J1364" s="13">
        <f t="shared" si="193"/>
        <v>0.26398645258404418</v>
      </c>
      <c r="K1364" s="13">
        <f t="shared" si="194"/>
        <v>1.7639864525840441</v>
      </c>
      <c r="M1364" s="13">
        <v>1382.8989899999999</v>
      </c>
      <c r="N1364" s="13">
        <v>0.18748000000000001</v>
      </c>
      <c r="O1364" s="13">
        <f t="shared" si="195"/>
        <v>0.56071300394784074</v>
      </c>
      <c r="P1364" s="13">
        <f t="shared" si="196"/>
        <v>0.43928699605215926</v>
      </c>
      <c r="S1364" s="13">
        <v>1382.8989899999999</v>
      </c>
      <c r="T1364" s="13">
        <v>0.18748000000000001</v>
      </c>
      <c r="U1364" s="13">
        <f t="shared" si="197"/>
        <v>0.56071300394784074</v>
      </c>
    </row>
    <row r="1365" spans="1:21" x14ac:dyDescent="0.3">
      <c r="A1365" s="13">
        <v>1380.9702600000001</v>
      </c>
      <c r="B1365" s="13">
        <v>0.18831999999999999</v>
      </c>
      <c r="C1365" s="13">
        <f t="shared" si="189"/>
        <v>0.6808141426557246</v>
      </c>
      <c r="D1365" s="13">
        <f t="shared" si="190"/>
        <v>0.3191858573442754</v>
      </c>
      <c r="E1365" s="13">
        <f t="shared" si="191"/>
        <v>2.8191858573442756</v>
      </c>
      <c r="G1365" s="13">
        <v>1380.9702600000001</v>
      </c>
      <c r="H1365" s="13">
        <v>0.23469999999999999</v>
      </c>
      <c r="I1365" s="13">
        <f t="shared" si="192"/>
        <v>0.73601354741595582</v>
      </c>
      <c r="J1365" s="13">
        <f t="shared" si="193"/>
        <v>0.26398645258404418</v>
      </c>
      <c r="K1365" s="13">
        <f t="shared" si="194"/>
        <v>1.7639864525840441</v>
      </c>
      <c r="M1365" s="13">
        <v>1380.9702600000001</v>
      </c>
      <c r="N1365" s="13">
        <v>0.18728</v>
      </c>
      <c r="O1365" s="13">
        <f t="shared" si="195"/>
        <v>0.56011484627347774</v>
      </c>
      <c r="P1365" s="13">
        <f t="shared" si="196"/>
        <v>0.43988515372652226</v>
      </c>
      <c r="S1365" s="13">
        <v>1380.9702600000001</v>
      </c>
      <c r="T1365" s="13">
        <v>0.18728</v>
      </c>
      <c r="U1365" s="13">
        <f t="shared" si="197"/>
        <v>0.56011484627347774</v>
      </c>
    </row>
    <row r="1366" spans="1:21" x14ac:dyDescent="0.3">
      <c r="A1366" s="13">
        <v>1379.04153</v>
      </c>
      <c r="B1366" s="13">
        <v>0.18801999999999999</v>
      </c>
      <c r="C1366" s="13">
        <f t="shared" si="189"/>
        <v>0.67972958316763665</v>
      </c>
      <c r="D1366" s="13">
        <f t="shared" si="190"/>
        <v>0.32027041683236335</v>
      </c>
      <c r="E1366" s="13">
        <f t="shared" si="191"/>
        <v>2.8202704168323631</v>
      </c>
      <c r="G1366" s="13">
        <v>1379.04153</v>
      </c>
      <c r="H1366" s="13">
        <v>0.23474999999999999</v>
      </c>
      <c r="I1366" s="13">
        <f t="shared" si="192"/>
        <v>0.73617034621174104</v>
      </c>
      <c r="J1366" s="13">
        <f t="shared" si="193"/>
        <v>0.26382965378825896</v>
      </c>
      <c r="K1366" s="13">
        <f t="shared" si="194"/>
        <v>1.763829653788259</v>
      </c>
      <c r="M1366" s="13">
        <v>1379.04153</v>
      </c>
      <c r="N1366" s="13">
        <v>0.18709000000000001</v>
      </c>
      <c r="O1366" s="13">
        <f t="shared" si="195"/>
        <v>0.55954659648283289</v>
      </c>
      <c r="P1366" s="13">
        <f t="shared" si="196"/>
        <v>0.44045340351716711</v>
      </c>
      <c r="S1366" s="13">
        <v>1379.04153</v>
      </c>
      <c r="T1366" s="13">
        <v>0.18709000000000001</v>
      </c>
      <c r="U1366" s="13">
        <f t="shared" si="197"/>
        <v>0.55954659648283289</v>
      </c>
    </row>
    <row r="1367" spans="1:21" x14ac:dyDescent="0.3">
      <c r="A1367" s="13">
        <v>1377.1128000000001</v>
      </c>
      <c r="B1367" s="13">
        <v>0.18773999999999999</v>
      </c>
      <c r="C1367" s="13">
        <f t="shared" si="189"/>
        <v>0.67871732764542125</v>
      </c>
      <c r="D1367" s="13">
        <f t="shared" si="190"/>
        <v>0.32128267235457875</v>
      </c>
      <c r="E1367" s="13">
        <f t="shared" si="191"/>
        <v>2.8212826723545787</v>
      </c>
      <c r="G1367" s="13">
        <v>1377.1128000000001</v>
      </c>
      <c r="H1367" s="13">
        <v>0.23480000000000001</v>
      </c>
      <c r="I1367" s="13">
        <f t="shared" si="192"/>
        <v>0.73632714500752638</v>
      </c>
      <c r="J1367" s="13">
        <f t="shared" si="193"/>
        <v>0.26367285499247362</v>
      </c>
      <c r="K1367" s="13">
        <f t="shared" si="194"/>
        <v>1.7636728549924736</v>
      </c>
      <c r="M1367" s="13">
        <v>1377.1128000000001</v>
      </c>
      <c r="N1367" s="13">
        <v>0.18687000000000001</v>
      </c>
      <c r="O1367" s="13">
        <f t="shared" si="195"/>
        <v>0.55888862304103371</v>
      </c>
      <c r="P1367" s="13">
        <f t="shared" si="196"/>
        <v>0.44111137695896629</v>
      </c>
      <c r="S1367" s="13">
        <v>1377.1128000000001</v>
      </c>
      <c r="T1367" s="13">
        <v>0.18687000000000001</v>
      </c>
      <c r="U1367" s="13">
        <f t="shared" si="197"/>
        <v>0.55888862304103371</v>
      </c>
    </row>
    <row r="1368" spans="1:21" x14ac:dyDescent="0.3">
      <c r="A1368" s="13">
        <v>1375.18407</v>
      </c>
      <c r="B1368" s="13">
        <v>0.18770000000000001</v>
      </c>
      <c r="C1368" s="13">
        <f t="shared" si="189"/>
        <v>0.67857271971367628</v>
      </c>
      <c r="D1368" s="13">
        <f t="shared" si="190"/>
        <v>0.32142728028632372</v>
      </c>
      <c r="E1368" s="13">
        <f t="shared" si="191"/>
        <v>2.8214272802863238</v>
      </c>
      <c r="G1368" s="13">
        <v>1375.18407</v>
      </c>
      <c r="H1368" s="13">
        <v>0.23497000000000001</v>
      </c>
      <c r="I1368" s="13">
        <f t="shared" si="192"/>
        <v>0.73686026091319623</v>
      </c>
      <c r="J1368" s="13">
        <f t="shared" si="193"/>
        <v>0.26313973908680377</v>
      </c>
      <c r="K1368" s="13">
        <f t="shared" si="194"/>
        <v>1.7631397390868038</v>
      </c>
      <c r="M1368" s="13">
        <v>1375.18407</v>
      </c>
      <c r="N1368" s="13">
        <v>0.187</v>
      </c>
      <c r="O1368" s="13">
        <f t="shared" si="195"/>
        <v>0.55927742552936954</v>
      </c>
      <c r="P1368" s="13">
        <f t="shared" si="196"/>
        <v>0.44072257447063046</v>
      </c>
      <c r="S1368" s="13">
        <v>1375.18407</v>
      </c>
      <c r="T1368" s="13">
        <v>0.187</v>
      </c>
      <c r="U1368" s="13">
        <f t="shared" si="197"/>
        <v>0.55927742552936954</v>
      </c>
    </row>
    <row r="1369" spans="1:21" x14ac:dyDescent="0.3">
      <c r="A1369" s="13">
        <v>1373.2553399999999</v>
      </c>
      <c r="B1369" s="13">
        <v>0.18776000000000001</v>
      </c>
      <c r="C1369" s="13">
        <f t="shared" si="189"/>
        <v>0.67878963161129391</v>
      </c>
      <c r="D1369" s="13">
        <f t="shared" si="190"/>
        <v>0.32121036838870609</v>
      </c>
      <c r="E1369" s="13">
        <f t="shared" si="191"/>
        <v>2.821210368388706</v>
      </c>
      <c r="G1369" s="13">
        <v>1373.2553399999999</v>
      </c>
      <c r="H1369" s="13">
        <v>0.23507</v>
      </c>
      <c r="I1369" s="13">
        <f t="shared" si="192"/>
        <v>0.73717385850476669</v>
      </c>
      <c r="J1369" s="13">
        <f t="shared" si="193"/>
        <v>0.26282614149523331</v>
      </c>
      <c r="K1369" s="13">
        <f t="shared" si="194"/>
        <v>1.7628261414952333</v>
      </c>
      <c r="M1369" s="13">
        <v>1373.2553399999999</v>
      </c>
      <c r="N1369" s="13">
        <v>0.18729000000000001</v>
      </c>
      <c r="O1369" s="13">
        <f t="shared" si="195"/>
        <v>0.56014475415719589</v>
      </c>
      <c r="P1369" s="13">
        <f t="shared" si="196"/>
        <v>0.43985524584280411</v>
      </c>
      <c r="S1369" s="13">
        <v>1373.2553399999999</v>
      </c>
      <c r="T1369" s="13">
        <v>0.18729000000000001</v>
      </c>
      <c r="U1369" s="13">
        <f t="shared" si="197"/>
        <v>0.56014475415719589</v>
      </c>
    </row>
    <row r="1370" spans="1:21" x14ac:dyDescent="0.3">
      <c r="A1370" s="13">
        <v>1371.3266100000001</v>
      </c>
      <c r="B1370" s="13">
        <v>0.18744</v>
      </c>
      <c r="C1370" s="13">
        <f t="shared" si="189"/>
        <v>0.67763276815733331</v>
      </c>
      <c r="D1370" s="13">
        <f t="shared" si="190"/>
        <v>0.32236723184266669</v>
      </c>
      <c r="E1370" s="13">
        <f t="shared" si="191"/>
        <v>2.8223672318426667</v>
      </c>
      <c r="G1370" s="13">
        <v>1371.3266100000001</v>
      </c>
      <c r="H1370" s="13">
        <v>0.23480000000000001</v>
      </c>
      <c r="I1370" s="13">
        <f t="shared" si="192"/>
        <v>0.73632714500752638</v>
      </c>
      <c r="J1370" s="13">
        <f t="shared" si="193"/>
        <v>0.26367285499247362</v>
      </c>
      <c r="K1370" s="13">
        <f t="shared" si="194"/>
        <v>1.7636728549924736</v>
      </c>
      <c r="M1370" s="13">
        <v>1371.3266100000001</v>
      </c>
      <c r="N1370" s="13">
        <v>0.18701999999999999</v>
      </c>
      <c r="O1370" s="13">
        <f t="shared" si="195"/>
        <v>0.55933724129680584</v>
      </c>
      <c r="P1370" s="13">
        <f t="shared" si="196"/>
        <v>0.44066275870319416</v>
      </c>
      <c r="S1370" s="13">
        <v>1371.3266100000001</v>
      </c>
      <c r="T1370" s="13">
        <v>0.18701999999999999</v>
      </c>
      <c r="U1370" s="13">
        <f t="shared" si="197"/>
        <v>0.55933724129680584</v>
      </c>
    </row>
    <row r="1371" spans="1:21" x14ac:dyDescent="0.3">
      <c r="A1371" s="13">
        <v>1369.39788</v>
      </c>
      <c r="B1371" s="13">
        <v>0.18701999999999999</v>
      </c>
      <c r="C1371" s="13">
        <f t="shared" si="189"/>
        <v>0.67611438487401021</v>
      </c>
      <c r="D1371" s="13">
        <f t="shared" si="190"/>
        <v>0.32388561512598979</v>
      </c>
      <c r="E1371" s="13">
        <f t="shared" si="191"/>
        <v>2.8238856151259899</v>
      </c>
      <c r="G1371" s="13">
        <v>1369.39788</v>
      </c>
      <c r="H1371" s="13">
        <v>0.23447000000000001</v>
      </c>
      <c r="I1371" s="13">
        <f t="shared" si="192"/>
        <v>0.73529227295534372</v>
      </c>
      <c r="J1371" s="13">
        <f t="shared" si="193"/>
        <v>0.26470772704465628</v>
      </c>
      <c r="K1371" s="13">
        <f t="shared" si="194"/>
        <v>1.7647077270446563</v>
      </c>
      <c r="M1371" s="13">
        <v>1369.39788</v>
      </c>
      <c r="N1371" s="13">
        <v>0.18653</v>
      </c>
      <c r="O1371" s="13">
        <f t="shared" si="195"/>
        <v>0.55787175499461661</v>
      </c>
      <c r="P1371" s="13">
        <f t="shared" si="196"/>
        <v>0.44212824500538339</v>
      </c>
      <c r="S1371" s="13">
        <v>1369.39788</v>
      </c>
      <c r="T1371" s="13">
        <v>0.18653</v>
      </c>
      <c r="U1371" s="13">
        <f t="shared" si="197"/>
        <v>0.55787175499461661</v>
      </c>
    </row>
    <row r="1372" spans="1:21" x14ac:dyDescent="0.3">
      <c r="A1372" s="13">
        <v>1367.4691600000001</v>
      </c>
      <c r="B1372" s="13">
        <v>0.18673999999999999</v>
      </c>
      <c r="C1372" s="13">
        <f t="shared" si="189"/>
        <v>0.67510212935179481</v>
      </c>
      <c r="D1372" s="13">
        <f t="shared" si="190"/>
        <v>0.32489787064820519</v>
      </c>
      <c r="E1372" s="13">
        <f t="shared" si="191"/>
        <v>2.8248978706482051</v>
      </c>
      <c r="G1372" s="13">
        <v>1367.4691600000001</v>
      </c>
      <c r="H1372" s="13">
        <v>0.23425000000000001</v>
      </c>
      <c r="I1372" s="13">
        <f t="shared" si="192"/>
        <v>0.73460235825388864</v>
      </c>
      <c r="J1372" s="13">
        <f t="shared" si="193"/>
        <v>0.26539764174611136</v>
      </c>
      <c r="K1372" s="13">
        <f t="shared" si="194"/>
        <v>1.7653976417461115</v>
      </c>
      <c r="M1372" s="13">
        <v>1367.4691600000001</v>
      </c>
      <c r="N1372" s="13">
        <v>0.18615999999999999</v>
      </c>
      <c r="O1372" s="13">
        <f t="shared" si="195"/>
        <v>0.55676516329704506</v>
      </c>
      <c r="P1372" s="13">
        <f t="shared" si="196"/>
        <v>0.44323483670295494</v>
      </c>
      <c r="S1372" s="13">
        <v>1367.4691600000001</v>
      </c>
      <c r="T1372" s="13">
        <v>0.18615999999999999</v>
      </c>
      <c r="U1372" s="13">
        <f t="shared" si="197"/>
        <v>0.55676516329704506</v>
      </c>
    </row>
    <row r="1373" spans="1:21" x14ac:dyDescent="0.3">
      <c r="A1373" s="13">
        <v>1365.54043</v>
      </c>
      <c r="B1373" s="13">
        <v>0.18636</v>
      </c>
      <c r="C1373" s="13">
        <f t="shared" si="189"/>
        <v>0.6737283540002168</v>
      </c>
      <c r="D1373" s="13">
        <f t="shared" si="190"/>
        <v>0.3262716459997832</v>
      </c>
      <c r="E1373" s="13">
        <f t="shared" si="191"/>
        <v>2.8262716459997832</v>
      </c>
      <c r="G1373" s="13">
        <v>1365.54043</v>
      </c>
      <c r="H1373" s="13">
        <v>0.23400000000000001</v>
      </c>
      <c r="I1373" s="13">
        <f t="shared" si="192"/>
        <v>0.73381836427496239</v>
      </c>
      <c r="J1373" s="13">
        <f t="shared" si="193"/>
        <v>0.26618163572503761</v>
      </c>
      <c r="K1373" s="13">
        <f t="shared" si="194"/>
        <v>1.7661816357250375</v>
      </c>
      <c r="M1373" s="13">
        <v>1365.54043</v>
      </c>
      <c r="N1373" s="13">
        <v>0.18572</v>
      </c>
      <c r="O1373" s="13">
        <f t="shared" si="195"/>
        <v>0.55544921641344658</v>
      </c>
      <c r="P1373" s="13">
        <f t="shared" si="196"/>
        <v>0.44455078358655342</v>
      </c>
      <c r="S1373" s="13">
        <v>1365.54043</v>
      </c>
      <c r="T1373" s="13">
        <v>0.18572</v>
      </c>
      <c r="U1373" s="13">
        <f t="shared" si="197"/>
        <v>0.55544921641344658</v>
      </c>
    </row>
    <row r="1374" spans="1:21" x14ac:dyDescent="0.3">
      <c r="A1374" s="13">
        <v>1363.6116999999999</v>
      </c>
      <c r="B1374" s="13">
        <v>0.18607000000000001</v>
      </c>
      <c r="C1374" s="13">
        <f t="shared" si="189"/>
        <v>0.67267994649506524</v>
      </c>
      <c r="D1374" s="13">
        <f t="shared" si="190"/>
        <v>0.32732005350493476</v>
      </c>
      <c r="E1374" s="13">
        <f t="shared" si="191"/>
        <v>2.827320053504935</v>
      </c>
      <c r="G1374" s="13">
        <v>1363.6116999999999</v>
      </c>
      <c r="H1374" s="13">
        <v>0.23380000000000001</v>
      </c>
      <c r="I1374" s="13">
        <f t="shared" si="192"/>
        <v>0.73319116909182136</v>
      </c>
      <c r="J1374" s="13">
        <f t="shared" si="193"/>
        <v>0.26680883090817864</v>
      </c>
      <c r="K1374" s="13">
        <f t="shared" si="194"/>
        <v>1.7668088309081786</v>
      </c>
      <c r="M1374" s="13">
        <v>1363.6116999999999</v>
      </c>
      <c r="N1374" s="13">
        <v>0.18562000000000001</v>
      </c>
      <c r="O1374" s="13">
        <f t="shared" si="195"/>
        <v>0.55515013757626519</v>
      </c>
      <c r="P1374" s="13">
        <f t="shared" si="196"/>
        <v>0.44484986242373481</v>
      </c>
      <c r="S1374" s="13">
        <v>1363.6116999999999</v>
      </c>
      <c r="T1374" s="13">
        <v>0.18562000000000001</v>
      </c>
      <c r="U1374" s="13">
        <f t="shared" si="197"/>
        <v>0.55515013757626519</v>
      </c>
    </row>
    <row r="1375" spans="1:21" x14ac:dyDescent="0.3">
      <c r="A1375" s="13">
        <v>1361.6829700000001</v>
      </c>
      <c r="B1375" s="13">
        <v>0.18606</v>
      </c>
      <c r="C1375" s="13">
        <f t="shared" si="189"/>
        <v>0.67264379451212897</v>
      </c>
      <c r="D1375" s="13">
        <f t="shared" si="190"/>
        <v>0.32735620548787103</v>
      </c>
      <c r="E1375" s="13">
        <f t="shared" si="191"/>
        <v>2.8273562054878711</v>
      </c>
      <c r="G1375" s="13">
        <v>1361.6829700000001</v>
      </c>
      <c r="H1375" s="13">
        <v>0.23371</v>
      </c>
      <c r="I1375" s="13">
        <f t="shared" si="192"/>
        <v>0.73290893125940793</v>
      </c>
      <c r="J1375" s="13">
        <f t="shared" si="193"/>
        <v>0.26709106874059207</v>
      </c>
      <c r="K1375" s="13">
        <f t="shared" si="194"/>
        <v>1.7670910687405921</v>
      </c>
      <c r="M1375" s="13">
        <v>1361.6829700000001</v>
      </c>
      <c r="N1375" s="13">
        <v>0.18597</v>
      </c>
      <c r="O1375" s="13">
        <f t="shared" si="195"/>
        <v>0.55619691350640033</v>
      </c>
      <c r="P1375" s="13">
        <f t="shared" si="196"/>
        <v>0.44380308649359967</v>
      </c>
      <c r="S1375" s="13">
        <v>1361.6829700000001</v>
      </c>
      <c r="T1375" s="13">
        <v>0.18597</v>
      </c>
      <c r="U1375" s="13">
        <f t="shared" si="197"/>
        <v>0.55619691350640033</v>
      </c>
    </row>
    <row r="1376" spans="1:21" x14ac:dyDescent="0.3">
      <c r="A1376" s="13">
        <v>1359.75424</v>
      </c>
      <c r="B1376" s="13">
        <v>0.18597</v>
      </c>
      <c r="C1376" s="13">
        <f t="shared" si="189"/>
        <v>0.67231842666570252</v>
      </c>
      <c r="D1376" s="13">
        <f t="shared" si="190"/>
        <v>0.32768157333429748</v>
      </c>
      <c r="E1376" s="13">
        <f t="shared" si="191"/>
        <v>2.8276815733342975</v>
      </c>
      <c r="G1376" s="13">
        <v>1359.75424</v>
      </c>
      <c r="H1376" s="13">
        <v>0.23350000000000001</v>
      </c>
      <c r="I1376" s="13">
        <f t="shared" si="192"/>
        <v>0.73225037631710999</v>
      </c>
      <c r="J1376" s="13">
        <f t="shared" si="193"/>
        <v>0.26774962368289001</v>
      </c>
      <c r="K1376" s="13">
        <f t="shared" si="194"/>
        <v>1.76774962368289</v>
      </c>
      <c r="M1376" s="13">
        <v>1359.75424</v>
      </c>
      <c r="N1376" s="13">
        <v>0.18593999999999999</v>
      </c>
      <c r="O1376" s="13">
        <f t="shared" si="195"/>
        <v>0.55610718985524588</v>
      </c>
      <c r="P1376" s="13">
        <f t="shared" si="196"/>
        <v>0.44389281014475412</v>
      </c>
      <c r="S1376" s="13">
        <v>1359.75424</v>
      </c>
      <c r="T1376" s="13">
        <v>0.18593999999999999</v>
      </c>
      <c r="U1376" s="13">
        <f t="shared" si="197"/>
        <v>0.55610718985524588</v>
      </c>
    </row>
    <row r="1377" spans="1:21" x14ac:dyDescent="0.3">
      <c r="A1377" s="13">
        <v>1357.8255099999999</v>
      </c>
      <c r="B1377" s="13">
        <v>0.18568999999999999</v>
      </c>
      <c r="C1377" s="13">
        <f t="shared" si="189"/>
        <v>0.67130617114348712</v>
      </c>
      <c r="D1377" s="13">
        <f t="shared" si="190"/>
        <v>0.32869382885651288</v>
      </c>
      <c r="E1377" s="13">
        <f t="shared" si="191"/>
        <v>2.8286938288565127</v>
      </c>
      <c r="G1377" s="13">
        <v>1357.8255099999999</v>
      </c>
      <c r="H1377" s="13">
        <v>0.23325000000000001</v>
      </c>
      <c r="I1377" s="13">
        <f t="shared" si="192"/>
        <v>0.73146638233818373</v>
      </c>
      <c r="J1377" s="13">
        <f t="shared" si="193"/>
        <v>0.26853361766181627</v>
      </c>
      <c r="K1377" s="13">
        <f t="shared" si="194"/>
        <v>1.7685336176618163</v>
      </c>
      <c r="M1377" s="13">
        <v>1357.8255099999999</v>
      </c>
      <c r="N1377" s="13">
        <v>0.18551999999999999</v>
      </c>
      <c r="O1377" s="13">
        <f t="shared" si="195"/>
        <v>0.55485105873908358</v>
      </c>
      <c r="P1377" s="13">
        <f t="shared" si="196"/>
        <v>0.44514894126091642</v>
      </c>
      <c r="S1377" s="13">
        <v>1357.8255099999999</v>
      </c>
      <c r="T1377" s="13">
        <v>0.18551999999999999</v>
      </c>
      <c r="U1377" s="13">
        <f t="shared" si="197"/>
        <v>0.55485105873908358</v>
      </c>
    </row>
    <row r="1378" spans="1:21" x14ac:dyDescent="0.3">
      <c r="A1378" s="13">
        <v>1355.89678</v>
      </c>
      <c r="B1378" s="13">
        <v>0.18539</v>
      </c>
      <c r="C1378" s="13">
        <f t="shared" si="189"/>
        <v>0.67022161165539929</v>
      </c>
      <c r="D1378" s="13">
        <f t="shared" si="190"/>
        <v>0.32977838834460071</v>
      </c>
      <c r="E1378" s="13">
        <f t="shared" si="191"/>
        <v>2.8297783883446006</v>
      </c>
      <c r="G1378" s="13">
        <v>1355.89678</v>
      </c>
      <c r="H1378" s="13">
        <v>0.23307</v>
      </c>
      <c r="I1378" s="13">
        <f t="shared" si="192"/>
        <v>0.73090190667335675</v>
      </c>
      <c r="J1378" s="13">
        <f t="shared" si="193"/>
        <v>0.26909809332664325</v>
      </c>
      <c r="K1378" s="13">
        <f t="shared" si="194"/>
        <v>1.7690980933266434</v>
      </c>
      <c r="M1378" s="13">
        <v>1355.89678</v>
      </c>
      <c r="N1378" s="13">
        <v>0.18522</v>
      </c>
      <c r="O1378" s="13">
        <f t="shared" si="195"/>
        <v>0.55395382222753919</v>
      </c>
      <c r="P1378" s="13">
        <f t="shared" si="196"/>
        <v>0.44604617777246081</v>
      </c>
      <c r="S1378" s="13">
        <v>1355.89678</v>
      </c>
      <c r="T1378" s="13">
        <v>0.18522</v>
      </c>
      <c r="U1378" s="13">
        <f t="shared" si="197"/>
        <v>0.55395382222753919</v>
      </c>
    </row>
    <row r="1379" spans="1:21" x14ac:dyDescent="0.3">
      <c r="A1379" s="13">
        <v>1353.9680499999999</v>
      </c>
      <c r="B1379" s="13">
        <v>0.18515999999999999</v>
      </c>
      <c r="C1379" s="13">
        <f t="shared" si="189"/>
        <v>0.66939011604786514</v>
      </c>
      <c r="D1379" s="13">
        <f t="shared" si="190"/>
        <v>0.33060988395213486</v>
      </c>
      <c r="E1379" s="13">
        <f t="shared" si="191"/>
        <v>2.830609883952135</v>
      </c>
      <c r="G1379" s="13">
        <v>1353.9680499999999</v>
      </c>
      <c r="H1379" s="13">
        <v>0.23293</v>
      </c>
      <c r="I1379" s="13">
        <f t="shared" si="192"/>
        <v>0.73046287004515809</v>
      </c>
      <c r="J1379" s="13">
        <f t="shared" si="193"/>
        <v>0.26953712995484191</v>
      </c>
      <c r="K1379" s="13">
        <f t="shared" si="194"/>
        <v>1.7695371299548419</v>
      </c>
      <c r="M1379" s="13">
        <v>1353.9680499999999</v>
      </c>
      <c r="N1379" s="13">
        <v>0.18507000000000001</v>
      </c>
      <c r="O1379" s="13">
        <f t="shared" si="195"/>
        <v>0.55350520397176706</v>
      </c>
      <c r="P1379" s="13">
        <f t="shared" si="196"/>
        <v>0.44649479602823294</v>
      </c>
      <c r="S1379" s="13">
        <v>1353.9680499999999</v>
      </c>
      <c r="T1379" s="13">
        <v>0.18507000000000001</v>
      </c>
      <c r="U1379" s="13">
        <f t="shared" si="197"/>
        <v>0.55350520397176706</v>
      </c>
    </row>
    <row r="1380" spans="1:21" x14ac:dyDescent="0.3">
      <c r="A1380" s="13">
        <v>1352.0393200000001</v>
      </c>
      <c r="B1380" s="13">
        <v>0.18495</v>
      </c>
      <c r="C1380" s="13">
        <f t="shared" si="189"/>
        <v>0.66863092440620364</v>
      </c>
      <c r="D1380" s="13">
        <f t="shared" si="190"/>
        <v>0.33136907559379636</v>
      </c>
      <c r="E1380" s="13">
        <f t="shared" si="191"/>
        <v>2.8313690755937966</v>
      </c>
      <c r="G1380" s="13">
        <v>1352.0393200000001</v>
      </c>
      <c r="H1380" s="13">
        <v>0.23277</v>
      </c>
      <c r="I1380" s="13">
        <f t="shared" si="192"/>
        <v>0.72996111389864526</v>
      </c>
      <c r="J1380" s="13">
        <f t="shared" si="193"/>
        <v>0.27003888610135474</v>
      </c>
      <c r="K1380" s="13">
        <f t="shared" si="194"/>
        <v>1.7700388861013547</v>
      </c>
      <c r="M1380" s="13">
        <v>1352.0393200000001</v>
      </c>
      <c r="N1380" s="13">
        <v>0.18490999999999999</v>
      </c>
      <c r="O1380" s="13">
        <f t="shared" si="195"/>
        <v>0.55302667783227655</v>
      </c>
      <c r="P1380" s="13">
        <f t="shared" si="196"/>
        <v>0.44697332216772345</v>
      </c>
      <c r="S1380" s="13">
        <v>1352.0393200000001</v>
      </c>
      <c r="T1380" s="13">
        <v>0.18490999999999999</v>
      </c>
      <c r="U1380" s="13">
        <f t="shared" si="197"/>
        <v>0.55302667783227655</v>
      </c>
    </row>
    <row r="1381" spans="1:21" x14ac:dyDescent="0.3">
      <c r="A1381" s="13">
        <v>1350.11059</v>
      </c>
      <c r="B1381" s="13">
        <v>0.1847</v>
      </c>
      <c r="C1381" s="13">
        <f t="shared" si="189"/>
        <v>0.66772712483279706</v>
      </c>
      <c r="D1381" s="13">
        <f t="shared" si="190"/>
        <v>0.33227287516720294</v>
      </c>
      <c r="E1381" s="13">
        <f t="shared" si="191"/>
        <v>2.8322728751672028</v>
      </c>
      <c r="G1381" s="13">
        <v>1350.11059</v>
      </c>
      <c r="H1381" s="13">
        <v>0.23261999999999999</v>
      </c>
      <c r="I1381" s="13">
        <f t="shared" si="192"/>
        <v>0.72949071751128947</v>
      </c>
      <c r="J1381" s="13">
        <f t="shared" si="193"/>
        <v>0.27050928248871053</v>
      </c>
      <c r="K1381" s="13">
        <f t="shared" si="194"/>
        <v>1.7705092824887105</v>
      </c>
      <c r="M1381" s="13">
        <v>1350.11059</v>
      </c>
      <c r="N1381" s="13">
        <v>0.1847</v>
      </c>
      <c r="O1381" s="13">
        <f t="shared" si="195"/>
        <v>0.55239861227419551</v>
      </c>
      <c r="P1381" s="13">
        <f t="shared" si="196"/>
        <v>0.44760138772580449</v>
      </c>
      <c r="S1381" s="13">
        <v>1350.11059</v>
      </c>
      <c r="T1381" s="13">
        <v>0.1847</v>
      </c>
      <c r="U1381" s="13">
        <f t="shared" si="197"/>
        <v>0.55239861227419551</v>
      </c>
    </row>
    <row r="1382" spans="1:21" x14ac:dyDescent="0.3">
      <c r="A1382" s="13">
        <v>1348.1818599999999</v>
      </c>
      <c r="B1382" s="13">
        <v>0.18437999999999999</v>
      </c>
      <c r="C1382" s="13">
        <f t="shared" si="189"/>
        <v>0.66657026137883657</v>
      </c>
      <c r="D1382" s="13">
        <f t="shared" si="190"/>
        <v>0.33342973862116343</v>
      </c>
      <c r="E1382" s="13">
        <f t="shared" si="191"/>
        <v>2.8334297386211635</v>
      </c>
      <c r="G1382" s="13">
        <v>1348.1818599999999</v>
      </c>
      <c r="H1382" s="13">
        <v>0.23244999999999999</v>
      </c>
      <c r="I1382" s="13">
        <f t="shared" si="192"/>
        <v>0.72895760160561962</v>
      </c>
      <c r="J1382" s="13">
        <f t="shared" si="193"/>
        <v>0.27104239839438038</v>
      </c>
      <c r="K1382" s="13">
        <f t="shared" si="194"/>
        <v>1.7710423983943804</v>
      </c>
      <c r="M1382" s="13">
        <v>1348.1818599999999</v>
      </c>
      <c r="N1382" s="13">
        <v>0.18448000000000001</v>
      </c>
      <c r="O1382" s="13">
        <f t="shared" si="195"/>
        <v>0.55174063883239621</v>
      </c>
      <c r="P1382" s="13">
        <f t="shared" si="196"/>
        <v>0.44825936116760379</v>
      </c>
      <c r="S1382" s="13">
        <v>1348.1818599999999</v>
      </c>
      <c r="T1382" s="13">
        <v>0.18448000000000001</v>
      </c>
      <c r="U1382" s="13">
        <f t="shared" si="197"/>
        <v>0.55174063883239621</v>
      </c>
    </row>
    <row r="1383" spans="1:21" x14ac:dyDescent="0.3">
      <c r="A1383" s="13">
        <v>1346.2531300000001</v>
      </c>
      <c r="B1383" s="13">
        <v>0.18404000000000001</v>
      </c>
      <c r="C1383" s="13">
        <f t="shared" si="189"/>
        <v>0.66534109395900365</v>
      </c>
      <c r="D1383" s="13">
        <f t="shared" si="190"/>
        <v>0.33465890604099635</v>
      </c>
      <c r="E1383" s="13">
        <f t="shared" si="191"/>
        <v>2.8346589060409961</v>
      </c>
      <c r="G1383" s="13">
        <v>1346.2531300000001</v>
      </c>
      <c r="H1383" s="13">
        <v>0.23222999999999999</v>
      </c>
      <c r="I1383" s="13">
        <f t="shared" si="192"/>
        <v>0.72826768690416455</v>
      </c>
      <c r="J1383" s="13">
        <f t="shared" si="193"/>
        <v>0.27173231309583545</v>
      </c>
      <c r="K1383" s="13">
        <f t="shared" si="194"/>
        <v>1.7717323130958356</v>
      </c>
      <c r="M1383" s="13">
        <v>1346.2531300000001</v>
      </c>
      <c r="N1383" s="13">
        <v>0.18423</v>
      </c>
      <c r="O1383" s="13">
        <f t="shared" si="195"/>
        <v>0.55099294173944258</v>
      </c>
      <c r="P1383" s="13">
        <f t="shared" si="196"/>
        <v>0.44900705826055742</v>
      </c>
      <c r="S1383" s="13">
        <v>1346.2531300000001</v>
      </c>
      <c r="T1383" s="13">
        <v>0.18423</v>
      </c>
      <c r="U1383" s="13">
        <f t="shared" si="197"/>
        <v>0.55099294173944258</v>
      </c>
    </row>
    <row r="1384" spans="1:21" x14ac:dyDescent="0.3">
      <c r="A1384" s="13">
        <v>1344.3244</v>
      </c>
      <c r="B1384" s="13">
        <v>0.18365999999999999</v>
      </c>
      <c r="C1384" s="13">
        <f t="shared" si="189"/>
        <v>0.66396731860742553</v>
      </c>
      <c r="D1384" s="13">
        <f t="shared" si="190"/>
        <v>0.33603268139257447</v>
      </c>
      <c r="E1384" s="13">
        <f t="shared" si="191"/>
        <v>2.8360326813925747</v>
      </c>
      <c r="G1384" s="13">
        <v>1344.3244</v>
      </c>
      <c r="H1384" s="13">
        <v>0.23193</v>
      </c>
      <c r="I1384" s="13">
        <f t="shared" si="192"/>
        <v>0.72732689412945306</v>
      </c>
      <c r="J1384" s="13">
        <f t="shared" si="193"/>
        <v>0.27267310587054694</v>
      </c>
      <c r="K1384" s="13">
        <f t="shared" si="194"/>
        <v>1.7726731058705469</v>
      </c>
      <c r="M1384" s="13">
        <v>1344.3244</v>
      </c>
      <c r="N1384" s="13">
        <v>0.18384</v>
      </c>
      <c r="O1384" s="13">
        <f t="shared" si="195"/>
        <v>0.54982653427443473</v>
      </c>
      <c r="P1384" s="13">
        <f t="shared" si="196"/>
        <v>0.45017346572556527</v>
      </c>
      <c r="S1384" s="13">
        <v>1344.3244</v>
      </c>
      <c r="T1384" s="13">
        <v>0.18384</v>
      </c>
      <c r="U1384" s="13">
        <f t="shared" si="197"/>
        <v>0.54982653427443473</v>
      </c>
    </row>
    <row r="1385" spans="1:21" x14ac:dyDescent="0.3">
      <c r="A1385" s="13">
        <v>1342.3956700000001</v>
      </c>
      <c r="B1385" s="13">
        <v>0.18326000000000001</v>
      </c>
      <c r="C1385" s="13">
        <f t="shared" si="189"/>
        <v>0.66252123928997497</v>
      </c>
      <c r="D1385" s="13">
        <f t="shared" si="190"/>
        <v>0.33747876071002503</v>
      </c>
      <c r="E1385" s="13">
        <f t="shared" si="191"/>
        <v>2.8374787607100251</v>
      </c>
      <c r="G1385" s="13">
        <v>1342.3956700000001</v>
      </c>
      <c r="H1385" s="13">
        <v>0.23161000000000001</v>
      </c>
      <c r="I1385" s="13">
        <f t="shared" si="192"/>
        <v>0.72632338183642753</v>
      </c>
      <c r="J1385" s="13">
        <f t="shared" si="193"/>
        <v>0.27367661816357247</v>
      </c>
      <c r="K1385" s="13">
        <f t="shared" si="194"/>
        <v>1.7736766181635724</v>
      </c>
      <c r="M1385" s="13">
        <v>1342.3956700000001</v>
      </c>
      <c r="N1385" s="13">
        <v>0.18343000000000001</v>
      </c>
      <c r="O1385" s="13">
        <f t="shared" si="195"/>
        <v>0.5486003110419907</v>
      </c>
      <c r="P1385" s="13">
        <f t="shared" si="196"/>
        <v>0.4513996889580093</v>
      </c>
      <c r="S1385" s="13">
        <v>1342.3956700000001</v>
      </c>
      <c r="T1385" s="13">
        <v>0.18343000000000001</v>
      </c>
      <c r="U1385" s="13">
        <f t="shared" si="197"/>
        <v>0.5486003110419907</v>
      </c>
    </row>
    <row r="1386" spans="1:21" x14ac:dyDescent="0.3">
      <c r="A1386" s="13">
        <v>1340.46694</v>
      </c>
      <c r="B1386" s="13">
        <v>0.18310000000000001</v>
      </c>
      <c r="C1386" s="13">
        <f t="shared" si="189"/>
        <v>0.66194280756299484</v>
      </c>
      <c r="D1386" s="13">
        <f t="shared" si="190"/>
        <v>0.33805719243700516</v>
      </c>
      <c r="E1386" s="13">
        <f t="shared" si="191"/>
        <v>2.838057192437005</v>
      </c>
      <c r="G1386" s="13">
        <v>1340.46694</v>
      </c>
      <c r="H1386" s="13">
        <v>0.23149</v>
      </c>
      <c r="I1386" s="13">
        <f t="shared" si="192"/>
        <v>0.72594706472654291</v>
      </c>
      <c r="J1386" s="13">
        <f t="shared" si="193"/>
        <v>0.27405293527345709</v>
      </c>
      <c r="K1386" s="13">
        <f t="shared" si="194"/>
        <v>1.7740529352734571</v>
      </c>
      <c r="M1386" s="13">
        <v>1340.46694</v>
      </c>
      <c r="N1386" s="13">
        <v>0.18334</v>
      </c>
      <c r="O1386" s="13">
        <f t="shared" si="195"/>
        <v>0.54833114008852735</v>
      </c>
      <c r="P1386" s="13">
        <f t="shared" si="196"/>
        <v>0.45166885991147265</v>
      </c>
      <c r="S1386" s="13">
        <v>1340.46694</v>
      </c>
      <c r="T1386" s="13">
        <v>0.18334</v>
      </c>
      <c r="U1386" s="13">
        <f t="shared" si="197"/>
        <v>0.54833114008852735</v>
      </c>
    </row>
    <row r="1387" spans="1:21" x14ac:dyDescent="0.3">
      <c r="A1387" s="13">
        <v>1338.5382099999999</v>
      </c>
      <c r="B1387" s="13">
        <v>0.18310999999999999</v>
      </c>
      <c r="C1387" s="13">
        <f t="shared" si="189"/>
        <v>0.661978959545931</v>
      </c>
      <c r="D1387" s="13">
        <f t="shared" si="190"/>
        <v>0.338021040454069</v>
      </c>
      <c r="E1387" s="13">
        <f t="shared" si="191"/>
        <v>2.8380210404540689</v>
      </c>
      <c r="G1387" s="13">
        <v>1338.5382099999999</v>
      </c>
      <c r="H1387" s="13">
        <v>0.23144000000000001</v>
      </c>
      <c r="I1387" s="13">
        <f t="shared" si="192"/>
        <v>0.72579026593075768</v>
      </c>
      <c r="J1387" s="13">
        <f t="shared" si="193"/>
        <v>0.27420973406924232</v>
      </c>
      <c r="K1387" s="13">
        <f t="shared" si="194"/>
        <v>1.7742097340692422</v>
      </c>
      <c r="M1387" s="13">
        <v>1338.5382099999999</v>
      </c>
      <c r="N1387" s="13">
        <v>0.1835</v>
      </c>
      <c r="O1387" s="13">
        <f t="shared" si="195"/>
        <v>0.54880966622801775</v>
      </c>
      <c r="P1387" s="13">
        <f t="shared" si="196"/>
        <v>0.45119033377198225</v>
      </c>
      <c r="S1387" s="13">
        <v>1338.5382099999999</v>
      </c>
      <c r="T1387" s="13">
        <v>0.1835</v>
      </c>
      <c r="U1387" s="13">
        <f t="shared" si="197"/>
        <v>0.54880966622801775</v>
      </c>
    </row>
    <row r="1388" spans="1:21" x14ac:dyDescent="0.3">
      <c r="A1388" s="13">
        <v>1336.6094800000001</v>
      </c>
      <c r="B1388" s="13">
        <v>0.18285000000000001</v>
      </c>
      <c r="C1388" s="13">
        <f t="shared" si="189"/>
        <v>0.66103900798958826</v>
      </c>
      <c r="D1388" s="13">
        <f t="shared" si="190"/>
        <v>0.33896099201041174</v>
      </c>
      <c r="E1388" s="13">
        <f t="shared" si="191"/>
        <v>2.8389609920104117</v>
      </c>
      <c r="G1388" s="13">
        <v>1336.6094800000001</v>
      </c>
      <c r="H1388" s="13">
        <v>0.23111000000000001</v>
      </c>
      <c r="I1388" s="13">
        <f t="shared" si="192"/>
        <v>0.72475539387857502</v>
      </c>
      <c r="J1388" s="13">
        <f t="shared" si="193"/>
        <v>0.27524460612142498</v>
      </c>
      <c r="K1388" s="13">
        <f t="shared" si="194"/>
        <v>1.7752446061214249</v>
      </c>
      <c r="M1388" s="13">
        <v>1336.6094800000001</v>
      </c>
      <c r="N1388" s="13">
        <v>0.18332000000000001</v>
      </c>
      <c r="O1388" s="13">
        <f t="shared" si="195"/>
        <v>0.54827132432109105</v>
      </c>
      <c r="P1388" s="13">
        <f t="shared" si="196"/>
        <v>0.45172867567890895</v>
      </c>
      <c r="S1388" s="13">
        <v>1336.6094800000001</v>
      </c>
      <c r="T1388" s="13">
        <v>0.18332000000000001</v>
      </c>
      <c r="U1388" s="13">
        <f t="shared" si="197"/>
        <v>0.54827132432109105</v>
      </c>
    </row>
    <row r="1389" spans="1:21" x14ac:dyDescent="0.3">
      <c r="A1389" s="13">
        <v>1334.68076</v>
      </c>
      <c r="B1389" s="13">
        <v>0.18235999999999999</v>
      </c>
      <c r="C1389" s="13">
        <f t="shared" si="189"/>
        <v>0.65926756082571125</v>
      </c>
      <c r="D1389" s="13">
        <f t="shared" si="190"/>
        <v>0.34073243917428875</v>
      </c>
      <c r="E1389" s="13">
        <f t="shared" si="191"/>
        <v>2.840732439174289</v>
      </c>
      <c r="G1389" s="13">
        <v>1334.68076</v>
      </c>
      <c r="H1389" s="13">
        <v>0.23061000000000001</v>
      </c>
      <c r="I1389" s="13">
        <f t="shared" si="192"/>
        <v>0.72318740592072261</v>
      </c>
      <c r="J1389" s="13">
        <f t="shared" si="193"/>
        <v>0.27681259407927739</v>
      </c>
      <c r="K1389" s="13">
        <f t="shared" si="194"/>
        <v>1.7768125940792774</v>
      </c>
      <c r="M1389" s="13">
        <v>1334.68076</v>
      </c>
      <c r="N1389" s="13">
        <v>0.18282000000000001</v>
      </c>
      <c r="O1389" s="13">
        <f t="shared" si="195"/>
        <v>0.54677593013518366</v>
      </c>
      <c r="P1389" s="13">
        <f t="shared" si="196"/>
        <v>0.45322406986481634</v>
      </c>
      <c r="S1389" s="13">
        <v>1334.68076</v>
      </c>
      <c r="T1389" s="13">
        <v>0.18282000000000001</v>
      </c>
      <c r="U1389" s="13">
        <f t="shared" si="197"/>
        <v>0.54677593013518366</v>
      </c>
    </row>
    <row r="1390" spans="1:21" x14ac:dyDescent="0.3">
      <c r="A1390" s="13">
        <v>1332.7520300000001</v>
      </c>
      <c r="B1390" s="13">
        <v>0.18193000000000001</v>
      </c>
      <c r="C1390" s="13">
        <f t="shared" si="189"/>
        <v>0.65771302555945188</v>
      </c>
      <c r="D1390" s="13">
        <f t="shared" si="190"/>
        <v>0.34228697444054812</v>
      </c>
      <c r="E1390" s="13">
        <f t="shared" si="191"/>
        <v>2.8422869744405483</v>
      </c>
      <c r="G1390" s="13">
        <v>1332.7520300000001</v>
      </c>
      <c r="H1390" s="13">
        <v>0.23022999999999999</v>
      </c>
      <c r="I1390" s="13">
        <f t="shared" si="192"/>
        <v>0.72199573507275461</v>
      </c>
      <c r="J1390" s="13">
        <f t="shared" si="193"/>
        <v>0.27800426492724539</v>
      </c>
      <c r="K1390" s="13">
        <f t="shared" si="194"/>
        <v>1.7780042649272454</v>
      </c>
      <c r="M1390" s="13">
        <v>1332.7520300000001</v>
      </c>
      <c r="N1390" s="13">
        <v>0.18239</v>
      </c>
      <c r="O1390" s="13">
        <f t="shared" si="195"/>
        <v>0.54548989113530322</v>
      </c>
      <c r="P1390" s="13">
        <f t="shared" si="196"/>
        <v>0.45451010886469678</v>
      </c>
      <c r="S1390" s="13">
        <v>1332.7520300000001</v>
      </c>
      <c r="T1390" s="13">
        <v>0.18239</v>
      </c>
      <c r="U1390" s="13">
        <f t="shared" si="197"/>
        <v>0.54548989113530322</v>
      </c>
    </row>
    <row r="1391" spans="1:21" x14ac:dyDescent="0.3">
      <c r="A1391" s="13">
        <v>1330.8233</v>
      </c>
      <c r="B1391" s="13">
        <v>0.18160999999999999</v>
      </c>
      <c r="C1391" s="13">
        <f t="shared" si="189"/>
        <v>0.65655616210549139</v>
      </c>
      <c r="D1391" s="13">
        <f t="shared" si="190"/>
        <v>0.34344383789450861</v>
      </c>
      <c r="E1391" s="13">
        <f t="shared" si="191"/>
        <v>2.8434438378945086</v>
      </c>
      <c r="G1391" s="13">
        <v>1330.8233</v>
      </c>
      <c r="H1391" s="13">
        <v>0.23</v>
      </c>
      <c r="I1391" s="13">
        <f t="shared" si="192"/>
        <v>0.72127446061214251</v>
      </c>
      <c r="J1391" s="13">
        <f t="shared" si="193"/>
        <v>0.27872553938785749</v>
      </c>
      <c r="K1391" s="13">
        <f t="shared" si="194"/>
        <v>1.7787255393878576</v>
      </c>
      <c r="M1391" s="13">
        <v>1330.8233</v>
      </c>
      <c r="N1391" s="13">
        <v>0.18209</v>
      </c>
      <c r="O1391" s="13">
        <f t="shared" si="195"/>
        <v>0.54459265462375883</v>
      </c>
      <c r="P1391" s="13">
        <f t="shared" si="196"/>
        <v>0.45540734537624117</v>
      </c>
      <c r="S1391" s="13">
        <v>1330.8233</v>
      </c>
      <c r="T1391" s="13">
        <v>0.18209</v>
      </c>
      <c r="U1391" s="13">
        <f t="shared" si="197"/>
        <v>0.54459265462375883</v>
      </c>
    </row>
    <row r="1392" spans="1:21" x14ac:dyDescent="0.3">
      <c r="A1392" s="13">
        <v>1328.8945699999999</v>
      </c>
      <c r="B1392" s="13">
        <v>0.18129000000000001</v>
      </c>
      <c r="C1392" s="13">
        <f t="shared" si="189"/>
        <v>0.65539929865153101</v>
      </c>
      <c r="D1392" s="13">
        <f t="shared" si="190"/>
        <v>0.34460070134846899</v>
      </c>
      <c r="E1392" s="13">
        <f t="shared" si="191"/>
        <v>2.8446007013484689</v>
      </c>
      <c r="G1392" s="13">
        <v>1328.8945699999999</v>
      </c>
      <c r="H1392" s="13">
        <v>0.22977</v>
      </c>
      <c r="I1392" s="13">
        <f t="shared" si="192"/>
        <v>0.72055318615153041</v>
      </c>
      <c r="J1392" s="13">
        <f t="shared" si="193"/>
        <v>0.27944681384846959</v>
      </c>
      <c r="K1392" s="13">
        <f t="shared" si="194"/>
        <v>1.7794468138484696</v>
      </c>
      <c r="M1392" s="13">
        <v>1328.8945699999999</v>
      </c>
      <c r="N1392" s="13">
        <v>0.18181</v>
      </c>
      <c r="O1392" s="13">
        <f t="shared" si="195"/>
        <v>0.54375523387965063</v>
      </c>
      <c r="P1392" s="13">
        <f t="shared" si="196"/>
        <v>0.45624476612034937</v>
      </c>
      <c r="S1392" s="13">
        <v>1328.8945699999999</v>
      </c>
      <c r="T1392" s="13">
        <v>0.18181</v>
      </c>
      <c r="U1392" s="13">
        <f t="shared" si="197"/>
        <v>0.54375523387965063</v>
      </c>
    </row>
    <row r="1393" spans="1:21" x14ac:dyDescent="0.3">
      <c r="A1393" s="13">
        <v>1326.9658400000001</v>
      </c>
      <c r="B1393" s="13">
        <v>0.18093000000000001</v>
      </c>
      <c r="C1393" s="13">
        <f t="shared" si="189"/>
        <v>0.65409782726582555</v>
      </c>
      <c r="D1393" s="13">
        <f t="shared" si="190"/>
        <v>0.34590217273417445</v>
      </c>
      <c r="E1393" s="13">
        <f t="shared" si="191"/>
        <v>2.8459021727341742</v>
      </c>
      <c r="G1393" s="13">
        <v>1326.9658400000001</v>
      </c>
      <c r="H1393" s="13">
        <v>0.22946</v>
      </c>
      <c r="I1393" s="13">
        <f t="shared" si="192"/>
        <v>0.71958103361766179</v>
      </c>
      <c r="J1393" s="13">
        <f t="shared" si="193"/>
        <v>0.28041896638233821</v>
      </c>
      <c r="K1393" s="13">
        <f t="shared" si="194"/>
        <v>1.7804189663823382</v>
      </c>
      <c r="M1393" s="13">
        <v>1326.9658400000001</v>
      </c>
      <c r="N1393" s="13">
        <v>0.18148</v>
      </c>
      <c r="O1393" s="13">
        <f t="shared" si="195"/>
        <v>0.5427682737169518</v>
      </c>
      <c r="P1393" s="13">
        <f t="shared" si="196"/>
        <v>0.4572317262830482</v>
      </c>
      <c r="S1393" s="13">
        <v>1326.9658400000001</v>
      </c>
      <c r="T1393" s="13">
        <v>0.18148</v>
      </c>
      <c r="U1393" s="13">
        <f t="shared" si="197"/>
        <v>0.5427682737169518</v>
      </c>
    </row>
    <row r="1394" spans="1:21" x14ac:dyDescent="0.3">
      <c r="A1394" s="13">
        <v>1325.03711</v>
      </c>
      <c r="B1394" s="13">
        <v>0.18052000000000001</v>
      </c>
      <c r="C1394" s="13">
        <f t="shared" si="189"/>
        <v>0.65261559596543872</v>
      </c>
      <c r="D1394" s="13">
        <f t="shared" si="190"/>
        <v>0.34738440403456128</v>
      </c>
      <c r="E1394" s="13">
        <f t="shared" si="191"/>
        <v>2.8473844040345613</v>
      </c>
      <c r="G1394" s="13">
        <v>1325.03711</v>
      </c>
      <c r="H1394" s="13">
        <v>0.22911000000000001</v>
      </c>
      <c r="I1394" s="13">
        <f t="shared" si="192"/>
        <v>0.71848344204716508</v>
      </c>
      <c r="J1394" s="13">
        <f t="shared" si="193"/>
        <v>0.28151655795283492</v>
      </c>
      <c r="K1394" s="13">
        <f t="shared" si="194"/>
        <v>1.7815165579528349</v>
      </c>
      <c r="M1394" s="13">
        <v>1325.03711</v>
      </c>
      <c r="N1394" s="13">
        <v>0.18115000000000001</v>
      </c>
      <c r="O1394" s="13">
        <f t="shared" si="195"/>
        <v>0.54178131355425296</v>
      </c>
      <c r="P1394" s="13">
        <f t="shared" si="196"/>
        <v>0.45821868644574704</v>
      </c>
      <c r="S1394" s="13">
        <v>1325.03711</v>
      </c>
      <c r="T1394" s="13">
        <v>0.18115000000000001</v>
      </c>
      <c r="U1394" s="13">
        <f t="shared" si="197"/>
        <v>0.54178131355425296</v>
      </c>
    </row>
    <row r="1395" spans="1:21" x14ac:dyDescent="0.3">
      <c r="A1395" s="13">
        <v>1323.1083799999999</v>
      </c>
      <c r="B1395" s="13">
        <v>0.18007000000000001</v>
      </c>
      <c r="C1395" s="13">
        <f t="shared" si="189"/>
        <v>0.65098875673330681</v>
      </c>
      <c r="D1395" s="13">
        <f t="shared" si="190"/>
        <v>0.34901124326669319</v>
      </c>
      <c r="E1395" s="13">
        <f t="shared" si="191"/>
        <v>2.849011243266693</v>
      </c>
      <c r="G1395" s="13">
        <v>1323.1083799999999</v>
      </c>
      <c r="H1395" s="13">
        <v>0.22875000000000001</v>
      </c>
      <c r="I1395" s="13">
        <f t="shared" si="192"/>
        <v>0.71735449071751134</v>
      </c>
      <c r="J1395" s="13">
        <f t="shared" si="193"/>
        <v>0.28264550928248866</v>
      </c>
      <c r="K1395" s="13">
        <f t="shared" si="194"/>
        <v>1.7826455092824887</v>
      </c>
      <c r="M1395" s="13">
        <v>1323.1083799999999</v>
      </c>
      <c r="N1395" s="13">
        <v>0.18084</v>
      </c>
      <c r="O1395" s="13">
        <f t="shared" si="195"/>
        <v>0.54085416915899032</v>
      </c>
      <c r="P1395" s="13">
        <f t="shared" si="196"/>
        <v>0.45914583084100968</v>
      </c>
      <c r="S1395" s="13">
        <v>1323.1083799999999</v>
      </c>
      <c r="T1395" s="13">
        <v>0.18084</v>
      </c>
      <c r="U1395" s="13">
        <f t="shared" si="197"/>
        <v>0.54085416915899032</v>
      </c>
    </row>
    <row r="1396" spans="1:21" x14ac:dyDescent="0.3">
      <c r="A1396" s="13">
        <v>1321.17965</v>
      </c>
      <c r="B1396" s="13">
        <v>0.17967</v>
      </c>
      <c r="C1396" s="13">
        <f t="shared" si="189"/>
        <v>0.64954267741585614</v>
      </c>
      <c r="D1396" s="13">
        <f t="shared" si="190"/>
        <v>0.35045732258414386</v>
      </c>
      <c r="E1396" s="13">
        <f t="shared" si="191"/>
        <v>2.8504573225841439</v>
      </c>
      <c r="G1396" s="13">
        <v>1321.17965</v>
      </c>
      <c r="H1396" s="13">
        <v>0.22847999999999999</v>
      </c>
      <c r="I1396" s="13">
        <f t="shared" si="192"/>
        <v>0.71650777722027092</v>
      </c>
      <c r="J1396" s="13">
        <f t="shared" si="193"/>
        <v>0.28349222277972908</v>
      </c>
      <c r="K1396" s="13">
        <f t="shared" si="194"/>
        <v>1.7834922227797292</v>
      </c>
      <c r="M1396" s="13">
        <v>1321.17965</v>
      </c>
      <c r="N1396" s="13">
        <v>0.18057000000000001</v>
      </c>
      <c r="O1396" s="13">
        <f t="shared" si="195"/>
        <v>0.54004665629860038</v>
      </c>
      <c r="P1396" s="13">
        <f t="shared" si="196"/>
        <v>0.45995334370139962</v>
      </c>
      <c r="S1396" s="13">
        <v>1321.17965</v>
      </c>
      <c r="T1396" s="13">
        <v>0.18057000000000001</v>
      </c>
      <c r="U1396" s="13">
        <f t="shared" si="197"/>
        <v>0.54004665629860038</v>
      </c>
    </row>
    <row r="1397" spans="1:21" x14ac:dyDescent="0.3">
      <c r="A1397" s="13">
        <v>1319.25092</v>
      </c>
      <c r="B1397" s="13">
        <v>0.17938999999999999</v>
      </c>
      <c r="C1397" s="13">
        <f t="shared" si="189"/>
        <v>0.64853042189364074</v>
      </c>
      <c r="D1397" s="13">
        <f t="shared" si="190"/>
        <v>0.35146957810635926</v>
      </c>
      <c r="E1397" s="13">
        <f t="shared" si="191"/>
        <v>2.851469578106359</v>
      </c>
      <c r="G1397" s="13">
        <v>1319.25092</v>
      </c>
      <c r="H1397" s="13">
        <v>0.22841</v>
      </c>
      <c r="I1397" s="13">
        <f t="shared" si="192"/>
        <v>0.71628825890617165</v>
      </c>
      <c r="J1397" s="13">
        <f t="shared" si="193"/>
        <v>0.28371174109382835</v>
      </c>
      <c r="K1397" s="13">
        <f t="shared" si="194"/>
        <v>1.7837117410938284</v>
      </c>
      <c r="M1397" s="13">
        <v>1319.25092</v>
      </c>
      <c r="N1397" s="13">
        <v>0.18043999999999999</v>
      </c>
      <c r="O1397" s="13">
        <f t="shared" si="195"/>
        <v>0.53965785381026432</v>
      </c>
      <c r="P1397" s="13">
        <f t="shared" si="196"/>
        <v>0.46034214618973568</v>
      </c>
      <c r="S1397" s="13">
        <v>1319.25092</v>
      </c>
      <c r="T1397" s="13">
        <v>0.18043999999999999</v>
      </c>
      <c r="U1397" s="13">
        <f t="shared" si="197"/>
        <v>0.53965785381026432</v>
      </c>
    </row>
    <row r="1398" spans="1:21" x14ac:dyDescent="0.3">
      <c r="A1398" s="13">
        <v>1317.3221900000001</v>
      </c>
      <c r="B1398" s="13">
        <v>0.17912</v>
      </c>
      <c r="C1398" s="13">
        <f t="shared" si="189"/>
        <v>0.64755431835436172</v>
      </c>
      <c r="D1398" s="13">
        <f t="shared" si="190"/>
        <v>0.35244568164563828</v>
      </c>
      <c r="E1398" s="13">
        <f t="shared" si="191"/>
        <v>2.8524456816456381</v>
      </c>
      <c r="G1398" s="13">
        <v>1317.3221900000001</v>
      </c>
      <c r="H1398" s="13">
        <v>0.22838</v>
      </c>
      <c r="I1398" s="13">
        <f t="shared" si="192"/>
        <v>0.71619417962870047</v>
      </c>
      <c r="J1398" s="13">
        <f t="shared" si="193"/>
        <v>0.28380582037129953</v>
      </c>
      <c r="K1398" s="13">
        <f t="shared" si="194"/>
        <v>1.7838058203712994</v>
      </c>
      <c r="M1398" s="13">
        <v>1317.3221900000001</v>
      </c>
      <c r="N1398" s="13">
        <v>0.18032000000000001</v>
      </c>
      <c r="O1398" s="13">
        <f t="shared" si="195"/>
        <v>0.53929895920564663</v>
      </c>
      <c r="P1398" s="13">
        <f t="shared" si="196"/>
        <v>0.46070104079435337</v>
      </c>
      <c r="S1398" s="13">
        <v>1317.3221900000001</v>
      </c>
      <c r="T1398" s="13">
        <v>0.18032000000000001</v>
      </c>
      <c r="U1398" s="13">
        <f t="shared" si="197"/>
        <v>0.53929895920564663</v>
      </c>
    </row>
    <row r="1399" spans="1:21" x14ac:dyDescent="0.3">
      <c r="A1399" s="13">
        <v>1315.39346</v>
      </c>
      <c r="B1399" s="13">
        <v>0.17874999999999999</v>
      </c>
      <c r="C1399" s="13">
        <f t="shared" si="189"/>
        <v>0.64621669498571987</v>
      </c>
      <c r="D1399" s="13">
        <f t="shared" si="190"/>
        <v>0.35378330501428013</v>
      </c>
      <c r="E1399" s="13">
        <f t="shared" si="191"/>
        <v>2.85378330501428</v>
      </c>
      <c r="G1399" s="13">
        <v>1315.39346</v>
      </c>
      <c r="H1399" s="13">
        <v>0.22824</v>
      </c>
      <c r="I1399" s="13">
        <f t="shared" si="192"/>
        <v>0.7157551430005018</v>
      </c>
      <c r="J1399" s="13">
        <f t="shared" si="193"/>
        <v>0.2842448569994982</v>
      </c>
      <c r="K1399" s="13">
        <f t="shared" si="194"/>
        <v>1.7842448569994982</v>
      </c>
      <c r="M1399" s="13">
        <v>1315.39346</v>
      </c>
      <c r="N1399" s="13">
        <v>0.18010000000000001</v>
      </c>
      <c r="O1399" s="13">
        <f t="shared" si="195"/>
        <v>0.53864098576384745</v>
      </c>
      <c r="P1399" s="13">
        <f t="shared" si="196"/>
        <v>0.46135901423615255</v>
      </c>
      <c r="S1399" s="13">
        <v>1315.39346</v>
      </c>
      <c r="T1399" s="13">
        <v>0.18010000000000001</v>
      </c>
      <c r="U1399" s="13">
        <f t="shared" si="197"/>
        <v>0.53864098576384745</v>
      </c>
    </row>
    <row r="1400" spans="1:21" x14ac:dyDescent="0.3">
      <c r="A1400" s="13">
        <v>1313.4647299999999</v>
      </c>
      <c r="B1400" s="13">
        <v>0.17827000000000001</v>
      </c>
      <c r="C1400" s="13">
        <f t="shared" si="189"/>
        <v>0.64448139980477925</v>
      </c>
      <c r="D1400" s="13">
        <f t="shared" si="190"/>
        <v>0.35551860019522075</v>
      </c>
      <c r="E1400" s="13">
        <f t="shared" si="191"/>
        <v>2.8555186001952206</v>
      </c>
      <c r="G1400" s="13">
        <v>1313.4647299999999</v>
      </c>
      <c r="H1400" s="13">
        <v>0.22803999999999999</v>
      </c>
      <c r="I1400" s="13">
        <f t="shared" si="192"/>
        <v>0.71512794781736078</v>
      </c>
      <c r="J1400" s="13">
        <f t="shared" si="193"/>
        <v>0.28487205218263922</v>
      </c>
      <c r="K1400" s="13">
        <f t="shared" si="194"/>
        <v>1.7848720521826391</v>
      </c>
      <c r="M1400" s="13">
        <v>1313.4647299999999</v>
      </c>
      <c r="N1400" s="13">
        <v>0.17985000000000001</v>
      </c>
      <c r="O1400" s="13">
        <f t="shared" si="195"/>
        <v>0.5378932886708937</v>
      </c>
      <c r="P1400" s="13">
        <f t="shared" si="196"/>
        <v>0.4621067113291063</v>
      </c>
      <c r="S1400" s="13">
        <v>1313.4647299999999</v>
      </c>
      <c r="T1400" s="13">
        <v>0.17985000000000001</v>
      </c>
      <c r="U1400" s="13">
        <f t="shared" si="197"/>
        <v>0.5378932886708937</v>
      </c>
    </row>
    <row r="1401" spans="1:21" x14ac:dyDescent="0.3">
      <c r="A1401" s="13">
        <v>1311.5360000000001</v>
      </c>
      <c r="B1401" s="13">
        <v>0.17777000000000001</v>
      </c>
      <c r="C1401" s="13">
        <f t="shared" si="189"/>
        <v>0.64267380065796609</v>
      </c>
      <c r="D1401" s="13">
        <f t="shared" si="190"/>
        <v>0.35732619934203391</v>
      </c>
      <c r="E1401" s="13">
        <f t="shared" si="191"/>
        <v>2.857326199342034</v>
      </c>
      <c r="G1401" s="13">
        <v>1311.5360000000001</v>
      </c>
      <c r="H1401" s="13">
        <v>0.22789999999999999</v>
      </c>
      <c r="I1401" s="13">
        <f t="shared" si="192"/>
        <v>0.714688911189162</v>
      </c>
      <c r="J1401" s="13">
        <f t="shared" si="193"/>
        <v>0.285311088810838</v>
      </c>
      <c r="K1401" s="13">
        <f t="shared" si="194"/>
        <v>1.7853110888108379</v>
      </c>
      <c r="M1401" s="13">
        <v>1311.5360000000001</v>
      </c>
      <c r="N1401" s="13">
        <v>0.17962</v>
      </c>
      <c r="O1401" s="13">
        <f t="shared" si="195"/>
        <v>0.53720540734537625</v>
      </c>
      <c r="P1401" s="13">
        <f t="shared" si="196"/>
        <v>0.46279459265462375</v>
      </c>
      <c r="S1401" s="13">
        <v>1311.5360000000001</v>
      </c>
      <c r="T1401" s="13">
        <v>0.17962</v>
      </c>
      <c r="U1401" s="13">
        <f t="shared" si="197"/>
        <v>0.53720540734537625</v>
      </c>
    </row>
    <row r="1402" spans="1:21" x14ac:dyDescent="0.3">
      <c r="A1402" s="13">
        <v>1309.60727</v>
      </c>
      <c r="B1402" s="13">
        <v>0.17730000000000001</v>
      </c>
      <c r="C1402" s="13">
        <f t="shared" si="189"/>
        <v>0.64097465745996163</v>
      </c>
      <c r="D1402" s="13">
        <f t="shared" si="190"/>
        <v>0.35902534254003837</v>
      </c>
      <c r="E1402" s="13">
        <f t="shared" si="191"/>
        <v>2.8590253425400385</v>
      </c>
      <c r="G1402" s="13">
        <v>1309.60727</v>
      </c>
      <c r="H1402" s="13">
        <v>0.22792999999999999</v>
      </c>
      <c r="I1402" s="13">
        <f t="shared" si="192"/>
        <v>0.71478299046663318</v>
      </c>
      <c r="J1402" s="13">
        <f t="shared" si="193"/>
        <v>0.28521700953336682</v>
      </c>
      <c r="K1402" s="13">
        <f t="shared" si="194"/>
        <v>1.7852170095333668</v>
      </c>
      <c r="M1402" s="13">
        <v>1309.60727</v>
      </c>
      <c r="N1402" s="13">
        <v>0.17952000000000001</v>
      </c>
      <c r="O1402" s="13">
        <f t="shared" si="195"/>
        <v>0.53690632850819486</v>
      </c>
      <c r="P1402" s="13">
        <f t="shared" si="196"/>
        <v>0.46309367149180514</v>
      </c>
      <c r="S1402" s="13">
        <v>1309.60727</v>
      </c>
      <c r="T1402" s="13">
        <v>0.17952000000000001</v>
      </c>
      <c r="U1402" s="13">
        <f t="shared" si="197"/>
        <v>0.53690632850819486</v>
      </c>
    </row>
    <row r="1403" spans="1:21" x14ac:dyDescent="0.3">
      <c r="A1403" s="13">
        <v>1307.6785400000001</v>
      </c>
      <c r="B1403" s="13">
        <v>0.17688000000000001</v>
      </c>
      <c r="C1403" s="13">
        <f t="shared" si="189"/>
        <v>0.63945627417663853</v>
      </c>
      <c r="D1403" s="13">
        <f t="shared" si="190"/>
        <v>0.36054372582336147</v>
      </c>
      <c r="E1403" s="13">
        <f t="shared" si="191"/>
        <v>2.8605437258233612</v>
      </c>
      <c r="G1403" s="13">
        <v>1307.6785400000001</v>
      </c>
      <c r="H1403" s="13">
        <v>0.22825000000000001</v>
      </c>
      <c r="I1403" s="13">
        <f t="shared" si="192"/>
        <v>0.71578650275965883</v>
      </c>
      <c r="J1403" s="13">
        <f t="shared" si="193"/>
        <v>0.28421349724034117</v>
      </c>
      <c r="K1403" s="13">
        <f t="shared" si="194"/>
        <v>1.7842134972403412</v>
      </c>
      <c r="M1403" s="13">
        <v>1307.6785400000001</v>
      </c>
      <c r="N1403" s="13">
        <v>0.17962</v>
      </c>
      <c r="O1403" s="13">
        <f t="shared" si="195"/>
        <v>0.53720540734537625</v>
      </c>
      <c r="P1403" s="13">
        <f t="shared" si="196"/>
        <v>0.46279459265462375</v>
      </c>
      <c r="S1403" s="13">
        <v>1307.6785400000001</v>
      </c>
      <c r="T1403" s="13">
        <v>0.17962</v>
      </c>
      <c r="U1403" s="13">
        <f t="shared" si="197"/>
        <v>0.53720540734537625</v>
      </c>
    </row>
    <row r="1404" spans="1:21" x14ac:dyDescent="0.3">
      <c r="A1404" s="13">
        <v>1305.74981</v>
      </c>
      <c r="B1404" s="13">
        <v>0.17648</v>
      </c>
      <c r="C1404" s="13">
        <f t="shared" si="189"/>
        <v>0.63801019485918797</v>
      </c>
      <c r="D1404" s="13">
        <f t="shared" si="190"/>
        <v>0.36198980514081203</v>
      </c>
      <c r="E1404" s="13">
        <f t="shared" si="191"/>
        <v>2.8619898051408121</v>
      </c>
      <c r="G1404" s="13">
        <v>1305.74981</v>
      </c>
      <c r="H1404" s="13">
        <v>0.22878000000000001</v>
      </c>
      <c r="I1404" s="13">
        <f t="shared" si="192"/>
        <v>0.71744856999498252</v>
      </c>
      <c r="J1404" s="13">
        <f t="shared" si="193"/>
        <v>0.28255143000501748</v>
      </c>
      <c r="K1404" s="13">
        <f t="shared" si="194"/>
        <v>1.7825514300050176</v>
      </c>
      <c r="M1404" s="13">
        <v>1305.74981</v>
      </c>
      <c r="N1404" s="13">
        <v>0.17979000000000001</v>
      </c>
      <c r="O1404" s="13">
        <f t="shared" si="195"/>
        <v>0.5377138413685848</v>
      </c>
      <c r="P1404" s="13">
        <f t="shared" si="196"/>
        <v>0.4622861586314152</v>
      </c>
      <c r="S1404" s="13">
        <v>1305.74981</v>
      </c>
      <c r="T1404" s="13">
        <v>0.17979000000000001</v>
      </c>
      <c r="U1404" s="13">
        <f t="shared" si="197"/>
        <v>0.5377138413685848</v>
      </c>
    </row>
    <row r="1405" spans="1:21" x14ac:dyDescent="0.3">
      <c r="A1405" s="13">
        <v>1303.8210799999999</v>
      </c>
      <c r="B1405" s="13">
        <v>0.17602999999999999</v>
      </c>
      <c r="C1405" s="13">
        <f t="shared" si="189"/>
        <v>0.63638335562705606</v>
      </c>
      <c r="D1405" s="13">
        <f t="shared" si="190"/>
        <v>0.36361664437294394</v>
      </c>
      <c r="E1405" s="13">
        <f t="shared" si="191"/>
        <v>2.8636166443729438</v>
      </c>
      <c r="G1405" s="13">
        <v>1303.8210799999999</v>
      </c>
      <c r="H1405" s="13">
        <v>0.22939999999999999</v>
      </c>
      <c r="I1405" s="13">
        <f t="shared" si="192"/>
        <v>0.71939287506271954</v>
      </c>
      <c r="J1405" s="13">
        <f t="shared" si="193"/>
        <v>0.28060712493728046</v>
      </c>
      <c r="K1405" s="13">
        <f t="shared" si="194"/>
        <v>1.7806071249372803</v>
      </c>
      <c r="M1405" s="13">
        <v>1303.8210799999999</v>
      </c>
      <c r="N1405" s="13">
        <v>0.17995</v>
      </c>
      <c r="O1405" s="13">
        <f t="shared" si="195"/>
        <v>0.53819236750807509</v>
      </c>
      <c r="P1405" s="13">
        <f t="shared" si="196"/>
        <v>0.46180763249192491</v>
      </c>
      <c r="S1405" s="13">
        <v>1303.8210799999999</v>
      </c>
      <c r="T1405" s="13">
        <v>0.17995</v>
      </c>
      <c r="U1405" s="13">
        <f t="shared" si="197"/>
        <v>0.53819236750807509</v>
      </c>
    </row>
    <row r="1406" spans="1:21" x14ac:dyDescent="0.3">
      <c r="A1406" s="13">
        <v>1301.8923600000001</v>
      </c>
      <c r="B1406" s="13">
        <v>0.17554</v>
      </c>
      <c r="C1406" s="13">
        <f t="shared" si="189"/>
        <v>0.63461190846317916</v>
      </c>
      <c r="D1406" s="13">
        <f t="shared" si="190"/>
        <v>0.36538809153682084</v>
      </c>
      <c r="E1406" s="13">
        <f t="shared" si="191"/>
        <v>2.8653880915368211</v>
      </c>
      <c r="G1406" s="13">
        <v>1301.8923600000001</v>
      </c>
      <c r="H1406" s="13">
        <v>0.23</v>
      </c>
      <c r="I1406" s="13">
        <f t="shared" si="192"/>
        <v>0.72127446061214251</v>
      </c>
      <c r="J1406" s="13">
        <f t="shared" si="193"/>
        <v>0.27872553938785749</v>
      </c>
      <c r="K1406" s="13">
        <f t="shared" si="194"/>
        <v>1.7787255393878576</v>
      </c>
      <c r="M1406" s="13">
        <v>1301.8923600000001</v>
      </c>
      <c r="N1406" s="13">
        <v>0.18013999999999999</v>
      </c>
      <c r="O1406" s="13">
        <f t="shared" si="195"/>
        <v>0.53876061729871993</v>
      </c>
      <c r="P1406" s="13">
        <f t="shared" si="196"/>
        <v>0.46123938270128007</v>
      </c>
      <c r="S1406" s="13">
        <v>1301.8923600000001</v>
      </c>
      <c r="T1406" s="13">
        <v>0.18013999999999999</v>
      </c>
      <c r="U1406" s="13">
        <f t="shared" si="197"/>
        <v>0.53876061729871993</v>
      </c>
    </row>
    <row r="1407" spans="1:21" x14ac:dyDescent="0.3">
      <c r="A1407" s="13">
        <v>1299.96363</v>
      </c>
      <c r="B1407" s="13">
        <v>0.17507</v>
      </c>
      <c r="C1407" s="13">
        <f t="shared" si="189"/>
        <v>0.6329127652651747</v>
      </c>
      <c r="D1407" s="13">
        <f t="shared" si="190"/>
        <v>0.3670872347348253</v>
      </c>
      <c r="E1407" s="13">
        <f t="shared" si="191"/>
        <v>2.8670872347348251</v>
      </c>
      <c r="G1407" s="13">
        <v>1299.96363</v>
      </c>
      <c r="H1407" s="13">
        <v>0.23049</v>
      </c>
      <c r="I1407" s="13">
        <f t="shared" si="192"/>
        <v>0.72281108881083789</v>
      </c>
      <c r="J1407" s="13">
        <f t="shared" si="193"/>
        <v>0.27718891118916211</v>
      </c>
      <c r="K1407" s="13">
        <f t="shared" si="194"/>
        <v>1.7771889111891621</v>
      </c>
      <c r="M1407" s="13">
        <v>1299.96363</v>
      </c>
      <c r="N1407" s="13">
        <v>0.18042</v>
      </c>
      <c r="O1407" s="13">
        <f t="shared" si="195"/>
        <v>0.53959803804282813</v>
      </c>
      <c r="P1407" s="13">
        <f t="shared" si="196"/>
        <v>0.46040196195717187</v>
      </c>
      <c r="S1407" s="13">
        <v>1299.96363</v>
      </c>
      <c r="T1407" s="13">
        <v>0.18042</v>
      </c>
      <c r="U1407" s="13">
        <f t="shared" si="197"/>
        <v>0.53959803804282813</v>
      </c>
    </row>
    <row r="1408" spans="1:21" x14ac:dyDescent="0.3">
      <c r="A1408" s="13">
        <v>1298.0349000000001</v>
      </c>
      <c r="B1408" s="13">
        <v>0.17465</v>
      </c>
      <c r="C1408" s="13">
        <f t="shared" si="189"/>
        <v>0.6313943819818516</v>
      </c>
      <c r="D1408" s="13">
        <f t="shared" si="190"/>
        <v>0.3686056180181484</v>
      </c>
      <c r="E1408" s="13">
        <f t="shared" si="191"/>
        <v>2.8686056180181483</v>
      </c>
      <c r="G1408" s="13">
        <v>1298.0349000000001</v>
      </c>
      <c r="H1408" s="13">
        <v>0.23086999999999999</v>
      </c>
      <c r="I1408" s="13">
        <f t="shared" si="192"/>
        <v>0.72400275965880578</v>
      </c>
      <c r="J1408" s="13">
        <f t="shared" si="193"/>
        <v>0.27599724034119422</v>
      </c>
      <c r="K1408" s="13">
        <f t="shared" si="194"/>
        <v>1.7759972403411943</v>
      </c>
      <c r="M1408" s="13">
        <v>1298.0349000000001</v>
      </c>
      <c r="N1408" s="13">
        <v>0.18073</v>
      </c>
      <c r="O1408" s="13">
        <f t="shared" si="195"/>
        <v>0.54052518243809067</v>
      </c>
      <c r="P1408" s="13">
        <f t="shared" si="196"/>
        <v>0.45947481756190933</v>
      </c>
      <c r="S1408" s="13">
        <v>1298.0349000000001</v>
      </c>
      <c r="T1408" s="13">
        <v>0.18073</v>
      </c>
      <c r="U1408" s="13">
        <f t="shared" si="197"/>
        <v>0.54052518243809067</v>
      </c>
    </row>
    <row r="1409" spans="1:21" x14ac:dyDescent="0.3">
      <c r="A1409" s="13">
        <v>1296.10617</v>
      </c>
      <c r="B1409" s="13">
        <v>0.17424000000000001</v>
      </c>
      <c r="C1409" s="13">
        <f t="shared" si="189"/>
        <v>0.62991215068146489</v>
      </c>
      <c r="D1409" s="13">
        <f t="shared" si="190"/>
        <v>0.37008784931853511</v>
      </c>
      <c r="E1409" s="13">
        <f t="shared" si="191"/>
        <v>2.8700878493185353</v>
      </c>
      <c r="G1409" s="13">
        <v>1296.10617</v>
      </c>
      <c r="H1409" s="13">
        <v>0.23114000000000001</v>
      </c>
      <c r="I1409" s="13">
        <f t="shared" si="192"/>
        <v>0.7248494731560462</v>
      </c>
      <c r="J1409" s="13">
        <f t="shared" si="193"/>
        <v>0.2751505268439538</v>
      </c>
      <c r="K1409" s="13">
        <f t="shared" si="194"/>
        <v>1.7751505268439538</v>
      </c>
      <c r="M1409" s="13">
        <v>1296.10617</v>
      </c>
      <c r="N1409" s="13">
        <v>0.18090000000000001</v>
      </c>
      <c r="O1409" s="13">
        <f t="shared" si="195"/>
        <v>0.54103361646129922</v>
      </c>
      <c r="P1409" s="13">
        <f t="shared" si="196"/>
        <v>0.45896638353870078</v>
      </c>
      <c r="S1409" s="13">
        <v>1296.10617</v>
      </c>
      <c r="T1409" s="13">
        <v>0.18090000000000001</v>
      </c>
      <c r="U1409" s="13">
        <f t="shared" si="197"/>
        <v>0.54103361646129922</v>
      </c>
    </row>
    <row r="1410" spans="1:21" x14ac:dyDescent="0.3">
      <c r="A1410" s="13">
        <v>1294.1774399999999</v>
      </c>
      <c r="B1410" s="13">
        <v>0.17377999999999999</v>
      </c>
      <c r="C1410" s="13">
        <f t="shared" si="189"/>
        <v>0.62824915946639659</v>
      </c>
      <c r="D1410" s="13">
        <f t="shared" si="190"/>
        <v>0.37175084053360341</v>
      </c>
      <c r="E1410" s="13">
        <f t="shared" si="191"/>
        <v>2.8717508405336032</v>
      </c>
      <c r="G1410" s="13">
        <v>1294.1774399999999</v>
      </c>
      <c r="H1410" s="13">
        <v>0.23124</v>
      </c>
      <c r="I1410" s="13">
        <f t="shared" si="192"/>
        <v>0.72516307074761666</v>
      </c>
      <c r="J1410" s="13">
        <f t="shared" si="193"/>
        <v>0.27483692925238334</v>
      </c>
      <c r="K1410" s="13">
        <f t="shared" si="194"/>
        <v>1.7748369292523833</v>
      </c>
      <c r="M1410" s="13">
        <v>1294.1774399999999</v>
      </c>
      <c r="N1410" s="13">
        <v>0.18087</v>
      </c>
      <c r="O1410" s="13">
        <f t="shared" si="195"/>
        <v>0.54094389281014477</v>
      </c>
      <c r="P1410" s="13">
        <f t="shared" si="196"/>
        <v>0.45905610718985523</v>
      </c>
      <c r="S1410" s="13">
        <v>1294.1774399999999</v>
      </c>
      <c r="T1410" s="13">
        <v>0.18087</v>
      </c>
      <c r="U1410" s="13">
        <f t="shared" si="197"/>
        <v>0.54094389281014477</v>
      </c>
    </row>
    <row r="1411" spans="1:21" x14ac:dyDescent="0.3">
      <c r="A1411" s="13">
        <v>1292.2487100000001</v>
      </c>
      <c r="B1411" s="13">
        <v>0.17321</v>
      </c>
      <c r="C1411" s="13">
        <f t="shared" si="189"/>
        <v>0.62618849643902963</v>
      </c>
      <c r="D1411" s="13">
        <f t="shared" si="190"/>
        <v>0.37381150356097037</v>
      </c>
      <c r="E1411" s="13">
        <f t="shared" si="191"/>
        <v>2.8738115035609706</v>
      </c>
      <c r="G1411" s="13">
        <v>1292.2487100000001</v>
      </c>
      <c r="H1411" s="13">
        <v>0.23118</v>
      </c>
      <c r="I1411" s="13">
        <f t="shared" si="192"/>
        <v>0.7249749121926744</v>
      </c>
      <c r="J1411" s="13">
        <f t="shared" si="193"/>
        <v>0.2750250878073256</v>
      </c>
      <c r="K1411" s="13">
        <f t="shared" si="194"/>
        <v>1.7750250878073257</v>
      </c>
      <c r="M1411" s="13">
        <v>1292.2487100000001</v>
      </c>
      <c r="N1411" s="13">
        <v>0.18071999999999999</v>
      </c>
      <c r="O1411" s="13">
        <f t="shared" si="195"/>
        <v>0.54049527455437252</v>
      </c>
      <c r="P1411" s="13">
        <f t="shared" si="196"/>
        <v>0.45950472544562748</v>
      </c>
      <c r="S1411" s="13">
        <v>1292.2487100000001</v>
      </c>
      <c r="T1411" s="13">
        <v>0.18071999999999999</v>
      </c>
      <c r="U1411" s="13">
        <f t="shared" si="197"/>
        <v>0.54049527455437252</v>
      </c>
    </row>
    <row r="1412" spans="1:21" x14ac:dyDescent="0.3">
      <c r="A1412" s="13">
        <v>1290.31998</v>
      </c>
      <c r="B1412" s="13">
        <v>0.1726</v>
      </c>
      <c r="C1412" s="13">
        <f t="shared" si="189"/>
        <v>0.62398322547991758</v>
      </c>
      <c r="D1412" s="13">
        <f t="shared" si="190"/>
        <v>0.37601677452008242</v>
      </c>
      <c r="E1412" s="13">
        <f t="shared" si="191"/>
        <v>2.8760167745200826</v>
      </c>
      <c r="G1412" s="13">
        <v>1290.31998</v>
      </c>
      <c r="H1412" s="13">
        <v>0.23100999999999999</v>
      </c>
      <c r="I1412" s="13">
        <f t="shared" si="192"/>
        <v>0.72444179628700445</v>
      </c>
      <c r="J1412" s="13">
        <f t="shared" si="193"/>
        <v>0.27555820371299555</v>
      </c>
      <c r="K1412" s="13">
        <f t="shared" si="194"/>
        <v>1.7755582037129956</v>
      </c>
      <c r="M1412" s="13">
        <v>1290.31998</v>
      </c>
      <c r="N1412" s="13">
        <v>0.18057999999999999</v>
      </c>
      <c r="O1412" s="13">
        <f t="shared" si="195"/>
        <v>0.54007656418231842</v>
      </c>
      <c r="P1412" s="13">
        <f t="shared" si="196"/>
        <v>0.45992343581768158</v>
      </c>
      <c r="S1412" s="13">
        <v>1290.31998</v>
      </c>
      <c r="T1412" s="13">
        <v>0.18057999999999999</v>
      </c>
      <c r="U1412" s="13">
        <f t="shared" si="197"/>
        <v>0.54007656418231842</v>
      </c>
    </row>
    <row r="1413" spans="1:21" x14ac:dyDescent="0.3">
      <c r="A1413" s="13">
        <v>1288.3912499999999</v>
      </c>
      <c r="B1413" s="13">
        <v>0.17199</v>
      </c>
      <c r="C1413" s="13">
        <f t="shared" si="189"/>
        <v>0.62177795452080542</v>
      </c>
      <c r="D1413" s="13">
        <f t="shared" si="190"/>
        <v>0.37822204547919458</v>
      </c>
      <c r="E1413" s="13">
        <f t="shared" si="191"/>
        <v>2.8782220454791947</v>
      </c>
      <c r="G1413" s="13">
        <v>1288.3912499999999</v>
      </c>
      <c r="H1413" s="13">
        <v>0.23080999999999999</v>
      </c>
      <c r="I1413" s="13">
        <f t="shared" si="192"/>
        <v>0.72381460110386353</v>
      </c>
      <c r="J1413" s="13">
        <f t="shared" si="193"/>
        <v>0.27618539889613647</v>
      </c>
      <c r="K1413" s="13">
        <f t="shared" si="194"/>
        <v>1.7761853988961365</v>
      </c>
      <c r="M1413" s="13">
        <v>1288.3912499999999</v>
      </c>
      <c r="N1413" s="13">
        <v>0.18048</v>
      </c>
      <c r="O1413" s="13">
        <f t="shared" si="195"/>
        <v>0.53977748534513703</v>
      </c>
      <c r="P1413" s="13">
        <f t="shared" si="196"/>
        <v>0.46022251465486297</v>
      </c>
      <c r="S1413" s="13">
        <v>1288.3912499999999</v>
      </c>
      <c r="T1413" s="13">
        <v>0.18048</v>
      </c>
      <c r="U1413" s="13">
        <f t="shared" si="197"/>
        <v>0.53977748534513703</v>
      </c>
    </row>
    <row r="1414" spans="1:21" x14ac:dyDescent="0.3">
      <c r="A1414" s="13">
        <v>1286.46252</v>
      </c>
      <c r="B1414" s="13">
        <v>0.17127000000000001</v>
      </c>
      <c r="C1414" s="13">
        <f t="shared" si="189"/>
        <v>0.61917501174939438</v>
      </c>
      <c r="D1414" s="13">
        <f t="shared" si="190"/>
        <v>0.38082498825060562</v>
      </c>
      <c r="E1414" s="13">
        <f t="shared" si="191"/>
        <v>2.8808249882506054</v>
      </c>
      <c r="G1414" s="13">
        <v>1286.46252</v>
      </c>
      <c r="H1414" s="13">
        <v>0.23063</v>
      </c>
      <c r="I1414" s="13">
        <f t="shared" si="192"/>
        <v>0.72325012543903666</v>
      </c>
      <c r="J1414" s="13">
        <f t="shared" si="193"/>
        <v>0.27674987456096334</v>
      </c>
      <c r="K1414" s="13">
        <f t="shared" si="194"/>
        <v>1.7767498745609633</v>
      </c>
      <c r="M1414" s="13">
        <v>1286.46252</v>
      </c>
      <c r="N1414" s="13">
        <v>0.18034</v>
      </c>
      <c r="O1414" s="13">
        <f t="shared" si="195"/>
        <v>0.53935877497308293</v>
      </c>
      <c r="P1414" s="13">
        <f t="shared" si="196"/>
        <v>0.46064122502691707</v>
      </c>
      <c r="S1414" s="13">
        <v>1286.46252</v>
      </c>
      <c r="T1414" s="13">
        <v>0.18034</v>
      </c>
      <c r="U1414" s="13">
        <f t="shared" si="197"/>
        <v>0.53935877497308293</v>
      </c>
    </row>
    <row r="1415" spans="1:21" x14ac:dyDescent="0.3">
      <c r="A1415" s="13">
        <v>1284.53379</v>
      </c>
      <c r="B1415" s="13">
        <v>0.1704</v>
      </c>
      <c r="C1415" s="13">
        <f t="shared" si="189"/>
        <v>0.61602978923393936</v>
      </c>
      <c r="D1415" s="13">
        <f t="shared" si="190"/>
        <v>0.38397021076606064</v>
      </c>
      <c r="E1415" s="13">
        <f t="shared" si="191"/>
        <v>2.8839702107660607</v>
      </c>
      <c r="G1415" s="13">
        <v>1284.53379</v>
      </c>
      <c r="H1415" s="13">
        <v>0.23049</v>
      </c>
      <c r="I1415" s="13">
        <f t="shared" si="192"/>
        <v>0.72281108881083789</v>
      </c>
      <c r="J1415" s="13">
        <f t="shared" si="193"/>
        <v>0.27718891118916211</v>
      </c>
      <c r="K1415" s="13">
        <f t="shared" si="194"/>
        <v>1.7771889111891621</v>
      </c>
      <c r="M1415" s="13">
        <v>1284.53379</v>
      </c>
      <c r="N1415" s="13">
        <v>0.18015</v>
      </c>
      <c r="O1415" s="13">
        <f t="shared" si="195"/>
        <v>0.53879052518243808</v>
      </c>
      <c r="P1415" s="13">
        <f t="shared" si="196"/>
        <v>0.46120947481756192</v>
      </c>
      <c r="S1415" s="13">
        <v>1284.53379</v>
      </c>
      <c r="T1415" s="13">
        <v>0.18015</v>
      </c>
      <c r="U1415" s="13">
        <f t="shared" si="197"/>
        <v>0.53879052518243808</v>
      </c>
    </row>
    <row r="1416" spans="1:21" x14ac:dyDescent="0.3">
      <c r="A1416" s="13">
        <v>1282.6050600000001</v>
      </c>
      <c r="B1416" s="13">
        <v>0.16944999999999999</v>
      </c>
      <c r="C1416" s="13">
        <f t="shared" si="189"/>
        <v>0.61259535085499428</v>
      </c>
      <c r="D1416" s="13">
        <f t="shared" si="190"/>
        <v>0.38740464914500572</v>
      </c>
      <c r="E1416" s="13">
        <f t="shared" si="191"/>
        <v>2.8874046491450058</v>
      </c>
      <c r="G1416" s="13">
        <v>1282.6050600000001</v>
      </c>
      <c r="H1416" s="13">
        <v>0.23033000000000001</v>
      </c>
      <c r="I1416" s="13">
        <f t="shared" si="192"/>
        <v>0.72230933266432518</v>
      </c>
      <c r="J1416" s="13">
        <f t="shared" si="193"/>
        <v>0.27769066733567482</v>
      </c>
      <c r="K1416" s="13">
        <f t="shared" si="194"/>
        <v>1.7776906673356749</v>
      </c>
      <c r="M1416" s="13">
        <v>1282.6050600000001</v>
      </c>
      <c r="N1416" s="13">
        <v>0.17998</v>
      </c>
      <c r="O1416" s="13">
        <f t="shared" si="195"/>
        <v>0.53828209115922954</v>
      </c>
      <c r="P1416" s="13">
        <f t="shared" si="196"/>
        <v>0.46171790884077046</v>
      </c>
      <c r="S1416" s="13">
        <v>1282.6050600000001</v>
      </c>
      <c r="T1416" s="13">
        <v>0.17998</v>
      </c>
      <c r="U1416" s="13">
        <f t="shared" si="197"/>
        <v>0.53828209115922954</v>
      </c>
    </row>
    <row r="1417" spans="1:21" x14ac:dyDescent="0.3">
      <c r="A1417" s="13">
        <v>1280.67633</v>
      </c>
      <c r="B1417" s="13">
        <v>0.16843</v>
      </c>
      <c r="C1417" s="13">
        <f t="shared" si="189"/>
        <v>0.6089078485954954</v>
      </c>
      <c r="D1417" s="13">
        <f t="shared" si="190"/>
        <v>0.3910921514045046</v>
      </c>
      <c r="E1417" s="13">
        <f t="shared" si="191"/>
        <v>2.8910921514045045</v>
      </c>
      <c r="G1417" s="13">
        <v>1280.67633</v>
      </c>
      <c r="H1417" s="13">
        <v>0.23011999999999999</v>
      </c>
      <c r="I1417" s="13">
        <f t="shared" si="192"/>
        <v>0.72165077772202713</v>
      </c>
      <c r="J1417" s="13">
        <f t="shared" si="193"/>
        <v>0.27834922227797287</v>
      </c>
      <c r="K1417" s="13">
        <f t="shared" si="194"/>
        <v>1.7783492222779729</v>
      </c>
      <c r="M1417" s="13">
        <v>1280.67633</v>
      </c>
      <c r="N1417" s="13">
        <v>0.17981</v>
      </c>
      <c r="O1417" s="13">
        <f t="shared" si="195"/>
        <v>0.5377736571360211</v>
      </c>
      <c r="P1417" s="13">
        <f t="shared" si="196"/>
        <v>0.4622263428639789</v>
      </c>
      <c r="S1417" s="13">
        <v>1280.67633</v>
      </c>
      <c r="T1417" s="13">
        <v>0.17981</v>
      </c>
      <c r="U1417" s="13">
        <f t="shared" si="197"/>
        <v>0.5377736571360211</v>
      </c>
    </row>
    <row r="1418" spans="1:21" x14ac:dyDescent="0.3">
      <c r="A1418" s="13">
        <v>1278.7475999999999</v>
      </c>
      <c r="B1418" s="13">
        <v>0.16730999999999999</v>
      </c>
      <c r="C1418" s="13">
        <f t="shared" ref="C1418:C1481" si="198">B1418/$B$8</f>
        <v>0.60485882650663381</v>
      </c>
      <c r="D1418" s="13">
        <f t="shared" ref="D1418:D1481" si="199">1-C1418</f>
        <v>0.39514117349336619</v>
      </c>
      <c r="E1418" s="13">
        <f t="shared" ref="E1418:E1481" si="200">D1418+2.5</f>
        <v>2.8951411734933661</v>
      </c>
      <c r="G1418" s="13">
        <v>1278.7475999999999</v>
      </c>
      <c r="H1418" s="13">
        <v>0.22991</v>
      </c>
      <c r="I1418" s="13">
        <f t="shared" ref="I1418:I1481" si="201">H1418/$H$8</f>
        <v>0.72099222277972908</v>
      </c>
      <c r="J1418" s="13">
        <f t="shared" ref="J1418:J1481" si="202">1-I1418</f>
        <v>0.27900777722027092</v>
      </c>
      <c r="K1418" s="13">
        <f t="shared" ref="K1418:K1481" si="203">J1418+1.5</f>
        <v>1.7790077772202708</v>
      </c>
      <c r="M1418" s="13">
        <v>1278.7475999999999</v>
      </c>
      <c r="N1418" s="13">
        <v>0.17954000000000001</v>
      </c>
      <c r="O1418" s="13">
        <f t="shared" ref="O1418:O1481" si="204">N1418/$N$8</f>
        <v>0.53696614427563105</v>
      </c>
      <c r="P1418" s="13">
        <f t="shared" ref="P1418:P1481" si="205">1-O1418</f>
        <v>0.46303385572436895</v>
      </c>
      <c r="S1418" s="13">
        <v>1278.7475999999999</v>
      </c>
      <c r="T1418" s="13">
        <v>0.17954000000000001</v>
      </c>
      <c r="U1418" s="13">
        <f t="shared" ref="U1418:U1481" si="206">T1418/$T$8</f>
        <v>0.53696614427563105</v>
      </c>
    </row>
    <row r="1419" spans="1:21" x14ac:dyDescent="0.3">
      <c r="A1419" s="13">
        <v>1276.8188700000001</v>
      </c>
      <c r="B1419" s="13">
        <v>0.16614999999999999</v>
      </c>
      <c r="C1419" s="13">
        <f t="shared" si="198"/>
        <v>0.60066519648602723</v>
      </c>
      <c r="D1419" s="13">
        <f t="shared" si="199"/>
        <v>0.39933480351397277</v>
      </c>
      <c r="E1419" s="13">
        <f t="shared" si="200"/>
        <v>2.8993348035139728</v>
      </c>
      <c r="G1419" s="13">
        <v>1276.8188700000001</v>
      </c>
      <c r="H1419" s="13">
        <v>0.22974</v>
      </c>
      <c r="I1419" s="13">
        <f t="shared" si="201"/>
        <v>0.72045910687405923</v>
      </c>
      <c r="J1419" s="13">
        <f t="shared" si="202"/>
        <v>0.27954089312594077</v>
      </c>
      <c r="K1419" s="13">
        <f t="shared" si="203"/>
        <v>1.7795408931259407</v>
      </c>
      <c r="M1419" s="13">
        <v>1276.8188700000001</v>
      </c>
      <c r="N1419" s="13">
        <v>0.17924999999999999</v>
      </c>
      <c r="O1419" s="13">
        <f t="shared" si="204"/>
        <v>0.53609881564780471</v>
      </c>
      <c r="P1419" s="13">
        <f t="shared" si="205"/>
        <v>0.46390118435219529</v>
      </c>
      <c r="S1419" s="13">
        <v>1276.8188700000001</v>
      </c>
      <c r="T1419" s="13">
        <v>0.17924999999999999</v>
      </c>
      <c r="U1419" s="13">
        <f t="shared" si="206"/>
        <v>0.53609881564780471</v>
      </c>
    </row>
    <row r="1420" spans="1:21" x14ac:dyDescent="0.3">
      <c r="A1420" s="13">
        <v>1274.89014</v>
      </c>
      <c r="B1420" s="13">
        <v>0.16497999999999999</v>
      </c>
      <c r="C1420" s="13">
        <f t="shared" si="198"/>
        <v>0.59643541448248427</v>
      </c>
      <c r="D1420" s="13">
        <f t="shared" si="199"/>
        <v>0.40356458551751573</v>
      </c>
      <c r="E1420" s="13">
        <f t="shared" si="200"/>
        <v>2.9035645855175156</v>
      </c>
      <c r="G1420" s="13">
        <v>1274.89014</v>
      </c>
      <c r="H1420" s="13">
        <v>0.22957</v>
      </c>
      <c r="I1420" s="13">
        <f t="shared" si="201"/>
        <v>0.71992599096838938</v>
      </c>
      <c r="J1420" s="13">
        <f t="shared" si="202"/>
        <v>0.28007400903161062</v>
      </c>
      <c r="K1420" s="13">
        <f t="shared" si="203"/>
        <v>1.7800740090316105</v>
      </c>
      <c r="M1420" s="13">
        <v>1274.89014</v>
      </c>
      <c r="N1420" s="13">
        <v>0.17904</v>
      </c>
      <c r="O1420" s="13">
        <f t="shared" si="204"/>
        <v>0.53547075008972367</v>
      </c>
      <c r="P1420" s="13">
        <f t="shared" si="205"/>
        <v>0.46452924991027633</v>
      </c>
      <c r="S1420" s="13">
        <v>1274.89014</v>
      </c>
      <c r="T1420" s="13">
        <v>0.17904</v>
      </c>
      <c r="U1420" s="13">
        <f t="shared" si="206"/>
        <v>0.53547075008972367</v>
      </c>
    </row>
    <row r="1421" spans="1:21" x14ac:dyDescent="0.3">
      <c r="A1421" s="13">
        <v>1272.9614099999999</v>
      </c>
      <c r="B1421" s="13">
        <v>0.16375000000000001</v>
      </c>
      <c r="C1421" s="13">
        <f t="shared" si="198"/>
        <v>0.5919887205813239</v>
      </c>
      <c r="D1421" s="13">
        <f t="shared" si="199"/>
        <v>0.4080112794186761</v>
      </c>
      <c r="E1421" s="13">
        <f t="shared" si="200"/>
        <v>2.9080112794186759</v>
      </c>
      <c r="G1421" s="13">
        <v>1272.9614099999999</v>
      </c>
      <c r="H1421" s="13">
        <v>0.22936999999999999</v>
      </c>
      <c r="I1421" s="13">
        <f t="shared" si="201"/>
        <v>0.71929879578524836</v>
      </c>
      <c r="J1421" s="13">
        <f t="shared" si="202"/>
        <v>0.28070120421475164</v>
      </c>
      <c r="K1421" s="13">
        <f t="shared" si="203"/>
        <v>1.7807012042147516</v>
      </c>
      <c r="M1421" s="13">
        <v>1272.9614099999999</v>
      </c>
      <c r="N1421" s="13">
        <v>0.17888999999999999</v>
      </c>
      <c r="O1421" s="13">
        <f t="shared" si="204"/>
        <v>0.53502213183395142</v>
      </c>
      <c r="P1421" s="13">
        <f t="shared" si="205"/>
        <v>0.46497786816604858</v>
      </c>
      <c r="S1421" s="13">
        <v>1272.9614099999999</v>
      </c>
      <c r="T1421" s="13">
        <v>0.17888999999999999</v>
      </c>
      <c r="U1421" s="13">
        <f t="shared" si="206"/>
        <v>0.53502213183395142</v>
      </c>
    </row>
    <row r="1422" spans="1:21" x14ac:dyDescent="0.3">
      <c r="A1422" s="13">
        <v>1271.03268</v>
      </c>
      <c r="B1422" s="13">
        <v>0.16242999999999999</v>
      </c>
      <c r="C1422" s="13">
        <f t="shared" si="198"/>
        <v>0.58721665883373697</v>
      </c>
      <c r="D1422" s="13">
        <f t="shared" si="199"/>
        <v>0.41278334116626303</v>
      </c>
      <c r="E1422" s="13">
        <f t="shared" si="200"/>
        <v>2.9127833411662629</v>
      </c>
      <c r="G1422" s="13">
        <v>1271.03268</v>
      </c>
      <c r="H1422" s="13">
        <v>0.22914999999999999</v>
      </c>
      <c r="I1422" s="13">
        <f t="shared" si="201"/>
        <v>0.71860888108379328</v>
      </c>
      <c r="J1422" s="13">
        <f t="shared" si="202"/>
        <v>0.28139111891620672</v>
      </c>
      <c r="K1422" s="13">
        <f t="shared" si="203"/>
        <v>1.7813911189162068</v>
      </c>
      <c r="M1422" s="13">
        <v>1271.03268</v>
      </c>
      <c r="N1422" s="13">
        <v>0.17874000000000001</v>
      </c>
      <c r="O1422" s="13">
        <f t="shared" si="204"/>
        <v>0.53457351357817928</v>
      </c>
      <c r="P1422" s="13">
        <f t="shared" si="205"/>
        <v>0.46542648642182072</v>
      </c>
      <c r="S1422" s="13">
        <v>1271.03268</v>
      </c>
      <c r="T1422" s="13">
        <v>0.17874000000000001</v>
      </c>
      <c r="U1422" s="13">
        <f t="shared" si="206"/>
        <v>0.53457351357817928</v>
      </c>
    </row>
    <row r="1423" spans="1:21" x14ac:dyDescent="0.3">
      <c r="A1423" s="13">
        <v>1269.1039599999999</v>
      </c>
      <c r="B1423" s="13">
        <v>0.16098999999999999</v>
      </c>
      <c r="C1423" s="13">
        <f t="shared" si="198"/>
        <v>0.58201077329091488</v>
      </c>
      <c r="D1423" s="13">
        <f t="shared" si="199"/>
        <v>0.41798922670908512</v>
      </c>
      <c r="E1423" s="13">
        <f t="shared" si="200"/>
        <v>2.9179892267090852</v>
      </c>
      <c r="G1423" s="13">
        <v>1269.1039599999999</v>
      </c>
      <c r="H1423" s="13">
        <v>0.22889000000000001</v>
      </c>
      <c r="I1423" s="13">
        <f t="shared" si="201"/>
        <v>0.71779352734571</v>
      </c>
      <c r="J1423" s="13">
        <f t="shared" si="202"/>
        <v>0.28220647265429</v>
      </c>
      <c r="K1423" s="13">
        <f t="shared" si="203"/>
        <v>1.7822064726542899</v>
      </c>
      <c r="M1423" s="13">
        <v>1269.1039599999999</v>
      </c>
      <c r="N1423" s="13">
        <v>0.17856</v>
      </c>
      <c r="O1423" s="13">
        <f t="shared" si="204"/>
        <v>0.53403517167125258</v>
      </c>
      <c r="P1423" s="13">
        <f t="shared" si="205"/>
        <v>0.46596482832874742</v>
      </c>
      <c r="S1423" s="13">
        <v>1269.1039599999999</v>
      </c>
      <c r="T1423" s="13">
        <v>0.17856</v>
      </c>
      <c r="U1423" s="13">
        <f t="shared" si="206"/>
        <v>0.53403517167125258</v>
      </c>
    </row>
    <row r="1424" spans="1:21" x14ac:dyDescent="0.3">
      <c r="A1424" s="13">
        <v>1267.1752300000001</v>
      </c>
      <c r="B1424" s="13">
        <v>0.15951000000000001</v>
      </c>
      <c r="C1424" s="13">
        <f t="shared" si="198"/>
        <v>0.57666027981634793</v>
      </c>
      <c r="D1424" s="13">
        <f t="shared" si="199"/>
        <v>0.42333972018365207</v>
      </c>
      <c r="E1424" s="13">
        <f t="shared" si="200"/>
        <v>2.9233397201836522</v>
      </c>
      <c r="G1424" s="13">
        <v>1267.1752300000001</v>
      </c>
      <c r="H1424" s="13">
        <v>0.22861999999999999</v>
      </c>
      <c r="I1424" s="13">
        <f t="shared" si="201"/>
        <v>0.71694681384846959</v>
      </c>
      <c r="J1424" s="13">
        <f t="shared" si="202"/>
        <v>0.28305318615153041</v>
      </c>
      <c r="K1424" s="13">
        <f t="shared" si="203"/>
        <v>1.7830531861515304</v>
      </c>
      <c r="M1424" s="13">
        <v>1267.1752300000001</v>
      </c>
      <c r="N1424" s="13">
        <v>0.17837</v>
      </c>
      <c r="O1424" s="13">
        <f t="shared" si="204"/>
        <v>0.53346692188060774</v>
      </c>
      <c r="P1424" s="13">
        <f t="shared" si="205"/>
        <v>0.46653307811939226</v>
      </c>
      <c r="S1424" s="13">
        <v>1267.1752300000001</v>
      </c>
      <c r="T1424" s="13">
        <v>0.17837</v>
      </c>
      <c r="U1424" s="13">
        <f t="shared" si="206"/>
        <v>0.53346692188060774</v>
      </c>
    </row>
    <row r="1425" spans="1:21" x14ac:dyDescent="0.3">
      <c r="A1425" s="13">
        <v>1265.2465</v>
      </c>
      <c r="B1425" s="13">
        <v>0.15816</v>
      </c>
      <c r="C1425" s="13">
        <f t="shared" si="198"/>
        <v>0.57177976211995218</v>
      </c>
      <c r="D1425" s="13">
        <f t="shared" si="199"/>
        <v>0.42822023788004782</v>
      </c>
      <c r="E1425" s="13">
        <f t="shared" si="200"/>
        <v>2.9282202378800477</v>
      </c>
      <c r="G1425" s="13">
        <v>1265.2465</v>
      </c>
      <c r="H1425" s="13">
        <v>0.22839000000000001</v>
      </c>
      <c r="I1425" s="13">
        <f t="shared" si="201"/>
        <v>0.71622553938785749</v>
      </c>
      <c r="J1425" s="13">
        <f t="shared" si="202"/>
        <v>0.28377446061214251</v>
      </c>
      <c r="K1425" s="13">
        <f t="shared" si="203"/>
        <v>1.7837744606121424</v>
      </c>
      <c r="M1425" s="13">
        <v>1265.2465</v>
      </c>
      <c r="N1425" s="13">
        <v>0.17817</v>
      </c>
      <c r="O1425" s="13">
        <f t="shared" si="204"/>
        <v>0.53286876420624474</v>
      </c>
      <c r="P1425" s="13">
        <f t="shared" si="205"/>
        <v>0.46713123579375526</v>
      </c>
      <c r="S1425" s="13">
        <v>1265.2465</v>
      </c>
      <c r="T1425" s="13">
        <v>0.17817</v>
      </c>
      <c r="U1425" s="13">
        <f t="shared" si="206"/>
        <v>0.53286876420624474</v>
      </c>
    </row>
    <row r="1426" spans="1:21" x14ac:dyDescent="0.3">
      <c r="A1426" s="13">
        <v>1263.3177700000001</v>
      </c>
      <c r="B1426" s="13">
        <v>0.15720999999999999</v>
      </c>
      <c r="C1426" s="13">
        <f t="shared" si="198"/>
        <v>0.5683453237410071</v>
      </c>
      <c r="D1426" s="13">
        <f t="shared" si="199"/>
        <v>0.4316546762589929</v>
      </c>
      <c r="E1426" s="13">
        <f t="shared" si="200"/>
        <v>2.9316546762589928</v>
      </c>
      <c r="G1426" s="13">
        <v>1263.3177700000001</v>
      </c>
      <c r="H1426" s="13">
        <v>0.22817999999999999</v>
      </c>
      <c r="I1426" s="13">
        <f t="shared" si="201"/>
        <v>0.71556698444555944</v>
      </c>
      <c r="J1426" s="13">
        <f t="shared" si="202"/>
        <v>0.28443301555444056</v>
      </c>
      <c r="K1426" s="13">
        <f t="shared" si="203"/>
        <v>1.7844330155544406</v>
      </c>
      <c r="M1426" s="13">
        <v>1263.3177700000001</v>
      </c>
      <c r="N1426" s="13">
        <v>0.17793999999999999</v>
      </c>
      <c r="O1426" s="13">
        <f t="shared" si="204"/>
        <v>0.53218088288072729</v>
      </c>
      <c r="P1426" s="13">
        <f t="shared" si="205"/>
        <v>0.46781911711927271</v>
      </c>
      <c r="S1426" s="13">
        <v>1263.3177700000001</v>
      </c>
      <c r="T1426" s="13">
        <v>0.17793999999999999</v>
      </c>
      <c r="U1426" s="13">
        <f t="shared" si="206"/>
        <v>0.53218088288072729</v>
      </c>
    </row>
    <row r="1427" spans="1:21" x14ac:dyDescent="0.3">
      <c r="A1427" s="13">
        <v>1261.38904</v>
      </c>
      <c r="B1427" s="13">
        <v>0.15695000000000001</v>
      </c>
      <c r="C1427" s="13">
        <f t="shared" si="198"/>
        <v>0.56740537218466436</v>
      </c>
      <c r="D1427" s="13">
        <f t="shared" si="199"/>
        <v>0.43259462781533564</v>
      </c>
      <c r="E1427" s="13">
        <f t="shared" si="200"/>
        <v>2.9325946278153356</v>
      </c>
      <c r="G1427" s="13">
        <v>1261.38904</v>
      </c>
      <c r="H1427" s="13">
        <v>0.22789999999999999</v>
      </c>
      <c r="I1427" s="13">
        <f t="shared" si="201"/>
        <v>0.714688911189162</v>
      </c>
      <c r="J1427" s="13">
        <f t="shared" si="202"/>
        <v>0.285311088810838</v>
      </c>
      <c r="K1427" s="13">
        <f t="shared" si="203"/>
        <v>1.7853110888108379</v>
      </c>
      <c r="M1427" s="13">
        <v>1261.38904</v>
      </c>
      <c r="N1427" s="13">
        <v>0.17768999999999999</v>
      </c>
      <c r="O1427" s="13">
        <f t="shared" si="204"/>
        <v>0.53143318578777365</v>
      </c>
      <c r="P1427" s="13">
        <f t="shared" si="205"/>
        <v>0.46856681421222635</v>
      </c>
      <c r="S1427" s="13">
        <v>1261.38904</v>
      </c>
      <c r="T1427" s="13">
        <v>0.17768999999999999</v>
      </c>
      <c r="U1427" s="13">
        <f t="shared" si="206"/>
        <v>0.53143318578777365</v>
      </c>
    </row>
    <row r="1428" spans="1:21" x14ac:dyDescent="0.3">
      <c r="A1428" s="13">
        <v>1259.4603099999999</v>
      </c>
      <c r="B1428" s="13">
        <v>0.15755</v>
      </c>
      <c r="C1428" s="13">
        <f t="shared" si="198"/>
        <v>0.56957449116084014</v>
      </c>
      <c r="D1428" s="13">
        <f t="shared" si="199"/>
        <v>0.43042550883915986</v>
      </c>
      <c r="E1428" s="13">
        <f t="shared" si="200"/>
        <v>2.9304255088391598</v>
      </c>
      <c r="G1428" s="13">
        <v>1259.4603099999999</v>
      </c>
      <c r="H1428" s="13">
        <v>0.22755</v>
      </c>
      <c r="I1428" s="13">
        <f t="shared" si="201"/>
        <v>0.7135913196186654</v>
      </c>
      <c r="J1428" s="13">
        <f t="shared" si="202"/>
        <v>0.2864086803813346</v>
      </c>
      <c r="K1428" s="13">
        <f t="shared" si="203"/>
        <v>1.7864086803813346</v>
      </c>
      <c r="M1428" s="13">
        <v>1259.4603099999999</v>
      </c>
      <c r="N1428" s="13">
        <v>0.17748</v>
      </c>
      <c r="O1428" s="13">
        <f t="shared" si="204"/>
        <v>0.53080512022969251</v>
      </c>
      <c r="P1428" s="13">
        <f t="shared" si="205"/>
        <v>0.46919487977030749</v>
      </c>
      <c r="S1428" s="13">
        <v>1259.4603099999999</v>
      </c>
      <c r="T1428" s="13">
        <v>0.17748</v>
      </c>
      <c r="U1428" s="13">
        <f t="shared" si="206"/>
        <v>0.53080512022969251</v>
      </c>
    </row>
    <row r="1429" spans="1:21" x14ac:dyDescent="0.3">
      <c r="A1429" s="13">
        <v>1257.5315800000001</v>
      </c>
      <c r="B1429" s="13">
        <v>0.15891</v>
      </c>
      <c r="C1429" s="13">
        <f t="shared" si="198"/>
        <v>0.57449116084017204</v>
      </c>
      <c r="D1429" s="13">
        <f t="shared" si="199"/>
        <v>0.42550883915982796</v>
      </c>
      <c r="E1429" s="13">
        <f t="shared" si="200"/>
        <v>2.9255088391598281</v>
      </c>
      <c r="G1429" s="13">
        <v>1257.5315800000001</v>
      </c>
      <c r="H1429" s="13">
        <v>0.22722000000000001</v>
      </c>
      <c r="I1429" s="13">
        <f t="shared" si="201"/>
        <v>0.71255644756648273</v>
      </c>
      <c r="J1429" s="13">
        <f t="shared" si="202"/>
        <v>0.28744355243351727</v>
      </c>
      <c r="K1429" s="13">
        <f t="shared" si="203"/>
        <v>1.7874435524335173</v>
      </c>
      <c r="M1429" s="13">
        <v>1257.5315800000001</v>
      </c>
      <c r="N1429" s="13">
        <v>0.17729</v>
      </c>
      <c r="O1429" s="13">
        <f t="shared" si="204"/>
        <v>0.53023687043904777</v>
      </c>
      <c r="P1429" s="13">
        <f t="shared" si="205"/>
        <v>0.46976312956095223</v>
      </c>
      <c r="S1429" s="13">
        <v>1257.5315800000001</v>
      </c>
      <c r="T1429" s="13">
        <v>0.17729</v>
      </c>
      <c r="U1429" s="13">
        <f t="shared" si="206"/>
        <v>0.53023687043904777</v>
      </c>
    </row>
    <row r="1430" spans="1:21" x14ac:dyDescent="0.3">
      <c r="A1430" s="13">
        <v>1255.60285</v>
      </c>
      <c r="B1430" s="13">
        <v>0.16081999999999999</v>
      </c>
      <c r="C1430" s="13">
        <f t="shared" si="198"/>
        <v>0.58139618958099848</v>
      </c>
      <c r="D1430" s="13">
        <f t="shared" si="199"/>
        <v>0.41860381041900152</v>
      </c>
      <c r="E1430" s="13">
        <f t="shared" si="200"/>
        <v>2.9186038104190013</v>
      </c>
      <c r="G1430" s="13">
        <v>1255.60285</v>
      </c>
      <c r="H1430" s="13">
        <v>0.22700999999999999</v>
      </c>
      <c r="I1430" s="13">
        <f t="shared" si="201"/>
        <v>0.71189789262418457</v>
      </c>
      <c r="J1430" s="13">
        <f t="shared" si="202"/>
        <v>0.28810210737581543</v>
      </c>
      <c r="K1430" s="13">
        <f t="shared" si="203"/>
        <v>1.7881021073758154</v>
      </c>
      <c r="M1430" s="13">
        <v>1255.60285</v>
      </c>
      <c r="N1430" s="13">
        <v>0.17712</v>
      </c>
      <c r="O1430" s="13">
        <f t="shared" si="204"/>
        <v>0.52972843641583922</v>
      </c>
      <c r="P1430" s="13">
        <f t="shared" si="205"/>
        <v>0.47027156358416078</v>
      </c>
      <c r="S1430" s="13">
        <v>1255.60285</v>
      </c>
      <c r="T1430" s="13">
        <v>0.17712</v>
      </c>
      <c r="U1430" s="13">
        <f t="shared" si="206"/>
        <v>0.52972843641583922</v>
      </c>
    </row>
    <row r="1431" spans="1:21" x14ac:dyDescent="0.3">
      <c r="A1431" s="13">
        <v>1253.6741199999999</v>
      </c>
      <c r="B1431" s="13">
        <v>0.16303000000000001</v>
      </c>
      <c r="C1431" s="13">
        <f t="shared" si="198"/>
        <v>0.58938577780991286</v>
      </c>
      <c r="D1431" s="13">
        <f t="shared" si="199"/>
        <v>0.41061422219008714</v>
      </c>
      <c r="E1431" s="13">
        <f t="shared" si="200"/>
        <v>2.910614222190087</v>
      </c>
      <c r="G1431" s="13">
        <v>1253.6741199999999</v>
      </c>
      <c r="H1431" s="13">
        <v>0.22688</v>
      </c>
      <c r="I1431" s="13">
        <f t="shared" si="201"/>
        <v>0.71149021575514304</v>
      </c>
      <c r="J1431" s="13">
        <f t="shared" si="202"/>
        <v>0.28850978424485696</v>
      </c>
      <c r="K1431" s="13">
        <f t="shared" si="203"/>
        <v>1.788509784244857</v>
      </c>
      <c r="M1431" s="13">
        <v>1253.6741199999999</v>
      </c>
      <c r="N1431" s="13">
        <v>0.17699000000000001</v>
      </c>
      <c r="O1431" s="13">
        <f t="shared" si="204"/>
        <v>0.52933963392750338</v>
      </c>
      <c r="P1431" s="13">
        <f t="shared" si="205"/>
        <v>0.47066036607249662</v>
      </c>
      <c r="S1431" s="13">
        <v>1253.6741199999999</v>
      </c>
      <c r="T1431" s="13">
        <v>0.17699000000000001</v>
      </c>
      <c r="U1431" s="13">
        <f t="shared" si="206"/>
        <v>0.52933963392750338</v>
      </c>
    </row>
    <row r="1432" spans="1:21" x14ac:dyDescent="0.3">
      <c r="A1432" s="13">
        <v>1251.74539</v>
      </c>
      <c r="B1432" s="13">
        <v>0.16531999999999999</v>
      </c>
      <c r="C1432" s="13">
        <f t="shared" si="198"/>
        <v>0.5976645819023173</v>
      </c>
      <c r="D1432" s="13">
        <f t="shared" si="199"/>
        <v>0.4023354180976827</v>
      </c>
      <c r="E1432" s="13">
        <f t="shared" si="200"/>
        <v>2.9023354180976826</v>
      </c>
      <c r="G1432" s="13">
        <v>1251.74539</v>
      </c>
      <c r="H1432" s="13">
        <v>0.22666</v>
      </c>
      <c r="I1432" s="13">
        <f t="shared" si="201"/>
        <v>0.71080030105368797</v>
      </c>
      <c r="J1432" s="13">
        <f t="shared" si="202"/>
        <v>0.28919969894631203</v>
      </c>
      <c r="K1432" s="13">
        <f t="shared" si="203"/>
        <v>1.7891996989463119</v>
      </c>
      <c r="M1432" s="13">
        <v>1251.74539</v>
      </c>
      <c r="N1432" s="13">
        <v>0.17680000000000001</v>
      </c>
      <c r="O1432" s="13">
        <f t="shared" si="204"/>
        <v>0.52877138413685854</v>
      </c>
      <c r="P1432" s="13">
        <f t="shared" si="205"/>
        <v>0.47122861586314146</v>
      </c>
      <c r="S1432" s="13">
        <v>1251.74539</v>
      </c>
      <c r="T1432" s="13">
        <v>0.17680000000000001</v>
      </c>
      <c r="U1432" s="13">
        <f t="shared" si="206"/>
        <v>0.52877138413685854</v>
      </c>
    </row>
    <row r="1433" spans="1:21" x14ac:dyDescent="0.3">
      <c r="A1433" s="13">
        <v>1249.81666</v>
      </c>
      <c r="B1433" s="13">
        <v>0.16766</v>
      </c>
      <c r="C1433" s="13">
        <f t="shared" si="198"/>
        <v>0.60612414590940311</v>
      </c>
      <c r="D1433" s="13">
        <f t="shared" si="199"/>
        <v>0.39387585409059689</v>
      </c>
      <c r="E1433" s="13">
        <f t="shared" si="200"/>
        <v>2.8938758540905969</v>
      </c>
      <c r="G1433" s="13">
        <v>1249.81666</v>
      </c>
      <c r="H1433" s="13">
        <v>0.22631000000000001</v>
      </c>
      <c r="I1433" s="13">
        <f t="shared" si="201"/>
        <v>0.70970270948319125</v>
      </c>
      <c r="J1433" s="13">
        <f t="shared" si="202"/>
        <v>0.29029729051680875</v>
      </c>
      <c r="K1433" s="13">
        <f t="shared" si="203"/>
        <v>1.7902972905168086</v>
      </c>
      <c r="M1433" s="13">
        <v>1249.81666</v>
      </c>
      <c r="N1433" s="13">
        <v>0.17649999999999999</v>
      </c>
      <c r="O1433" s="13">
        <f t="shared" si="204"/>
        <v>0.52787414762531404</v>
      </c>
      <c r="P1433" s="13">
        <f t="shared" si="205"/>
        <v>0.47212585237468596</v>
      </c>
      <c r="S1433" s="13">
        <v>1249.81666</v>
      </c>
      <c r="T1433" s="13">
        <v>0.17649999999999999</v>
      </c>
      <c r="U1433" s="13">
        <f t="shared" si="206"/>
        <v>0.52787414762531404</v>
      </c>
    </row>
    <row r="1434" spans="1:21" x14ac:dyDescent="0.3">
      <c r="A1434" s="13">
        <v>1247.8879300000001</v>
      </c>
      <c r="B1434" s="13">
        <v>0.17014000000000001</v>
      </c>
      <c r="C1434" s="13">
        <f t="shared" si="198"/>
        <v>0.61508983767759662</v>
      </c>
      <c r="D1434" s="13">
        <f t="shared" si="199"/>
        <v>0.38491016232240338</v>
      </c>
      <c r="E1434" s="13">
        <f t="shared" si="200"/>
        <v>2.8849101623224032</v>
      </c>
      <c r="G1434" s="13">
        <v>1247.8879300000001</v>
      </c>
      <c r="H1434" s="13">
        <v>0.22592999999999999</v>
      </c>
      <c r="I1434" s="13">
        <f t="shared" si="201"/>
        <v>0.70851103863522324</v>
      </c>
      <c r="J1434" s="13">
        <f t="shared" si="202"/>
        <v>0.29148896136477676</v>
      </c>
      <c r="K1434" s="13">
        <f t="shared" si="203"/>
        <v>1.7914889613647769</v>
      </c>
      <c r="M1434" s="13">
        <v>1247.8879300000001</v>
      </c>
      <c r="N1434" s="13">
        <v>0.17610000000000001</v>
      </c>
      <c r="O1434" s="13">
        <f t="shared" si="204"/>
        <v>0.52667783227658815</v>
      </c>
      <c r="P1434" s="13">
        <f t="shared" si="205"/>
        <v>0.47332216772341185</v>
      </c>
      <c r="S1434" s="13">
        <v>1247.8879300000001</v>
      </c>
      <c r="T1434" s="13">
        <v>0.17610000000000001</v>
      </c>
      <c r="U1434" s="13">
        <f t="shared" si="206"/>
        <v>0.52667783227658815</v>
      </c>
    </row>
    <row r="1435" spans="1:21" x14ac:dyDescent="0.3">
      <c r="A1435" s="13">
        <v>1245.9592</v>
      </c>
      <c r="B1435" s="13">
        <v>0.17282</v>
      </c>
      <c r="C1435" s="13">
        <f t="shared" si="198"/>
        <v>0.62477856910451535</v>
      </c>
      <c r="D1435" s="13">
        <f t="shared" si="199"/>
        <v>0.37522143089548465</v>
      </c>
      <c r="E1435" s="13">
        <f t="shared" si="200"/>
        <v>2.8752214308954844</v>
      </c>
      <c r="G1435" s="13">
        <v>1245.9592</v>
      </c>
      <c r="H1435" s="13">
        <v>0.22559000000000001</v>
      </c>
      <c r="I1435" s="13">
        <f t="shared" si="201"/>
        <v>0.70744480682388367</v>
      </c>
      <c r="J1435" s="13">
        <f t="shared" si="202"/>
        <v>0.29255519317611633</v>
      </c>
      <c r="K1435" s="13">
        <f t="shared" si="203"/>
        <v>1.7925551931761163</v>
      </c>
      <c r="M1435" s="13">
        <v>1245.9592</v>
      </c>
      <c r="N1435" s="13">
        <v>0.17569000000000001</v>
      </c>
      <c r="O1435" s="13">
        <f t="shared" si="204"/>
        <v>0.52545160904414412</v>
      </c>
      <c r="P1435" s="13">
        <f t="shared" si="205"/>
        <v>0.47454839095585588</v>
      </c>
      <c r="S1435" s="13">
        <v>1245.9592</v>
      </c>
      <c r="T1435" s="13">
        <v>0.17569000000000001</v>
      </c>
      <c r="U1435" s="13">
        <f t="shared" si="206"/>
        <v>0.52545160904414412</v>
      </c>
    </row>
    <row r="1436" spans="1:21" x14ac:dyDescent="0.3">
      <c r="A1436" s="13">
        <v>1244.0304699999999</v>
      </c>
      <c r="B1436" s="13">
        <v>0.17565</v>
      </c>
      <c r="C1436" s="13">
        <f t="shared" si="198"/>
        <v>0.63500958027547805</v>
      </c>
      <c r="D1436" s="13">
        <f t="shared" si="199"/>
        <v>0.36499041972452195</v>
      </c>
      <c r="E1436" s="13">
        <f t="shared" si="200"/>
        <v>2.864990419724522</v>
      </c>
      <c r="G1436" s="13">
        <v>1244.0304699999999</v>
      </c>
      <c r="H1436" s="13">
        <v>0.22525999999999999</v>
      </c>
      <c r="I1436" s="13">
        <f t="shared" si="201"/>
        <v>0.70640993477170089</v>
      </c>
      <c r="J1436" s="13">
        <f t="shared" si="202"/>
        <v>0.29359006522829911</v>
      </c>
      <c r="K1436" s="13">
        <f t="shared" si="203"/>
        <v>1.7935900652282992</v>
      </c>
      <c r="M1436" s="13">
        <v>1244.0304699999999</v>
      </c>
      <c r="N1436" s="13">
        <v>0.17533000000000001</v>
      </c>
      <c r="O1436" s="13">
        <f t="shared" si="204"/>
        <v>0.52437492523029072</v>
      </c>
      <c r="P1436" s="13">
        <f t="shared" si="205"/>
        <v>0.47562507476970928</v>
      </c>
      <c r="S1436" s="13">
        <v>1244.0304699999999</v>
      </c>
      <c r="T1436" s="13">
        <v>0.17533000000000001</v>
      </c>
      <c r="U1436" s="13">
        <f t="shared" si="206"/>
        <v>0.52437492523029072</v>
      </c>
    </row>
    <row r="1437" spans="1:21" x14ac:dyDescent="0.3">
      <c r="A1437" s="13">
        <v>1242.1017400000001</v>
      </c>
      <c r="B1437" s="13">
        <v>0.17854999999999999</v>
      </c>
      <c r="C1437" s="13">
        <f t="shared" si="198"/>
        <v>0.64549365532699454</v>
      </c>
      <c r="D1437" s="13">
        <f t="shared" si="199"/>
        <v>0.35450634467300546</v>
      </c>
      <c r="E1437" s="13">
        <f t="shared" si="200"/>
        <v>2.8545063446730055</v>
      </c>
      <c r="G1437" s="13">
        <v>1242.1017400000001</v>
      </c>
      <c r="H1437" s="13">
        <v>0.22491</v>
      </c>
      <c r="I1437" s="13">
        <f t="shared" si="201"/>
        <v>0.70531234320120417</v>
      </c>
      <c r="J1437" s="13">
        <f t="shared" si="202"/>
        <v>0.29468765679879583</v>
      </c>
      <c r="K1437" s="13">
        <f t="shared" si="203"/>
        <v>1.7946876567987959</v>
      </c>
      <c r="M1437" s="13">
        <v>1242.1017400000001</v>
      </c>
      <c r="N1437" s="13">
        <v>0.17501</v>
      </c>
      <c r="O1437" s="13">
        <f t="shared" si="204"/>
        <v>0.52341787295130993</v>
      </c>
      <c r="P1437" s="13">
        <f t="shared" si="205"/>
        <v>0.47658212704869007</v>
      </c>
      <c r="S1437" s="13">
        <v>1242.1017400000001</v>
      </c>
      <c r="T1437" s="13">
        <v>0.17501</v>
      </c>
      <c r="U1437" s="13">
        <f t="shared" si="206"/>
        <v>0.52341787295130993</v>
      </c>
    </row>
    <row r="1438" spans="1:21" x14ac:dyDescent="0.3">
      <c r="A1438" s="13">
        <v>1240.17301</v>
      </c>
      <c r="B1438" s="13">
        <v>0.18149000000000001</v>
      </c>
      <c r="C1438" s="13">
        <f t="shared" si="198"/>
        <v>0.65612233831025635</v>
      </c>
      <c r="D1438" s="13">
        <f t="shared" si="199"/>
        <v>0.34387766168974365</v>
      </c>
      <c r="E1438" s="13">
        <f t="shared" si="200"/>
        <v>2.8438776616897439</v>
      </c>
      <c r="G1438" s="13">
        <v>1240.17301</v>
      </c>
      <c r="H1438" s="13">
        <v>0.22459000000000001</v>
      </c>
      <c r="I1438" s="13">
        <f t="shared" si="201"/>
        <v>0.70430883090817864</v>
      </c>
      <c r="J1438" s="13">
        <f t="shared" si="202"/>
        <v>0.29569116909182136</v>
      </c>
      <c r="K1438" s="13">
        <f t="shared" si="203"/>
        <v>1.7956911690918214</v>
      </c>
      <c r="M1438" s="13">
        <v>1240.17301</v>
      </c>
      <c r="N1438" s="13">
        <v>0.17474999999999999</v>
      </c>
      <c r="O1438" s="13">
        <f t="shared" si="204"/>
        <v>0.52264026797463814</v>
      </c>
      <c r="P1438" s="13">
        <f t="shared" si="205"/>
        <v>0.47735973202536186</v>
      </c>
      <c r="S1438" s="13">
        <v>1240.17301</v>
      </c>
      <c r="T1438" s="13">
        <v>0.17474999999999999</v>
      </c>
      <c r="U1438" s="13">
        <f t="shared" si="206"/>
        <v>0.52264026797463814</v>
      </c>
    </row>
    <row r="1439" spans="1:21" x14ac:dyDescent="0.3">
      <c r="A1439" s="13">
        <v>1238.2442799999999</v>
      </c>
      <c r="B1439" s="13">
        <v>0.18443999999999999</v>
      </c>
      <c r="C1439" s="13">
        <f t="shared" si="198"/>
        <v>0.66678717327645409</v>
      </c>
      <c r="D1439" s="13">
        <f t="shared" si="199"/>
        <v>0.33321282672354591</v>
      </c>
      <c r="E1439" s="13">
        <f t="shared" si="200"/>
        <v>2.8332128267235461</v>
      </c>
      <c r="G1439" s="13">
        <v>1238.2442799999999</v>
      </c>
      <c r="H1439" s="13">
        <v>0.22433</v>
      </c>
      <c r="I1439" s="13">
        <f t="shared" si="201"/>
        <v>0.70349347717009536</v>
      </c>
      <c r="J1439" s="13">
        <f t="shared" si="202"/>
        <v>0.29650652282990464</v>
      </c>
      <c r="K1439" s="13">
        <f t="shared" si="203"/>
        <v>1.7965065228299046</v>
      </c>
      <c r="M1439" s="13">
        <v>1238.2442799999999</v>
      </c>
      <c r="N1439" s="13">
        <v>0.17455000000000001</v>
      </c>
      <c r="O1439" s="13">
        <f t="shared" si="204"/>
        <v>0.52204211030027525</v>
      </c>
      <c r="P1439" s="13">
        <f t="shared" si="205"/>
        <v>0.47795788969972475</v>
      </c>
      <c r="S1439" s="13">
        <v>1238.2442799999999</v>
      </c>
      <c r="T1439" s="13">
        <v>0.17455000000000001</v>
      </c>
      <c r="U1439" s="13">
        <f t="shared" si="206"/>
        <v>0.52204211030027525</v>
      </c>
    </row>
    <row r="1440" spans="1:21" x14ac:dyDescent="0.3">
      <c r="A1440" s="13">
        <v>1236.31555</v>
      </c>
      <c r="B1440" s="13">
        <v>0.18733</v>
      </c>
      <c r="C1440" s="13">
        <f t="shared" si="198"/>
        <v>0.67723509634503443</v>
      </c>
      <c r="D1440" s="13">
        <f t="shared" si="199"/>
        <v>0.32276490365496557</v>
      </c>
      <c r="E1440" s="13">
        <f t="shared" si="200"/>
        <v>2.8227649036549654</v>
      </c>
      <c r="G1440" s="13">
        <v>1236.31555</v>
      </c>
      <c r="H1440" s="13">
        <v>0.22409000000000001</v>
      </c>
      <c r="I1440" s="13">
        <f t="shared" si="201"/>
        <v>0.70274084295032624</v>
      </c>
      <c r="J1440" s="13">
        <f t="shared" si="202"/>
        <v>0.29725915704967376</v>
      </c>
      <c r="K1440" s="13">
        <f t="shared" si="203"/>
        <v>1.7972591570496737</v>
      </c>
      <c r="M1440" s="13">
        <v>1236.31555</v>
      </c>
      <c r="N1440" s="13">
        <v>0.17433999999999999</v>
      </c>
      <c r="O1440" s="13">
        <f t="shared" si="204"/>
        <v>0.52141404474219399</v>
      </c>
      <c r="P1440" s="13">
        <f t="shared" si="205"/>
        <v>0.47858595525780601</v>
      </c>
      <c r="S1440" s="13">
        <v>1236.31555</v>
      </c>
      <c r="T1440" s="13">
        <v>0.17433999999999999</v>
      </c>
      <c r="U1440" s="13">
        <f t="shared" si="206"/>
        <v>0.52141404474219399</v>
      </c>
    </row>
    <row r="1441" spans="1:21" x14ac:dyDescent="0.3">
      <c r="A1441" s="13">
        <v>1234.3868299999999</v>
      </c>
      <c r="B1441" s="13">
        <v>0.19005</v>
      </c>
      <c r="C1441" s="13">
        <f t="shared" si="198"/>
        <v>0.68706843570369824</v>
      </c>
      <c r="D1441" s="13">
        <f t="shared" si="199"/>
        <v>0.31293156429630176</v>
      </c>
      <c r="E1441" s="13">
        <f t="shared" si="200"/>
        <v>2.812931564296302</v>
      </c>
      <c r="G1441" s="13">
        <v>1234.3868299999999</v>
      </c>
      <c r="H1441" s="13">
        <v>0.22384000000000001</v>
      </c>
      <c r="I1441" s="13">
        <f t="shared" si="201"/>
        <v>0.70195684897139998</v>
      </c>
      <c r="J1441" s="13">
        <f t="shared" si="202"/>
        <v>0.29804315102860002</v>
      </c>
      <c r="K1441" s="13">
        <f t="shared" si="203"/>
        <v>1.7980431510286001</v>
      </c>
      <c r="M1441" s="13">
        <v>1234.3868299999999</v>
      </c>
      <c r="N1441" s="13">
        <v>0.17405000000000001</v>
      </c>
      <c r="O1441" s="13">
        <f t="shared" si="204"/>
        <v>0.52054671611436776</v>
      </c>
      <c r="P1441" s="13">
        <f t="shared" si="205"/>
        <v>0.47945328388563224</v>
      </c>
      <c r="S1441" s="13">
        <v>1234.3868299999999</v>
      </c>
      <c r="T1441" s="13">
        <v>0.17405000000000001</v>
      </c>
      <c r="U1441" s="13">
        <f t="shared" si="206"/>
        <v>0.52054671611436776</v>
      </c>
    </row>
    <row r="1442" spans="1:21" x14ac:dyDescent="0.3">
      <c r="A1442" s="13">
        <v>1232.4581000000001</v>
      </c>
      <c r="B1442" s="13">
        <v>0.1925</v>
      </c>
      <c r="C1442" s="13">
        <f t="shared" si="198"/>
        <v>0.69592567152308304</v>
      </c>
      <c r="D1442" s="13">
        <f t="shared" si="199"/>
        <v>0.30407432847691696</v>
      </c>
      <c r="E1442" s="13">
        <f t="shared" si="200"/>
        <v>2.8040743284769167</v>
      </c>
      <c r="G1442" s="13">
        <v>1232.4581000000001</v>
      </c>
      <c r="H1442" s="13">
        <v>0.22352</v>
      </c>
      <c r="I1442" s="13">
        <f t="shared" si="201"/>
        <v>0.70095333667837434</v>
      </c>
      <c r="J1442" s="13">
        <f t="shared" si="202"/>
        <v>0.29904666332162566</v>
      </c>
      <c r="K1442" s="13">
        <f t="shared" si="203"/>
        <v>1.7990466633216258</v>
      </c>
      <c r="M1442" s="13">
        <v>1232.4581000000001</v>
      </c>
      <c r="N1442" s="13">
        <v>0.17369000000000001</v>
      </c>
      <c r="O1442" s="13">
        <f t="shared" si="204"/>
        <v>0.51947003230051447</v>
      </c>
      <c r="P1442" s="13">
        <f t="shared" si="205"/>
        <v>0.48052996769948553</v>
      </c>
      <c r="S1442" s="13">
        <v>1232.4581000000001</v>
      </c>
      <c r="T1442" s="13">
        <v>0.17369000000000001</v>
      </c>
      <c r="U1442" s="13">
        <f t="shared" si="206"/>
        <v>0.51947003230051447</v>
      </c>
    </row>
    <row r="1443" spans="1:21" x14ac:dyDescent="0.3">
      <c r="A1443" s="13">
        <v>1230.52937</v>
      </c>
      <c r="B1443" s="13">
        <v>0.19472</v>
      </c>
      <c r="C1443" s="13">
        <f t="shared" si="198"/>
        <v>0.70395141173493359</v>
      </c>
      <c r="D1443" s="13">
        <f t="shared" si="199"/>
        <v>0.29604858826506641</v>
      </c>
      <c r="E1443" s="13">
        <f t="shared" si="200"/>
        <v>2.7960485882650663</v>
      </c>
      <c r="G1443" s="13">
        <v>1230.52937</v>
      </c>
      <c r="H1443" s="13">
        <v>0.22314000000000001</v>
      </c>
      <c r="I1443" s="13">
        <f t="shared" si="201"/>
        <v>0.69976166583040644</v>
      </c>
      <c r="J1443" s="13">
        <f t="shared" si="202"/>
        <v>0.30023833416959356</v>
      </c>
      <c r="K1443" s="13">
        <f t="shared" si="203"/>
        <v>1.8002383341695936</v>
      </c>
      <c r="M1443" s="13">
        <v>1230.52937</v>
      </c>
      <c r="N1443" s="13">
        <v>0.17330000000000001</v>
      </c>
      <c r="O1443" s="13">
        <f t="shared" si="204"/>
        <v>0.51830362483550674</v>
      </c>
      <c r="P1443" s="13">
        <f t="shared" si="205"/>
        <v>0.48169637516449326</v>
      </c>
      <c r="S1443" s="13">
        <v>1230.52937</v>
      </c>
      <c r="T1443" s="13">
        <v>0.17330000000000001</v>
      </c>
      <c r="U1443" s="13">
        <f t="shared" si="206"/>
        <v>0.51830362483550674</v>
      </c>
    </row>
    <row r="1444" spans="1:21" x14ac:dyDescent="0.3">
      <c r="A1444" s="13">
        <v>1228.6006400000001</v>
      </c>
      <c r="B1444" s="13">
        <v>0.19681999999999999</v>
      </c>
      <c r="C1444" s="13">
        <f t="shared" si="198"/>
        <v>0.71154332815154908</v>
      </c>
      <c r="D1444" s="13">
        <f t="shared" si="199"/>
        <v>0.28845667184845092</v>
      </c>
      <c r="E1444" s="13">
        <f t="shared" si="200"/>
        <v>2.7884566718484507</v>
      </c>
      <c r="G1444" s="13">
        <v>1228.6006400000001</v>
      </c>
      <c r="H1444" s="13">
        <v>0.22272</v>
      </c>
      <c r="I1444" s="13">
        <f t="shared" si="201"/>
        <v>0.69844455594581034</v>
      </c>
      <c r="J1444" s="13">
        <f t="shared" si="202"/>
        <v>0.30155544405418966</v>
      </c>
      <c r="K1444" s="13">
        <f t="shared" si="203"/>
        <v>1.8015554440541897</v>
      </c>
      <c r="M1444" s="13">
        <v>1228.6006400000001</v>
      </c>
      <c r="N1444" s="13">
        <v>0.17288999999999999</v>
      </c>
      <c r="O1444" s="13">
        <f t="shared" si="204"/>
        <v>0.51707740160306259</v>
      </c>
      <c r="P1444" s="13">
        <f t="shared" si="205"/>
        <v>0.48292259839693741</v>
      </c>
      <c r="S1444" s="13">
        <v>1228.6006400000001</v>
      </c>
      <c r="T1444" s="13">
        <v>0.17288999999999999</v>
      </c>
      <c r="U1444" s="13">
        <f t="shared" si="206"/>
        <v>0.51707740160306259</v>
      </c>
    </row>
    <row r="1445" spans="1:21" x14ac:dyDescent="0.3">
      <c r="A1445" s="13">
        <v>1226.67191</v>
      </c>
      <c r="B1445" s="13">
        <v>0.19880999999999999</v>
      </c>
      <c r="C1445" s="13">
        <f t="shared" si="198"/>
        <v>0.71873757275586558</v>
      </c>
      <c r="D1445" s="13">
        <f t="shared" si="199"/>
        <v>0.28126242724413442</v>
      </c>
      <c r="E1445" s="13">
        <f t="shared" si="200"/>
        <v>2.7812624272441342</v>
      </c>
      <c r="G1445" s="13">
        <v>1226.67191</v>
      </c>
      <c r="H1445" s="13">
        <v>0.22227</v>
      </c>
      <c r="I1445" s="13">
        <f t="shared" si="201"/>
        <v>0.69703336678374306</v>
      </c>
      <c r="J1445" s="13">
        <f t="shared" si="202"/>
        <v>0.30296663321625694</v>
      </c>
      <c r="K1445" s="13">
        <f t="shared" si="203"/>
        <v>1.8029666332162568</v>
      </c>
      <c r="M1445" s="13">
        <v>1226.67191</v>
      </c>
      <c r="N1445" s="13">
        <v>0.17244999999999999</v>
      </c>
      <c r="O1445" s="13">
        <f t="shared" si="204"/>
        <v>0.515761454719464</v>
      </c>
      <c r="P1445" s="13">
        <f t="shared" si="205"/>
        <v>0.484238545280536</v>
      </c>
      <c r="S1445" s="13">
        <v>1226.67191</v>
      </c>
      <c r="T1445" s="13">
        <v>0.17244999999999999</v>
      </c>
      <c r="U1445" s="13">
        <f t="shared" si="206"/>
        <v>0.515761454719464</v>
      </c>
    </row>
    <row r="1446" spans="1:21" x14ac:dyDescent="0.3">
      <c r="A1446" s="13">
        <v>1224.7431799999999</v>
      </c>
      <c r="B1446" s="13">
        <v>0.20071</v>
      </c>
      <c r="C1446" s="13">
        <f t="shared" si="198"/>
        <v>0.72560644951375575</v>
      </c>
      <c r="D1446" s="13">
        <f t="shared" si="199"/>
        <v>0.27439355048624425</v>
      </c>
      <c r="E1446" s="13">
        <f t="shared" si="200"/>
        <v>2.774393550486244</v>
      </c>
      <c r="G1446" s="13">
        <v>1224.7431799999999</v>
      </c>
      <c r="H1446" s="13">
        <v>0.22183</v>
      </c>
      <c r="I1446" s="13">
        <f t="shared" si="201"/>
        <v>0.69565353738083291</v>
      </c>
      <c r="J1446" s="13">
        <f t="shared" si="202"/>
        <v>0.30434646261916709</v>
      </c>
      <c r="K1446" s="13">
        <f t="shared" si="203"/>
        <v>1.8043464626191672</v>
      </c>
      <c r="M1446" s="13">
        <v>1224.7431799999999</v>
      </c>
      <c r="N1446" s="13">
        <v>0.17201</v>
      </c>
      <c r="O1446" s="13">
        <f t="shared" si="204"/>
        <v>0.51444550783586551</v>
      </c>
      <c r="P1446" s="13">
        <f t="shared" si="205"/>
        <v>0.48555449216413449</v>
      </c>
      <c r="S1446" s="13">
        <v>1224.7431799999999</v>
      </c>
      <c r="T1446" s="13">
        <v>0.17201</v>
      </c>
      <c r="U1446" s="13">
        <f t="shared" si="206"/>
        <v>0.51444550783586551</v>
      </c>
    </row>
    <row r="1447" spans="1:21" x14ac:dyDescent="0.3">
      <c r="A1447" s="13">
        <v>1222.8144500000001</v>
      </c>
      <c r="B1447" s="13">
        <v>0.20258000000000001</v>
      </c>
      <c r="C1447" s="13">
        <f t="shared" si="198"/>
        <v>0.7323668703228372</v>
      </c>
      <c r="D1447" s="13">
        <f t="shared" si="199"/>
        <v>0.2676331296771628</v>
      </c>
      <c r="E1447" s="13">
        <f t="shared" si="200"/>
        <v>2.7676331296771628</v>
      </c>
      <c r="G1447" s="13">
        <v>1222.8144500000001</v>
      </c>
      <c r="H1447" s="13">
        <v>0.22145999999999999</v>
      </c>
      <c r="I1447" s="13">
        <f t="shared" si="201"/>
        <v>0.69449322629202204</v>
      </c>
      <c r="J1447" s="13">
        <f t="shared" si="202"/>
        <v>0.30550677370797796</v>
      </c>
      <c r="K1447" s="13">
        <f t="shared" si="203"/>
        <v>1.805506773707978</v>
      </c>
      <c r="M1447" s="13">
        <v>1222.8144500000001</v>
      </c>
      <c r="N1447" s="13">
        <v>0.17161000000000001</v>
      </c>
      <c r="O1447" s="13">
        <f t="shared" si="204"/>
        <v>0.51324919248713963</v>
      </c>
      <c r="P1447" s="13">
        <f t="shared" si="205"/>
        <v>0.48675080751286037</v>
      </c>
      <c r="S1447" s="13">
        <v>1222.8144500000001</v>
      </c>
      <c r="T1447" s="13">
        <v>0.17161000000000001</v>
      </c>
      <c r="U1447" s="13">
        <f t="shared" si="206"/>
        <v>0.51324919248713963</v>
      </c>
    </row>
    <row r="1448" spans="1:21" x14ac:dyDescent="0.3">
      <c r="A1448" s="13">
        <v>1220.88572</v>
      </c>
      <c r="B1448" s="13">
        <v>0.20449000000000001</v>
      </c>
      <c r="C1448" s="13">
        <f t="shared" si="198"/>
        <v>0.73927189906366364</v>
      </c>
      <c r="D1448" s="13">
        <f t="shared" si="199"/>
        <v>0.26072810093633636</v>
      </c>
      <c r="E1448" s="13">
        <f t="shared" si="200"/>
        <v>2.7607281009363365</v>
      </c>
      <c r="G1448" s="13">
        <v>1220.88572</v>
      </c>
      <c r="H1448" s="13">
        <v>0.22115000000000001</v>
      </c>
      <c r="I1448" s="13">
        <f t="shared" si="201"/>
        <v>0.69352107375815364</v>
      </c>
      <c r="J1448" s="13">
        <f t="shared" si="202"/>
        <v>0.30647892624184636</v>
      </c>
      <c r="K1448" s="13">
        <f t="shared" si="203"/>
        <v>1.8064789262418464</v>
      </c>
      <c r="M1448" s="13">
        <v>1220.88572</v>
      </c>
      <c r="N1448" s="13">
        <v>0.17122000000000001</v>
      </c>
      <c r="O1448" s="13">
        <f t="shared" si="204"/>
        <v>0.51208278502213189</v>
      </c>
      <c r="P1448" s="13">
        <f t="shared" si="205"/>
        <v>0.48791721497786811</v>
      </c>
      <c r="S1448" s="13">
        <v>1220.88572</v>
      </c>
      <c r="T1448" s="13">
        <v>0.17122000000000001</v>
      </c>
      <c r="U1448" s="13">
        <f t="shared" si="206"/>
        <v>0.51208278502213189</v>
      </c>
    </row>
    <row r="1449" spans="1:21" x14ac:dyDescent="0.3">
      <c r="A1449" s="13">
        <v>1218.9569899999999</v>
      </c>
      <c r="B1449" s="13">
        <v>0.20637</v>
      </c>
      <c r="C1449" s="13">
        <f t="shared" si="198"/>
        <v>0.74606847185568126</v>
      </c>
      <c r="D1449" s="13">
        <f t="shared" si="199"/>
        <v>0.25393152814431874</v>
      </c>
      <c r="E1449" s="13">
        <f t="shared" si="200"/>
        <v>2.7539315281443186</v>
      </c>
      <c r="G1449" s="13">
        <v>1218.9569899999999</v>
      </c>
      <c r="H1449" s="13">
        <v>0.22081999999999999</v>
      </c>
      <c r="I1449" s="13">
        <f t="shared" si="201"/>
        <v>0.69248620170597086</v>
      </c>
      <c r="J1449" s="13">
        <f t="shared" si="202"/>
        <v>0.30751379829402914</v>
      </c>
      <c r="K1449" s="13">
        <f t="shared" si="203"/>
        <v>1.8075137982940293</v>
      </c>
      <c r="M1449" s="13">
        <v>1218.9569899999999</v>
      </c>
      <c r="N1449" s="13">
        <v>0.17085</v>
      </c>
      <c r="O1449" s="13">
        <f t="shared" si="204"/>
        <v>0.51097619332456035</v>
      </c>
      <c r="P1449" s="13">
        <f t="shared" si="205"/>
        <v>0.48902380667543965</v>
      </c>
      <c r="S1449" s="13">
        <v>1218.9569899999999</v>
      </c>
      <c r="T1449" s="13">
        <v>0.17085</v>
      </c>
      <c r="U1449" s="13">
        <f t="shared" si="206"/>
        <v>0.51097619332456035</v>
      </c>
    </row>
    <row r="1450" spans="1:21" x14ac:dyDescent="0.3">
      <c r="A1450" s="13">
        <v>1217.02826</v>
      </c>
      <c r="B1450" s="13">
        <v>0.20816000000000001</v>
      </c>
      <c r="C1450" s="13">
        <f t="shared" si="198"/>
        <v>0.75253967680127254</v>
      </c>
      <c r="D1450" s="13">
        <f t="shared" si="199"/>
        <v>0.24746032319872746</v>
      </c>
      <c r="E1450" s="13">
        <f t="shared" si="200"/>
        <v>2.7474603231987276</v>
      </c>
      <c r="G1450" s="13">
        <v>1217.02826</v>
      </c>
      <c r="H1450" s="13">
        <v>0.22047</v>
      </c>
      <c r="I1450" s="13">
        <f t="shared" si="201"/>
        <v>0.69138861013547415</v>
      </c>
      <c r="J1450" s="13">
        <f t="shared" si="202"/>
        <v>0.30861138986452585</v>
      </c>
      <c r="K1450" s="13">
        <f t="shared" si="203"/>
        <v>1.808611389864526</v>
      </c>
      <c r="M1450" s="13">
        <v>1217.02826</v>
      </c>
      <c r="N1450" s="13">
        <v>0.17055000000000001</v>
      </c>
      <c r="O1450" s="13">
        <f t="shared" si="204"/>
        <v>0.51007895681301596</v>
      </c>
      <c r="P1450" s="13">
        <f t="shared" si="205"/>
        <v>0.48992104318698404</v>
      </c>
      <c r="S1450" s="13">
        <v>1217.02826</v>
      </c>
      <c r="T1450" s="13">
        <v>0.17055000000000001</v>
      </c>
      <c r="U1450" s="13">
        <f t="shared" si="206"/>
        <v>0.51007895681301596</v>
      </c>
    </row>
    <row r="1451" spans="1:21" x14ac:dyDescent="0.3">
      <c r="A1451" s="13">
        <v>1215.09953</v>
      </c>
      <c r="B1451" s="13">
        <v>0.2099</v>
      </c>
      <c r="C1451" s="13">
        <f t="shared" si="198"/>
        <v>0.75883012183218246</v>
      </c>
      <c r="D1451" s="13">
        <f t="shared" si="199"/>
        <v>0.24116987816781754</v>
      </c>
      <c r="E1451" s="13">
        <f t="shared" si="200"/>
        <v>2.7411698781678178</v>
      </c>
      <c r="G1451" s="13">
        <v>1215.09953</v>
      </c>
      <c r="H1451" s="13">
        <v>0.22012000000000001</v>
      </c>
      <c r="I1451" s="13">
        <f t="shared" si="201"/>
        <v>0.69029101856497743</v>
      </c>
      <c r="J1451" s="13">
        <f t="shared" si="202"/>
        <v>0.30970898143502257</v>
      </c>
      <c r="K1451" s="13">
        <f t="shared" si="203"/>
        <v>1.8097089814350227</v>
      </c>
      <c r="M1451" s="13">
        <v>1215.09953</v>
      </c>
      <c r="N1451" s="13">
        <v>0.17027999999999999</v>
      </c>
      <c r="O1451" s="13">
        <f t="shared" si="204"/>
        <v>0.50927144395262591</v>
      </c>
      <c r="P1451" s="13">
        <f t="shared" si="205"/>
        <v>0.49072855604737409</v>
      </c>
      <c r="S1451" s="13">
        <v>1215.09953</v>
      </c>
      <c r="T1451" s="13">
        <v>0.17027999999999999</v>
      </c>
      <c r="U1451" s="13">
        <f t="shared" si="206"/>
        <v>0.50927144395262591</v>
      </c>
    </row>
    <row r="1452" spans="1:21" x14ac:dyDescent="0.3">
      <c r="A1452" s="13">
        <v>1213.1708000000001</v>
      </c>
      <c r="B1452" s="13">
        <v>0.21159</v>
      </c>
      <c r="C1452" s="13">
        <f t="shared" si="198"/>
        <v>0.76493980694841102</v>
      </c>
      <c r="D1452" s="13">
        <f t="shared" si="199"/>
        <v>0.23506019305158898</v>
      </c>
      <c r="E1452" s="13">
        <f t="shared" si="200"/>
        <v>2.7350601930515888</v>
      </c>
      <c r="G1452" s="13">
        <v>1213.1708000000001</v>
      </c>
      <c r="H1452" s="13">
        <v>0.21981000000000001</v>
      </c>
      <c r="I1452" s="13">
        <f t="shared" si="201"/>
        <v>0.68931886603110892</v>
      </c>
      <c r="J1452" s="13">
        <f t="shared" si="202"/>
        <v>0.31068113396889108</v>
      </c>
      <c r="K1452" s="13">
        <f t="shared" si="203"/>
        <v>1.8106811339688911</v>
      </c>
      <c r="M1452" s="13">
        <v>1213.1708000000001</v>
      </c>
      <c r="N1452" s="13">
        <v>0.17</v>
      </c>
      <c r="O1452" s="13">
        <f t="shared" si="204"/>
        <v>0.50843402320851783</v>
      </c>
      <c r="P1452" s="13">
        <f t="shared" si="205"/>
        <v>0.49156597679148217</v>
      </c>
      <c r="S1452" s="13">
        <v>1213.1708000000001</v>
      </c>
      <c r="T1452" s="13">
        <v>0.17</v>
      </c>
      <c r="U1452" s="13">
        <f t="shared" si="206"/>
        <v>0.50843402320851783</v>
      </c>
    </row>
    <row r="1453" spans="1:21" x14ac:dyDescent="0.3">
      <c r="A1453" s="13">
        <v>1211.24207</v>
      </c>
      <c r="B1453" s="13">
        <v>0.21323</v>
      </c>
      <c r="C1453" s="13">
        <f t="shared" si="198"/>
        <v>0.77086873214995832</v>
      </c>
      <c r="D1453" s="13">
        <f t="shared" si="199"/>
        <v>0.22913126785004168</v>
      </c>
      <c r="E1453" s="13">
        <f t="shared" si="200"/>
        <v>2.7291312678500415</v>
      </c>
      <c r="G1453" s="13">
        <v>1211.24207</v>
      </c>
      <c r="H1453" s="13">
        <v>0.21958</v>
      </c>
      <c r="I1453" s="13">
        <f t="shared" si="201"/>
        <v>0.68859759157049671</v>
      </c>
      <c r="J1453" s="13">
        <f t="shared" si="202"/>
        <v>0.31140240842950329</v>
      </c>
      <c r="K1453" s="13">
        <f t="shared" si="203"/>
        <v>1.8114024084295033</v>
      </c>
      <c r="M1453" s="13">
        <v>1211.24207</v>
      </c>
      <c r="N1453" s="13">
        <v>0.16972999999999999</v>
      </c>
      <c r="O1453" s="13">
        <f t="shared" si="204"/>
        <v>0.50762651034812778</v>
      </c>
      <c r="P1453" s="13">
        <f t="shared" si="205"/>
        <v>0.49237348965187222</v>
      </c>
      <c r="S1453" s="13">
        <v>1211.24207</v>
      </c>
      <c r="T1453" s="13">
        <v>0.16972999999999999</v>
      </c>
      <c r="U1453" s="13">
        <f t="shared" si="206"/>
        <v>0.50762651034812778</v>
      </c>
    </row>
    <row r="1454" spans="1:21" x14ac:dyDescent="0.3">
      <c r="A1454" s="13">
        <v>1209.3133399999999</v>
      </c>
      <c r="B1454" s="13">
        <v>0.21482999999999999</v>
      </c>
      <c r="C1454" s="13">
        <f t="shared" si="198"/>
        <v>0.77665304941976054</v>
      </c>
      <c r="D1454" s="13">
        <f t="shared" si="199"/>
        <v>0.22334695058023946</v>
      </c>
      <c r="E1454" s="13">
        <f t="shared" si="200"/>
        <v>2.7233469505802397</v>
      </c>
      <c r="G1454" s="13">
        <v>1209.3133399999999</v>
      </c>
      <c r="H1454" s="13">
        <v>0.21948999999999999</v>
      </c>
      <c r="I1454" s="13">
        <f t="shared" si="201"/>
        <v>0.68831535373808328</v>
      </c>
      <c r="J1454" s="13">
        <f t="shared" si="202"/>
        <v>0.31168464626191672</v>
      </c>
      <c r="K1454" s="13">
        <f t="shared" si="203"/>
        <v>1.8116846462619167</v>
      </c>
      <c r="M1454" s="13">
        <v>1209.3133399999999</v>
      </c>
      <c r="N1454" s="13">
        <v>0.16952999999999999</v>
      </c>
      <c r="O1454" s="13">
        <f t="shared" si="204"/>
        <v>0.50702835267376478</v>
      </c>
      <c r="P1454" s="13">
        <f t="shared" si="205"/>
        <v>0.49297164732623522</v>
      </c>
      <c r="S1454" s="13">
        <v>1209.3133399999999</v>
      </c>
      <c r="T1454" s="13">
        <v>0.16952999999999999</v>
      </c>
      <c r="U1454" s="13">
        <f t="shared" si="206"/>
        <v>0.50702835267376478</v>
      </c>
    </row>
    <row r="1455" spans="1:21" x14ac:dyDescent="0.3">
      <c r="A1455" s="13">
        <v>1207.3846100000001</v>
      </c>
      <c r="B1455" s="13">
        <v>0.21634999999999999</v>
      </c>
      <c r="C1455" s="13">
        <f t="shared" si="198"/>
        <v>0.7821481508260727</v>
      </c>
      <c r="D1455" s="13">
        <f t="shared" si="199"/>
        <v>0.2178518491739273</v>
      </c>
      <c r="E1455" s="13">
        <f t="shared" si="200"/>
        <v>2.7178518491739272</v>
      </c>
      <c r="G1455" s="13">
        <v>1207.3846100000001</v>
      </c>
      <c r="H1455" s="13">
        <v>0.21951000000000001</v>
      </c>
      <c r="I1455" s="13">
        <f t="shared" si="201"/>
        <v>0.68837807325639744</v>
      </c>
      <c r="J1455" s="13">
        <f t="shared" si="202"/>
        <v>0.31162192674360256</v>
      </c>
      <c r="K1455" s="13">
        <f t="shared" si="203"/>
        <v>1.8116219267436025</v>
      </c>
      <c r="M1455" s="13">
        <v>1207.3846100000001</v>
      </c>
      <c r="N1455" s="13">
        <v>0.1694</v>
      </c>
      <c r="O1455" s="13">
        <f t="shared" si="204"/>
        <v>0.50663955018542883</v>
      </c>
      <c r="P1455" s="13">
        <f t="shared" si="205"/>
        <v>0.49336044981457117</v>
      </c>
      <c r="S1455" s="13">
        <v>1207.3846100000001</v>
      </c>
      <c r="T1455" s="13">
        <v>0.1694</v>
      </c>
      <c r="U1455" s="13">
        <f t="shared" si="206"/>
        <v>0.50663955018542883</v>
      </c>
    </row>
    <row r="1456" spans="1:21" x14ac:dyDescent="0.3">
      <c r="A1456" s="13">
        <v>1205.45588</v>
      </c>
      <c r="B1456" s="13">
        <v>0.21761</v>
      </c>
      <c r="C1456" s="13">
        <f t="shared" si="198"/>
        <v>0.78670330067604199</v>
      </c>
      <c r="D1456" s="13">
        <f t="shared" si="199"/>
        <v>0.21329669932395801</v>
      </c>
      <c r="E1456" s="13">
        <f t="shared" si="200"/>
        <v>2.713296699323958</v>
      </c>
      <c r="G1456" s="13">
        <v>1205.45588</v>
      </c>
      <c r="H1456" s="13">
        <v>0.21951999999999999</v>
      </c>
      <c r="I1456" s="13">
        <f t="shared" si="201"/>
        <v>0.68840943301555446</v>
      </c>
      <c r="J1456" s="13">
        <f t="shared" si="202"/>
        <v>0.31159056698444554</v>
      </c>
      <c r="K1456" s="13">
        <f t="shared" si="203"/>
        <v>1.8115905669844454</v>
      </c>
      <c r="M1456" s="13">
        <v>1205.45588</v>
      </c>
      <c r="N1456" s="13">
        <v>0.16928000000000001</v>
      </c>
      <c r="O1456" s="13">
        <f t="shared" si="204"/>
        <v>0.50628065558081115</v>
      </c>
      <c r="P1456" s="13">
        <f t="shared" si="205"/>
        <v>0.49371934441918885</v>
      </c>
      <c r="S1456" s="13">
        <v>1205.45588</v>
      </c>
      <c r="T1456" s="13">
        <v>0.16928000000000001</v>
      </c>
      <c r="U1456" s="13">
        <f t="shared" si="206"/>
        <v>0.50628065558081115</v>
      </c>
    </row>
    <row r="1457" spans="1:21" x14ac:dyDescent="0.3">
      <c r="A1457" s="13">
        <v>1203.5271499999999</v>
      </c>
      <c r="B1457" s="13">
        <v>0.21828</v>
      </c>
      <c r="C1457" s="13">
        <f t="shared" si="198"/>
        <v>0.78912548353277168</v>
      </c>
      <c r="D1457" s="13">
        <f t="shared" si="199"/>
        <v>0.21087451646722832</v>
      </c>
      <c r="E1457" s="13">
        <f t="shared" si="200"/>
        <v>2.7108745164672285</v>
      </c>
      <c r="G1457" s="13">
        <v>1203.5271499999999</v>
      </c>
      <c r="H1457" s="13">
        <v>0.21944</v>
      </c>
      <c r="I1457" s="13">
        <f t="shared" si="201"/>
        <v>0.68815855494229805</v>
      </c>
      <c r="J1457" s="13">
        <f t="shared" si="202"/>
        <v>0.31184144505770195</v>
      </c>
      <c r="K1457" s="13">
        <f t="shared" si="203"/>
        <v>1.8118414450577021</v>
      </c>
      <c r="M1457" s="13">
        <v>1203.5271499999999</v>
      </c>
      <c r="N1457" s="13">
        <v>0.16914000000000001</v>
      </c>
      <c r="O1457" s="13">
        <f t="shared" si="204"/>
        <v>0.50586194520875705</v>
      </c>
      <c r="P1457" s="13">
        <f t="shared" si="205"/>
        <v>0.49413805479124295</v>
      </c>
      <c r="S1457" s="13">
        <v>1203.5271499999999</v>
      </c>
      <c r="T1457" s="13">
        <v>0.16914000000000001</v>
      </c>
      <c r="U1457" s="13">
        <f t="shared" si="206"/>
        <v>0.50586194520875705</v>
      </c>
    </row>
    <row r="1458" spans="1:21" x14ac:dyDescent="0.3">
      <c r="A1458" s="13">
        <v>1201.59843</v>
      </c>
      <c r="B1458" s="13">
        <v>0.21812000000000001</v>
      </c>
      <c r="C1458" s="13">
        <f t="shared" si="198"/>
        <v>0.78854705180579154</v>
      </c>
      <c r="D1458" s="13">
        <f t="shared" si="199"/>
        <v>0.21145294819420846</v>
      </c>
      <c r="E1458" s="13">
        <f t="shared" si="200"/>
        <v>2.7114529481942085</v>
      </c>
      <c r="G1458" s="13">
        <v>1201.59843</v>
      </c>
      <c r="H1458" s="13">
        <v>0.21937999999999999</v>
      </c>
      <c r="I1458" s="13">
        <f t="shared" si="201"/>
        <v>0.68797039638735569</v>
      </c>
      <c r="J1458" s="13">
        <f t="shared" si="202"/>
        <v>0.31202960361264431</v>
      </c>
      <c r="K1458" s="13">
        <f t="shared" si="203"/>
        <v>1.8120296036126442</v>
      </c>
      <c r="M1458" s="13">
        <v>1201.59843</v>
      </c>
      <c r="N1458" s="13">
        <v>0.16900999999999999</v>
      </c>
      <c r="O1458" s="13">
        <f t="shared" si="204"/>
        <v>0.5054731427204211</v>
      </c>
      <c r="P1458" s="13">
        <f t="shared" si="205"/>
        <v>0.4945268572795789</v>
      </c>
      <c r="S1458" s="13">
        <v>1201.59843</v>
      </c>
      <c r="T1458" s="13">
        <v>0.16900999999999999</v>
      </c>
      <c r="U1458" s="13">
        <f t="shared" si="206"/>
        <v>0.5054731427204211</v>
      </c>
    </row>
    <row r="1459" spans="1:21" x14ac:dyDescent="0.3">
      <c r="A1459" s="13">
        <v>1199.6696999999999</v>
      </c>
      <c r="B1459" s="13">
        <v>0.21728</v>
      </c>
      <c r="C1459" s="13">
        <f t="shared" si="198"/>
        <v>0.78551028523914534</v>
      </c>
      <c r="D1459" s="13">
        <f t="shared" si="199"/>
        <v>0.21448971476085466</v>
      </c>
      <c r="E1459" s="13">
        <f t="shared" si="200"/>
        <v>2.7144897147608544</v>
      </c>
      <c r="G1459" s="13">
        <v>1199.6696999999999</v>
      </c>
      <c r="H1459" s="13">
        <v>0.21953</v>
      </c>
      <c r="I1459" s="13">
        <f t="shared" si="201"/>
        <v>0.68844079277471149</v>
      </c>
      <c r="J1459" s="13">
        <f t="shared" si="202"/>
        <v>0.31155920722528851</v>
      </c>
      <c r="K1459" s="13">
        <f t="shared" si="203"/>
        <v>1.8115592072252884</v>
      </c>
      <c r="M1459" s="13">
        <v>1199.6696999999999</v>
      </c>
      <c r="N1459" s="13">
        <v>0.16889000000000001</v>
      </c>
      <c r="O1459" s="13">
        <f t="shared" si="204"/>
        <v>0.50511424811580341</v>
      </c>
      <c r="P1459" s="13">
        <f t="shared" si="205"/>
        <v>0.49488575188419659</v>
      </c>
      <c r="S1459" s="13">
        <v>1199.6696999999999</v>
      </c>
      <c r="T1459" s="13">
        <v>0.16889000000000001</v>
      </c>
      <c r="U1459" s="13">
        <f t="shared" si="206"/>
        <v>0.50511424811580341</v>
      </c>
    </row>
    <row r="1460" spans="1:21" x14ac:dyDescent="0.3">
      <c r="A1460" s="13">
        <v>1197.7409700000001</v>
      </c>
      <c r="B1460" s="13">
        <v>0.21607999999999999</v>
      </c>
      <c r="C1460" s="13">
        <f t="shared" si="198"/>
        <v>0.78117204728679357</v>
      </c>
      <c r="D1460" s="13">
        <f t="shared" si="199"/>
        <v>0.21882795271320643</v>
      </c>
      <c r="E1460" s="13">
        <f t="shared" si="200"/>
        <v>2.7188279527132062</v>
      </c>
      <c r="G1460" s="13">
        <v>1197.7409700000001</v>
      </c>
      <c r="H1460" s="13">
        <v>0.21994</v>
      </c>
      <c r="I1460" s="13">
        <f t="shared" si="201"/>
        <v>0.68972654290015056</v>
      </c>
      <c r="J1460" s="13">
        <f t="shared" si="202"/>
        <v>0.31027345709984944</v>
      </c>
      <c r="K1460" s="13">
        <f t="shared" si="203"/>
        <v>1.8102734570998495</v>
      </c>
      <c r="M1460" s="13">
        <v>1197.7409700000001</v>
      </c>
      <c r="N1460" s="13">
        <v>0.16886000000000001</v>
      </c>
      <c r="O1460" s="13">
        <f t="shared" si="204"/>
        <v>0.50502452446464896</v>
      </c>
      <c r="P1460" s="13">
        <f t="shared" si="205"/>
        <v>0.49497547553535104</v>
      </c>
      <c r="S1460" s="13">
        <v>1197.7409700000001</v>
      </c>
      <c r="T1460" s="13">
        <v>0.16886000000000001</v>
      </c>
      <c r="U1460" s="13">
        <f t="shared" si="206"/>
        <v>0.50502452446464896</v>
      </c>
    </row>
    <row r="1461" spans="1:21" x14ac:dyDescent="0.3">
      <c r="A1461" s="13">
        <v>1195.81224</v>
      </c>
      <c r="B1461" s="13">
        <v>0.21468999999999999</v>
      </c>
      <c r="C1461" s="13">
        <f t="shared" si="198"/>
        <v>0.77614692165865284</v>
      </c>
      <c r="D1461" s="13">
        <f t="shared" si="199"/>
        <v>0.22385307834134716</v>
      </c>
      <c r="E1461" s="13">
        <f t="shared" si="200"/>
        <v>2.7238530783413473</v>
      </c>
      <c r="G1461" s="13">
        <v>1195.81224</v>
      </c>
      <c r="H1461" s="13">
        <v>0.2205</v>
      </c>
      <c r="I1461" s="13">
        <f t="shared" si="201"/>
        <v>0.69148268941294533</v>
      </c>
      <c r="J1461" s="13">
        <f t="shared" si="202"/>
        <v>0.30851731058705467</v>
      </c>
      <c r="K1461" s="13">
        <f t="shared" si="203"/>
        <v>1.8085173105870547</v>
      </c>
      <c r="M1461" s="13">
        <v>1195.81224</v>
      </c>
      <c r="N1461" s="13">
        <v>0.16903000000000001</v>
      </c>
      <c r="O1461" s="13">
        <f t="shared" si="204"/>
        <v>0.50553295848785751</v>
      </c>
      <c r="P1461" s="13">
        <f t="shared" si="205"/>
        <v>0.49446704151214249</v>
      </c>
      <c r="S1461" s="13">
        <v>1195.81224</v>
      </c>
      <c r="T1461" s="13">
        <v>0.16903000000000001</v>
      </c>
      <c r="U1461" s="13">
        <f t="shared" si="206"/>
        <v>0.50553295848785751</v>
      </c>
    </row>
    <row r="1462" spans="1:21" x14ac:dyDescent="0.3">
      <c r="A1462" s="13">
        <v>1193.8835099999999</v>
      </c>
      <c r="B1462" s="13">
        <v>0.21310999999999999</v>
      </c>
      <c r="C1462" s="13">
        <f t="shared" si="198"/>
        <v>0.77043490835472317</v>
      </c>
      <c r="D1462" s="13">
        <f t="shared" si="199"/>
        <v>0.22956509164527683</v>
      </c>
      <c r="E1462" s="13">
        <f t="shared" si="200"/>
        <v>2.7295650916452767</v>
      </c>
      <c r="G1462" s="13">
        <v>1193.8835099999999</v>
      </c>
      <c r="H1462" s="13">
        <v>0.22128</v>
      </c>
      <c r="I1462" s="13">
        <f t="shared" si="201"/>
        <v>0.69392875062719517</v>
      </c>
      <c r="J1462" s="13">
        <f t="shared" si="202"/>
        <v>0.30607124937280483</v>
      </c>
      <c r="K1462" s="13">
        <f t="shared" si="203"/>
        <v>1.8060712493728048</v>
      </c>
      <c r="M1462" s="13">
        <v>1193.8835099999999</v>
      </c>
      <c r="N1462" s="13">
        <v>0.16946</v>
      </c>
      <c r="O1462" s="13">
        <f t="shared" si="204"/>
        <v>0.50681899748773773</v>
      </c>
      <c r="P1462" s="13">
        <f t="shared" si="205"/>
        <v>0.49318100251226227</v>
      </c>
      <c r="S1462" s="13">
        <v>1193.8835099999999</v>
      </c>
      <c r="T1462" s="13">
        <v>0.16946</v>
      </c>
      <c r="U1462" s="13">
        <f t="shared" si="206"/>
        <v>0.50681899748773773</v>
      </c>
    </row>
    <row r="1463" spans="1:21" x14ac:dyDescent="0.3">
      <c r="A1463" s="13">
        <v>1191.95478</v>
      </c>
      <c r="B1463" s="13">
        <v>0.21145</v>
      </c>
      <c r="C1463" s="13">
        <f t="shared" si="198"/>
        <v>0.76443367918730332</v>
      </c>
      <c r="D1463" s="13">
        <f t="shared" si="199"/>
        <v>0.23556632081269668</v>
      </c>
      <c r="E1463" s="13">
        <f t="shared" si="200"/>
        <v>2.7355663208126968</v>
      </c>
      <c r="G1463" s="13">
        <v>1191.95478</v>
      </c>
      <c r="H1463" s="13">
        <v>0.2225</v>
      </c>
      <c r="I1463" s="13">
        <f t="shared" si="201"/>
        <v>0.69775464124435527</v>
      </c>
      <c r="J1463" s="13">
        <f t="shared" si="202"/>
        <v>0.30224535875564473</v>
      </c>
      <c r="K1463" s="13">
        <f t="shared" si="203"/>
        <v>1.8022453587556448</v>
      </c>
      <c r="M1463" s="13">
        <v>1191.95478</v>
      </c>
      <c r="N1463" s="13">
        <v>0.17019999999999999</v>
      </c>
      <c r="O1463" s="13">
        <f t="shared" si="204"/>
        <v>0.50903218088288071</v>
      </c>
      <c r="P1463" s="13">
        <f t="shared" si="205"/>
        <v>0.49096781911711929</v>
      </c>
      <c r="S1463" s="13">
        <v>1191.95478</v>
      </c>
      <c r="T1463" s="13">
        <v>0.17019999999999999</v>
      </c>
      <c r="U1463" s="13">
        <f t="shared" si="206"/>
        <v>0.50903218088288071</v>
      </c>
    </row>
    <row r="1464" spans="1:21" x14ac:dyDescent="0.3">
      <c r="A1464" s="13">
        <v>1190.0260499999999</v>
      </c>
      <c r="B1464" s="13">
        <v>0.20985999999999999</v>
      </c>
      <c r="C1464" s="13">
        <f t="shared" si="198"/>
        <v>0.75868551390043737</v>
      </c>
      <c r="D1464" s="13">
        <f t="shared" si="199"/>
        <v>0.24131448609956263</v>
      </c>
      <c r="E1464" s="13">
        <f t="shared" si="200"/>
        <v>2.7413144860995624</v>
      </c>
      <c r="G1464" s="13">
        <v>1190.0260499999999</v>
      </c>
      <c r="H1464" s="13">
        <v>0.22412000000000001</v>
      </c>
      <c r="I1464" s="13">
        <f t="shared" si="201"/>
        <v>0.70283492222779731</v>
      </c>
      <c r="J1464" s="13">
        <f t="shared" si="202"/>
        <v>0.29716507777220269</v>
      </c>
      <c r="K1464" s="13">
        <f t="shared" si="203"/>
        <v>1.7971650777722026</v>
      </c>
      <c r="M1464" s="13">
        <v>1190.0260499999999</v>
      </c>
      <c r="N1464" s="13">
        <v>0.17122000000000001</v>
      </c>
      <c r="O1464" s="13">
        <f t="shared" si="204"/>
        <v>0.51208278502213189</v>
      </c>
      <c r="P1464" s="13">
        <f t="shared" si="205"/>
        <v>0.48791721497786811</v>
      </c>
      <c r="S1464" s="13">
        <v>1190.0260499999999</v>
      </c>
      <c r="T1464" s="13">
        <v>0.17122000000000001</v>
      </c>
      <c r="U1464" s="13">
        <f t="shared" si="206"/>
        <v>0.51208278502213189</v>
      </c>
    </row>
    <row r="1465" spans="1:21" x14ac:dyDescent="0.3">
      <c r="A1465" s="13">
        <v>1188.0973200000001</v>
      </c>
      <c r="B1465" s="13">
        <v>0.20827000000000001</v>
      </c>
      <c r="C1465" s="13">
        <f t="shared" si="198"/>
        <v>0.75293734861357142</v>
      </c>
      <c r="D1465" s="13">
        <f t="shared" si="199"/>
        <v>0.24706265138642858</v>
      </c>
      <c r="E1465" s="13">
        <f t="shared" si="200"/>
        <v>2.7470626513864285</v>
      </c>
      <c r="G1465" s="13">
        <v>1188.0973200000001</v>
      </c>
      <c r="H1465" s="13">
        <v>0.22585</v>
      </c>
      <c r="I1465" s="13">
        <f t="shared" si="201"/>
        <v>0.70826016056196683</v>
      </c>
      <c r="J1465" s="13">
        <f t="shared" si="202"/>
        <v>0.29173983943803317</v>
      </c>
      <c r="K1465" s="13">
        <f t="shared" si="203"/>
        <v>1.7917398394380331</v>
      </c>
      <c r="M1465" s="13">
        <v>1188.0973200000001</v>
      </c>
      <c r="N1465" s="13">
        <v>0.17235</v>
      </c>
      <c r="O1465" s="13">
        <f t="shared" si="204"/>
        <v>0.51546237588228261</v>
      </c>
      <c r="P1465" s="13">
        <f t="shared" si="205"/>
        <v>0.48453762411771739</v>
      </c>
      <c r="S1465" s="13">
        <v>1188.0973200000001</v>
      </c>
      <c r="T1465" s="13">
        <v>0.17235</v>
      </c>
      <c r="U1465" s="13">
        <f t="shared" si="206"/>
        <v>0.51546237588228261</v>
      </c>
    </row>
    <row r="1466" spans="1:21" x14ac:dyDescent="0.3">
      <c r="A1466" s="13">
        <v>1186.16859</v>
      </c>
      <c r="B1466" s="13">
        <v>0.20649999999999999</v>
      </c>
      <c r="C1466" s="13">
        <f t="shared" si="198"/>
        <v>0.74653844763385258</v>
      </c>
      <c r="D1466" s="13">
        <f t="shared" si="199"/>
        <v>0.25346155236614742</v>
      </c>
      <c r="E1466" s="13">
        <f t="shared" si="200"/>
        <v>2.7534615523661472</v>
      </c>
      <c r="G1466" s="13">
        <v>1186.16859</v>
      </c>
      <c r="H1466" s="13">
        <v>0.22736000000000001</v>
      </c>
      <c r="I1466" s="13">
        <f t="shared" si="201"/>
        <v>0.71299548419468139</v>
      </c>
      <c r="J1466" s="13">
        <f t="shared" si="202"/>
        <v>0.28700451580531861</v>
      </c>
      <c r="K1466" s="13">
        <f t="shared" si="203"/>
        <v>1.7870045158053185</v>
      </c>
      <c r="M1466" s="13">
        <v>1186.16859</v>
      </c>
      <c r="N1466" s="13">
        <v>0.17335999999999999</v>
      </c>
      <c r="O1466" s="13">
        <f t="shared" si="204"/>
        <v>0.51848307213781553</v>
      </c>
      <c r="P1466" s="13">
        <f t="shared" si="205"/>
        <v>0.48151692786218447</v>
      </c>
      <c r="S1466" s="13">
        <v>1186.16859</v>
      </c>
      <c r="T1466" s="13">
        <v>0.17335999999999999</v>
      </c>
      <c r="U1466" s="13">
        <f t="shared" si="206"/>
        <v>0.51848307213781553</v>
      </c>
    </row>
    <row r="1467" spans="1:21" x14ac:dyDescent="0.3">
      <c r="A1467" s="13">
        <v>1184.2398599999999</v>
      </c>
      <c r="B1467" s="13">
        <v>0.20449000000000001</v>
      </c>
      <c r="C1467" s="13">
        <f t="shared" si="198"/>
        <v>0.73927189906366364</v>
      </c>
      <c r="D1467" s="13">
        <f t="shared" si="199"/>
        <v>0.26072810093633636</v>
      </c>
      <c r="E1467" s="13">
        <f t="shared" si="200"/>
        <v>2.7607281009363365</v>
      </c>
      <c r="G1467" s="13">
        <v>1184.2398599999999</v>
      </c>
      <c r="H1467" s="13">
        <v>0.22847000000000001</v>
      </c>
      <c r="I1467" s="13">
        <f t="shared" si="201"/>
        <v>0.7164764174611139</v>
      </c>
      <c r="J1467" s="13">
        <f t="shared" si="202"/>
        <v>0.2835235825388861</v>
      </c>
      <c r="K1467" s="13">
        <f t="shared" si="203"/>
        <v>1.7835235825388862</v>
      </c>
      <c r="M1467" s="13">
        <v>1184.2398599999999</v>
      </c>
      <c r="N1467" s="13">
        <v>0.17413000000000001</v>
      </c>
      <c r="O1467" s="13">
        <f t="shared" si="204"/>
        <v>0.52078597918411296</v>
      </c>
      <c r="P1467" s="13">
        <f t="shared" si="205"/>
        <v>0.47921402081588704</v>
      </c>
      <c r="S1467" s="13">
        <v>1184.2398599999999</v>
      </c>
      <c r="T1467" s="13">
        <v>0.17413000000000001</v>
      </c>
      <c r="U1467" s="13">
        <f t="shared" si="206"/>
        <v>0.52078597918411296</v>
      </c>
    </row>
    <row r="1468" spans="1:21" x14ac:dyDescent="0.3">
      <c r="A1468" s="13">
        <v>1182.31113</v>
      </c>
      <c r="B1468" s="13">
        <v>0.2024</v>
      </c>
      <c r="C1468" s="13">
        <f t="shared" si="198"/>
        <v>0.73171613462998442</v>
      </c>
      <c r="D1468" s="13">
        <f t="shared" si="199"/>
        <v>0.26828386537001558</v>
      </c>
      <c r="E1468" s="13">
        <f t="shared" si="200"/>
        <v>2.7682838653700155</v>
      </c>
      <c r="G1468" s="13">
        <v>1182.31113</v>
      </c>
      <c r="H1468" s="13">
        <v>0.22924</v>
      </c>
      <c r="I1468" s="13">
        <f t="shared" si="201"/>
        <v>0.71889111891620672</v>
      </c>
      <c r="J1468" s="13">
        <f t="shared" si="202"/>
        <v>0.28110888108379328</v>
      </c>
      <c r="K1468" s="13">
        <f t="shared" si="203"/>
        <v>1.7811088810837932</v>
      </c>
      <c r="M1468" s="13">
        <v>1182.31113</v>
      </c>
      <c r="N1468" s="13">
        <v>0.17466999999999999</v>
      </c>
      <c r="O1468" s="13">
        <f t="shared" si="204"/>
        <v>0.52240100490489294</v>
      </c>
      <c r="P1468" s="13">
        <f t="shared" si="205"/>
        <v>0.47759899509510706</v>
      </c>
      <c r="S1468" s="13">
        <v>1182.31113</v>
      </c>
      <c r="T1468" s="13">
        <v>0.17466999999999999</v>
      </c>
      <c r="U1468" s="13">
        <f t="shared" si="206"/>
        <v>0.52240100490489294</v>
      </c>
    </row>
    <row r="1469" spans="1:21" x14ac:dyDescent="0.3">
      <c r="A1469" s="13">
        <v>1180.3824</v>
      </c>
      <c r="B1469" s="13">
        <v>0.20044000000000001</v>
      </c>
      <c r="C1469" s="13">
        <f t="shared" si="198"/>
        <v>0.72463034597447662</v>
      </c>
      <c r="D1469" s="13">
        <f t="shared" si="199"/>
        <v>0.27536965402552338</v>
      </c>
      <c r="E1469" s="13">
        <f t="shared" si="200"/>
        <v>2.7753696540255235</v>
      </c>
      <c r="G1469" s="13">
        <v>1180.3824</v>
      </c>
      <c r="H1469" s="13">
        <v>0.22975000000000001</v>
      </c>
      <c r="I1469" s="13">
        <f t="shared" si="201"/>
        <v>0.72049046663321625</v>
      </c>
      <c r="J1469" s="13">
        <f t="shared" si="202"/>
        <v>0.27950953336678375</v>
      </c>
      <c r="K1469" s="13">
        <f t="shared" si="203"/>
        <v>1.7795095333667836</v>
      </c>
      <c r="M1469" s="13">
        <v>1180.3824</v>
      </c>
      <c r="N1469" s="13">
        <v>0.17502999999999999</v>
      </c>
      <c r="O1469" s="13">
        <f t="shared" si="204"/>
        <v>0.52347768871874623</v>
      </c>
      <c r="P1469" s="13">
        <f t="shared" si="205"/>
        <v>0.47652231128125377</v>
      </c>
      <c r="S1469" s="13">
        <v>1180.3824</v>
      </c>
      <c r="T1469" s="13">
        <v>0.17502999999999999</v>
      </c>
      <c r="U1469" s="13">
        <f t="shared" si="206"/>
        <v>0.52347768871874623</v>
      </c>
    </row>
    <row r="1470" spans="1:21" x14ac:dyDescent="0.3">
      <c r="A1470" s="13">
        <v>1178.4536700000001</v>
      </c>
      <c r="B1470" s="13">
        <v>0.19868</v>
      </c>
      <c r="C1470" s="13">
        <f t="shared" si="198"/>
        <v>0.71826759697769416</v>
      </c>
      <c r="D1470" s="13">
        <f t="shared" si="199"/>
        <v>0.28173240302230584</v>
      </c>
      <c r="E1470" s="13">
        <f t="shared" si="200"/>
        <v>2.7817324030223061</v>
      </c>
      <c r="G1470" s="13">
        <v>1178.4536700000001</v>
      </c>
      <c r="H1470" s="13">
        <v>0.22996</v>
      </c>
      <c r="I1470" s="13">
        <f t="shared" si="201"/>
        <v>0.7211490215755143</v>
      </c>
      <c r="J1470" s="13">
        <f t="shared" si="202"/>
        <v>0.2788509784244857</v>
      </c>
      <c r="K1470" s="13">
        <f t="shared" si="203"/>
        <v>1.7788509784244857</v>
      </c>
      <c r="M1470" s="13">
        <v>1178.4536700000001</v>
      </c>
      <c r="N1470" s="13">
        <v>0.17526</v>
      </c>
      <c r="O1470" s="13">
        <f t="shared" si="204"/>
        <v>0.52416557004426367</v>
      </c>
      <c r="P1470" s="13">
        <f t="shared" si="205"/>
        <v>0.47583442995573633</v>
      </c>
      <c r="S1470" s="13">
        <v>1178.4536700000001</v>
      </c>
      <c r="T1470" s="13">
        <v>0.17526</v>
      </c>
      <c r="U1470" s="13">
        <f t="shared" si="206"/>
        <v>0.52416557004426367</v>
      </c>
    </row>
    <row r="1471" spans="1:21" x14ac:dyDescent="0.3">
      <c r="A1471" s="13">
        <v>1176.52494</v>
      </c>
      <c r="B1471" s="13">
        <v>0.19717999999999999</v>
      </c>
      <c r="C1471" s="13">
        <f t="shared" si="198"/>
        <v>0.71284479953725455</v>
      </c>
      <c r="D1471" s="13">
        <f t="shared" si="199"/>
        <v>0.28715520046274545</v>
      </c>
      <c r="E1471" s="13">
        <f t="shared" si="200"/>
        <v>2.7871552004627453</v>
      </c>
      <c r="G1471" s="13">
        <v>1176.52494</v>
      </c>
      <c r="H1471" s="13">
        <v>0.22988</v>
      </c>
      <c r="I1471" s="13">
        <f t="shared" si="201"/>
        <v>0.72089814350225789</v>
      </c>
      <c r="J1471" s="13">
        <f t="shared" si="202"/>
        <v>0.27910185649774211</v>
      </c>
      <c r="K1471" s="13">
        <f t="shared" si="203"/>
        <v>1.7791018564977421</v>
      </c>
      <c r="M1471" s="13">
        <v>1176.52494</v>
      </c>
      <c r="N1471" s="13">
        <v>0.17530000000000001</v>
      </c>
      <c r="O1471" s="13">
        <f t="shared" si="204"/>
        <v>0.52428520157913627</v>
      </c>
      <c r="P1471" s="13">
        <f t="shared" si="205"/>
        <v>0.47571479842086373</v>
      </c>
      <c r="S1471" s="13">
        <v>1176.52494</v>
      </c>
      <c r="T1471" s="13">
        <v>0.17530000000000001</v>
      </c>
      <c r="U1471" s="13">
        <f t="shared" si="206"/>
        <v>0.52428520157913627</v>
      </c>
    </row>
    <row r="1472" spans="1:21" x14ac:dyDescent="0.3">
      <c r="A1472" s="13">
        <v>1174.5962099999999</v>
      </c>
      <c r="B1472" s="13">
        <v>0.19606999999999999</v>
      </c>
      <c r="C1472" s="13">
        <f t="shared" si="198"/>
        <v>0.70883192943132922</v>
      </c>
      <c r="D1472" s="13">
        <f t="shared" si="199"/>
        <v>0.29116807056867078</v>
      </c>
      <c r="E1472" s="13">
        <f t="shared" si="200"/>
        <v>2.7911680705686708</v>
      </c>
      <c r="G1472" s="13">
        <v>1174.5962099999999</v>
      </c>
      <c r="H1472" s="13">
        <v>0.22966</v>
      </c>
      <c r="I1472" s="13">
        <f t="shared" si="201"/>
        <v>0.72020822880080282</v>
      </c>
      <c r="J1472" s="13">
        <f t="shared" si="202"/>
        <v>0.27979177119919718</v>
      </c>
      <c r="K1472" s="13">
        <f t="shared" si="203"/>
        <v>1.7797917711991973</v>
      </c>
      <c r="M1472" s="13">
        <v>1174.5962099999999</v>
      </c>
      <c r="N1472" s="13">
        <v>0.17523</v>
      </c>
      <c r="O1472" s="13">
        <f t="shared" si="204"/>
        <v>0.52407584639310922</v>
      </c>
      <c r="P1472" s="13">
        <f t="shared" si="205"/>
        <v>0.47592415360689078</v>
      </c>
      <c r="S1472" s="13">
        <v>1174.5962099999999</v>
      </c>
      <c r="T1472" s="13">
        <v>0.17523</v>
      </c>
      <c r="U1472" s="13">
        <f t="shared" si="206"/>
        <v>0.52407584639310922</v>
      </c>
    </row>
    <row r="1473" spans="1:21" x14ac:dyDescent="0.3">
      <c r="A1473" s="13">
        <v>1172.6674800000001</v>
      </c>
      <c r="B1473" s="13">
        <v>0.19545000000000001</v>
      </c>
      <c r="C1473" s="13">
        <f t="shared" si="198"/>
        <v>0.7065905064892809</v>
      </c>
      <c r="D1473" s="13">
        <f t="shared" si="199"/>
        <v>0.2934094935107191</v>
      </c>
      <c r="E1473" s="13">
        <f t="shared" si="200"/>
        <v>2.793409493510719</v>
      </c>
      <c r="G1473" s="13">
        <v>1172.6674800000001</v>
      </c>
      <c r="H1473" s="13">
        <v>0.22955999999999999</v>
      </c>
      <c r="I1473" s="13">
        <f t="shared" si="201"/>
        <v>0.71989463120923225</v>
      </c>
      <c r="J1473" s="13">
        <f t="shared" si="202"/>
        <v>0.28010536879076775</v>
      </c>
      <c r="K1473" s="13">
        <f t="shared" si="203"/>
        <v>1.7801053687907678</v>
      </c>
      <c r="M1473" s="13">
        <v>1172.6674800000001</v>
      </c>
      <c r="N1473" s="13">
        <v>0.17516999999999999</v>
      </c>
      <c r="O1473" s="13">
        <f t="shared" si="204"/>
        <v>0.52389639909080032</v>
      </c>
      <c r="P1473" s="13">
        <f t="shared" si="205"/>
        <v>0.47610360090919968</v>
      </c>
      <c r="S1473" s="13">
        <v>1172.6674800000001</v>
      </c>
      <c r="T1473" s="13">
        <v>0.17516999999999999</v>
      </c>
      <c r="U1473" s="13">
        <f t="shared" si="206"/>
        <v>0.52389639909080032</v>
      </c>
    </row>
    <row r="1474" spans="1:21" x14ac:dyDescent="0.3">
      <c r="A1474" s="13">
        <v>1170.73875</v>
      </c>
      <c r="B1474" s="13">
        <v>0.19527</v>
      </c>
      <c r="C1474" s="13">
        <f t="shared" si="198"/>
        <v>0.70593977079642811</v>
      </c>
      <c r="D1474" s="13">
        <f t="shared" si="199"/>
        <v>0.29406022920357189</v>
      </c>
      <c r="E1474" s="13">
        <f t="shared" si="200"/>
        <v>2.7940602292035717</v>
      </c>
      <c r="G1474" s="13">
        <v>1170.73875</v>
      </c>
      <c r="H1474" s="13">
        <v>0.22964000000000001</v>
      </c>
      <c r="I1474" s="13">
        <f t="shared" si="201"/>
        <v>0.72014550928248877</v>
      </c>
      <c r="J1474" s="13">
        <f t="shared" si="202"/>
        <v>0.27985449071751123</v>
      </c>
      <c r="K1474" s="13">
        <f t="shared" si="203"/>
        <v>1.7798544907175113</v>
      </c>
      <c r="M1474" s="13">
        <v>1170.73875</v>
      </c>
      <c r="N1474" s="13">
        <v>0.17513999999999999</v>
      </c>
      <c r="O1474" s="13">
        <f t="shared" si="204"/>
        <v>0.52380667543964587</v>
      </c>
      <c r="P1474" s="13">
        <f t="shared" si="205"/>
        <v>0.47619332456035413</v>
      </c>
      <c r="S1474" s="13">
        <v>1170.73875</v>
      </c>
      <c r="T1474" s="13">
        <v>0.17513999999999999</v>
      </c>
      <c r="U1474" s="13">
        <f t="shared" si="206"/>
        <v>0.52380667543964587</v>
      </c>
    </row>
    <row r="1475" spans="1:21" x14ac:dyDescent="0.3">
      <c r="A1475" s="13">
        <v>1168.8100300000001</v>
      </c>
      <c r="B1475" s="13">
        <v>0.19553000000000001</v>
      </c>
      <c r="C1475" s="13">
        <f t="shared" si="198"/>
        <v>0.70687972235277108</v>
      </c>
      <c r="D1475" s="13">
        <f t="shared" si="199"/>
        <v>0.29312027764722892</v>
      </c>
      <c r="E1475" s="13">
        <f t="shared" si="200"/>
        <v>2.7931202776472288</v>
      </c>
      <c r="G1475" s="13">
        <v>1168.8100300000001</v>
      </c>
      <c r="H1475" s="13">
        <v>0.22968</v>
      </c>
      <c r="I1475" s="13">
        <f t="shared" si="201"/>
        <v>0.72027094831911687</v>
      </c>
      <c r="J1475" s="13">
        <f t="shared" si="202"/>
        <v>0.27972905168088313</v>
      </c>
      <c r="K1475" s="13">
        <f t="shared" si="203"/>
        <v>1.7797290516808832</v>
      </c>
      <c r="M1475" s="13">
        <v>1168.8100300000001</v>
      </c>
      <c r="N1475" s="13">
        <v>0.17509</v>
      </c>
      <c r="O1475" s="13">
        <f t="shared" si="204"/>
        <v>0.52365713602105513</v>
      </c>
      <c r="P1475" s="13">
        <f t="shared" si="205"/>
        <v>0.47634286397894487</v>
      </c>
      <c r="S1475" s="13">
        <v>1168.8100300000001</v>
      </c>
      <c r="T1475" s="13">
        <v>0.17509</v>
      </c>
      <c r="U1475" s="13">
        <f t="shared" si="206"/>
        <v>0.52365713602105513</v>
      </c>
    </row>
    <row r="1476" spans="1:21" x14ac:dyDescent="0.3">
      <c r="A1476" s="13">
        <v>1166.8813</v>
      </c>
      <c r="B1476" s="13">
        <v>0.19636000000000001</v>
      </c>
      <c r="C1476" s="13">
        <f t="shared" si="198"/>
        <v>0.70988033693648089</v>
      </c>
      <c r="D1476" s="13">
        <f t="shared" si="199"/>
        <v>0.29011966306351911</v>
      </c>
      <c r="E1476" s="13">
        <f t="shared" si="200"/>
        <v>2.790119663063519</v>
      </c>
      <c r="G1476" s="13">
        <v>1166.8813</v>
      </c>
      <c r="H1476" s="13">
        <v>0.22947000000000001</v>
      </c>
      <c r="I1476" s="13">
        <f t="shared" si="201"/>
        <v>0.71961239337681893</v>
      </c>
      <c r="J1476" s="13">
        <f t="shared" si="202"/>
        <v>0.28038760662318107</v>
      </c>
      <c r="K1476" s="13">
        <f t="shared" si="203"/>
        <v>1.7803876066231812</v>
      </c>
      <c r="M1476" s="13">
        <v>1166.8813</v>
      </c>
      <c r="N1476" s="13">
        <v>0.17502000000000001</v>
      </c>
      <c r="O1476" s="13">
        <f t="shared" si="204"/>
        <v>0.52344778083502819</v>
      </c>
      <c r="P1476" s="13">
        <f t="shared" si="205"/>
        <v>0.47655221916497181</v>
      </c>
      <c r="S1476" s="13">
        <v>1166.8813</v>
      </c>
      <c r="T1476" s="13">
        <v>0.17502000000000001</v>
      </c>
      <c r="U1476" s="13">
        <f t="shared" si="206"/>
        <v>0.52344778083502819</v>
      </c>
    </row>
    <row r="1477" spans="1:21" x14ac:dyDescent="0.3">
      <c r="A1477" s="13">
        <v>1164.9525699999999</v>
      </c>
      <c r="B1477" s="13">
        <v>0.19783000000000001</v>
      </c>
      <c r="C1477" s="13">
        <f t="shared" si="198"/>
        <v>0.7151946784281118</v>
      </c>
      <c r="D1477" s="13">
        <f t="shared" si="199"/>
        <v>0.2848053215718882</v>
      </c>
      <c r="E1477" s="13">
        <f t="shared" si="200"/>
        <v>2.7848053215718882</v>
      </c>
      <c r="G1477" s="13">
        <v>1164.9525699999999</v>
      </c>
      <c r="H1477" s="13">
        <v>0.22916</v>
      </c>
      <c r="I1477" s="13">
        <f t="shared" si="201"/>
        <v>0.71864024084295031</v>
      </c>
      <c r="J1477" s="13">
        <f t="shared" si="202"/>
        <v>0.28135975915704969</v>
      </c>
      <c r="K1477" s="13">
        <f t="shared" si="203"/>
        <v>1.7813597591570498</v>
      </c>
      <c r="M1477" s="13">
        <v>1164.9525699999999</v>
      </c>
      <c r="N1477" s="13">
        <v>0.17493</v>
      </c>
      <c r="O1477" s="13">
        <f t="shared" si="204"/>
        <v>0.52317860988156484</v>
      </c>
      <c r="P1477" s="13">
        <f t="shared" si="205"/>
        <v>0.47682139011843516</v>
      </c>
      <c r="S1477" s="13">
        <v>1164.9525699999999</v>
      </c>
      <c r="T1477" s="13">
        <v>0.17493</v>
      </c>
      <c r="U1477" s="13">
        <f t="shared" si="206"/>
        <v>0.52317860988156484</v>
      </c>
    </row>
    <row r="1478" spans="1:21" x14ac:dyDescent="0.3">
      <c r="A1478" s="13">
        <v>1163.0238400000001</v>
      </c>
      <c r="B1478" s="13">
        <v>0.19999</v>
      </c>
      <c r="C1478" s="13">
        <f t="shared" si="198"/>
        <v>0.72300350674234481</v>
      </c>
      <c r="D1478" s="13">
        <f t="shared" si="199"/>
        <v>0.27699649325765519</v>
      </c>
      <c r="E1478" s="13">
        <f t="shared" si="200"/>
        <v>2.7769964932576552</v>
      </c>
      <c r="G1478" s="13">
        <v>1163.0238400000001</v>
      </c>
      <c r="H1478" s="13">
        <v>0.22900000000000001</v>
      </c>
      <c r="I1478" s="13">
        <f t="shared" si="201"/>
        <v>0.7181384846964376</v>
      </c>
      <c r="J1478" s="13">
        <f t="shared" si="202"/>
        <v>0.2818615153035624</v>
      </c>
      <c r="K1478" s="13">
        <f t="shared" si="203"/>
        <v>1.7818615153035624</v>
      </c>
      <c r="M1478" s="13">
        <v>1163.0238400000001</v>
      </c>
      <c r="N1478" s="13">
        <v>0.17488999999999999</v>
      </c>
      <c r="O1478" s="13">
        <f t="shared" si="204"/>
        <v>0.52305897834669213</v>
      </c>
      <c r="P1478" s="13">
        <f t="shared" si="205"/>
        <v>0.47694102165330787</v>
      </c>
      <c r="S1478" s="13">
        <v>1163.0238400000001</v>
      </c>
      <c r="T1478" s="13">
        <v>0.17488999999999999</v>
      </c>
      <c r="U1478" s="13">
        <f t="shared" si="206"/>
        <v>0.52305897834669213</v>
      </c>
    </row>
    <row r="1479" spans="1:21" x14ac:dyDescent="0.3">
      <c r="A1479" s="13">
        <v>1161.09511</v>
      </c>
      <c r="B1479" s="13">
        <v>0.20285</v>
      </c>
      <c r="C1479" s="13">
        <f t="shared" si="198"/>
        <v>0.73334297386211633</v>
      </c>
      <c r="D1479" s="13">
        <f t="shared" si="199"/>
        <v>0.26665702613788367</v>
      </c>
      <c r="E1479" s="13">
        <f t="shared" si="200"/>
        <v>2.7666570261378838</v>
      </c>
      <c r="G1479" s="13">
        <v>1161.09511</v>
      </c>
      <c r="H1479" s="13">
        <v>0.22900999999999999</v>
      </c>
      <c r="I1479" s="13">
        <f t="shared" si="201"/>
        <v>0.71816984445559451</v>
      </c>
      <c r="J1479" s="13">
        <f t="shared" si="202"/>
        <v>0.28183015554440549</v>
      </c>
      <c r="K1479" s="13">
        <f t="shared" si="203"/>
        <v>1.7818301555444056</v>
      </c>
      <c r="M1479" s="13">
        <v>1161.09511</v>
      </c>
      <c r="N1479" s="13">
        <v>0.17487</v>
      </c>
      <c r="O1479" s="13">
        <f t="shared" si="204"/>
        <v>0.52299916257925594</v>
      </c>
      <c r="P1479" s="13">
        <f t="shared" si="205"/>
        <v>0.47700083742074406</v>
      </c>
      <c r="S1479" s="13">
        <v>1161.09511</v>
      </c>
      <c r="T1479" s="13">
        <v>0.17487</v>
      </c>
      <c r="U1479" s="13">
        <f t="shared" si="206"/>
        <v>0.52299916257925594</v>
      </c>
    </row>
    <row r="1480" spans="1:21" x14ac:dyDescent="0.3">
      <c r="A1480" s="13">
        <v>1159.1663799999999</v>
      </c>
      <c r="B1480" s="13">
        <v>0.20613999999999999</v>
      </c>
      <c r="C1480" s="13">
        <f t="shared" si="198"/>
        <v>0.74523697624814711</v>
      </c>
      <c r="D1480" s="13">
        <f t="shared" si="199"/>
        <v>0.25476302375185289</v>
      </c>
      <c r="E1480" s="13">
        <f t="shared" si="200"/>
        <v>2.754763023751853</v>
      </c>
      <c r="G1480" s="13">
        <v>1159.1663799999999</v>
      </c>
      <c r="H1480" s="13">
        <v>0.22897000000000001</v>
      </c>
      <c r="I1480" s="13">
        <f t="shared" si="201"/>
        <v>0.71804440541896641</v>
      </c>
      <c r="J1480" s="13">
        <f t="shared" si="202"/>
        <v>0.28195559458103359</v>
      </c>
      <c r="K1480" s="13">
        <f t="shared" si="203"/>
        <v>1.7819555945810337</v>
      </c>
      <c r="M1480" s="13">
        <v>1159.1663799999999</v>
      </c>
      <c r="N1480" s="13">
        <v>0.17476</v>
      </c>
      <c r="O1480" s="13">
        <f t="shared" si="204"/>
        <v>0.52267017585835629</v>
      </c>
      <c r="P1480" s="13">
        <f t="shared" si="205"/>
        <v>0.47732982414164371</v>
      </c>
      <c r="S1480" s="13">
        <v>1159.1663799999999</v>
      </c>
      <c r="T1480" s="13">
        <v>0.17476</v>
      </c>
      <c r="U1480" s="13">
        <f t="shared" si="206"/>
        <v>0.52267017585835629</v>
      </c>
    </row>
    <row r="1481" spans="1:21" x14ac:dyDescent="0.3">
      <c r="A1481" s="13">
        <v>1157.23765</v>
      </c>
      <c r="B1481" s="13">
        <v>0.20960000000000001</v>
      </c>
      <c r="C1481" s="13">
        <f t="shared" si="198"/>
        <v>0.75774556234409451</v>
      </c>
      <c r="D1481" s="13">
        <f t="shared" si="199"/>
        <v>0.24225443765590549</v>
      </c>
      <c r="E1481" s="13">
        <f t="shared" si="200"/>
        <v>2.7422544376559053</v>
      </c>
      <c r="G1481" s="13">
        <v>1157.23765</v>
      </c>
      <c r="H1481" s="13">
        <v>0.22881000000000001</v>
      </c>
      <c r="I1481" s="13">
        <f t="shared" si="201"/>
        <v>0.71754264927245359</v>
      </c>
      <c r="J1481" s="13">
        <f t="shared" si="202"/>
        <v>0.28245735072754641</v>
      </c>
      <c r="K1481" s="13">
        <f t="shared" si="203"/>
        <v>1.7824573507275465</v>
      </c>
      <c r="M1481" s="13">
        <v>1157.23765</v>
      </c>
      <c r="N1481" s="13">
        <v>0.17451</v>
      </c>
      <c r="O1481" s="13">
        <f t="shared" si="204"/>
        <v>0.52192247876540254</v>
      </c>
      <c r="P1481" s="13">
        <f t="shared" si="205"/>
        <v>0.47807752123459746</v>
      </c>
      <c r="S1481" s="13">
        <v>1157.23765</v>
      </c>
      <c r="T1481" s="13">
        <v>0.17451</v>
      </c>
      <c r="U1481" s="13">
        <f t="shared" si="206"/>
        <v>0.52192247876540254</v>
      </c>
    </row>
    <row r="1482" spans="1:21" x14ac:dyDescent="0.3">
      <c r="A1482" s="13">
        <v>1155.3089199999999</v>
      </c>
      <c r="B1482" s="13">
        <v>0.21304000000000001</v>
      </c>
      <c r="C1482" s="13">
        <f t="shared" ref="C1482:C1545" si="207">B1482/$B$8</f>
        <v>0.77018184447416937</v>
      </c>
      <c r="D1482" s="13">
        <f t="shared" ref="D1482:D1545" si="208">1-C1482</f>
        <v>0.22981815552583063</v>
      </c>
      <c r="E1482" s="13">
        <f t="shared" ref="E1482:E1545" si="209">D1482+2.5</f>
        <v>2.7298181555258307</v>
      </c>
      <c r="G1482" s="13">
        <v>1155.3089199999999</v>
      </c>
      <c r="H1482" s="13">
        <v>0.22858000000000001</v>
      </c>
      <c r="I1482" s="13">
        <f t="shared" ref="I1482:I1545" si="210">H1482/$H$8</f>
        <v>0.71682137481184149</v>
      </c>
      <c r="J1482" s="13">
        <f t="shared" ref="J1482:J1545" si="211">1-I1482</f>
        <v>0.28317862518815851</v>
      </c>
      <c r="K1482" s="13">
        <f t="shared" ref="K1482:K1545" si="212">J1482+1.5</f>
        <v>1.7831786251881585</v>
      </c>
      <c r="M1482" s="13">
        <v>1155.3089199999999</v>
      </c>
      <c r="N1482" s="13">
        <v>0.17418</v>
      </c>
      <c r="O1482" s="13">
        <f t="shared" ref="O1482:O1545" si="213">N1482/$N$8</f>
        <v>0.52093551860270371</v>
      </c>
      <c r="P1482" s="13">
        <f t="shared" ref="P1482:P1545" si="214">1-O1482</f>
        <v>0.47906448139729629</v>
      </c>
      <c r="S1482" s="13">
        <v>1155.3089199999999</v>
      </c>
      <c r="T1482" s="13">
        <v>0.17418</v>
      </c>
      <c r="U1482" s="13">
        <f t="shared" ref="U1482:U1545" si="215">T1482/$T$8</f>
        <v>0.52093551860270371</v>
      </c>
    </row>
    <row r="1483" spans="1:21" x14ac:dyDescent="0.3">
      <c r="A1483" s="13">
        <v>1153.3801900000001</v>
      </c>
      <c r="B1483" s="13">
        <v>0.21623999999999999</v>
      </c>
      <c r="C1483" s="13">
        <f t="shared" si="207"/>
        <v>0.78175047901377381</v>
      </c>
      <c r="D1483" s="13">
        <f t="shared" si="208"/>
        <v>0.21824952098622619</v>
      </c>
      <c r="E1483" s="13">
        <f t="shared" si="209"/>
        <v>2.7182495209862263</v>
      </c>
      <c r="G1483" s="13">
        <v>1153.3801900000001</v>
      </c>
      <c r="H1483" s="13">
        <v>0.22835</v>
      </c>
      <c r="I1483" s="13">
        <f t="shared" si="210"/>
        <v>0.71610010035122929</v>
      </c>
      <c r="J1483" s="13">
        <f t="shared" si="211"/>
        <v>0.28389989964877071</v>
      </c>
      <c r="K1483" s="13">
        <f t="shared" si="212"/>
        <v>1.7838998996487707</v>
      </c>
      <c r="M1483" s="13">
        <v>1153.3801900000001</v>
      </c>
      <c r="N1483" s="13">
        <v>0.17396</v>
      </c>
      <c r="O1483" s="13">
        <f t="shared" si="213"/>
        <v>0.52027754516090441</v>
      </c>
      <c r="P1483" s="13">
        <f t="shared" si="214"/>
        <v>0.47972245483909559</v>
      </c>
      <c r="S1483" s="13">
        <v>1153.3801900000001</v>
      </c>
      <c r="T1483" s="13">
        <v>0.17396</v>
      </c>
      <c r="U1483" s="13">
        <f t="shared" si="215"/>
        <v>0.52027754516090441</v>
      </c>
    </row>
    <row r="1484" spans="1:21" x14ac:dyDescent="0.3">
      <c r="A1484" s="13">
        <v>1151.45146</v>
      </c>
      <c r="B1484" s="13">
        <v>0.21901000000000001</v>
      </c>
      <c r="C1484" s="13">
        <f t="shared" si="207"/>
        <v>0.79176457828711899</v>
      </c>
      <c r="D1484" s="13">
        <f t="shared" si="208"/>
        <v>0.20823542171288101</v>
      </c>
      <c r="E1484" s="13">
        <f t="shared" si="209"/>
        <v>2.7082354217128808</v>
      </c>
      <c r="G1484" s="13">
        <v>1151.45146</v>
      </c>
      <c r="H1484" s="13">
        <v>0.2281</v>
      </c>
      <c r="I1484" s="13">
        <f t="shared" si="210"/>
        <v>0.71531610637230303</v>
      </c>
      <c r="J1484" s="13">
        <f t="shared" si="211"/>
        <v>0.28468389362769697</v>
      </c>
      <c r="K1484" s="13">
        <f t="shared" si="212"/>
        <v>1.784683893627697</v>
      </c>
      <c r="M1484" s="13">
        <v>1151.45146</v>
      </c>
      <c r="N1484" s="13">
        <v>0.17388000000000001</v>
      </c>
      <c r="O1484" s="13">
        <f t="shared" si="213"/>
        <v>0.52003828209115921</v>
      </c>
      <c r="P1484" s="13">
        <f t="shared" si="214"/>
        <v>0.47996171790884079</v>
      </c>
      <c r="S1484" s="13">
        <v>1151.45146</v>
      </c>
      <c r="T1484" s="13">
        <v>0.17388000000000001</v>
      </c>
      <c r="U1484" s="13">
        <f t="shared" si="215"/>
        <v>0.52003828209115921</v>
      </c>
    </row>
    <row r="1485" spans="1:21" x14ac:dyDescent="0.3">
      <c r="A1485" s="13">
        <v>1149.5227299999999</v>
      </c>
      <c r="B1485" s="13">
        <v>0.22087000000000001</v>
      </c>
      <c r="C1485" s="13">
        <f t="shared" si="207"/>
        <v>0.79848884711326418</v>
      </c>
      <c r="D1485" s="13">
        <f t="shared" si="208"/>
        <v>0.20151115288673582</v>
      </c>
      <c r="E1485" s="13">
        <f t="shared" si="209"/>
        <v>2.7015111528867357</v>
      </c>
      <c r="G1485" s="13">
        <v>1149.5227299999999</v>
      </c>
      <c r="H1485" s="13">
        <v>0.22778999999999999</v>
      </c>
      <c r="I1485" s="13">
        <f t="shared" si="210"/>
        <v>0.71434395383843452</v>
      </c>
      <c r="J1485" s="13">
        <f t="shared" si="211"/>
        <v>0.28565604616156548</v>
      </c>
      <c r="K1485" s="13">
        <f t="shared" si="212"/>
        <v>1.7856560461615656</v>
      </c>
      <c r="M1485" s="13">
        <v>1149.5227299999999</v>
      </c>
      <c r="N1485" s="13">
        <v>0.17369000000000001</v>
      </c>
      <c r="O1485" s="13">
        <f t="shared" si="213"/>
        <v>0.51947003230051447</v>
      </c>
      <c r="P1485" s="13">
        <f t="shared" si="214"/>
        <v>0.48052996769948553</v>
      </c>
      <c r="S1485" s="13">
        <v>1149.5227299999999</v>
      </c>
      <c r="T1485" s="13">
        <v>0.17369000000000001</v>
      </c>
      <c r="U1485" s="13">
        <f t="shared" si="215"/>
        <v>0.51947003230051447</v>
      </c>
    </row>
    <row r="1486" spans="1:21" x14ac:dyDescent="0.3">
      <c r="A1486" s="13">
        <v>1147.5940000000001</v>
      </c>
      <c r="B1486" s="13">
        <v>0.22122</v>
      </c>
      <c r="C1486" s="13">
        <f t="shared" si="207"/>
        <v>0.79975416651603337</v>
      </c>
      <c r="D1486" s="13">
        <f t="shared" si="208"/>
        <v>0.20024583348396663</v>
      </c>
      <c r="E1486" s="13">
        <f t="shared" si="209"/>
        <v>2.7002458334839665</v>
      </c>
      <c r="G1486" s="13">
        <v>1147.5940000000001</v>
      </c>
      <c r="H1486" s="13">
        <v>0.22744</v>
      </c>
      <c r="I1486" s="13">
        <f t="shared" si="210"/>
        <v>0.71324636226793781</v>
      </c>
      <c r="J1486" s="13">
        <f t="shared" si="211"/>
        <v>0.28675363773206219</v>
      </c>
      <c r="K1486" s="13">
        <f t="shared" si="212"/>
        <v>1.7867536377320623</v>
      </c>
      <c r="M1486" s="13">
        <v>1147.5940000000001</v>
      </c>
      <c r="N1486" s="13">
        <v>0.17335999999999999</v>
      </c>
      <c r="O1486" s="13">
        <f t="shared" si="213"/>
        <v>0.51848307213781553</v>
      </c>
      <c r="P1486" s="13">
        <f t="shared" si="214"/>
        <v>0.48151692786218447</v>
      </c>
      <c r="S1486" s="13">
        <v>1147.5940000000001</v>
      </c>
      <c r="T1486" s="13">
        <v>0.17335999999999999</v>
      </c>
      <c r="U1486" s="13">
        <f t="shared" si="215"/>
        <v>0.51848307213781553</v>
      </c>
    </row>
    <row r="1487" spans="1:21" x14ac:dyDescent="0.3">
      <c r="A1487" s="13">
        <v>1145.66527</v>
      </c>
      <c r="B1487" s="13">
        <v>0.22012999999999999</v>
      </c>
      <c r="C1487" s="13">
        <f t="shared" si="207"/>
        <v>0.79581360037598048</v>
      </c>
      <c r="D1487" s="13">
        <f t="shared" si="208"/>
        <v>0.20418639962401952</v>
      </c>
      <c r="E1487" s="13">
        <f t="shared" si="209"/>
        <v>2.7041863996240196</v>
      </c>
      <c r="G1487" s="13">
        <v>1145.66527</v>
      </c>
      <c r="H1487" s="13">
        <v>0.2271</v>
      </c>
      <c r="I1487" s="13">
        <f t="shared" si="210"/>
        <v>0.71218013045659811</v>
      </c>
      <c r="J1487" s="13">
        <f t="shared" si="211"/>
        <v>0.28781986954340189</v>
      </c>
      <c r="K1487" s="13">
        <f t="shared" si="212"/>
        <v>1.787819869543402</v>
      </c>
      <c r="M1487" s="13">
        <v>1145.66527</v>
      </c>
      <c r="N1487" s="13">
        <v>0.1731</v>
      </c>
      <c r="O1487" s="13">
        <f t="shared" si="213"/>
        <v>0.51770546716114374</v>
      </c>
      <c r="P1487" s="13">
        <f t="shared" si="214"/>
        <v>0.48229453283885626</v>
      </c>
      <c r="S1487" s="13">
        <v>1145.66527</v>
      </c>
      <c r="T1487" s="13">
        <v>0.1731</v>
      </c>
      <c r="U1487" s="13">
        <f t="shared" si="215"/>
        <v>0.51770546716114374</v>
      </c>
    </row>
    <row r="1488" spans="1:21" x14ac:dyDescent="0.3">
      <c r="A1488" s="13">
        <v>1143.7365400000001</v>
      </c>
      <c r="B1488" s="13">
        <v>0.21831999999999999</v>
      </c>
      <c r="C1488" s="13">
        <f t="shared" si="207"/>
        <v>0.78927009146451677</v>
      </c>
      <c r="D1488" s="13">
        <f t="shared" si="208"/>
        <v>0.21072990853548323</v>
      </c>
      <c r="E1488" s="13">
        <f t="shared" si="209"/>
        <v>2.710729908535483</v>
      </c>
      <c r="G1488" s="13">
        <v>1143.7365400000001</v>
      </c>
      <c r="H1488" s="13">
        <v>0.22685</v>
      </c>
      <c r="I1488" s="13">
        <f t="shared" si="210"/>
        <v>0.71139613647767186</v>
      </c>
      <c r="J1488" s="13">
        <f t="shared" si="211"/>
        <v>0.28860386352232814</v>
      </c>
      <c r="K1488" s="13">
        <f t="shared" si="212"/>
        <v>1.788603863522328</v>
      </c>
      <c r="M1488" s="13">
        <v>1143.7365400000001</v>
      </c>
      <c r="N1488" s="13">
        <v>0.17297000000000001</v>
      </c>
      <c r="O1488" s="13">
        <f t="shared" si="213"/>
        <v>0.51731666467280779</v>
      </c>
      <c r="P1488" s="13">
        <f t="shared" si="214"/>
        <v>0.48268333532719221</v>
      </c>
      <c r="S1488" s="13">
        <v>1143.7365400000001</v>
      </c>
      <c r="T1488" s="13">
        <v>0.17297000000000001</v>
      </c>
      <c r="U1488" s="13">
        <f t="shared" si="215"/>
        <v>0.51731666467280779</v>
      </c>
    </row>
    <row r="1489" spans="1:21" x14ac:dyDescent="0.3">
      <c r="A1489" s="13">
        <v>1141.80781</v>
      </c>
      <c r="B1489" s="13">
        <v>0.21634</v>
      </c>
      <c r="C1489" s="13">
        <f t="shared" si="207"/>
        <v>0.78211199884313654</v>
      </c>
      <c r="D1489" s="13">
        <f t="shared" si="208"/>
        <v>0.21788800115686346</v>
      </c>
      <c r="E1489" s="13">
        <f t="shared" si="209"/>
        <v>2.7178880011568634</v>
      </c>
      <c r="G1489" s="13">
        <v>1141.80781</v>
      </c>
      <c r="H1489" s="13">
        <v>0.22675999999999999</v>
      </c>
      <c r="I1489" s="13">
        <f t="shared" si="210"/>
        <v>0.71111389864525842</v>
      </c>
      <c r="J1489" s="13">
        <f t="shared" si="211"/>
        <v>0.28888610135474158</v>
      </c>
      <c r="K1489" s="13">
        <f t="shared" si="212"/>
        <v>1.7888861013547417</v>
      </c>
      <c r="M1489" s="13">
        <v>1141.80781</v>
      </c>
      <c r="N1489" s="13">
        <v>0.17285</v>
      </c>
      <c r="O1489" s="13">
        <f t="shared" si="213"/>
        <v>0.51695777006818999</v>
      </c>
      <c r="P1489" s="13">
        <f t="shared" si="214"/>
        <v>0.48304222993181001</v>
      </c>
      <c r="S1489" s="13">
        <v>1141.80781</v>
      </c>
      <c r="T1489" s="13">
        <v>0.17285</v>
      </c>
      <c r="U1489" s="13">
        <f t="shared" si="215"/>
        <v>0.51695777006818999</v>
      </c>
    </row>
    <row r="1490" spans="1:21" x14ac:dyDescent="0.3">
      <c r="A1490" s="13">
        <v>1139.8790799999999</v>
      </c>
      <c r="B1490" s="13">
        <v>0.21443000000000001</v>
      </c>
      <c r="C1490" s="13">
        <f t="shared" si="207"/>
        <v>0.7752069701023101</v>
      </c>
      <c r="D1490" s="13">
        <f t="shared" si="208"/>
        <v>0.2247930298976899</v>
      </c>
      <c r="E1490" s="13">
        <f t="shared" si="209"/>
        <v>2.7247930298976897</v>
      </c>
      <c r="G1490" s="13">
        <v>1139.8790799999999</v>
      </c>
      <c r="H1490" s="13">
        <v>0.22674</v>
      </c>
      <c r="I1490" s="13">
        <f t="shared" si="210"/>
        <v>0.71105117912694427</v>
      </c>
      <c r="J1490" s="13">
        <f t="shared" si="211"/>
        <v>0.28894882087305573</v>
      </c>
      <c r="K1490" s="13">
        <f t="shared" si="212"/>
        <v>1.7889488208730557</v>
      </c>
      <c r="M1490" s="13">
        <v>1139.8790799999999</v>
      </c>
      <c r="N1490" s="13">
        <v>0.17268</v>
      </c>
      <c r="O1490" s="13">
        <f t="shared" si="213"/>
        <v>0.51644933604498144</v>
      </c>
      <c r="P1490" s="13">
        <f t="shared" si="214"/>
        <v>0.48355066395501856</v>
      </c>
      <c r="S1490" s="13">
        <v>1139.8790799999999</v>
      </c>
      <c r="T1490" s="13">
        <v>0.17268</v>
      </c>
      <c r="U1490" s="13">
        <f t="shared" si="215"/>
        <v>0.51644933604498144</v>
      </c>
    </row>
    <row r="1491" spans="1:21" x14ac:dyDescent="0.3">
      <c r="A1491" s="13">
        <v>1137.9503500000001</v>
      </c>
      <c r="B1491" s="13">
        <v>0.21271999999999999</v>
      </c>
      <c r="C1491" s="13">
        <f t="shared" si="207"/>
        <v>0.76902498102020889</v>
      </c>
      <c r="D1491" s="13">
        <f t="shared" si="208"/>
        <v>0.23097501897979111</v>
      </c>
      <c r="E1491" s="13">
        <f t="shared" si="209"/>
        <v>2.730975018979791</v>
      </c>
      <c r="G1491" s="13">
        <v>1137.9503500000001</v>
      </c>
      <c r="H1491" s="13">
        <v>0.22661999999999999</v>
      </c>
      <c r="I1491" s="13">
        <f t="shared" si="210"/>
        <v>0.71067486201705965</v>
      </c>
      <c r="J1491" s="13">
        <f t="shared" si="211"/>
        <v>0.28932513798294035</v>
      </c>
      <c r="K1491" s="13">
        <f t="shared" si="212"/>
        <v>1.7893251379829405</v>
      </c>
      <c r="M1491" s="13">
        <v>1137.9503500000001</v>
      </c>
      <c r="N1491" s="13">
        <v>0.1724</v>
      </c>
      <c r="O1491" s="13">
        <f t="shared" si="213"/>
        <v>0.51561191530087336</v>
      </c>
      <c r="P1491" s="13">
        <f t="shared" si="214"/>
        <v>0.48438808469912664</v>
      </c>
      <c r="S1491" s="13">
        <v>1137.9503500000001</v>
      </c>
      <c r="T1491" s="13">
        <v>0.1724</v>
      </c>
      <c r="U1491" s="13">
        <f t="shared" si="215"/>
        <v>0.51561191530087336</v>
      </c>
    </row>
    <row r="1492" spans="1:21" x14ac:dyDescent="0.3">
      <c r="A1492" s="13">
        <v>1136.02163</v>
      </c>
      <c r="B1492" s="13">
        <v>0.21117</v>
      </c>
      <c r="C1492" s="13">
        <f t="shared" si="207"/>
        <v>0.76342142366508792</v>
      </c>
      <c r="D1492" s="13">
        <f t="shared" si="208"/>
        <v>0.23657857633491208</v>
      </c>
      <c r="E1492" s="13">
        <f t="shared" si="209"/>
        <v>2.736578576334912</v>
      </c>
      <c r="G1492" s="13">
        <v>1136.02163</v>
      </c>
      <c r="H1492" s="13">
        <v>0.2263</v>
      </c>
      <c r="I1492" s="13">
        <f t="shared" si="210"/>
        <v>0.70967134972403412</v>
      </c>
      <c r="J1492" s="13">
        <f t="shared" si="211"/>
        <v>0.29032865027596588</v>
      </c>
      <c r="K1492" s="13">
        <f t="shared" si="212"/>
        <v>1.7903286502759659</v>
      </c>
      <c r="M1492" s="13">
        <v>1136.02163</v>
      </c>
      <c r="N1492" s="13">
        <v>0.17211000000000001</v>
      </c>
      <c r="O1492" s="13">
        <f t="shared" si="213"/>
        <v>0.51474458667304712</v>
      </c>
      <c r="P1492" s="13">
        <f t="shared" si="214"/>
        <v>0.48525541332695288</v>
      </c>
      <c r="S1492" s="13">
        <v>1136.02163</v>
      </c>
      <c r="T1492" s="13">
        <v>0.17211000000000001</v>
      </c>
      <c r="U1492" s="13">
        <f t="shared" si="215"/>
        <v>0.51474458667304712</v>
      </c>
    </row>
    <row r="1493" spans="1:21" x14ac:dyDescent="0.3">
      <c r="A1493" s="13">
        <v>1134.0929000000001</v>
      </c>
      <c r="B1493" s="13">
        <v>0.20971000000000001</v>
      </c>
      <c r="C1493" s="13">
        <f t="shared" si="207"/>
        <v>0.7581432341563934</v>
      </c>
      <c r="D1493" s="13">
        <f t="shared" si="208"/>
        <v>0.2418567658436066</v>
      </c>
      <c r="E1493" s="13">
        <f t="shared" si="209"/>
        <v>2.7418567658436066</v>
      </c>
      <c r="G1493" s="13">
        <v>1134.0929000000001</v>
      </c>
      <c r="H1493" s="13">
        <v>0.22586999999999999</v>
      </c>
      <c r="I1493" s="13">
        <f t="shared" si="210"/>
        <v>0.70832288008028099</v>
      </c>
      <c r="J1493" s="13">
        <f t="shared" si="211"/>
        <v>0.29167711991971901</v>
      </c>
      <c r="K1493" s="13">
        <f t="shared" si="212"/>
        <v>1.791677119919719</v>
      </c>
      <c r="M1493" s="13">
        <v>1134.0929000000001</v>
      </c>
      <c r="N1493" s="13">
        <v>0.17183999999999999</v>
      </c>
      <c r="O1493" s="13">
        <f t="shared" si="213"/>
        <v>0.51393707381265696</v>
      </c>
      <c r="P1493" s="13">
        <f t="shared" si="214"/>
        <v>0.48606292618734304</v>
      </c>
      <c r="S1493" s="13">
        <v>1134.0929000000001</v>
      </c>
      <c r="T1493" s="13">
        <v>0.17183999999999999</v>
      </c>
      <c r="U1493" s="13">
        <f t="shared" si="215"/>
        <v>0.51393707381265696</v>
      </c>
    </row>
    <row r="1494" spans="1:21" x14ac:dyDescent="0.3">
      <c r="A1494" s="13">
        <v>1132.16417</v>
      </c>
      <c r="B1494" s="13">
        <v>0.20835999999999999</v>
      </c>
      <c r="C1494" s="13">
        <f t="shared" si="207"/>
        <v>0.75326271645999776</v>
      </c>
      <c r="D1494" s="13">
        <f t="shared" si="208"/>
        <v>0.24673728354000224</v>
      </c>
      <c r="E1494" s="13">
        <f t="shared" si="209"/>
        <v>2.7467372835400021</v>
      </c>
      <c r="G1494" s="13">
        <v>1132.16417</v>
      </c>
      <c r="H1494" s="13">
        <v>0.22556000000000001</v>
      </c>
      <c r="I1494" s="13">
        <f t="shared" si="210"/>
        <v>0.70735072754641248</v>
      </c>
      <c r="J1494" s="13">
        <f t="shared" si="211"/>
        <v>0.29264927245358752</v>
      </c>
      <c r="K1494" s="13">
        <f t="shared" si="212"/>
        <v>1.7926492724535876</v>
      </c>
      <c r="M1494" s="13">
        <v>1132.16417</v>
      </c>
      <c r="N1494" s="13">
        <v>0.17155999999999999</v>
      </c>
      <c r="O1494" s="13">
        <f t="shared" si="213"/>
        <v>0.51309965306854888</v>
      </c>
      <c r="P1494" s="13">
        <f t="shared" si="214"/>
        <v>0.48690034693145112</v>
      </c>
      <c r="S1494" s="13">
        <v>1132.16417</v>
      </c>
      <c r="T1494" s="13">
        <v>0.17155999999999999</v>
      </c>
      <c r="U1494" s="13">
        <f t="shared" si="215"/>
        <v>0.51309965306854888</v>
      </c>
    </row>
    <row r="1495" spans="1:21" x14ac:dyDescent="0.3">
      <c r="A1495" s="13">
        <v>1130.2354399999999</v>
      </c>
      <c r="B1495" s="13">
        <v>0.20712</v>
      </c>
      <c r="C1495" s="13">
        <f t="shared" si="207"/>
        <v>0.74877987057590101</v>
      </c>
      <c r="D1495" s="13">
        <f t="shared" si="208"/>
        <v>0.25122012942409899</v>
      </c>
      <c r="E1495" s="13">
        <f t="shared" si="209"/>
        <v>2.751220129424099</v>
      </c>
      <c r="G1495" s="13">
        <v>1130.2354399999999</v>
      </c>
      <c r="H1495" s="13">
        <v>0.22542000000000001</v>
      </c>
      <c r="I1495" s="13">
        <f t="shared" si="210"/>
        <v>0.70691169091821382</v>
      </c>
      <c r="J1495" s="13">
        <f t="shared" si="211"/>
        <v>0.29308830908178618</v>
      </c>
      <c r="K1495" s="13">
        <f t="shared" si="212"/>
        <v>1.7930883090817862</v>
      </c>
      <c r="M1495" s="13">
        <v>1130.2354399999999</v>
      </c>
      <c r="N1495" s="13">
        <v>0.17129</v>
      </c>
      <c r="O1495" s="13">
        <f t="shared" si="213"/>
        <v>0.51229214020815883</v>
      </c>
      <c r="P1495" s="13">
        <f t="shared" si="214"/>
        <v>0.48770785979184117</v>
      </c>
      <c r="S1495" s="13">
        <v>1130.2354399999999</v>
      </c>
      <c r="T1495" s="13">
        <v>0.17129</v>
      </c>
      <c r="U1495" s="13">
        <f t="shared" si="215"/>
        <v>0.51229214020815883</v>
      </c>
    </row>
    <row r="1496" spans="1:21" x14ac:dyDescent="0.3">
      <c r="A1496" s="13">
        <v>1128.3067100000001</v>
      </c>
      <c r="B1496" s="13">
        <v>0.20594999999999999</v>
      </c>
      <c r="C1496" s="13">
        <f t="shared" si="207"/>
        <v>0.74455008857235816</v>
      </c>
      <c r="D1496" s="13">
        <f t="shared" si="208"/>
        <v>0.25544991142764184</v>
      </c>
      <c r="E1496" s="13">
        <f t="shared" si="209"/>
        <v>2.7554499114276418</v>
      </c>
      <c r="G1496" s="13">
        <v>1128.3067100000001</v>
      </c>
      <c r="H1496" s="13">
        <v>0.22536</v>
      </c>
      <c r="I1496" s="13">
        <f t="shared" si="210"/>
        <v>0.70672353236327146</v>
      </c>
      <c r="J1496" s="13">
        <f t="shared" si="211"/>
        <v>0.29327646763672854</v>
      </c>
      <c r="K1496" s="13">
        <f t="shared" si="212"/>
        <v>1.7932764676367285</v>
      </c>
      <c r="M1496" s="13">
        <v>1128.3067100000001</v>
      </c>
      <c r="N1496" s="13">
        <v>0.17107</v>
      </c>
      <c r="O1496" s="13">
        <f t="shared" si="213"/>
        <v>0.51163416676635964</v>
      </c>
      <c r="P1496" s="13">
        <f t="shared" si="214"/>
        <v>0.48836583323364036</v>
      </c>
      <c r="S1496" s="13">
        <v>1128.3067100000001</v>
      </c>
      <c r="T1496" s="13">
        <v>0.17107</v>
      </c>
      <c r="U1496" s="13">
        <f t="shared" si="215"/>
        <v>0.51163416676635964</v>
      </c>
    </row>
    <row r="1497" spans="1:21" x14ac:dyDescent="0.3">
      <c r="A1497" s="13">
        <v>1126.37798</v>
      </c>
      <c r="B1497" s="13">
        <v>0.20483999999999999</v>
      </c>
      <c r="C1497" s="13">
        <f t="shared" si="207"/>
        <v>0.74053721846643283</v>
      </c>
      <c r="D1497" s="13">
        <f t="shared" si="208"/>
        <v>0.25946278153356717</v>
      </c>
      <c r="E1497" s="13">
        <f t="shared" si="209"/>
        <v>2.7594627815335673</v>
      </c>
      <c r="G1497" s="13">
        <v>1126.37798</v>
      </c>
      <c r="H1497" s="13">
        <v>0.22519</v>
      </c>
      <c r="I1497" s="13">
        <f t="shared" si="210"/>
        <v>0.70619041645760161</v>
      </c>
      <c r="J1497" s="13">
        <f t="shared" si="211"/>
        <v>0.29380958354239839</v>
      </c>
      <c r="K1497" s="13">
        <f t="shared" si="212"/>
        <v>1.7938095835423984</v>
      </c>
      <c r="M1497" s="13">
        <v>1126.37798</v>
      </c>
      <c r="N1497" s="13">
        <v>0.17083000000000001</v>
      </c>
      <c r="O1497" s="13">
        <f t="shared" si="213"/>
        <v>0.51091637755712405</v>
      </c>
      <c r="P1497" s="13">
        <f t="shared" si="214"/>
        <v>0.48908362244287595</v>
      </c>
      <c r="S1497" s="13">
        <v>1126.37798</v>
      </c>
      <c r="T1497" s="13">
        <v>0.17083000000000001</v>
      </c>
      <c r="U1497" s="13">
        <f t="shared" si="215"/>
        <v>0.51091637755712405</v>
      </c>
    </row>
    <row r="1498" spans="1:21" x14ac:dyDescent="0.3">
      <c r="A1498" s="13">
        <v>1124.4492499999999</v>
      </c>
      <c r="B1498" s="13">
        <v>0.20382</v>
      </c>
      <c r="C1498" s="13">
        <f t="shared" si="207"/>
        <v>0.73684971620693385</v>
      </c>
      <c r="D1498" s="13">
        <f t="shared" si="208"/>
        <v>0.26315028379306615</v>
      </c>
      <c r="E1498" s="13">
        <f t="shared" si="209"/>
        <v>2.7631502837930659</v>
      </c>
      <c r="G1498" s="13">
        <v>1124.4492499999999</v>
      </c>
      <c r="H1498" s="13">
        <v>0.22489999999999999</v>
      </c>
      <c r="I1498" s="13">
        <f t="shared" si="210"/>
        <v>0.70528098344204715</v>
      </c>
      <c r="J1498" s="13">
        <f t="shared" si="211"/>
        <v>0.29471901655795285</v>
      </c>
      <c r="K1498" s="13">
        <f t="shared" si="212"/>
        <v>1.794719016557953</v>
      </c>
      <c r="M1498" s="13">
        <v>1124.4492499999999</v>
      </c>
      <c r="N1498" s="13">
        <v>0.17058000000000001</v>
      </c>
      <c r="O1498" s="13">
        <f t="shared" si="213"/>
        <v>0.51016868046417041</v>
      </c>
      <c r="P1498" s="13">
        <f t="shared" si="214"/>
        <v>0.48983131953582959</v>
      </c>
      <c r="S1498" s="13">
        <v>1124.4492499999999</v>
      </c>
      <c r="T1498" s="13">
        <v>0.17058000000000001</v>
      </c>
      <c r="U1498" s="13">
        <f t="shared" si="215"/>
        <v>0.51016868046417041</v>
      </c>
    </row>
    <row r="1499" spans="1:21" x14ac:dyDescent="0.3">
      <c r="A1499" s="13">
        <v>1122.52052</v>
      </c>
      <c r="B1499" s="13">
        <v>0.2029</v>
      </c>
      <c r="C1499" s="13">
        <f t="shared" si="207"/>
        <v>0.73352373377679758</v>
      </c>
      <c r="D1499" s="13">
        <f t="shared" si="208"/>
        <v>0.26647626622320242</v>
      </c>
      <c r="E1499" s="13">
        <f t="shared" si="209"/>
        <v>2.7664762662232025</v>
      </c>
      <c r="G1499" s="13">
        <v>1122.52052</v>
      </c>
      <c r="H1499" s="13">
        <v>0.22467999999999999</v>
      </c>
      <c r="I1499" s="13">
        <f t="shared" si="210"/>
        <v>0.70459106874059207</v>
      </c>
      <c r="J1499" s="13">
        <f t="shared" si="211"/>
        <v>0.29540893125940793</v>
      </c>
      <c r="K1499" s="13">
        <f t="shared" si="212"/>
        <v>1.7954089312594079</v>
      </c>
      <c r="M1499" s="13">
        <v>1122.52052</v>
      </c>
      <c r="N1499" s="13">
        <v>0.17038</v>
      </c>
      <c r="O1499" s="13">
        <f t="shared" si="213"/>
        <v>0.50957052278980741</v>
      </c>
      <c r="P1499" s="13">
        <f t="shared" si="214"/>
        <v>0.49042947721019259</v>
      </c>
      <c r="S1499" s="13">
        <v>1122.52052</v>
      </c>
      <c r="T1499" s="13">
        <v>0.17038</v>
      </c>
      <c r="U1499" s="13">
        <f t="shared" si="215"/>
        <v>0.50957052278980741</v>
      </c>
    </row>
    <row r="1500" spans="1:21" x14ac:dyDescent="0.3">
      <c r="A1500" s="13">
        <v>1120.5917899999999</v>
      </c>
      <c r="B1500" s="13">
        <v>0.20199</v>
      </c>
      <c r="C1500" s="13">
        <f t="shared" si="207"/>
        <v>0.73023390332959759</v>
      </c>
      <c r="D1500" s="13">
        <f t="shared" si="208"/>
        <v>0.26976609667040241</v>
      </c>
      <c r="E1500" s="13">
        <f t="shared" si="209"/>
        <v>2.7697660966704025</v>
      </c>
      <c r="G1500" s="13">
        <v>1120.5917899999999</v>
      </c>
      <c r="H1500" s="13">
        <v>0.22449</v>
      </c>
      <c r="I1500" s="13">
        <f t="shared" si="210"/>
        <v>0.70399523331660807</v>
      </c>
      <c r="J1500" s="13">
        <f t="shared" si="211"/>
        <v>0.29600476668339193</v>
      </c>
      <c r="K1500" s="13">
        <f t="shared" si="212"/>
        <v>1.7960047666833918</v>
      </c>
      <c r="M1500" s="13">
        <v>1120.5917899999999</v>
      </c>
      <c r="N1500" s="13">
        <v>0.17016000000000001</v>
      </c>
      <c r="O1500" s="13">
        <f t="shared" si="213"/>
        <v>0.50891254934800811</v>
      </c>
      <c r="P1500" s="13">
        <f t="shared" si="214"/>
        <v>0.49108745065199189</v>
      </c>
      <c r="S1500" s="13">
        <v>1120.5917899999999</v>
      </c>
      <c r="T1500" s="13">
        <v>0.17016000000000001</v>
      </c>
      <c r="U1500" s="13">
        <f t="shared" si="215"/>
        <v>0.50891254934800811</v>
      </c>
    </row>
    <row r="1501" spans="1:21" x14ac:dyDescent="0.3">
      <c r="A1501" s="13">
        <v>1118.6630600000001</v>
      </c>
      <c r="B1501" s="13">
        <v>0.20108000000000001</v>
      </c>
      <c r="C1501" s="13">
        <f t="shared" si="207"/>
        <v>0.7269440728823976</v>
      </c>
      <c r="D1501" s="13">
        <f t="shared" si="208"/>
        <v>0.2730559271176024</v>
      </c>
      <c r="E1501" s="13">
        <f t="shared" si="209"/>
        <v>2.7730559271176025</v>
      </c>
      <c r="G1501" s="13">
        <v>1118.6630600000001</v>
      </c>
      <c r="H1501" s="13">
        <v>0.22425</v>
      </c>
      <c r="I1501" s="13">
        <f t="shared" si="210"/>
        <v>0.70324259909683895</v>
      </c>
      <c r="J1501" s="13">
        <f t="shared" si="211"/>
        <v>0.29675740090316105</v>
      </c>
      <c r="K1501" s="13">
        <f t="shared" si="212"/>
        <v>1.7967574009031611</v>
      </c>
      <c r="M1501" s="13">
        <v>1118.6630600000001</v>
      </c>
      <c r="N1501" s="13">
        <v>0.16991000000000001</v>
      </c>
      <c r="O1501" s="13">
        <f t="shared" si="213"/>
        <v>0.50816485225505448</v>
      </c>
      <c r="P1501" s="13">
        <f t="shared" si="214"/>
        <v>0.49183514774494552</v>
      </c>
      <c r="S1501" s="13">
        <v>1118.6630600000001</v>
      </c>
      <c r="T1501" s="13">
        <v>0.16991000000000001</v>
      </c>
      <c r="U1501" s="13">
        <f t="shared" si="215"/>
        <v>0.50816485225505448</v>
      </c>
    </row>
    <row r="1502" spans="1:21" x14ac:dyDescent="0.3">
      <c r="A1502" s="13">
        <v>1116.73433</v>
      </c>
      <c r="B1502" s="13">
        <v>0.20030999999999999</v>
      </c>
      <c r="C1502" s="13">
        <f t="shared" si="207"/>
        <v>0.72416037019630519</v>
      </c>
      <c r="D1502" s="13">
        <f t="shared" si="208"/>
        <v>0.27583962980369481</v>
      </c>
      <c r="E1502" s="13">
        <f t="shared" si="209"/>
        <v>2.7758396298036949</v>
      </c>
      <c r="G1502" s="13">
        <v>1116.73433</v>
      </c>
      <c r="H1502" s="13">
        <v>0.22408</v>
      </c>
      <c r="I1502" s="13">
        <f t="shared" si="210"/>
        <v>0.7027094831911691</v>
      </c>
      <c r="J1502" s="13">
        <f t="shared" si="211"/>
        <v>0.2972905168088309</v>
      </c>
      <c r="K1502" s="13">
        <f t="shared" si="212"/>
        <v>1.7972905168088309</v>
      </c>
      <c r="M1502" s="13">
        <v>1116.73433</v>
      </c>
      <c r="N1502" s="13">
        <v>0.16977999999999999</v>
      </c>
      <c r="O1502" s="13">
        <f t="shared" si="213"/>
        <v>0.50777604976671853</v>
      </c>
      <c r="P1502" s="13">
        <f t="shared" si="214"/>
        <v>0.49222395023328147</v>
      </c>
      <c r="S1502" s="13">
        <v>1116.73433</v>
      </c>
      <c r="T1502" s="13">
        <v>0.16977999999999999</v>
      </c>
      <c r="U1502" s="13">
        <f t="shared" si="215"/>
        <v>0.50777604976671853</v>
      </c>
    </row>
    <row r="1503" spans="1:21" x14ac:dyDescent="0.3">
      <c r="A1503" s="13">
        <v>1114.8055999999999</v>
      </c>
      <c r="B1503" s="13">
        <v>0.19966999999999999</v>
      </c>
      <c r="C1503" s="13">
        <f t="shared" si="207"/>
        <v>0.72184664328838422</v>
      </c>
      <c r="D1503" s="13">
        <f t="shared" si="208"/>
        <v>0.27815335671161578</v>
      </c>
      <c r="E1503" s="13">
        <f t="shared" si="209"/>
        <v>2.7781533567116159</v>
      </c>
      <c r="G1503" s="13">
        <v>1114.8055999999999</v>
      </c>
      <c r="H1503" s="13">
        <v>0.22403000000000001</v>
      </c>
      <c r="I1503" s="13">
        <f t="shared" si="210"/>
        <v>0.70255268439538388</v>
      </c>
      <c r="J1503" s="13">
        <f t="shared" si="211"/>
        <v>0.29744731560461612</v>
      </c>
      <c r="K1503" s="13">
        <f t="shared" si="212"/>
        <v>1.7974473156046162</v>
      </c>
      <c r="M1503" s="13">
        <v>1114.8055999999999</v>
      </c>
      <c r="N1503" s="13">
        <v>0.16980999999999999</v>
      </c>
      <c r="O1503" s="13">
        <f t="shared" si="213"/>
        <v>0.50786577341787298</v>
      </c>
      <c r="P1503" s="13">
        <f t="shared" si="214"/>
        <v>0.49213422658212702</v>
      </c>
      <c r="S1503" s="13">
        <v>1114.8055999999999</v>
      </c>
      <c r="T1503" s="13">
        <v>0.16980999999999999</v>
      </c>
      <c r="U1503" s="13">
        <f t="shared" si="215"/>
        <v>0.50786577341787298</v>
      </c>
    </row>
    <row r="1504" spans="1:21" x14ac:dyDescent="0.3">
      <c r="A1504" s="13">
        <v>1112.8768700000001</v>
      </c>
      <c r="B1504" s="13">
        <v>0.19897999999999999</v>
      </c>
      <c r="C1504" s="13">
        <f t="shared" si="207"/>
        <v>0.7193521564657821</v>
      </c>
      <c r="D1504" s="13">
        <f t="shared" si="208"/>
        <v>0.2806478435342179</v>
      </c>
      <c r="E1504" s="13">
        <f t="shared" si="209"/>
        <v>2.7806478435342177</v>
      </c>
      <c r="G1504" s="13">
        <v>1112.8768700000001</v>
      </c>
      <c r="H1504" s="13">
        <v>0.22397</v>
      </c>
      <c r="I1504" s="13">
        <f t="shared" si="210"/>
        <v>0.70236452584044151</v>
      </c>
      <c r="J1504" s="13">
        <f t="shared" si="211"/>
        <v>0.29763547415955849</v>
      </c>
      <c r="K1504" s="13">
        <f t="shared" si="212"/>
        <v>1.7976354741595584</v>
      </c>
      <c r="M1504" s="13">
        <v>1112.8768700000001</v>
      </c>
      <c r="N1504" s="13">
        <v>0.16977</v>
      </c>
      <c r="O1504" s="13">
        <f t="shared" si="213"/>
        <v>0.50774614188300038</v>
      </c>
      <c r="P1504" s="13">
        <f t="shared" si="214"/>
        <v>0.49225385811699962</v>
      </c>
      <c r="S1504" s="13">
        <v>1112.8768700000001</v>
      </c>
      <c r="T1504" s="13">
        <v>0.16977</v>
      </c>
      <c r="U1504" s="13">
        <f t="shared" si="215"/>
        <v>0.50774614188300038</v>
      </c>
    </row>
    <row r="1505" spans="1:21" x14ac:dyDescent="0.3">
      <c r="A1505" s="13">
        <v>1110.94814</v>
      </c>
      <c r="B1505" s="13">
        <v>0.19832</v>
      </c>
      <c r="C1505" s="13">
        <f t="shared" si="207"/>
        <v>0.71696612559198869</v>
      </c>
      <c r="D1505" s="13">
        <f t="shared" si="208"/>
        <v>0.28303387440801131</v>
      </c>
      <c r="E1505" s="13">
        <f t="shared" si="209"/>
        <v>2.7830338744080114</v>
      </c>
      <c r="G1505" s="13">
        <v>1110.94814</v>
      </c>
      <c r="H1505" s="13">
        <v>0.22395000000000001</v>
      </c>
      <c r="I1505" s="13">
        <f t="shared" si="210"/>
        <v>0.70230180632212746</v>
      </c>
      <c r="J1505" s="13">
        <f t="shared" si="211"/>
        <v>0.29769819367787254</v>
      </c>
      <c r="K1505" s="13">
        <f t="shared" si="212"/>
        <v>1.7976981936778724</v>
      </c>
      <c r="M1505" s="13">
        <v>1110.94814</v>
      </c>
      <c r="N1505" s="13">
        <v>0.16958000000000001</v>
      </c>
      <c r="O1505" s="13">
        <f t="shared" si="213"/>
        <v>0.50717789209235553</v>
      </c>
      <c r="P1505" s="13">
        <f t="shared" si="214"/>
        <v>0.49282210790764447</v>
      </c>
      <c r="S1505" s="13">
        <v>1110.94814</v>
      </c>
      <c r="T1505" s="13">
        <v>0.16958000000000001</v>
      </c>
      <c r="U1505" s="13">
        <f t="shared" si="215"/>
        <v>0.50717789209235553</v>
      </c>
    </row>
    <row r="1506" spans="1:21" x14ac:dyDescent="0.3">
      <c r="A1506" s="13">
        <v>1109.0194100000001</v>
      </c>
      <c r="B1506" s="13">
        <v>0.19794</v>
      </c>
      <c r="C1506" s="13">
        <f t="shared" si="207"/>
        <v>0.71559235024041068</v>
      </c>
      <c r="D1506" s="13">
        <f t="shared" si="208"/>
        <v>0.28440764975958932</v>
      </c>
      <c r="E1506" s="13">
        <f t="shared" si="209"/>
        <v>2.7844076497595891</v>
      </c>
      <c r="G1506" s="13">
        <v>1109.0194100000001</v>
      </c>
      <c r="H1506" s="13">
        <v>0.22398999999999999</v>
      </c>
      <c r="I1506" s="13">
        <f t="shared" si="210"/>
        <v>0.70242724535875567</v>
      </c>
      <c r="J1506" s="13">
        <f t="shared" si="211"/>
        <v>0.29757275464124433</v>
      </c>
      <c r="K1506" s="13">
        <f t="shared" si="212"/>
        <v>1.7975727546412443</v>
      </c>
      <c r="M1506" s="13">
        <v>1109.0194100000001</v>
      </c>
      <c r="N1506" s="13">
        <v>0.16941999999999999</v>
      </c>
      <c r="O1506" s="13">
        <f t="shared" si="213"/>
        <v>0.50669936595286513</v>
      </c>
      <c r="P1506" s="13">
        <f t="shared" si="214"/>
        <v>0.49330063404713487</v>
      </c>
      <c r="S1506" s="13">
        <v>1109.0194100000001</v>
      </c>
      <c r="T1506" s="13">
        <v>0.16941999999999999</v>
      </c>
      <c r="U1506" s="13">
        <f t="shared" si="215"/>
        <v>0.50669936595286513</v>
      </c>
    </row>
    <row r="1507" spans="1:21" x14ac:dyDescent="0.3">
      <c r="A1507" s="13">
        <v>1107.09068</v>
      </c>
      <c r="B1507" s="13">
        <v>0.19763</v>
      </c>
      <c r="C1507" s="13">
        <f t="shared" si="207"/>
        <v>0.71447163876938646</v>
      </c>
      <c r="D1507" s="13">
        <f t="shared" si="208"/>
        <v>0.28552836123061354</v>
      </c>
      <c r="E1507" s="13">
        <f t="shared" si="209"/>
        <v>2.7855283612306136</v>
      </c>
      <c r="G1507" s="13">
        <v>1107.09068</v>
      </c>
      <c r="H1507" s="13">
        <v>0.22389999999999999</v>
      </c>
      <c r="I1507" s="13">
        <f t="shared" si="210"/>
        <v>0.70214500752634212</v>
      </c>
      <c r="J1507" s="13">
        <f t="shared" si="211"/>
        <v>0.29785499247365788</v>
      </c>
      <c r="K1507" s="13">
        <f t="shared" si="212"/>
        <v>1.797854992473658</v>
      </c>
      <c r="M1507" s="13">
        <v>1107.09068</v>
      </c>
      <c r="N1507" s="13">
        <v>0.16933000000000001</v>
      </c>
      <c r="O1507" s="13">
        <f t="shared" si="213"/>
        <v>0.50643019499940189</v>
      </c>
      <c r="P1507" s="13">
        <f t="shared" si="214"/>
        <v>0.49356980500059811</v>
      </c>
      <c r="S1507" s="13">
        <v>1107.09068</v>
      </c>
      <c r="T1507" s="13">
        <v>0.16933000000000001</v>
      </c>
      <c r="U1507" s="13">
        <f t="shared" si="215"/>
        <v>0.50643019499940189</v>
      </c>
    </row>
    <row r="1508" spans="1:21" x14ac:dyDescent="0.3">
      <c r="A1508" s="13">
        <v>1105.1619499999999</v>
      </c>
      <c r="B1508" s="13">
        <v>0.19708999999999999</v>
      </c>
      <c r="C1508" s="13">
        <f t="shared" si="207"/>
        <v>0.7125194316908281</v>
      </c>
      <c r="D1508" s="13">
        <f t="shared" si="208"/>
        <v>0.2874805683091719</v>
      </c>
      <c r="E1508" s="13">
        <f t="shared" si="209"/>
        <v>2.7874805683091717</v>
      </c>
      <c r="G1508" s="13">
        <v>1105.1619499999999</v>
      </c>
      <c r="H1508" s="13">
        <v>0.22370000000000001</v>
      </c>
      <c r="I1508" s="13">
        <f t="shared" si="210"/>
        <v>0.70151781234320121</v>
      </c>
      <c r="J1508" s="13">
        <f t="shared" si="211"/>
        <v>0.29848218765679879</v>
      </c>
      <c r="K1508" s="13">
        <f t="shared" si="212"/>
        <v>1.7984821876567989</v>
      </c>
      <c r="M1508" s="13">
        <v>1105.1619499999999</v>
      </c>
      <c r="N1508" s="13">
        <v>0.16930000000000001</v>
      </c>
      <c r="O1508" s="13">
        <f t="shared" si="213"/>
        <v>0.50634047134824745</v>
      </c>
      <c r="P1508" s="13">
        <f t="shared" si="214"/>
        <v>0.49365952865175255</v>
      </c>
      <c r="S1508" s="13">
        <v>1105.1619499999999</v>
      </c>
      <c r="T1508" s="13">
        <v>0.16930000000000001</v>
      </c>
      <c r="U1508" s="13">
        <f t="shared" si="215"/>
        <v>0.50634047134824745</v>
      </c>
    </row>
    <row r="1509" spans="1:21" x14ac:dyDescent="0.3">
      <c r="A1509" s="13">
        <v>1103.23323</v>
      </c>
      <c r="B1509" s="13">
        <v>0.19641</v>
      </c>
      <c r="C1509" s="13">
        <f t="shared" si="207"/>
        <v>0.71006109685116225</v>
      </c>
      <c r="D1509" s="13">
        <f t="shared" si="208"/>
        <v>0.28993890314883775</v>
      </c>
      <c r="E1509" s="13">
        <f t="shared" si="209"/>
        <v>2.7899389031488377</v>
      </c>
      <c r="G1509" s="13">
        <v>1103.23323</v>
      </c>
      <c r="H1509" s="13">
        <v>0.22353999999999999</v>
      </c>
      <c r="I1509" s="13">
        <f t="shared" si="210"/>
        <v>0.70101605619668839</v>
      </c>
      <c r="J1509" s="13">
        <f t="shared" si="211"/>
        <v>0.29898394380331161</v>
      </c>
      <c r="K1509" s="13">
        <f t="shared" si="212"/>
        <v>1.7989839438033117</v>
      </c>
      <c r="M1509" s="13">
        <v>1103.23323</v>
      </c>
      <c r="N1509" s="13">
        <v>0.16916999999999999</v>
      </c>
      <c r="O1509" s="13">
        <f t="shared" si="213"/>
        <v>0.5059516688599115</v>
      </c>
      <c r="P1509" s="13">
        <f t="shared" si="214"/>
        <v>0.4940483311400885</v>
      </c>
      <c r="S1509" s="13">
        <v>1103.23323</v>
      </c>
      <c r="T1509" s="13">
        <v>0.16916999999999999</v>
      </c>
      <c r="U1509" s="13">
        <f t="shared" si="215"/>
        <v>0.5059516688599115</v>
      </c>
    </row>
    <row r="1510" spans="1:21" x14ac:dyDescent="0.3">
      <c r="A1510" s="13">
        <v>1101.3045</v>
      </c>
      <c r="B1510" s="13">
        <v>0.1958</v>
      </c>
      <c r="C1510" s="13">
        <f t="shared" si="207"/>
        <v>0.70785582589205009</v>
      </c>
      <c r="D1510" s="13">
        <f t="shared" si="208"/>
        <v>0.29214417410794991</v>
      </c>
      <c r="E1510" s="13">
        <f t="shared" si="209"/>
        <v>2.7921441741079498</v>
      </c>
      <c r="G1510" s="13">
        <v>1101.3045</v>
      </c>
      <c r="H1510" s="13">
        <v>0.22334000000000001</v>
      </c>
      <c r="I1510" s="13">
        <f t="shared" si="210"/>
        <v>0.70038886101354747</v>
      </c>
      <c r="J1510" s="13">
        <f t="shared" si="211"/>
        <v>0.29961113898645253</v>
      </c>
      <c r="K1510" s="13">
        <f t="shared" si="212"/>
        <v>1.7996111389864526</v>
      </c>
      <c r="M1510" s="13">
        <v>1101.3045</v>
      </c>
      <c r="N1510" s="13">
        <v>0.16886000000000001</v>
      </c>
      <c r="O1510" s="13">
        <f t="shared" si="213"/>
        <v>0.50502452446464896</v>
      </c>
      <c r="P1510" s="13">
        <f t="shared" si="214"/>
        <v>0.49497547553535104</v>
      </c>
      <c r="S1510" s="13">
        <v>1101.3045</v>
      </c>
      <c r="T1510" s="13">
        <v>0.16886000000000001</v>
      </c>
      <c r="U1510" s="13">
        <f t="shared" si="215"/>
        <v>0.50502452446464896</v>
      </c>
    </row>
    <row r="1511" spans="1:21" x14ac:dyDescent="0.3">
      <c r="A1511" s="13">
        <v>1099.3757700000001</v>
      </c>
      <c r="B1511" s="13">
        <v>0.19522999999999999</v>
      </c>
      <c r="C1511" s="13">
        <f t="shared" si="207"/>
        <v>0.70579516286468302</v>
      </c>
      <c r="D1511" s="13">
        <f t="shared" si="208"/>
        <v>0.29420483713531698</v>
      </c>
      <c r="E1511" s="13">
        <f t="shared" si="209"/>
        <v>2.7942048371353172</v>
      </c>
      <c r="G1511" s="13">
        <v>1099.3757700000001</v>
      </c>
      <c r="H1511" s="13">
        <v>0.22305</v>
      </c>
      <c r="I1511" s="13">
        <f t="shared" si="210"/>
        <v>0.69947942799799301</v>
      </c>
      <c r="J1511" s="13">
        <f t="shared" si="211"/>
        <v>0.30052057200200699</v>
      </c>
      <c r="K1511" s="13">
        <f t="shared" si="212"/>
        <v>1.800520572002007</v>
      </c>
      <c r="M1511" s="13">
        <v>1099.3757700000001</v>
      </c>
      <c r="N1511" s="13">
        <v>0.16850999999999999</v>
      </c>
      <c r="O1511" s="13">
        <f t="shared" si="213"/>
        <v>0.50397774853451371</v>
      </c>
      <c r="P1511" s="13">
        <f t="shared" si="214"/>
        <v>0.49602225146548629</v>
      </c>
      <c r="S1511" s="13">
        <v>1099.3757700000001</v>
      </c>
      <c r="T1511" s="13">
        <v>0.16850999999999999</v>
      </c>
      <c r="U1511" s="13">
        <f t="shared" si="215"/>
        <v>0.50397774853451371</v>
      </c>
    </row>
    <row r="1512" spans="1:21" x14ac:dyDescent="0.3">
      <c r="A1512" s="13">
        <v>1097.44704</v>
      </c>
      <c r="B1512" s="13">
        <v>0.19470999999999999</v>
      </c>
      <c r="C1512" s="13">
        <f t="shared" si="207"/>
        <v>0.70391525975199731</v>
      </c>
      <c r="D1512" s="13">
        <f t="shared" si="208"/>
        <v>0.29608474024800269</v>
      </c>
      <c r="E1512" s="13">
        <f t="shared" si="209"/>
        <v>2.7960847402480029</v>
      </c>
      <c r="G1512" s="13">
        <v>1097.44704</v>
      </c>
      <c r="H1512" s="13">
        <v>0.2228</v>
      </c>
      <c r="I1512" s="13">
        <f t="shared" si="210"/>
        <v>0.69869543401906675</v>
      </c>
      <c r="J1512" s="13">
        <f t="shared" si="211"/>
        <v>0.30130456598093325</v>
      </c>
      <c r="K1512" s="13">
        <f t="shared" si="212"/>
        <v>1.8013045659809332</v>
      </c>
      <c r="M1512" s="13">
        <v>1097.44704</v>
      </c>
      <c r="N1512" s="13">
        <v>0.16827</v>
      </c>
      <c r="O1512" s="13">
        <f t="shared" si="213"/>
        <v>0.50325995932527812</v>
      </c>
      <c r="P1512" s="13">
        <f t="shared" si="214"/>
        <v>0.49674004067472188</v>
      </c>
      <c r="S1512" s="13">
        <v>1097.44704</v>
      </c>
      <c r="T1512" s="13">
        <v>0.16827</v>
      </c>
      <c r="U1512" s="13">
        <f t="shared" si="215"/>
        <v>0.50325995932527812</v>
      </c>
    </row>
    <row r="1513" spans="1:21" x14ac:dyDescent="0.3">
      <c r="A1513" s="13">
        <v>1095.5183099999999</v>
      </c>
      <c r="B1513" s="13">
        <v>0.19427</v>
      </c>
      <c r="C1513" s="13">
        <f t="shared" si="207"/>
        <v>0.70232457250280167</v>
      </c>
      <c r="D1513" s="13">
        <f t="shared" si="208"/>
        <v>0.29767542749719833</v>
      </c>
      <c r="E1513" s="13">
        <f t="shared" si="209"/>
        <v>2.7976754274971984</v>
      </c>
      <c r="G1513" s="13">
        <v>1095.5183099999999</v>
      </c>
      <c r="H1513" s="13">
        <v>0.22258</v>
      </c>
      <c r="I1513" s="13">
        <f t="shared" si="210"/>
        <v>0.69800551931761168</v>
      </c>
      <c r="J1513" s="13">
        <f t="shared" si="211"/>
        <v>0.30199448068238832</v>
      </c>
      <c r="K1513" s="13">
        <f t="shared" si="212"/>
        <v>1.8019944806823882</v>
      </c>
      <c r="M1513" s="13">
        <v>1095.5183099999999</v>
      </c>
      <c r="N1513" s="13">
        <v>0.16814999999999999</v>
      </c>
      <c r="O1513" s="13">
        <f t="shared" si="213"/>
        <v>0.50290106472066032</v>
      </c>
      <c r="P1513" s="13">
        <f t="shared" si="214"/>
        <v>0.49709893527933968</v>
      </c>
      <c r="S1513" s="13">
        <v>1095.5183099999999</v>
      </c>
      <c r="T1513" s="13">
        <v>0.16814999999999999</v>
      </c>
      <c r="U1513" s="13">
        <f t="shared" si="215"/>
        <v>0.50290106472066032</v>
      </c>
    </row>
    <row r="1514" spans="1:21" x14ac:dyDescent="0.3">
      <c r="A1514" s="13">
        <v>1093.5895800000001</v>
      </c>
      <c r="B1514" s="13">
        <v>0.19391</v>
      </c>
      <c r="C1514" s="13">
        <f t="shared" si="207"/>
        <v>0.7010231011170962</v>
      </c>
      <c r="D1514" s="13">
        <f t="shared" si="208"/>
        <v>0.2989768988829038</v>
      </c>
      <c r="E1514" s="13">
        <f t="shared" si="209"/>
        <v>2.7989768988829038</v>
      </c>
      <c r="G1514" s="13">
        <v>1093.5895800000001</v>
      </c>
      <c r="H1514" s="13">
        <v>0.22239</v>
      </c>
      <c r="I1514" s="13">
        <f t="shared" si="210"/>
        <v>0.69740968389362767</v>
      </c>
      <c r="J1514" s="13">
        <f t="shared" si="211"/>
        <v>0.30259031610637233</v>
      </c>
      <c r="K1514" s="13">
        <f t="shared" si="212"/>
        <v>1.8025903161063723</v>
      </c>
      <c r="M1514" s="13">
        <v>1093.5895800000001</v>
      </c>
      <c r="N1514" s="13">
        <v>0.16814999999999999</v>
      </c>
      <c r="O1514" s="13">
        <f t="shared" si="213"/>
        <v>0.50290106472066032</v>
      </c>
      <c r="P1514" s="13">
        <f t="shared" si="214"/>
        <v>0.49709893527933968</v>
      </c>
      <c r="S1514" s="13">
        <v>1093.5895800000001</v>
      </c>
      <c r="T1514" s="13">
        <v>0.16814999999999999</v>
      </c>
      <c r="U1514" s="13">
        <f t="shared" si="215"/>
        <v>0.50290106472066032</v>
      </c>
    </row>
    <row r="1515" spans="1:21" x14ac:dyDescent="0.3">
      <c r="A1515" s="13">
        <v>1091.66085</v>
      </c>
      <c r="B1515" s="13">
        <v>0.19364999999999999</v>
      </c>
      <c r="C1515" s="13">
        <f t="shared" si="207"/>
        <v>0.70008314956075335</v>
      </c>
      <c r="D1515" s="13">
        <f t="shared" si="208"/>
        <v>0.29991685043924665</v>
      </c>
      <c r="E1515" s="13">
        <f t="shared" si="209"/>
        <v>2.7999168504392467</v>
      </c>
      <c r="G1515" s="13">
        <v>1091.66085</v>
      </c>
      <c r="H1515" s="13">
        <v>0.22231999999999999</v>
      </c>
      <c r="I1515" s="13">
        <f t="shared" si="210"/>
        <v>0.69719016557952829</v>
      </c>
      <c r="J1515" s="13">
        <f t="shared" si="211"/>
        <v>0.30280983442047171</v>
      </c>
      <c r="K1515" s="13">
        <f t="shared" si="212"/>
        <v>1.8028098344204717</v>
      </c>
      <c r="M1515" s="13">
        <v>1091.66085</v>
      </c>
      <c r="N1515" s="13">
        <v>0.16822999999999999</v>
      </c>
      <c r="O1515" s="13">
        <f t="shared" si="213"/>
        <v>0.50314032779040552</v>
      </c>
      <c r="P1515" s="13">
        <f t="shared" si="214"/>
        <v>0.49685967220959448</v>
      </c>
      <c r="S1515" s="13">
        <v>1091.66085</v>
      </c>
      <c r="T1515" s="13">
        <v>0.16822999999999999</v>
      </c>
      <c r="U1515" s="13">
        <f t="shared" si="215"/>
        <v>0.50314032779040552</v>
      </c>
    </row>
    <row r="1516" spans="1:21" x14ac:dyDescent="0.3">
      <c r="A1516" s="13">
        <v>1089.7321199999999</v>
      </c>
      <c r="B1516" s="13">
        <v>0.19342000000000001</v>
      </c>
      <c r="C1516" s="13">
        <f t="shared" si="207"/>
        <v>0.69925165395321931</v>
      </c>
      <c r="D1516" s="13">
        <f t="shared" si="208"/>
        <v>0.30074834604678069</v>
      </c>
      <c r="E1516" s="13">
        <f t="shared" si="209"/>
        <v>2.8007483460467806</v>
      </c>
      <c r="G1516" s="13">
        <v>1089.7321199999999</v>
      </c>
      <c r="H1516" s="13">
        <v>0.22231999999999999</v>
      </c>
      <c r="I1516" s="13">
        <f t="shared" si="210"/>
        <v>0.69719016557952829</v>
      </c>
      <c r="J1516" s="13">
        <f t="shared" si="211"/>
        <v>0.30280983442047171</v>
      </c>
      <c r="K1516" s="13">
        <f t="shared" si="212"/>
        <v>1.8028098344204717</v>
      </c>
      <c r="M1516" s="13">
        <v>1089.7321199999999</v>
      </c>
      <c r="N1516" s="13">
        <v>0.16827</v>
      </c>
      <c r="O1516" s="13">
        <f t="shared" si="213"/>
        <v>0.50325995932527812</v>
      </c>
      <c r="P1516" s="13">
        <f t="shared" si="214"/>
        <v>0.49674004067472188</v>
      </c>
      <c r="S1516" s="13">
        <v>1089.7321199999999</v>
      </c>
      <c r="T1516" s="13">
        <v>0.16827</v>
      </c>
      <c r="U1516" s="13">
        <f t="shared" si="215"/>
        <v>0.50325995932527812</v>
      </c>
    </row>
    <row r="1517" spans="1:21" x14ac:dyDescent="0.3">
      <c r="A1517" s="13">
        <v>1087.80339</v>
      </c>
      <c r="B1517" s="13">
        <v>0.19306999999999999</v>
      </c>
      <c r="C1517" s="13">
        <f t="shared" si="207"/>
        <v>0.69798633455045</v>
      </c>
      <c r="D1517" s="13">
        <f t="shared" si="208"/>
        <v>0.30201366544955</v>
      </c>
      <c r="E1517" s="13">
        <f t="shared" si="209"/>
        <v>2.8020136654495502</v>
      </c>
      <c r="G1517" s="13">
        <v>1087.80339</v>
      </c>
      <c r="H1517" s="13">
        <v>0.22223000000000001</v>
      </c>
      <c r="I1517" s="13">
        <f t="shared" si="210"/>
        <v>0.69690792774711496</v>
      </c>
      <c r="J1517" s="13">
        <f t="shared" si="211"/>
        <v>0.30309207225288504</v>
      </c>
      <c r="K1517" s="13">
        <f t="shared" si="212"/>
        <v>1.8030920722528849</v>
      </c>
      <c r="M1517" s="13">
        <v>1087.80339</v>
      </c>
      <c r="N1517" s="13">
        <v>0.16819999999999999</v>
      </c>
      <c r="O1517" s="13">
        <f t="shared" si="213"/>
        <v>0.50305060413925107</v>
      </c>
      <c r="P1517" s="13">
        <f t="shared" si="214"/>
        <v>0.49694939586074893</v>
      </c>
      <c r="S1517" s="13">
        <v>1087.80339</v>
      </c>
      <c r="T1517" s="13">
        <v>0.16819999999999999</v>
      </c>
      <c r="U1517" s="13">
        <f t="shared" si="215"/>
        <v>0.50305060413925107</v>
      </c>
    </row>
    <row r="1518" spans="1:21" x14ac:dyDescent="0.3">
      <c r="A1518" s="13">
        <v>1085.8746599999999</v>
      </c>
      <c r="B1518" s="13">
        <v>0.19262000000000001</v>
      </c>
      <c r="C1518" s="13">
        <f t="shared" si="207"/>
        <v>0.6963594953183182</v>
      </c>
      <c r="D1518" s="13">
        <f t="shared" si="208"/>
        <v>0.3036405046816818</v>
      </c>
      <c r="E1518" s="13">
        <f t="shared" si="209"/>
        <v>2.8036405046816819</v>
      </c>
      <c r="G1518" s="13">
        <v>1085.8746599999999</v>
      </c>
      <c r="H1518" s="13">
        <v>0.22202</v>
      </c>
      <c r="I1518" s="13">
        <f t="shared" si="210"/>
        <v>0.6962493728048168</v>
      </c>
      <c r="J1518" s="13">
        <f t="shared" si="211"/>
        <v>0.3037506271951832</v>
      </c>
      <c r="K1518" s="13">
        <f t="shared" si="212"/>
        <v>1.8037506271951833</v>
      </c>
      <c r="M1518" s="13">
        <v>1085.8746599999999</v>
      </c>
      <c r="N1518" s="13">
        <v>0.16800000000000001</v>
      </c>
      <c r="O1518" s="13">
        <f t="shared" si="213"/>
        <v>0.50245244646488818</v>
      </c>
      <c r="P1518" s="13">
        <f t="shared" si="214"/>
        <v>0.49754755353511182</v>
      </c>
      <c r="S1518" s="13">
        <v>1085.8746599999999</v>
      </c>
      <c r="T1518" s="13">
        <v>0.16800000000000001</v>
      </c>
      <c r="U1518" s="13">
        <f t="shared" si="215"/>
        <v>0.50245244646488818</v>
      </c>
    </row>
    <row r="1519" spans="1:21" x14ac:dyDescent="0.3">
      <c r="A1519" s="13">
        <v>1083.9459300000001</v>
      </c>
      <c r="B1519" s="13">
        <v>0.19219</v>
      </c>
      <c r="C1519" s="13">
        <f t="shared" si="207"/>
        <v>0.69480496005205883</v>
      </c>
      <c r="D1519" s="13">
        <f t="shared" si="208"/>
        <v>0.30519503994794117</v>
      </c>
      <c r="E1519" s="13">
        <f t="shared" si="209"/>
        <v>2.8051950399479413</v>
      </c>
      <c r="G1519" s="13">
        <v>1083.9459300000001</v>
      </c>
      <c r="H1519" s="13">
        <v>0.22175</v>
      </c>
      <c r="I1519" s="13">
        <f t="shared" si="210"/>
        <v>0.6954026593075765</v>
      </c>
      <c r="J1519" s="13">
        <f t="shared" si="211"/>
        <v>0.3045973406924235</v>
      </c>
      <c r="K1519" s="13">
        <f t="shared" si="212"/>
        <v>1.8045973406924234</v>
      </c>
      <c r="M1519" s="13">
        <v>1083.9459300000001</v>
      </c>
      <c r="N1519" s="13">
        <v>0.16769999999999999</v>
      </c>
      <c r="O1519" s="13">
        <f t="shared" si="213"/>
        <v>0.50155520995334368</v>
      </c>
      <c r="P1519" s="13">
        <f t="shared" si="214"/>
        <v>0.49844479004665632</v>
      </c>
      <c r="S1519" s="13">
        <v>1083.9459300000001</v>
      </c>
      <c r="T1519" s="13">
        <v>0.16769999999999999</v>
      </c>
      <c r="U1519" s="13">
        <f t="shared" si="215"/>
        <v>0.50155520995334368</v>
      </c>
    </row>
    <row r="1520" spans="1:21" x14ac:dyDescent="0.3">
      <c r="A1520" s="13">
        <v>1082.0172</v>
      </c>
      <c r="B1520" s="13">
        <v>0.19181999999999999</v>
      </c>
      <c r="C1520" s="13">
        <f t="shared" si="207"/>
        <v>0.69346733668341698</v>
      </c>
      <c r="D1520" s="13">
        <f t="shared" si="208"/>
        <v>0.30653266331658302</v>
      </c>
      <c r="E1520" s="13">
        <f t="shared" si="209"/>
        <v>2.8065326633165828</v>
      </c>
      <c r="G1520" s="13">
        <v>1082.0172</v>
      </c>
      <c r="H1520" s="13">
        <v>0.22148000000000001</v>
      </c>
      <c r="I1520" s="13">
        <f t="shared" si="210"/>
        <v>0.69455594581033619</v>
      </c>
      <c r="J1520" s="13">
        <f t="shared" si="211"/>
        <v>0.30544405418966381</v>
      </c>
      <c r="K1520" s="13">
        <f t="shared" si="212"/>
        <v>1.8054440541896639</v>
      </c>
      <c r="M1520" s="13">
        <v>1082.0172</v>
      </c>
      <c r="N1520" s="13">
        <v>0.16746</v>
      </c>
      <c r="O1520" s="13">
        <f t="shared" si="213"/>
        <v>0.5008374207441082</v>
      </c>
      <c r="P1520" s="13">
        <f t="shared" si="214"/>
        <v>0.4991625792558918</v>
      </c>
      <c r="S1520" s="13">
        <v>1082.0172</v>
      </c>
      <c r="T1520" s="13">
        <v>0.16746</v>
      </c>
      <c r="U1520" s="13">
        <f t="shared" si="215"/>
        <v>0.5008374207441082</v>
      </c>
    </row>
    <row r="1521" spans="1:21" x14ac:dyDescent="0.3">
      <c r="A1521" s="13">
        <v>1080.0884699999999</v>
      </c>
      <c r="B1521" s="13">
        <v>0.19145000000000001</v>
      </c>
      <c r="C1521" s="13">
        <f t="shared" si="207"/>
        <v>0.69212971331477524</v>
      </c>
      <c r="D1521" s="13">
        <f t="shared" si="208"/>
        <v>0.30787028668522476</v>
      </c>
      <c r="E1521" s="13">
        <f t="shared" si="209"/>
        <v>2.8078702866852248</v>
      </c>
      <c r="G1521" s="13">
        <v>1080.0884699999999</v>
      </c>
      <c r="H1521" s="13">
        <v>0.22117999999999999</v>
      </c>
      <c r="I1521" s="13">
        <f t="shared" si="210"/>
        <v>0.69361515303562471</v>
      </c>
      <c r="J1521" s="13">
        <f t="shared" si="211"/>
        <v>0.30638484696437529</v>
      </c>
      <c r="K1521" s="13">
        <f t="shared" si="212"/>
        <v>1.8063848469643753</v>
      </c>
      <c r="M1521" s="13">
        <v>1080.0884699999999</v>
      </c>
      <c r="N1521" s="13">
        <v>0.16735</v>
      </c>
      <c r="O1521" s="13">
        <f t="shared" si="213"/>
        <v>0.50050843402320855</v>
      </c>
      <c r="P1521" s="13">
        <f t="shared" si="214"/>
        <v>0.49949156597679145</v>
      </c>
      <c r="S1521" s="13">
        <v>1080.0884699999999</v>
      </c>
      <c r="T1521" s="13">
        <v>0.16735</v>
      </c>
      <c r="U1521" s="13">
        <f t="shared" si="215"/>
        <v>0.50050843402320855</v>
      </c>
    </row>
    <row r="1522" spans="1:21" x14ac:dyDescent="0.3">
      <c r="A1522" s="13">
        <v>1078.1597400000001</v>
      </c>
      <c r="B1522" s="13">
        <v>0.19106999999999999</v>
      </c>
      <c r="C1522" s="13">
        <f t="shared" si="207"/>
        <v>0.69075593796319723</v>
      </c>
      <c r="D1522" s="13">
        <f t="shared" si="208"/>
        <v>0.30924406203680277</v>
      </c>
      <c r="E1522" s="13">
        <f t="shared" si="209"/>
        <v>2.8092440620368029</v>
      </c>
      <c r="G1522" s="13">
        <v>1078.1597400000001</v>
      </c>
      <c r="H1522" s="13">
        <v>0.22087999999999999</v>
      </c>
      <c r="I1522" s="13">
        <f t="shared" si="210"/>
        <v>0.69267436026091322</v>
      </c>
      <c r="J1522" s="13">
        <f t="shared" si="211"/>
        <v>0.30732563973908678</v>
      </c>
      <c r="K1522" s="13">
        <f t="shared" si="212"/>
        <v>1.8073256397390867</v>
      </c>
      <c r="M1522" s="13">
        <v>1078.1597400000001</v>
      </c>
      <c r="N1522" s="13">
        <v>0.16725000000000001</v>
      </c>
      <c r="O1522" s="13">
        <f t="shared" si="213"/>
        <v>0.50020935518602705</v>
      </c>
      <c r="P1522" s="13">
        <f t="shared" si="214"/>
        <v>0.49979064481397295</v>
      </c>
      <c r="S1522" s="13">
        <v>1078.1597400000001</v>
      </c>
      <c r="T1522" s="13">
        <v>0.16725000000000001</v>
      </c>
      <c r="U1522" s="13">
        <f t="shared" si="215"/>
        <v>0.50020935518602705</v>
      </c>
    </row>
    <row r="1523" spans="1:21" x14ac:dyDescent="0.3">
      <c r="A1523" s="13">
        <v>1076.23101</v>
      </c>
      <c r="B1523" s="13">
        <v>0.19070999999999999</v>
      </c>
      <c r="C1523" s="13">
        <f t="shared" si="207"/>
        <v>0.68945446657749165</v>
      </c>
      <c r="D1523" s="13">
        <f t="shared" si="208"/>
        <v>0.31054553342250835</v>
      </c>
      <c r="E1523" s="13">
        <f t="shared" si="209"/>
        <v>2.8105455334225082</v>
      </c>
      <c r="G1523" s="13">
        <v>1076.23101</v>
      </c>
      <c r="H1523" s="13">
        <v>0.22076000000000001</v>
      </c>
      <c r="I1523" s="13">
        <f t="shared" si="210"/>
        <v>0.69229804315102861</v>
      </c>
      <c r="J1523" s="13">
        <f t="shared" si="211"/>
        <v>0.30770195684897139</v>
      </c>
      <c r="K1523" s="13">
        <f t="shared" si="212"/>
        <v>1.8077019568489714</v>
      </c>
      <c r="M1523" s="13">
        <v>1076.23101</v>
      </c>
      <c r="N1523" s="13">
        <v>0.16714000000000001</v>
      </c>
      <c r="O1523" s="13">
        <f t="shared" si="213"/>
        <v>0.49988036846512746</v>
      </c>
      <c r="P1523" s="13">
        <f t="shared" si="214"/>
        <v>0.5001196315348726</v>
      </c>
      <c r="S1523" s="13">
        <v>1076.23101</v>
      </c>
      <c r="T1523" s="13">
        <v>0.16714000000000001</v>
      </c>
      <c r="U1523" s="13">
        <f t="shared" si="215"/>
        <v>0.49988036846512746</v>
      </c>
    </row>
    <row r="1524" spans="1:21" x14ac:dyDescent="0.3">
      <c r="A1524" s="13">
        <v>1074.3022800000001</v>
      </c>
      <c r="B1524" s="13">
        <v>0.19034999999999999</v>
      </c>
      <c r="C1524" s="13">
        <f t="shared" si="207"/>
        <v>0.68815299519178619</v>
      </c>
      <c r="D1524" s="13">
        <f t="shared" si="208"/>
        <v>0.31184700480821381</v>
      </c>
      <c r="E1524" s="13">
        <f t="shared" si="209"/>
        <v>2.8118470048082136</v>
      </c>
      <c r="G1524" s="13">
        <v>1074.3022800000001</v>
      </c>
      <c r="H1524" s="13">
        <v>0.22084000000000001</v>
      </c>
      <c r="I1524" s="13">
        <f t="shared" si="210"/>
        <v>0.69254892122428502</v>
      </c>
      <c r="J1524" s="13">
        <f t="shared" si="211"/>
        <v>0.30745107877571498</v>
      </c>
      <c r="K1524" s="13">
        <f t="shared" si="212"/>
        <v>1.807451078775715</v>
      </c>
      <c r="M1524" s="13">
        <v>1074.3022800000001</v>
      </c>
      <c r="N1524" s="13">
        <v>0.16705</v>
      </c>
      <c r="O1524" s="13">
        <f t="shared" si="213"/>
        <v>0.49961119751166411</v>
      </c>
      <c r="P1524" s="13">
        <f t="shared" si="214"/>
        <v>0.50038880248833584</v>
      </c>
      <c r="S1524" s="13">
        <v>1074.3022800000001</v>
      </c>
      <c r="T1524" s="13">
        <v>0.16705</v>
      </c>
      <c r="U1524" s="13">
        <f t="shared" si="215"/>
        <v>0.49961119751166411</v>
      </c>
    </row>
    <row r="1525" spans="1:21" x14ac:dyDescent="0.3">
      <c r="A1525" s="13">
        <v>1072.37355</v>
      </c>
      <c r="B1525" s="13">
        <v>0.18998999999999999</v>
      </c>
      <c r="C1525" s="13">
        <f t="shared" si="207"/>
        <v>0.68685152380608072</v>
      </c>
      <c r="D1525" s="13">
        <f t="shared" si="208"/>
        <v>0.31314847619391928</v>
      </c>
      <c r="E1525" s="13">
        <f t="shared" si="209"/>
        <v>2.8131484761939194</v>
      </c>
      <c r="G1525" s="13">
        <v>1072.37355</v>
      </c>
      <c r="H1525" s="13">
        <v>0.22094</v>
      </c>
      <c r="I1525" s="13">
        <f t="shared" si="210"/>
        <v>0.69286251881585548</v>
      </c>
      <c r="J1525" s="13">
        <f t="shared" si="211"/>
        <v>0.30713748118414452</v>
      </c>
      <c r="K1525" s="13">
        <f t="shared" si="212"/>
        <v>1.8071374811841445</v>
      </c>
      <c r="M1525" s="13">
        <v>1072.37355</v>
      </c>
      <c r="N1525" s="13">
        <v>0.16692000000000001</v>
      </c>
      <c r="O1525" s="13">
        <f t="shared" si="213"/>
        <v>0.49922239502332821</v>
      </c>
      <c r="P1525" s="13">
        <f t="shared" si="214"/>
        <v>0.50077760497667179</v>
      </c>
      <c r="S1525" s="13">
        <v>1072.37355</v>
      </c>
      <c r="T1525" s="13">
        <v>0.16692000000000001</v>
      </c>
      <c r="U1525" s="13">
        <f t="shared" si="215"/>
        <v>0.49922239502332821</v>
      </c>
    </row>
    <row r="1526" spans="1:21" x14ac:dyDescent="0.3">
      <c r="A1526" s="13">
        <v>1070.4448299999999</v>
      </c>
      <c r="B1526" s="13">
        <v>0.18967000000000001</v>
      </c>
      <c r="C1526" s="13">
        <f t="shared" si="207"/>
        <v>0.68569466035212023</v>
      </c>
      <c r="D1526" s="13">
        <f t="shared" si="208"/>
        <v>0.31430533964787977</v>
      </c>
      <c r="E1526" s="13">
        <f t="shared" si="209"/>
        <v>2.8143053396478797</v>
      </c>
      <c r="G1526" s="13">
        <v>1070.4448299999999</v>
      </c>
      <c r="H1526" s="13">
        <v>0.22084000000000001</v>
      </c>
      <c r="I1526" s="13">
        <f t="shared" si="210"/>
        <v>0.69254892122428502</v>
      </c>
      <c r="J1526" s="13">
        <f t="shared" si="211"/>
        <v>0.30745107877571498</v>
      </c>
      <c r="K1526" s="13">
        <f t="shared" si="212"/>
        <v>1.807451078775715</v>
      </c>
      <c r="M1526" s="13">
        <v>1070.4448299999999</v>
      </c>
      <c r="N1526" s="13">
        <v>0.16669999999999999</v>
      </c>
      <c r="O1526" s="13">
        <f t="shared" si="213"/>
        <v>0.49856442158152886</v>
      </c>
      <c r="P1526" s="13">
        <f t="shared" si="214"/>
        <v>0.5014355784184712</v>
      </c>
      <c r="S1526" s="13">
        <v>1070.4448299999999</v>
      </c>
      <c r="T1526" s="13">
        <v>0.16669999999999999</v>
      </c>
      <c r="U1526" s="13">
        <f t="shared" si="215"/>
        <v>0.49856442158152886</v>
      </c>
    </row>
    <row r="1527" spans="1:21" x14ac:dyDescent="0.3">
      <c r="A1527" s="13">
        <v>1068.5161000000001</v>
      </c>
      <c r="B1527" s="13">
        <v>0.18934000000000001</v>
      </c>
      <c r="C1527" s="13">
        <f t="shared" si="207"/>
        <v>0.68450164491522358</v>
      </c>
      <c r="D1527" s="13">
        <f t="shared" si="208"/>
        <v>0.31549835508477642</v>
      </c>
      <c r="E1527" s="13">
        <f t="shared" si="209"/>
        <v>2.8154983550847765</v>
      </c>
      <c r="G1527" s="13">
        <v>1068.5161000000001</v>
      </c>
      <c r="H1527" s="13">
        <v>0.22053</v>
      </c>
      <c r="I1527" s="13">
        <f t="shared" si="210"/>
        <v>0.69157676869041651</v>
      </c>
      <c r="J1527" s="13">
        <f t="shared" si="211"/>
        <v>0.30842323130958349</v>
      </c>
      <c r="K1527" s="13">
        <f t="shared" si="212"/>
        <v>1.8084232313095834</v>
      </c>
      <c r="M1527" s="13">
        <v>1068.5161000000001</v>
      </c>
      <c r="N1527" s="13">
        <v>0.16642999999999999</v>
      </c>
      <c r="O1527" s="13">
        <f t="shared" si="213"/>
        <v>0.49775690872113887</v>
      </c>
      <c r="P1527" s="13">
        <f t="shared" si="214"/>
        <v>0.50224309127886113</v>
      </c>
      <c r="S1527" s="13">
        <v>1068.5161000000001</v>
      </c>
      <c r="T1527" s="13">
        <v>0.16642999999999999</v>
      </c>
      <c r="U1527" s="13">
        <f t="shared" si="215"/>
        <v>0.49775690872113887</v>
      </c>
    </row>
    <row r="1528" spans="1:21" x14ac:dyDescent="0.3">
      <c r="A1528" s="13">
        <v>1066.58737</v>
      </c>
      <c r="B1528" s="13">
        <v>0.18895000000000001</v>
      </c>
      <c r="C1528" s="13">
        <f t="shared" si="207"/>
        <v>0.6830917175807093</v>
      </c>
      <c r="D1528" s="13">
        <f t="shared" si="208"/>
        <v>0.3169082824192907</v>
      </c>
      <c r="E1528" s="13">
        <f t="shared" si="209"/>
        <v>2.8169082824192908</v>
      </c>
      <c r="G1528" s="13">
        <v>1066.58737</v>
      </c>
      <c r="H1528" s="13">
        <v>0.22015000000000001</v>
      </c>
      <c r="I1528" s="13">
        <f t="shared" si="210"/>
        <v>0.69038509784244861</v>
      </c>
      <c r="J1528" s="13">
        <f t="shared" si="211"/>
        <v>0.30961490215755139</v>
      </c>
      <c r="K1528" s="13">
        <f t="shared" si="212"/>
        <v>1.8096149021575514</v>
      </c>
      <c r="M1528" s="13">
        <v>1066.58737</v>
      </c>
      <c r="N1528" s="13">
        <v>0.16613</v>
      </c>
      <c r="O1528" s="13">
        <f t="shared" si="213"/>
        <v>0.49685967220959448</v>
      </c>
      <c r="P1528" s="13">
        <f t="shared" si="214"/>
        <v>0.50314032779040552</v>
      </c>
      <c r="S1528" s="13">
        <v>1066.58737</v>
      </c>
      <c r="T1528" s="13">
        <v>0.16613</v>
      </c>
      <c r="U1528" s="13">
        <f t="shared" si="215"/>
        <v>0.49685967220959448</v>
      </c>
    </row>
    <row r="1529" spans="1:21" x14ac:dyDescent="0.3">
      <c r="A1529" s="13">
        <v>1064.6586400000001</v>
      </c>
      <c r="B1529" s="13">
        <v>0.18855</v>
      </c>
      <c r="C1529" s="13">
        <f t="shared" si="207"/>
        <v>0.68164563826325864</v>
      </c>
      <c r="D1529" s="13">
        <f t="shared" si="208"/>
        <v>0.31835436173674136</v>
      </c>
      <c r="E1529" s="13">
        <f t="shared" si="209"/>
        <v>2.8183543617367413</v>
      </c>
      <c r="G1529" s="13">
        <v>1064.6586400000001</v>
      </c>
      <c r="H1529" s="13">
        <v>0.21978</v>
      </c>
      <c r="I1529" s="13">
        <f t="shared" si="210"/>
        <v>0.68922478675363774</v>
      </c>
      <c r="J1529" s="13">
        <f t="shared" si="211"/>
        <v>0.31077521324636226</v>
      </c>
      <c r="K1529" s="13">
        <f t="shared" si="212"/>
        <v>1.8107752132463624</v>
      </c>
      <c r="M1529" s="13">
        <v>1064.6586400000001</v>
      </c>
      <c r="N1529" s="13">
        <v>0.1658</v>
      </c>
      <c r="O1529" s="13">
        <f t="shared" si="213"/>
        <v>0.49587271204689559</v>
      </c>
      <c r="P1529" s="13">
        <f t="shared" si="214"/>
        <v>0.50412728795310446</v>
      </c>
      <c r="S1529" s="13">
        <v>1064.6586400000001</v>
      </c>
      <c r="T1529" s="13">
        <v>0.1658</v>
      </c>
      <c r="U1529" s="13">
        <f t="shared" si="215"/>
        <v>0.49587271204689559</v>
      </c>
    </row>
    <row r="1530" spans="1:21" x14ac:dyDescent="0.3">
      <c r="A1530" s="13">
        <v>1062.72991</v>
      </c>
      <c r="B1530" s="13">
        <v>0.18817999999999999</v>
      </c>
      <c r="C1530" s="13">
        <f t="shared" si="207"/>
        <v>0.6803080148946169</v>
      </c>
      <c r="D1530" s="13">
        <f t="shared" si="208"/>
        <v>0.3196919851053831</v>
      </c>
      <c r="E1530" s="13">
        <f t="shared" si="209"/>
        <v>2.8196919851053832</v>
      </c>
      <c r="G1530" s="13">
        <v>1062.72991</v>
      </c>
      <c r="H1530" s="13">
        <v>0.21947</v>
      </c>
      <c r="I1530" s="13">
        <f t="shared" si="210"/>
        <v>0.68825263421976923</v>
      </c>
      <c r="J1530" s="13">
        <f t="shared" si="211"/>
        <v>0.31174736578023077</v>
      </c>
      <c r="K1530" s="13">
        <f t="shared" si="212"/>
        <v>1.8117473657802308</v>
      </c>
      <c r="M1530" s="13">
        <v>1062.72991</v>
      </c>
      <c r="N1530" s="13">
        <v>0.16550999999999999</v>
      </c>
      <c r="O1530" s="13">
        <f t="shared" si="213"/>
        <v>0.49500538341906924</v>
      </c>
      <c r="P1530" s="13">
        <f t="shared" si="214"/>
        <v>0.5049946165809307</v>
      </c>
      <c r="S1530" s="13">
        <v>1062.72991</v>
      </c>
      <c r="T1530" s="13">
        <v>0.16550999999999999</v>
      </c>
      <c r="U1530" s="13">
        <f t="shared" si="215"/>
        <v>0.49500538341906924</v>
      </c>
    </row>
    <row r="1531" spans="1:21" x14ac:dyDescent="0.3">
      <c r="A1531" s="13">
        <v>1060.8011799999999</v>
      </c>
      <c r="B1531" s="13">
        <v>0.18787000000000001</v>
      </c>
      <c r="C1531" s="13">
        <f t="shared" si="207"/>
        <v>0.67918730342359279</v>
      </c>
      <c r="D1531" s="13">
        <f t="shared" si="208"/>
        <v>0.32081269657640721</v>
      </c>
      <c r="E1531" s="13">
        <f t="shared" si="209"/>
        <v>2.8208126965764073</v>
      </c>
      <c r="G1531" s="13">
        <v>1060.8011799999999</v>
      </c>
      <c r="H1531" s="13">
        <v>0.21926000000000001</v>
      </c>
      <c r="I1531" s="13">
        <f t="shared" si="210"/>
        <v>0.68759407927747118</v>
      </c>
      <c r="J1531" s="13">
        <f t="shared" si="211"/>
        <v>0.31240592072252882</v>
      </c>
      <c r="K1531" s="13">
        <f t="shared" si="212"/>
        <v>1.8124059207225289</v>
      </c>
      <c r="M1531" s="13">
        <v>1060.8011799999999</v>
      </c>
      <c r="N1531" s="13">
        <v>0.16536999999999999</v>
      </c>
      <c r="O1531" s="13">
        <f t="shared" si="213"/>
        <v>0.4945866730470152</v>
      </c>
      <c r="P1531" s="13">
        <f t="shared" si="214"/>
        <v>0.5054133269529848</v>
      </c>
      <c r="S1531" s="13">
        <v>1060.8011799999999</v>
      </c>
      <c r="T1531" s="13">
        <v>0.16536999999999999</v>
      </c>
      <c r="U1531" s="13">
        <f t="shared" si="215"/>
        <v>0.4945866730470152</v>
      </c>
    </row>
    <row r="1532" spans="1:21" x14ac:dyDescent="0.3">
      <c r="A1532" s="13">
        <v>1058.8724500000001</v>
      </c>
      <c r="B1532" s="13">
        <v>0.18754999999999999</v>
      </c>
      <c r="C1532" s="13">
        <f t="shared" si="207"/>
        <v>0.6780304399696323</v>
      </c>
      <c r="D1532" s="13">
        <f t="shared" si="208"/>
        <v>0.3219695600303677</v>
      </c>
      <c r="E1532" s="13">
        <f t="shared" si="209"/>
        <v>2.8219695600303676</v>
      </c>
      <c r="G1532" s="13">
        <v>1058.8724500000001</v>
      </c>
      <c r="H1532" s="13">
        <v>0.21901999999999999</v>
      </c>
      <c r="I1532" s="13">
        <f t="shared" si="210"/>
        <v>0.68684144505770195</v>
      </c>
      <c r="J1532" s="13">
        <f t="shared" si="211"/>
        <v>0.31315855494229805</v>
      </c>
      <c r="K1532" s="13">
        <f t="shared" si="212"/>
        <v>1.8131585549422979</v>
      </c>
      <c r="M1532" s="13">
        <v>1058.8724500000001</v>
      </c>
      <c r="N1532" s="13">
        <v>0.16527</v>
      </c>
      <c r="O1532" s="13">
        <f t="shared" si="213"/>
        <v>0.4942875942098337</v>
      </c>
      <c r="P1532" s="13">
        <f t="shared" si="214"/>
        <v>0.5057124057901663</v>
      </c>
      <c r="S1532" s="13">
        <v>1058.8724500000001</v>
      </c>
      <c r="T1532" s="13">
        <v>0.16527</v>
      </c>
      <c r="U1532" s="13">
        <f t="shared" si="215"/>
        <v>0.4942875942098337</v>
      </c>
    </row>
    <row r="1533" spans="1:21" x14ac:dyDescent="0.3">
      <c r="A1533" s="13">
        <v>1056.94372</v>
      </c>
      <c r="B1533" s="13">
        <v>0.18718000000000001</v>
      </c>
      <c r="C1533" s="13">
        <f t="shared" si="207"/>
        <v>0.67669281660099057</v>
      </c>
      <c r="D1533" s="13">
        <f t="shared" si="208"/>
        <v>0.32330718339900943</v>
      </c>
      <c r="E1533" s="13">
        <f t="shared" si="209"/>
        <v>2.8233071833990095</v>
      </c>
      <c r="G1533" s="13">
        <v>1056.94372</v>
      </c>
      <c r="H1533" s="13">
        <v>0.21865999999999999</v>
      </c>
      <c r="I1533" s="13">
        <f t="shared" si="210"/>
        <v>0.6857124937280481</v>
      </c>
      <c r="J1533" s="13">
        <f t="shared" si="211"/>
        <v>0.3142875062719519</v>
      </c>
      <c r="K1533" s="13">
        <f t="shared" si="212"/>
        <v>1.8142875062719519</v>
      </c>
      <c r="M1533" s="13">
        <v>1056.94372</v>
      </c>
      <c r="N1533" s="13">
        <v>0.16496</v>
      </c>
      <c r="O1533" s="13">
        <f t="shared" si="213"/>
        <v>0.49336044981457111</v>
      </c>
      <c r="P1533" s="13">
        <f t="shared" si="214"/>
        <v>0.50663955018542883</v>
      </c>
      <c r="S1533" s="13">
        <v>1056.94372</v>
      </c>
      <c r="T1533" s="13">
        <v>0.16496</v>
      </c>
      <c r="U1533" s="13">
        <f t="shared" si="215"/>
        <v>0.49336044981457111</v>
      </c>
    </row>
    <row r="1534" spans="1:21" x14ac:dyDescent="0.3">
      <c r="A1534" s="13">
        <v>1055.0149899999999</v>
      </c>
      <c r="B1534" s="13">
        <v>0.18675</v>
      </c>
      <c r="C1534" s="13">
        <f t="shared" si="207"/>
        <v>0.67513828133473119</v>
      </c>
      <c r="D1534" s="13">
        <f t="shared" si="208"/>
        <v>0.32486171866526881</v>
      </c>
      <c r="E1534" s="13">
        <f t="shared" si="209"/>
        <v>2.8248617186652689</v>
      </c>
      <c r="G1534" s="13">
        <v>1055.0149899999999</v>
      </c>
      <c r="H1534" s="13">
        <v>0.21829000000000001</v>
      </c>
      <c r="I1534" s="13">
        <f t="shared" si="210"/>
        <v>0.68455218263923734</v>
      </c>
      <c r="J1534" s="13">
        <f t="shared" si="211"/>
        <v>0.31544781736076266</v>
      </c>
      <c r="K1534" s="13">
        <f t="shared" si="212"/>
        <v>1.8154478173607627</v>
      </c>
      <c r="M1534" s="13">
        <v>1055.0149899999999</v>
      </c>
      <c r="N1534" s="13">
        <v>0.16447999999999999</v>
      </c>
      <c r="O1534" s="13">
        <f t="shared" si="213"/>
        <v>0.49192487139609997</v>
      </c>
      <c r="P1534" s="13">
        <f t="shared" si="214"/>
        <v>0.50807512860390003</v>
      </c>
      <c r="S1534" s="13">
        <v>1055.0149899999999</v>
      </c>
      <c r="T1534" s="13">
        <v>0.16447999999999999</v>
      </c>
      <c r="U1534" s="13">
        <f t="shared" si="215"/>
        <v>0.49192487139609997</v>
      </c>
    </row>
    <row r="1535" spans="1:21" x14ac:dyDescent="0.3">
      <c r="A1535" s="13">
        <v>1053.08626</v>
      </c>
      <c r="B1535" s="13">
        <v>0.18637999999999999</v>
      </c>
      <c r="C1535" s="13">
        <f t="shared" si="207"/>
        <v>0.67380065796608934</v>
      </c>
      <c r="D1535" s="13">
        <f t="shared" si="208"/>
        <v>0.32619934203391066</v>
      </c>
      <c r="E1535" s="13">
        <f t="shared" si="209"/>
        <v>2.8261993420339104</v>
      </c>
      <c r="G1535" s="13">
        <v>1053.08626</v>
      </c>
      <c r="H1535" s="13">
        <v>0.21790999999999999</v>
      </c>
      <c r="I1535" s="13">
        <f t="shared" si="210"/>
        <v>0.68336051179126944</v>
      </c>
      <c r="J1535" s="13">
        <f t="shared" si="211"/>
        <v>0.31663948820873056</v>
      </c>
      <c r="K1535" s="13">
        <f t="shared" si="212"/>
        <v>1.8166394882087307</v>
      </c>
      <c r="M1535" s="13">
        <v>1053.08626</v>
      </c>
      <c r="N1535" s="13">
        <v>0.16408</v>
      </c>
      <c r="O1535" s="13">
        <f t="shared" si="213"/>
        <v>0.49072855604737409</v>
      </c>
      <c r="P1535" s="13">
        <f t="shared" si="214"/>
        <v>0.50927144395262591</v>
      </c>
      <c r="S1535" s="13">
        <v>1053.08626</v>
      </c>
      <c r="T1535" s="13">
        <v>0.16408</v>
      </c>
      <c r="U1535" s="13">
        <f t="shared" si="215"/>
        <v>0.49072855604737409</v>
      </c>
    </row>
    <row r="1536" spans="1:21" x14ac:dyDescent="0.3">
      <c r="A1536" s="13">
        <v>1051.15753</v>
      </c>
      <c r="B1536" s="13">
        <v>0.18615000000000001</v>
      </c>
      <c r="C1536" s="13">
        <f t="shared" si="207"/>
        <v>0.67296916235855531</v>
      </c>
      <c r="D1536" s="13">
        <f t="shared" si="208"/>
        <v>0.32703083764144469</v>
      </c>
      <c r="E1536" s="13">
        <f t="shared" si="209"/>
        <v>2.8270308376414448</v>
      </c>
      <c r="G1536" s="13">
        <v>1051.15753</v>
      </c>
      <c r="H1536" s="13">
        <v>0.21751999999999999</v>
      </c>
      <c r="I1536" s="13">
        <f t="shared" si="210"/>
        <v>0.68213748118414452</v>
      </c>
      <c r="J1536" s="13">
        <f t="shared" si="211"/>
        <v>0.31786251881585548</v>
      </c>
      <c r="K1536" s="13">
        <f t="shared" si="212"/>
        <v>1.8178625188158555</v>
      </c>
      <c r="M1536" s="13">
        <v>1051.15753</v>
      </c>
      <c r="N1536" s="13">
        <v>0.16378000000000001</v>
      </c>
      <c r="O1536" s="13">
        <f t="shared" si="213"/>
        <v>0.4898313195358297</v>
      </c>
      <c r="P1536" s="13">
        <f t="shared" si="214"/>
        <v>0.5101686804641703</v>
      </c>
      <c r="S1536" s="13">
        <v>1051.15753</v>
      </c>
      <c r="T1536" s="13">
        <v>0.16378000000000001</v>
      </c>
      <c r="U1536" s="13">
        <f t="shared" si="215"/>
        <v>0.4898313195358297</v>
      </c>
    </row>
    <row r="1537" spans="1:21" x14ac:dyDescent="0.3">
      <c r="A1537" s="13">
        <v>1049.2288000000001</v>
      </c>
      <c r="B1537" s="13">
        <v>0.18595999999999999</v>
      </c>
      <c r="C1537" s="13">
        <f t="shared" si="207"/>
        <v>0.67228227468276625</v>
      </c>
      <c r="D1537" s="13">
        <f t="shared" si="208"/>
        <v>0.32771772531723375</v>
      </c>
      <c r="E1537" s="13">
        <f t="shared" si="209"/>
        <v>2.8277177253172336</v>
      </c>
      <c r="G1537" s="13">
        <v>1049.2288000000001</v>
      </c>
      <c r="H1537" s="13">
        <v>0.21722</v>
      </c>
      <c r="I1537" s="13">
        <f t="shared" si="210"/>
        <v>0.68119668840943304</v>
      </c>
      <c r="J1537" s="13">
        <f t="shared" si="211"/>
        <v>0.31880331159056696</v>
      </c>
      <c r="K1537" s="13">
        <f t="shared" si="212"/>
        <v>1.8188033115905671</v>
      </c>
      <c r="M1537" s="13">
        <v>1049.2288000000001</v>
      </c>
      <c r="N1537" s="13">
        <v>0.16345000000000001</v>
      </c>
      <c r="O1537" s="13">
        <f t="shared" si="213"/>
        <v>0.48884435937313081</v>
      </c>
      <c r="P1537" s="13">
        <f t="shared" si="214"/>
        <v>0.51115564062686913</v>
      </c>
      <c r="S1537" s="13">
        <v>1049.2288000000001</v>
      </c>
      <c r="T1537" s="13">
        <v>0.16345000000000001</v>
      </c>
      <c r="U1537" s="13">
        <f t="shared" si="215"/>
        <v>0.48884435937313081</v>
      </c>
    </row>
    <row r="1538" spans="1:21" x14ac:dyDescent="0.3">
      <c r="A1538" s="13">
        <v>1047.30007</v>
      </c>
      <c r="B1538" s="13">
        <v>0.18575</v>
      </c>
      <c r="C1538" s="13">
        <f t="shared" si="207"/>
        <v>0.67152308304110475</v>
      </c>
      <c r="D1538" s="13">
        <f t="shared" si="208"/>
        <v>0.32847691695889525</v>
      </c>
      <c r="E1538" s="13">
        <f t="shared" si="209"/>
        <v>2.8284769169588952</v>
      </c>
      <c r="G1538" s="13">
        <v>1047.30007</v>
      </c>
      <c r="H1538" s="13">
        <v>0.21697</v>
      </c>
      <c r="I1538" s="13">
        <f t="shared" si="210"/>
        <v>0.68041269443050678</v>
      </c>
      <c r="J1538" s="13">
        <f t="shared" si="211"/>
        <v>0.31958730556949322</v>
      </c>
      <c r="K1538" s="13">
        <f t="shared" si="212"/>
        <v>1.8195873055694931</v>
      </c>
      <c r="M1538" s="13">
        <v>1047.30007</v>
      </c>
      <c r="N1538" s="13">
        <v>0.16306000000000001</v>
      </c>
      <c r="O1538" s="13">
        <f t="shared" si="213"/>
        <v>0.48767795190812302</v>
      </c>
      <c r="P1538" s="13">
        <f t="shared" si="214"/>
        <v>0.51232204809187698</v>
      </c>
      <c r="S1538" s="13">
        <v>1047.30007</v>
      </c>
      <c r="T1538" s="13">
        <v>0.16306000000000001</v>
      </c>
      <c r="U1538" s="13">
        <f t="shared" si="215"/>
        <v>0.48767795190812302</v>
      </c>
    </row>
    <row r="1539" spans="1:21" x14ac:dyDescent="0.3">
      <c r="A1539" s="13">
        <v>1045.3713399999999</v>
      </c>
      <c r="B1539" s="13">
        <v>0.1855</v>
      </c>
      <c r="C1539" s="13">
        <f t="shared" si="207"/>
        <v>0.67061928346769817</v>
      </c>
      <c r="D1539" s="13">
        <f t="shared" si="208"/>
        <v>0.32938071653230183</v>
      </c>
      <c r="E1539" s="13">
        <f t="shared" si="209"/>
        <v>2.8293807165323019</v>
      </c>
      <c r="G1539" s="13">
        <v>1045.3713399999999</v>
      </c>
      <c r="H1539" s="13">
        <v>0.21672</v>
      </c>
      <c r="I1539" s="13">
        <f t="shared" si="210"/>
        <v>0.67962870045158053</v>
      </c>
      <c r="J1539" s="13">
        <f t="shared" si="211"/>
        <v>0.32037129954841947</v>
      </c>
      <c r="K1539" s="13">
        <f t="shared" si="212"/>
        <v>1.8203712995484196</v>
      </c>
      <c r="M1539" s="13">
        <v>1045.3713399999999</v>
      </c>
      <c r="N1539" s="13">
        <v>0.16273000000000001</v>
      </c>
      <c r="O1539" s="13">
        <f t="shared" si="213"/>
        <v>0.48669099174542413</v>
      </c>
      <c r="P1539" s="13">
        <f t="shared" si="214"/>
        <v>0.51330900825457593</v>
      </c>
      <c r="S1539" s="13">
        <v>1045.3713399999999</v>
      </c>
      <c r="T1539" s="13">
        <v>0.16273000000000001</v>
      </c>
      <c r="U1539" s="13">
        <f t="shared" si="215"/>
        <v>0.48669099174542413</v>
      </c>
    </row>
    <row r="1540" spans="1:21" x14ac:dyDescent="0.3">
      <c r="A1540" s="13">
        <v>1043.4426100000001</v>
      </c>
      <c r="B1540" s="13">
        <v>0.1852</v>
      </c>
      <c r="C1540" s="13">
        <f t="shared" si="207"/>
        <v>0.66953472397961022</v>
      </c>
      <c r="D1540" s="13">
        <f t="shared" si="208"/>
        <v>0.33046527602038978</v>
      </c>
      <c r="E1540" s="13">
        <f t="shared" si="209"/>
        <v>2.8304652760203899</v>
      </c>
      <c r="G1540" s="13">
        <v>1043.4426100000001</v>
      </c>
      <c r="H1540" s="13">
        <v>0.21648000000000001</v>
      </c>
      <c r="I1540" s="13">
        <f t="shared" si="210"/>
        <v>0.6788760662318114</v>
      </c>
      <c r="J1540" s="13">
        <f t="shared" si="211"/>
        <v>0.3211239337681886</v>
      </c>
      <c r="K1540" s="13">
        <f t="shared" si="212"/>
        <v>1.8211239337681886</v>
      </c>
      <c r="M1540" s="13">
        <v>1043.4426100000001</v>
      </c>
      <c r="N1540" s="13">
        <v>0.16253999999999999</v>
      </c>
      <c r="O1540" s="13">
        <f t="shared" si="213"/>
        <v>0.48612274195477928</v>
      </c>
      <c r="P1540" s="13">
        <f t="shared" si="214"/>
        <v>0.51387725804522066</v>
      </c>
      <c r="S1540" s="13">
        <v>1043.4426100000001</v>
      </c>
      <c r="T1540" s="13">
        <v>0.16253999999999999</v>
      </c>
      <c r="U1540" s="13">
        <f t="shared" si="215"/>
        <v>0.48612274195477928</v>
      </c>
    </row>
    <row r="1541" spans="1:21" x14ac:dyDescent="0.3">
      <c r="A1541" s="13">
        <v>1041.51388</v>
      </c>
      <c r="B1541" s="13">
        <v>0.18490999999999999</v>
      </c>
      <c r="C1541" s="13">
        <f t="shared" si="207"/>
        <v>0.66848631647445855</v>
      </c>
      <c r="D1541" s="13">
        <f t="shared" si="208"/>
        <v>0.33151368352554145</v>
      </c>
      <c r="E1541" s="13">
        <f t="shared" si="209"/>
        <v>2.8315136835255412</v>
      </c>
      <c r="G1541" s="13">
        <v>1041.51388</v>
      </c>
      <c r="H1541" s="13">
        <v>0.21626000000000001</v>
      </c>
      <c r="I1541" s="13">
        <f t="shared" si="210"/>
        <v>0.67818615153035633</v>
      </c>
      <c r="J1541" s="13">
        <f t="shared" si="211"/>
        <v>0.32181384846964367</v>
      </c>
      <c r="K1541" s="13">
        <f t="shared" si="212"/>
        <v>1.8218138484696436</v>
      </c>
      <c r="M1541" s="13">
        <v>1041.51388</v>
      </c>
      <c r="N1541" s="13">
        <v>0.16241</v>
      </c>
      <c r="O1541" s="13">
        <f t="shared" si="213"/>
        <v>0.48573393946644339</v>
      </c>
      <c r="P1541" s="13">
        <f t="shared" si="214"/>
        <v>0.51426606053355661</v>
      </c>
      <c r="S1541" s="13">
        <v>1041.51388</v>
      </c>
      <c r="T1541" s="13">
        <v>0.16241</v>
      </c>
      <c r="U1541" s="13">
        <f t="shared" si="215"/>
        <v>0.48573393946644339</v>
      </c>
    </row>
    <row r="1542" spans="1:21" x14ac:dyDescent="0.3">
      <c r="A1542" s="13">
        <v>1039.5851500000001</v>
      </c>
      <c r="B1542" s="13">
        <v>0.18468999999999999</v>
      </c>
      <c r="C1542" s="13">
        <f t="shared" si="207"/>
        <v>0.66769097284986079</v>
      </c>
      <c r="D1542" s="13">
        <f t="shared" si="208"/>
        <v>0.33230902715013921</v>
      </c>
      <c r="E1542" s="13">
        <f t="shared" si="209"/>
        <v>2.8323090271501394</v>
      </c>
      <c r="G1542" s="13">
        <v>1039.5851500000001</v>
      </c>
      <c r="H1542" s="13">
        <v>0.21609999999999999</v>
      </c>
      <c r="I1542" s="13">
        <f t="shared" si="210"/>
        <v>0.6776843953838434</v>
      </c>
      <c r="J1542" s="13">
        <f t="shared" si="211"/>
        <v>0.3223156046161566</v>
      </c>
      <c r="K1542" s="13">
        <f t="shared" si="212"/>
        <v>1.8223156046161566</v>
      </c>
      <c r="M1542" s="13">
        <v>1039.5851500000001</v>
      </c>
      <c r="N1542" s="13">
        <v>0.16224</v>
      </c>
      <c r="O1542" s="13">
        <f t="shared" si="213"/>
        <v>0.48522550544323484</v>
      </c>
      <c r="P1542" s="13">
        <f t="shared" si="214"/>
        <v>0.51477449455676516</v>
      </c>
      <c r="S1542" s="13">
        <v>1039.5851500000001</v>
      </c>
      <c r="T1542" s="13">
        <v>0.16224</v>
      </c>
      <c r="U1542" s="13">
        <f t="shared" si="215"/>
        <v>0.48522550544323484</v>
      </c>
    </row>
    <row r="1543" spans="1:21" x14ac:dyDescent="0.3">
      <c r="A1543" s="13">
        <v>1037.65643</v>
      </c>
      <c r="B1543" s="13">
        <v>0.18448000000000001</v>
      </c>
      <c r="C1543" s="13">
        <f t="shared" si="207"/>
        <v>0.66693178120819918</v>
      </c>
      <c r="D1543" s="13">
        <f t="shared" si="208"/>
        <v>0.33306821879180082</v>
      </c>
      <c r="E1543" s="13">
        <f t="shared" si="209"/>
        <v>2.8330682187918006</v>
      </c>
      <c r="G1543" s="13">
        <v>1037.65643</v>
      </c>
      <c r="H1543" s="13">
        <v>0.21601000000000001</v>
      </c>
      <c r="I1543" s="13">
        <f t="shared" si="210"/>
        <v>0.67740215755143007</v>
      </c>
      <c r="J1543" s="13">
        <f t="shared" si="211"/>
        <v>0.32259784244856993</v>
      </c>
      <c r="K1543" s="13">
        <f t="shared" si="212"/>
        <v>1.82259784244857</v>
      </c>
      <c r="M1543" s="13">
        <v>1037.65643</v>
      </c>
      <c r="N1543" s="13">
        <v>0.16206999999999999</v>
      </c>
      <c r="O1543" s="13">
        <f t="shared" si="213"/>
        <v>0.48471707142002629</v>
      </c>
      <c r="P1543" s="13">
        <f t="shared" si="214"/>
        <v>0.51528292857997371</v>
      </c>
      <c r="S1543" s="13">
        <v>1037.65643</v>
      </c>
      <c r="T1543" s="13">
        <v>0.16206999999999999</v>
      </c>
      <c r="U1543" s="13">
        <f t="shared" si="215"/>
        <v>0.48471707142002629</v>
      </c>
    </row>
    <row r="1544" spans="1:21" x14ac:dyDescent="0.3">
      <c r="A1544" s="13">
        <v>1035.7276999999999</v>
      </c>
      <c r="B1544" s="13">
        <v>0.1842</v>
      </c>
      <c r="C1544" s="13">
        <f t="shared" si="207"/>
        <v>0.66591952568598378</v>
      </c>
      <c r="D1544" s="13">
        <f t="shared" si="208"/>
        <v>0.33408047431401622</v>
      </c>
      <c r="E1544" s="13">
        <f t="shared" si="209"/>
        <v>2.8340804743140162</v>
      </c>
      <c r="G1544" s="13">
        <v>1035.7276999999999</v>
      </c>
      <c r="H1544" s="13">
        <v>0.21590000000000001</v>
      </c>
      <c r="I1544" s="13">
        <f t="shared" si="210"/>
        <v>0.67705720020070248</v>
      </c>
      <c r="J1544" s="13">
        <f t="shared" si="211"/>
        <v>0.32294279979929752</v>
      </c>
      <c r="K1544" s="13">
        <f t="shared" si="212"/>
        <v>1.8229427997992975</v>
      </c>
      <c r="M1544" s="13">
        <v>1035.7276999999999</v>
      </c>
      <c r="N1544" s="13">
        <v>0.16192000000000001</v>
      </c>
      <c r="O1544" s="13">
        <f t="shared" si="213"/>
        <v>0.48426845316425415</v>
      </c>
      <c r="P1544" s="13">
        <f t="shared" si="214"/>
        <v>0.51573154683574585</v>
      </c>
      <c r="S1544" s="13">
        <v>1035.7276999999999</v>
      </c>
      <c r="T1544" s="13">
        <v>0.16192000000000001</v>
      </c>
      <c r="U1544" s="13">
        <f t="shared" si="215"/>
        <v>0.48426845316425415</v>
      </c>
    </row>
    <row r="1545" spans="1:21" x14ac:dyDescent="0.3">
      <c r="A1545" s="13">
        <v>1033.7989700000001</v>
      </c>
      <c r="B1545" s="13">
        <v>0.18386</v>
      </c>
      <c r="C1545" s="13">
        <f t="shared" si="207"/>
        <v>0.66469035826615086</v>
      </c>
      <c r="D1545" s="13">
        <f t="shared" si="208"/>
        <v>0.33530964173384914</v>
      </c>
      <c r="E1545" s="13">
        <f t="shared" si="209"/>
        <v>2.8353096417338493</v>
      </c>
      <c r="G1545" s="13">
        <v>1033.7989700000001</v>
      </c>
      <c r="H1545" s="13">
        <v>0.21572</v>
      </c>
      <c r="I1545" s="13">
        <f t="shared" si="210"/>
        <v>0.67649272453587561</v>
      </c>
      <c r="J1545" s="13">
        <f t="shared" si="211"/>
        <v>0.32350727546412439</v>
      </c>
      <c r="K1545" s="13">
        <f t="shared" si="212"/>
        <v>1.8235072754641244</v>
      </c>
      <c r="M1545" s="13">
        <v>1033.7989700000001</v>
      </c>
      <c r="N1545" s="13">
        <v>0.16178000000000001</v>
      </c>
      <c r="O1545" s="13">
        <f t="shared" si="213"/>
        <v>0.48384974279220005</v>
      </c>
      <c r="P1545" s="13">
        <f t="shared" si="214"/>
        <v>0.51615025720779995</v>
      </c>
      <c r="S1545" s="13">
        <v>1033.7989700000001</v>
      </c>
      <c r="T1545" s="13">
        <v>0.16178000000000001</v>
      </c>
      <c r="U1545" s="13">
        <f t="shared" si="215"/>
        <v>0.48384974279220005</v>
      </c>
    </row>
    <row r="1546" spans="1:21" x14ac:dyDescent="0.3">
      <c r="A1546" s="13">
        <v>1031.87024</v>
      </c>
      <c r="B1546" s="13">
        <v>0.18351999999999999</v>
      </c>
      <c r="C1546" s="13">
        <f t="shared" ref="C1546:C1609" si="216">B1546/$B$8</f>
        <v>0.66346119084631783</v>
      </c>
      <c r="D1546" s="13">
        <f t="shared" ref="D1546:D1609" si="217">1-C1546</f>
        <v>0.33653880915368217</v>
      </c>
      <c r="E1546" s="13">
        <f t="shared" ref="E1546:E1609" si="218">D1546+2.5</f>
        <v>2.8365388091536823</v>
      </c>
      <c r="G1546" s="13">
        <v>1031.87024</v>
      </c>
      <c r="H1546" s="13">
        <v>0.21565999999999999</v>
      </c>
      <c r="I1546" s="13">
        <f t="shared" ref="I1546:I1609" si="219">H1546/$H$8</f>
        <v>0.67630456598093325</v>
      </c>
      <c r="J1546" s="13">
        <f t="shared" ref="J1546:J1609" si="220">1-I1546</f>
        <v>0.32369543401906675</v>
      </c>
      <c r="K1546" s="13">
        <f t="shared" ref="K1546:K1609" si="221">J1546+1.5</f>
        <v>1.8236954340190668</v>
      </c>
      <c r="M1546" s="13">
        <v>1031.87024</v>
      </c>
      <c r="N1546" s="13">
        <v>0.16164000000000001</v>
      </c>
      <c r="O1546" s="13">
        <f t="shared" ref="O1546:O1609" si="222">N1546/$N$8</f>
        <v>0.48343103242014596</v>
      </c>
      <c r="P1546" s="13">
        <f t="shared" ref="P1546:P1609" si="223">1-O1546</f>
        <v>0.51656896757985404</v>
      </c>
      <c r="S1546" s="13">
        <v>1031.87024</v>
      </c>
      <c r="T1546" s="13">
        <v>0.16164000000000001</v>
      </c>
      <c r="U1546" s="13">
        <f t="shared" ref="U1546:U1609" si="224">T1546/$T$8</f>
        <v>0.48343103242014596</v>
      </c>
    </row>
    <row r="1547" spans="1:21" x14ac:dyDescent="0.3">
      <c r="A1547" s="13">
        <v>1029.9415100000001</v>
      </c>
      <c r="B1547" s="13">
        <v>0.18315999999999999</v>
      </c>
      <c r="C1547" s="13">
        <f t="shared" si="216"/>
        <v>0.66215971946061236</v>
      </c>
      <c r="D1547" s="13">
        <f t="shared" si="217"/>
        <v>0.33784028053938764</v>
      </c>
      <c r="E1547" s="13">
        <f t="shared" si="218"/>
        <v>2.8378402805393876</v>
      </c>
      <c r="G1547" s="13">
        <v>1029.9415100000001</v>
      </c>
      <c r="H1547" s="13">
        <v>0.21573000000000001</v>
      </c>
      <c r="I1547" s="13">
        <f t="shared" si="219"/>
        <v>0.67652408429503263</v>
      </c>
      <c r="J1547" s="13">
        <f t="shared" si="220"/>
        <v>0.32347591570496737</v>
      </c>
      <c r="K1547" s="13">
        <f t="shared" si="221"/>
        <v>1.8234759157049674</v>
      </c>
      <c r="M1547" s="13">
        <v>1029.9415100000001</v>
      </c>
      <c r="N1547" s="13">
        <v>0.16155</v>
      </c>
      <c r="O1547" s="13">
        <f t="shared" si="222"/>
        <v>0.48316186146668261</v>
      </c>
      <c r="P1547" s="13">
        <f t="shared" si="223"/>
        <v>0.51683813853331739</v>
      </c>
      <c r="S1547" s="13">
        <v>1029.9415100000001</v>
      </c>
      <c r="T1547" s="13">
        <v>0.16155</v>
      </c>
      <c r="U1547" s="13">
        <f t="shared" si="224"/>
        <v>0.48316186146668261</v>
      </c>
    </row>
    <row r="1548" spans="1:21" x14ac:dyDescent="0.3">
      <c r="A1548" s="13">
        <v>1028.01278</v>
      </c>
      <c r="B1548" s="13">
        <v>0.18285000000000001</v>
      </c>
      <c r="C1548" s="13">
        <f t="shared" si="216"/>
        <v>0.66103900798958826</v>
      </c>
      <c r="D1548" s="13">
        <f t="shared" si="217"/>
        <v>0.33896099201041174</v>
      </c>
      <c r="E1548" s="13">
        <f t="shared" si="218"/>
        <v>2.8389609920104117</v>
      </c>
      <c r="G1548" s="13">
        <v>1028.01278</v>
      </c>
      <c r="H1548" s="13">
        <v>0.21579000000000001</v>
      </c>
      <c r="I1548" s="13">
        <f t="shared" si="219"/>
        <v>0.676712242849975</v>
      </c>
      <c r="J1548" s="13">
        <f t="shared" si="220"/>
        <v>0.323287757150025</v>
      </c>
      <c r="K1548" s="13">
        <f t="shared" si="221"/>
        <v>1.823287757150025</v>
      </c>
      <c r="M1548" s="13">
        <v>1028.01278</v>
      </c>
      <c r="N1548" s="13">
        <v>0.16153999999999999</v>
      </c>
      <c r="O1548" s="13">
        <f t="shared" si="222"/>
        <v>0.48313195358296446</v>
      </c>
      <c r="P1548" s="13">
        <f t="shared" si="223"/>
        <v>0.51686804641703554</v>
      </c>
      <c r="S1548" s="13">
        <v>1028.01278</v>
      </c>
      <c r="T1548" s="13">
        <v>0.16153999999999999</v>
      </c>
      <c r="U1548" s="13">
        <f t="shared" si="224"/>
        <v>0.48313195358296446</v>
      </c>
    </row>
    <row r="1549" spans="1:21" x14ac:dyDescent="0.3">
      <c r="A1549" s="13">
        <v>1026.0840499999999</v>
      </c>
      <c r="B1549" s="13">
        <v>0.18265000000000001</v>
      </c>
      <c r="C1549" s="13">
        <f t="shared" si="216"/>
        <v>0.66031596833086292</v>
      </c>
      <c r="D1549" s="13">
        <f t="shared" si="217"/>
        <v>0.33968403166913708</v>
      </c>
      <c r="E1549" s="13">
        <f t="shared" si="218"/>
        <v>2.8396840316691372</v>
      </c>
      <c r="G1549" s="13">
        <v>1026.0840499999999</v>
      </c>
      <c r="H1549" s="13">
        <v>0.21578</v>
      </c>
      <c r="I1549" s="13">
        <f t="shared" si="219"/>
        <v>0.67668088309081786</v>
      </c>
      <c r="J1549" s="13">
        <f t="shared" si="220"/>
        <v>0.32331911690918214</v>
      </c>
      <c r="K1549" s="13">
        <f t="shared" si="221"/>
        <v>1.823319116909182</v>
      </c>
      <c r="M1549" s="13">
        <v>1026.0840499999999</v>
      </c>
      <c r="N1549" s="13">
        <v>0.16156000000000001</v>
      </c>
      <c r="O1549" s="13">
        <f t="shared" si="222"/>
        <v>0.48319176935040081</v>
      </c>
      <c r="P1549" s="13">
        <f t="shared" si="223"/>
        <v>0.51680823064959913</v>
      </c>
      <c r="S1549" s="13">
        <v>1026.0840499999999</v>
      </c>
      <c r="T1549" s="13">
        <v>0.16156000000000001</v>
      </c>
      <c r="U1549" s="13">
        <f t="shared" si="224"/>
        <v>0.48319176935040081</v>
      </c>
    </row>
    <row r="1550" spans="1:21" x14ac:dyDescent="0.3">
      <c r="A1550" s="13">
        <v>1024.1553200000001</v>
      </c>
      <c r="B1550" s="13">
        <v>0.18248</v>
      </c>
      <c r="C1550" s="13">
        <f t="shared" si="216"/>
        <v>0.65970138462094641</v>
      </c>
      <c r="D1550" s="13">
        <f t="shared" si="217"/>
        <v>0.34029861537905359</v>
      </c>
      <c r="E1550" s="13">
        <f t="shared" si="218"/>
        <v>2.8402986153790537</v>
      </c>
      <c r="G1550" s="13">
        <v>1024.1553200000001</v>
      </c>
      <c r="H1550" s="13">
        <v>0.21579999999999999</v>
      </c>
      <c r="I1550" s="13">
        <f t="shared" si="219"/>
        <v>0.67674360260913191</v>
      </c>
      <c r="J1550" s="13">
        <f t="shared" si="220"/>
        <v>0.32325639739086809</v>
      </c>
      <c r="K1550" s="13">
        <f t="shared" si="221"/>
        <v>1.823256397390868</v>
      </c>
      <c r="M1550" s="13">
        <v>1024.1553200000001</v>
      </c>
      <c r="N1550" s="13">
        <v>0.16148999999999999</v>
      </c>
      <c r="O1550" s="13">
        <f t="shared" si="222"/>
        <v>0.48298241416437371</v>
      </c>
      <c r="P1550" s="13">
        <f t="shared" si="223"/>
        <v>0.51701758583562629</v>
      </c>
      <c r="S1550" s="13">
        <v>1024.1553200000001</v>
      </c>
      <c r="T1550" s="13">
        <v>0.16148999999999999</v>
      </c>
      <c r="U1550" s="13">
        <f t="shared" si="224"/>
        <v>0.48298241416437371</v>
      </c>
    </row>
    <row r="1551" spans="1:21" x14ac:dyDescent="0.3">
      <c r="A1551" s="13">
        <v>1022.22659</v>
      </c>
      <c r="B1551" s="13">
        <v>0.18223</v>
      </c>
      <c r="C1551" s="13">
        <f t="shared" si="216"/>
        <v>0.65879758504753982</v>
      </c>
      <c r="D1551" s="13">
        <f t="shared" si="217"/>
        <v>0.34120241495246018</v>
      </c>
      <c r="E1551" s="13">
        <f t="shared" si="218"/>
        <v>2.84120241495246</v>
      </c>
      <c r="G1551" s="13">
        <v>1022.22659</v>
      </c>
      <c r="H1551" s="13">
        <v>0.21597</v>
      </c>
      <c r="I1551" s="13">
        <f t="shared" si="219"/>
        <v>0.67727671851480176</v>
      </c>
      <c r="J1551" s="13">
        <f t="shared" si="220"/>
        <v>0.32272328148519824</v>
      </c>
      <c r="K1551" s="13">
        <f t="shared" si="221"/>
        <v>1.8227232814851981</v>
      </c>
      <c r="M1551" s="13">
        <v>1022.22659</v>
      </c>
      <c r="N1551" s="13">
        <v>0.16142999999999999</v>
      </c>
      <c r="O1551" s="13">
        <f t="shared" si="222"/>
        <v>0.48280296686206481</v>
      </c>
      <c r="P1551" s="13">
        <f t="shared" si="223"/>
        <v>0.51719703313793519</v>
      </c>
      <c r="S1551" s="13">
        <v>1022.22659</v>
      </c>
      <c r="T1551" s="13">
        <v>0.16142999999999999</v>
      </c>
      <c r="U1551" s="13">
        <f t="shared" si="224"/>
        <v>0.48280296686206481</v>
      </c>
    </row>
    <row r="1552" spans="1:21" x14ac:dyDescent="0.3">
      <c r="A1552" s="13">
        <v>1020.29786</v>
      </c>
      <c r="B1552" s="13">
        <v>0.18187999999999999</v>
      </c>
      <c r="C1552" s="13">
        <f t="shared" si="216"/>
        <v>0.65753226564477052</v>
      </c>
      <c r="D1552" s="13">
        <f t="shared" si="217"/>
        <v>0.34246773435522948</v>
      </c>
      <c r="E1552" s="13">
        <f t="shared" si="218"/>
        <v>2.8424677343552296</v>
      </c>
      <c r="G1552" s="13">
        <v>1020.29786</v>
      </c>
      <c r="H1552" s="13">
        <v>0.21623000000000001</v>
      </c>
      <c r="I1552" s="13">
        <f t="shared" si="219"/>
        <v>0.67809207225288515</v>
      </c>
      <c r="J1552" s="13">
        <f t="shared" si="220"/>
        <v>0.32190792774711485</v>
      </c>
      <c r="K1552" s="13">
        <f t="shared" si="221"/>
        <v>1.8219079277471149</v>
      </c>
      <c r="M1552" s="13">
        <v>1020.29786</v>
      </c>
      <c r="N1552" s="13">
        <v>0.16153999999999999</v>
      </c>
      <c r="O1552" s="13">
        <f t="shared" si="222"/>
        <v>0.48313195358296446</v>
      </c>
      <c r="P1552" s="13">
        <f t="shared" si="223"/>
        <v>0.51686804641703554</v>
      </c>
      <c r="S1552" s="13">
        <v>1020.29786</v>
      </c>
      <c r="T1552" s="13">
        <v>0.16153999999999999</v>
      </c>
      <c r="U1552" s="13">
        <f t="shared" si="224"/>
        <v>0.48313195358296446</v>
      </c>
    </row>
    <row r="1553" spans="1:21" x14ac:dyDescent="0.3">
      <c r="A1553" s="13">
        <v>1018.36913</v>
      </c>
      <c r="B1553" s="13">
        <v>0.18153</v>
      </c>
      <c r="C1553" s="13">
        <f t="shared" si="216"/>
        <v>0.65626694624200133</v>
      </c>
      <c r="D1553" s="13">
        <f t="shared" si="217"/>
        <v>0.34373305375799867</v>
      </c>
      <c r="E1553" s="13">
        <f t="shared" si="218"/>
        <v>2.8437330537579988</v>
      </c>
      <c r="G1553" s="13">
        <v>1018.36913</v>
      </c>
      <c r="H1553" s="13">
        <v>0.21642</v>
      </c>
      <c r="I1553" s="13">
        <f t="shared" si="219"/>
        <v>0.67868790767686904</v>
      </c>
      <c r="J1553" s="13">
        <f t="shared" si="220"/>
        <v>0.32131209232313096</v>
      </c>
      <c r="K1553" s="13">
        <f t="shared" si="221"/>
        <v>1.821312092323131</v>
      </c>
      <c r="M1553" s="13">
        <v>1018.36913</v>
      </c>
      <c r="N1553" s="13">
        <v>0.16172</v>
      </c>
      <c r="O1553" s="13">
        <f t="shared" si="222"/>
        <v>0.48367029548989116</v>
      </c>
      <c r="P1553" s="13">
        <f t="shared" si="223"/>
        <v>0.51632970451010884</v>
      </c>
      <c r="S1553" s="13">
        <v>1018.36913</v>
      </c>
      <c r="T1553" s="13">
        <v>0.16172</v>
      </c>
      <c r="U1553" s="13">
        <f t="shared" si="224"/>
        <v>0.48367029548989116</v>
      </c>
    </row>
    <row r="1554" spans="1:21" x14ac:dyDescent="0.3">
      <c r="A1554" s="13">
        <v>1016.4404</v>
      </c>
      <c r="B1554" s="13">
        <v>0.18134</v>
      </c>
      <c r="C1554" s="13">
        <f t="shared" si="216"/>
        <v>0.65558005856621226</v>
      </c>
      <c r="D1554" s="13">
        <f t="shared" si="217"/>
        <v>0.34441994143378774</v>
      </c>
      <c r="E1554" s="13">
        <f t="shared" si="218"/>
        <v>2.8444199414337876</v>
      </c>
      <c r="G1554" s="13">
        <v>1016.4404</v>
      </c>
      <c r="H1554" s="13">
        <v>0.21656</v>
      </c>
      <c r="I1554" s="13">
        <f t="shared" si="219"/>
        <v>0.6791269443050677</v>
      </c>
      <c r="J1554" s="13">
        <f t="shared" si="220"/>
        <v>0.3208730556949323</v>
      </c>
      <c r="K1554" s="13">
        <f t="shared" si="221"/>
        <v>1.8208730556949324</v>
      </c>
      <c r="M1554" s="13">
        <v>1016.4404</v>
      </c>
      <c r="N1554" s="13">
        <v>0.16184999999999999</v>
      </c>
      <c r="O1554" s="13">
        <f t="shared" si="222"/>
        <v>0.48405909797822705</v>
      </c>
      <c r="P1554" s="13">
        <f t="shared" si="223"/>
        <v>0.5159409020217729</v>
      </c>
      <c r="S1554" s="13">
        <v>1016.4404</v>
      </c>
      <c r="T1554" s="13">
        <v>0.16184999999999999</v>
      </c>
      <c r="U1554" s="13">
        <f t="shared" si="224"/>
        <v>0.48405909797822705</v>
      </c>
    </row>
    <row r="1555" spans="1:21" x14ac:dyDescent="0.3">
      <c r="A1555" s="13">
        <v>1014.51167</v>
      </c>
      <c r="B1555" s="13">
        <v>0.18129000000000001</v>
      </c>
      <c r="C1555" s="13">
        <f t="shared" si="216"/>
        <v>0.65539929865153101</v>
      </c>
      <c r="D1555" s="13">
        <f t="shared" si="217"/>
        <v>0.34460070134846899</v>
      </c>
      <c r="E1555" s="13">
        <f t="shared" si="218"/>
        <v>2.8446007013484689</v>
      </c>
      <c r="G1555" s="13">
        <v>1014.51167</v>
      </c>
      <c r="H1555" s="13">
        <v>0.21676999999999999</v>
      </c>
      <c r="I1555" s="13">
        <f t="shared" si="219"/>
        <v>0.67978549924736575</v>
      </c>
      <c r="J1555" s="13">
        <f t="shared" si="220"/>
        <v>0.32021450075263425</v>
      </c>
      <c r="K1555" s="13">
        <f t="shared" si="221"/>
        <v>1.8202145007526342</v>
      </c>
      <c r="M1555" s="13">
        <v>1014.51167</v>
      </c>
      <c r="N1555" s="13">
        <v>0.16192000000000001</v>
      </c>
      <c r="O1555" s="13">
        <f t="shared" si="222"/>
        <v>0.48426845316425415</v>
      </c>
      <c r="P1555" s="13">
        <f t="shared" si="223"/>
        <v>0.51573154683574585</v>
      </c>
      <c r="S1555" s="13">
        <v>1014.51167</v>
      </c>
      <c r="T1555" s="13">
        <v>0.16192000000000001</v>
      </c>
      <c r="U1555" s="13">
        <f t="shared" si="224"/>
        <v>0.48426845316425415</v>
      </c>
    </row>
    <row r="1556" spans="1:21" x14ac:dyDescent="0.3">
      <c r="A1556" s="13">
        <v>1012.58294</v>
      </c>
      <c r="B1556" s="13">
        <v>0.18121000000000001</v>
      </c>
      <c r="C1556" s="13">
        <f t="shared" si="216"/>
        <v>0.65511008278804095</v>
      </c>
      <c r="D1556" s="13">
        <f t="shared" si="217"/>
        <v>0.34488991721195905</v>
      </c>
      <c r="E1556" s="13">
        <f t="shared" si="218"/>
        <v>2.8448899172119591</v>
      </c>
      <c r="G1556" s="13">
        <v>1012.58294</v>
      </c>
      <c r="H1556" s="13">
        <v>0.21692</v>
      </c>
      <c r="I1556" s="13">
        <f t="shared" si="219"/>
        <v>0.68025589563472155</v>
      </c>
      <c r="J1556" s="13">
        <f t="shared" si="220"/>
        <v>0.31974410436527845</v>
      </c>
      <c r="K1556" s="13">
        <f t="shared" si="221"/>
        <v>1.8197441043652784</v>
      </c>
      <c r="M1556" s="13">
        <v>1012.58294</v>
      </c>
      <c r="N1556" s="13">
        <v>0.16195000000000001</v>
      </c>
      <c r="O1556" s="13">
        <f t="shared" si="222"/>
        <v>0.4843581768154086</v>
      </c>
      <c r="P1556" s="13">
        <f t="shared" si="223"/>
        <v>0.5156418231845914</v>
      </c>
      <c r="S1556" s="13">
        <v>1012.58294</v>
      </c>
      <c r="T1556" s="13">
        <v>0.16195000000000001</v>
      </c>
      <c r="U1556" s="13">
        <f t="shared" si="224"/>
        <v>0.4843581768154086</v>
      </c>
    </row>
    <row r="1557" spans="1:21" x14ac:dyDescent="0.3">
      <c r="A1557" s="13">
        <v>1010.65421</v>
      </c>
      <c r="B1557" s="13">
        <v>0.18101</v>
      </c>
      <c r="C1557" s="13">
        <f t="shared" si="216"/>
        <v>0.65438704312931562</v>
      </c>
      <c r="D1557" s="13">
        <f t="shared" si="217"/>
        <v>0.34561295687068438</v>
      </c>
      <c r="E1557" s="13">
        <f t="shared" si="218"/>
        <v>2.8456129568706845</v>
      </c>
      <c r="G1557" s="13">
        <v>1010.65421</v>
      </c>
      <c r="H1557" s="13">
        <v>0.21689</v>
      </c>
      <c r="I1557" s="13">
        <f t="shared" si="219"/>
        <v>0.68016181635725037</v>
      </c>
      <c r="J1557" s="13">
        <f t="shared" si="220"/>
        <v>0.31983818364274963</v>
      </c>
      <c r="K1557" s="13">
        <f t="shared" si="221"/>
        <v>1.8198381836427497</v>
      </c>
      <c r="M1557" s="13">
        <v>1010.65421</v>
      </c>
      <c r="N1557" s="13">
        <v>0.16181999999999999</v>
      </c>
      <c r="O1557" s="13">
        <f t="shared" si="222"/>
        <v>0.4839693743270726</v>
      </c>
      <c r="P1557" s="13">
        <f t="shared" si="223"/>
        <v>0.51603062567292746</v>
      </c>
      <c r="S1557" s="13">
        <v>1010.65421</v>
      </c>
      <c r="T1557" s="13">
        <v>0.16181999999999999</v>
      </c>
      <c r="U1557" s="13">
        <f t="shared" si="224"/>
        <v>0.4839693743270726</v>
      </c>
    </row>
    <row r="1558" spans="1:21" x14ac:dyDescent="0.3">
      <c r="A1558" s="13">
        <v>1008.7254799999999</v>
      </c>
      <c r="B1558" s="13">
        <v>0.18082000000000001</v>
      </c>
      <c r="C1558" s="13">
        <f t="shared" si="216"/>
        <v>0.65370015545352655</v>
      </c>
      <c r="D1558" s="13">
        <f t="shared" si="217"/>
        <v>0.34629984454647345</v>
      </c>
      <c r="E1558" s="13">
        <f t="shared" si="218"/>
        <v>2.8462998445464733</v>
      </c>
      <c r="G1558" s="13">
        <v>1008.7254799999999</v>
      </c>
      <c r="H1558" s="13">
        <v>0.21668000000000001</v>
      </c>
      <c r="I1558" s="13">
        <f t="shared" si="219"/>
        <v>0.67950326141495243</v>
      </c>
      <c r="J1558" s="13">
        <f t="shared" si="220"/>
        <v>0.32049673858504757</v>
      </c>
      <c r="K1558" s="13">
        <f t="shared" si="221"/>
        <v>1.8204967385850477</v>
      </c>
      <c r="M1558" s="13">
        <v>1008.7254799999999</v>
      </c>
      <c r="N1558" s="13">
        <v>0.16159000000000001</v>
      </c>
      <c r="O1558" s="13">
        <f t="shared" si="222"/>
        <v>0.48328149300155526</v>
      </c>
      <c r="P1558" s="13">
        <f t="shared" si="223"/>
        <v>0.51671850699844479</v>
      </c>
      <c r="S1558" s="13">
        <v>1008.7254799999999</v>
      </c>
      <c r="T1558" s="13">
        <v>0.16159000000000001</v>
      </c>
      <c r="U1558" s="13">
        <f t="shared" si="224"/>
        <v>0.48328149300155526</v>
      </c>
    </row>
    <row r="1559" spans="1:21" x14ac:dyDescent="0.3">
      <c r="A1559" s="13">
        <v>1006.79675</v>
      </c>
      <c r="B1559" s="13">
        <v>0.18064</v>
      </c>
      <c r="C1559" s="13">
        <f t="shared" si="216"/>
        <v>0.65304941976067377</v>
      </c>
      <c r="D1559" s="13">
        <f t="shared" si="217"/>
        <v>0.34695058023932623</v>
      </c>
      <c r="E1559" s="13">
        <f t="shared" si="218"/>
        <v>2.8469505802393265</v>
      </c>
      <c r="G1559" s="13">
        <v>1006.79675</v>
      </c>
      <c r="H1559" s="13">
        <v>0.21643000000000001</v>
      </c>
      <c r="I1559" s="13">
        <f t="shared" si="219"/>
        <v>0.67871926743602617</v>
      </c>
      <c r="J1559" s="13">
        <f t="shared" si="220"/>
        <v>0.32128073256397383</v>
      </c>
      <c r="K1559" s="13">
        <f t="shared" si="221"/>
        <v>1.8212807325639737</v>
      </c>
      <c r="M1559" s="13">
        <v>1006.79675</v>
      </c>
      <c r="N1559" s="13">
        <v>0.16145000000000001</v>
      </c>
      <c r="O1559" s="13">
        <f t="shared" si="222"/>
        <v>0.48286278262950116</v>
      </c>
      <c r="P1559" s="13">
        <f t="shared" si="223"/>
        <v>0.51713721737049889</v>
      </c>
      <c r="S1559" s="13">
        <v>1006.79675</v>
      </c>
      <c r="T1559" s="13">
        <v>0.16145000000000001</v>
      </c>
      <c r="U1559" s="13">
        <f t="shared" si="224"/>
        <v>0.48286278262950116</v>
      </c>
    </row>
    <row r="1560" spans="1:21" x14ac:dyDescent="0.3">
      <c r="A1560" s="13">
        <v>1004.86803</v>
      </c>
      <c r="B1560" s="13">
        <v>0.1804</v>
      </c>
      <c r="C1560" s="13">
        <f t="shared" si="216"/>
        <v>0.65218177217020346</v>
      </c>
      <c r="D1560" s="13">
        <f t="shared" si="217"/>
        <v>0.34781822782979654</v>
      </c>
      <c r="E1560" s="13">
        <f t="shared" si="218"/>
        <v>2.8478182278297965</v>
      </c>
      <c r="G1560" s="13">
        <v>1004.86803</v>
      </c>
      <c r="H1560" s="13">
        <v>0.21625</v>
      </c>
      <c r="I1560" s="13">
        <f t="shared" si="219"/>
        <v>0.67815479177119919</v>
      </c>
      <c r="J1560" s="13">
        <f t="shared" si="220"/>
        <v>0.32184520822880081</v>
      </c>
      <c r="K1560" s="13">
        <f t="shared" si="221"/>
        <v>1.8218452082288008</v>
      </c>
      <c r="M1560" s="13">
        <v>1004.86803</v>
      </c>
      <c r="N1560" s="13">
        <v>0.16131999999999999</v>
      </c>
      <c r="O1560" s="13">
        <f t="shared" si="222"/>
        <v>0.48247398014116522</v>
      </c>
      <c r="P1560" s="13">
        <f t="shared" si="223"/>
        <v>0.51752601985883473</v>
      </c>
      <c r="S1560" s="13">
        <v>1004.86803</v>
      </c>
      <c r="T1560" s="13">
        <v>0.16131999999999999</v>
      </c>
      <c r="U1560" s="13">
        <f t="shared" si="224"/>
        <v>0.48247398014116522</v>
      </c>
    </row>
    <row r="1561" spans="1:21" x14ac:dyDescent="0.3">
      <c r="A1561" s="13">
        <v>1002.9393</v>
      </c>
      <c r="B1561" s="13">
        <v>0.18013999999999999</v>
      </c>
      <c r="C1561" s="13">
        <f t="shared" si="216"/>
        <v>0.6512418206138606</v>
      </c>
      <c r="D1561" s="13">
        <f t="shared" si="217"/>
        <v>0.3487581793861394</v>
      </c>
      <c r="E1561" s="13">
        <f t="shared" si="218"/>
        <v>2.8487581793861394</v>
      </c>
      <c r="G1561" s="13">
        <v>1002.9393</v>
      </c>
      <c r="H1561" s="13">
        <v>0.21607999999999999</v>
      </c>
      <c r="I1561" s="13">
        <f t="shared" si="219"/>
        <v>0.67762167586552935</v>
      </c>
      <c r="J1561" s="13">
        <f t="shared" si="220"/>
        <v>0.32237832413447065</v>
      </c>
      <c r="K1561" s="13">
        <f t="shared" si="221"/>
        <v>1.8223783241344707</v>
      </c>
      <c r="M1561" s="13">
        <v>1002.9393</v>
      </c>
      <c r="N1561" s="13">
        <v>0.16109999999999999</v>
      </c>
      <c r="O1561" s="13">
        <f t="shared" si="222"/>
        <v>0.48181600669936597</v>
      </c>
      <c r="P1561" s="13">
        <f t="shared" si="223"/>
        <v>0.51818399330063403</v>
      </c>
      <c r="S1561" s="13">
        <v>1002.9393</v>
      </c>
      <c r="T1561" s="13">
        <v>0.16109999999999999</v>
      </c>
      <c r="U1561" s="13">
        <f t="shared" si="224"/>
        <v>0.48181600669936597</v>
      </c>
    </row>
    <row r="1562" spans="1:21" x14ac:dyDescent="0.3">
      <c r="A1562" s="13">
        <v>1001.01057</v>
      </c>
      <c r="B1562" s="13">
        <v>0.17988000000000001</v>
      </c>
      <c r="C1562" s="13">
        <f t="shared" si="216"/>
        <v>0.65030186905751775</v>
      </c>
      <c r="D1562" s="13">
        <f t="shared" si="217"/>
        <v>0.34969813094248225</v>
      </c>
      <c r="E1562" s="13">
        <f t="shared" si="218"/>
        <v>2.8496981309424823</v>
      </c>
      <c r="G1562" s="13">
        <v>1001.01057</v>
      </c>
      <c r="H1562" s="13">
        <v>0.21590000000000001</v>
      </c>
      <c r="I1562" s="13">
        <f t="shared" si="219"/>
        <v>0.67705720020070248</v>
      </c>
      <c r="J1562" s="13">
        <f t="shared" si="220"/>
        <v>0.32294279979929752</v>
      </c>
      <c r="K1562" s="13">
        <f t="shared" si="221"/>
        <v>1.8229427997992975</v>
      </c>
      <c r="M1562" s="13">
        <v>1001.01057</v>
      </c>
      <c r="N1562" s="13">
        <v>0.16089999999999999</v>
      </c>
      <c r="O1562" s="13">
        <f t="shared" si="222"/>
        <v>0.48121784902500297</v>
      </c>
      <c r="P1562" s="13">
        <f t="shared" si="223"/>
        <v>0.51878215097499703</v>
      </c>
      <c r="S1562" s="13">
        <v>1001.01057</v>
      </c>
      <c r="T1562" s="13">
        <v>0.16089999999999999</v>
      </c>
      <c r="U1562" s="13">
        <f t="shared" si="224"/>
        <v>0.48121784902500297</v>
      </c>
    </row>
    <row r="1563" spans="1:21" x14ac:dyDescent="0.3">
      <c r="A1563" s="13">
        <v>999.08184000000006</v>
      </c>
      <c r="B1563" s="13">
        <v>0.17965</v>
      </c>
      <c r="C1563" s="13">
        <f t="shared" si="216"/>
        <v>0.64947037344998371</v>
      </c>
      <c r="D1563" s="13">
        <f t="shared" si="217"/>
        <v>0.35052962655001629</v>
      </c>
      <c r="E1563" s="13">
        <f t="shared" si="218"/>
        <v>2.8505296265500162</v>
      </c>
      <c r="G1563" s="13">
        <v>999.08184000000006</v>
      </c>
      <c r="H1563" s="13">
        <v>0.21578</v>
      </c>
      <c r="I1563" s="13">
        <f t="shared" si="219"/>
        <v>0.67668088309081786</v>
      </c>
      <c r="J1563" s="13">
        <f t="shared" si="220"/>
        <v>0.32331911690918214</v>
      </c>
      <c r="K1563" s="13">
        <f t="shared" si="221"/>
        <v>1.823319116909182</v>
      </c>
      <c r="M1563" s="13">
        <v>999.08184000000006</v>
      </c>
      <c r="N1563" s="13">
        <v>0.16081999999999999</v>
      </c>
      <c r="O1563" s="13">
        <f t="shared" si="222"/>
        <v>0.48097858595525778</v>
      </c>
      <c r="P1563" s="13">
        <f t="shared" si="223"/>
        <v>0.51902141404474222</v>
      </c>
      <c r="S1563" s="13">
        <v>999.08184000000006</v>
      </c>
      <c r="T1563" s="13">
        <v>0.16081999999999999</v>
      </c>
      <c r="U1563" s="13">
        <f t="shared" si="224"/>
        <v>0.48097858595525778</v>
      </c>
    </row>
    <row r="1564" spans="1:21" x14ac:dyDescent="0.3">
      <c r="A1564" s="13">
        <v>997.15310999999997</v>
      </c>
      <c r="B1564" s="13">
        <v>0.17949999999999999</v>
      </c>
      <c r="C1564" s="13">
        <f t="shared" si="216"/>
        <v>0.64892809370593973</v>
      </c>
      <c r="D1564" s="13">
        <f t="shared" si="217"/>
        <v>0.35107190629406027</v>
      </c>
      <c r="E1564" s="13">
        <f t="shared" si="218"/>
        <v>2.8510719062940604</v>
      </c>
      <c r="G1564" s="13">
        <v>997.15310999999997</v>
      </c>
      <c r="H1564" s="13">
        <v>0.21573999999999999</v>
      </c>
      <c r="I1564" s="13">
        <f t="shared" si="219"/>
        <v>0.67655544405418966</v>
      </c>
      <c r="J1564" s="13">
        <f t="shared" si="220"/>
        <v>0.32344455594581034</v>
      </c>
      <c r="K1564" s="13">
        <f t="shared" si="221"/>
        <v>1.8234445559458103</v>
      </c>
      <c r="M1564" s="13">
        <v>997.15310999999997</v>
      </c>
      <c r="N1564" s="13">
        <v>0.16083</v>
      </c>
      <c r="O1564" s="13">
        <f t="shared" si="222"/>
        <v>0.48100849383897598</v>
      </c>
      <c r="P1564" s="13">
        <f t="shared" si="223"/>
        <v>0.51899150616102396</v>
      </c>
      <c r="S1564" s="13">
        <v>997.15310999999997</v>
      </c>
      <c r="T1564" s="13">
        <v>0.16083</v>
      </c>
      <c r="U1564" s="13">
        <f t="shared" si="224"/>
        <v>0.48100849383897598</v>
      </c>
    </row>
    <row r="1565" spans="1:21" x14ac:dyDescent="0.3">
      <c r="A1565" s="13">
        <v>995.22438</v>
      </c>
      <c r="B1565" s="13">
        <v>0.17938999999999999</v>
      </c>
      <c r="C1565" s="13">
        <f t="shared" si="216"/>
        <v>0.64853042189364074</v>
      </c>
      <c r="D1565" s="13">
        <f t="shared" si="217"/>
        <v>0.35146957810635926</v>
      </c>
      <c r="E1565" s="13">
        <f t="shared" si="218"/>
        <v>2.851469578106359</v>
      </c>
      <c r="G1565" s="13">
        <v>995.22438</v>
      </c>
      <c r="H1565" s="13">
        <v>0.21576999999999999</v>
      </c>
      <c r="I1565" s="13">
        <f t="shared" si="219"/>
        <v>0.67664952333166084</v>
      </c>
      <c r="J1565" s="13">
        <f t="shared" si="220"/>
        <v>0.32335047666833916</v>
      </c>
      <c r="K1565" s="13">
        <f t="shared" si="221"/>
        <v>1.823350476668339</v>
      </c>
      <c r="M1565" s="13">
        <v>995.22438</v>
      </c>
      <c r="N1565" s="13">
        <v>0.16086</v>
      </c>
      <c r="O1565" s="13">
        <f t="shared" si="222"/>
        <v>0.48109821749013043</v>
      </c>
      <c r="P1565" s="13">
        <f t="shared" si="223"/>
        <v>0.51890178250986962</v>
      </c>
      <c r="S1565" s="13">
        <v>995.22438</v>
      </c>
      <c r="T1565" s="13">
        <v>0.16086</v>
      </c>
      <c r="U1565" s="13">
        <f t="shared" si="224"/>
        <v>0.48109821749013043</v>
      </c>
    </row>
    <row r="1566" spans="1:21" x14ac:dyDescent="0.3">
      <c r="A1566" s="13">
        <v>993.29565000000002</v>
      </c>
      <c r="B1566" s="13">
        <v>0.17923</v>
      </c>
      <c r="C1566" s="13">
        <f t="shared" si="216"/>
        <v>0.64795199016666061</v>
      </c>
      <c r="D1566" s="13">
        <f t="shared" si="217"/>
        <v>0.35204800983333939</v>
      </c>
      <c r="E1566" s="13">
        <f t="shared" si="218"/>
        <v>2.8520480098333394</v>
      </c>
      <c r="G1566" s="13">
        <v>993.29565000000002</v>
      </c>
      <c r="H1566" s="13">
        <v>0.21576000000000001</v>
      </c>
      <c r="I1566" s="13">
        <f t="shared" si="219"/>
        <v>0.67661816357250382</v>
      </c>
      <c r="J1566" s="13">
        <f t="shared" si="220"/>
        <v>0.32338183642749618</v>
      </c>
      <c r="K1566" s="13">
        <f t="shared" si="221"/>
        <v>1.8233818364274961</v>
      </c>
      <c r="M1566" s="13">
        <v>993.29565000000002</v>
      </c>
      <c r="N1566" s="13">
        <v>0.1608</v>
      </c>
      <c r="O1566" s="13">
        <f t="shared" si="222"/>
        <v>0.48091877018782153</v>
      </c>
      <c r="P1566" s="13">
        <f t="shared" si="223"/>
        <v>0.51908122981217852</v>
      </c>
      <c r="S1566" s="13">
        <v>993.29565000000002</v>
      </c>
      <c r="T1566" s="13">
        <v>0.1608</v>
      </c>
      <c r="U1566" s="13">
        <f t="shared" si="224"/>
        <v>0.48091877018782153</v>
      </c>
    </row>
    <row r="1567" spans="1:21" x14ac:dyDescent="0.3">
      <c r="A1567" s="13">
        <v>991.36692000000005</v>
      </c>
      <c r="B1567" s="13">
        <v>0.17904</v>
      </c>
      <c r="C1567" s="13">
        <f t="shared" si="216"/>
        <v>0.64726510249087155</v>
      </c>
      <c r="D1567" s="13">
        <f t="shared" si="217"/>
        <v>0.35273489750912845</v>
      </c>
      <c r="E1567" s="13">
        <f t="shared" si="218"/>
        <v>2.8527348975091282</v>
      </c>
      <c r="G1567" s="13">
        <v>991.36692000000005</v>
      </c>
      <c r="H1567" s="13">
        <v>0.21561</v>
      </c>
      <c r="I1567" s="13">
        <f t="shared" si="219"/>
        <v>0.67614776718514802</v>
      </c>
      <c r="J1567" s="13">
        <f t="shared" si="220"/>
        <v>0.32385223281485198</v>
      </c>
      <c r="K1567" s="13">
        <f t="shared" si="221"/>
        <v>1.8238522328148519</v>
      </c>
      <c r="M1567" s="13">
        <v>991.36692000000005</v>
      </c>
      <c r="N1567" s="13">
        <v>0.16062000000000001</v>
      </c>
      <c r="O1567" s="13">
        <f t="shared" si="222"/>
        <v>0.48038042828089489</v>
      </c>
      <c r="P1567" s="13">
        <f t="shared" si="223"/>
        <v>0.51961957171910511</v>
      </c>
      <c r="S1567" s="13">
        <v>991.36692000000005</v>
      </c>
      <c r="T1567" s="13">
        <v>0.16062000000000001</v>
      </c>
      <c r="U1567" s="13">
        <f t="shared" si="224"/>
        <v>0.48038042828089489</v>
      </c>
    </row>
    <row r="1568" spans="1:21" x14ac:dyDescent="0.3">
      <c r="A1568" s="13">
        <v>989.43818999999996</v>
      </c>
      <c r="B1568" s="13">
        <v>0.17887</v>
      </c>
      <c r="C1568" s="13">
        <f t="shared" si="216"/>
        <v>0.64665051878095514</v>
      </c>
      <c r="D1568" s="13">
        <f t="shared" si="217"/>
        <v>0.35334948121904486</v>
      </c>
      <c r="E1568" s="13">
        <f t="shared" si="218"/>
        <v>2.8533494812190447</v>
      </c>
      <c r="G1568" s="13">
        <v>989.43818999999996</v>
      </c>
      <c r="H1568" s="13">
        <v>0.21540999999999999</v>
      </c>
      <c r="I1568" s="13">
        <f t="shared" si="219"/>
        <v>0.67552057200200699</v>
      </c>
      <c r="J1568" s="13">
        <f t="shared" si="220"/>
        <v>0.32447942799799301</v>
      </c>
      <c r="K1568" s="13">
        <f t="shared" si="221"/>
        <v>1.824479427997993</v>
      </c>
      <c r="M1568" s="13">
        <v>989.43818999999996</v>
      </c>
      <c r="N1568" s="13">
        <v>0.16042999999999999</v>
      </c>
      <c r="O1568" s="13">
        <f t="shared" si="222"/>
        <v>0.47981217849024999</v>
      </c>
      <c r="P1568" s="13">
        <f t="shared" si="223"/>
        <v>0.52018782150974996</v>
      </c>
      <c r="S1568" s="13">
        <v>989.43818999999996</v>
      </c>
      <c r="T1568" s="13">
        <v>0.16042999999999999</v>
      </c>
      <c r="U1568" s="13">
        <f t="shared" si="224"/>
        <v>0.47981217849024999</v>
      </c>
    </row>
    <row r="1569" spans="1:21" x14ac:dyDescent="0.3">
      <c r="A1569" s="13">
        <v>987.50945999999999</v>
      </c>
      <c r="B1569" s="13">
        <v>0.1787</v>
      </c>
      <c r="C1569" s="13">
        <f t="shared" si="216"/>
        <v>0.64603593507103863</v>
      </c>
      <c r="D1569" s="13">
        <f t="shared" si="217"/>
        <v>0.35396406492896137</v>
      </c>
      <c r="E1569" s="13">
        <f t="shared" si="218"/>
        <v>2.8539640649289613</v>
      </c>
      <c r="G1569" s="13">
        <v>987.50945999999999</v>
      </c>
      <c r="H1569" s="13">
        <v>0.21531</v>
      </c>
      <c r="I1569" s="13">
        <f t="shared" si="219"/>
        <v>0.67520697441043653</v>
      </c>
      <c r="J1569" s="13">
        <f t="shared" si="220"/>
        <v>0.32479302558956347</v>
      </c>
      <c r="K1569" s="13">
        <f t="shared" si="221"/>
        <v>1.8247930255895635</v>
      </c>
      <c r="M1569" s="13">
        <v>987.50945999999999</v>
      </c>
      <c r="N1569" s="13">
        <v>0.16031000000000001</v>
      </c>
      <c r="O1569" s="13">
        <f t="shared" si="222"/>
        <v>0.4794532838856323</v>
      </c>
      <c r="P1569" s="13">
        <f t="shared" si="223"/>
        <v>0.52054671611436776</v>
      </c>
      <c r="S1569" s="13">
        <v>987.50945999999999</v>
      </c>
      <c r="T1569" s="13">
        <v>0.16031000000000001</v>
      </c>
      <c r="U1569" s="13">
        <f t="shared" si="224"/>
        <v>0.4794532838856323</v>
      </c>
    </row>
    <row r="1570" spans="1:21" x14ac:dyDescent="0.3">
      <c r="A1570" s="13">
        <v>985.58073000000002</v>
      </c>
      <c r="B1570" s="13">
        <v>0.17852999999999999</v>
      </c>
      <c r="C1570" s="13">
        <f t="shared" si="216"/>
        <v>0.64542135136112211</v>
      </c>
      <c r="D1570" s="13">
        <f t="shared" si="217"/>
        <v>0.35457864863887789</v>
      </c>
      <c r="E1570" s="13">
        <f t="shared" si="218"/>
        <v>2.8545786486388778</v>
      </c>
      <c r="G1570" s="13">
        <v>985.58073000000002</v>
      </c>
      <c r="H1570" s="13">
        <v>0.21531</v>
      </c>
      <c r="I1570" s="13">
        <f t="shared" si="219"/>
        <v>0.67520697441043653</v>
      </c>
      <c r="J1570" s="13">
        <f t="shared" si="220"/>
        <v>0.32479302558956347</v>
      </c>
      <c r="K1570" s="13">
        <f t="shared" si="221"/>
        <v>1.8247930255895635</v>
      </c>
      <c r="M1570" s="13">
        <v>985.58073000000002</v>
      </c>
      <c r="N1570" s="13">
        <v>0.16020999999999999</v>
      </c>
      <c r="O1570" s="13">
        <f t="shared" si="222"/>
        <v>0.47915420504845074</v>
      </c>
      <c r="P1570" s="13">
        <f t="shared" si="223"/>
        <v>0.52084579495154926</v>
      </c>
      <c r="S1570" s="13">
        <v>985.58073000000002</v>
      </c>
      <c r="T1570" s="13">
        <v>0.16020999999999999</v>
      </c>
      <c r="U1570" s="13">
        <f t="shared" si="224"/>
        <v>0.47915420504845074</v>
      </c>
    </row>
    <row r="1571" spans="1:21" x14ac:dyDescent="0.3">
      <c r="A1571" s="13">
        <v>983.65200000000004</v>
      </c>
      <c r="B1571" s="13">
        <v>0.1784</v>
      </c>
      <c r="C1571" s="13">
        <f t="shared" si="216"/>
        <v>0.64495137558295068</v>
      </c>
      <c r="D1571" s="13">
        <f t="shared" si="217"/>
        <v>0.35504862441704932</v>
      </c>
      <c r="E1571" s="13">
        <f t="shared" si="218"/>
        <v>2.8550486244170492</v>
      </c>
      <c r="G1571" s="13">
        <v>983.65200000000004</v>
      </c>
      <c r="H1571" s="13">
        <v>0.21529999999999999</v>
      </c>
      <c r="I1571" s="13">
        <f t="shared" si="219"/>
        <v>0.67517561465127951</v>
      </c>
      <c r="J1571" s="13">
        <f t="shared" si="220"/>
        <v>0.32482438534872049</v>
      </c>
      <c r="K1571" s="13">
        <f t="shared" si="221"/>
        <v>1.8248243853487205</v>
      </c>
      <c r="M1571" s="13">
        <v>983.65200000000004</v>
      </c>
      <c r="N1571" s="13">
        <v>0.16012000000000001</v>
      </c>
      <c r="O1571" s="13">
        <f t="shared" si="222"/>
        <v>0.47888503409498751</v>
      </c>
      <c r="P1571" s="13">
        <f t="shared" si="223"/>
        <v>0.52111496590501249</v>
      </c>
      <c r="S1571" s="13">
        <v>983.65200000000004</v>
      </c>
      <c r="T1571" s="13">
        <v>0.16012000000000001</v>
      </c>
      <c r="U1571" s="13">
        <f t="shared" si="224"/>
        <v>0.47888503409498751</v>
      </c>
    </row>
    <row r="1572" spans="1:21" x14ac:dyDescent="0.3">
      <c r="A1572" s="13">
        <v>981.72326999999996</v>
      </c>
      <c r="B1572" s="13">
        <v>0.17827000000000001</v>
      </c>
      <c r="C1572" s="13">
        <f t="shared" si="216"/>
        <v>0.64448139980477925</v>
      </c>
      <c r="D1572" s="13">
        <f t="shared" si="217"/>
        <v>0.35551860019522075</v>
      </c>
      <c r="E1572" s="13">
        <f t="shared" si="218"/>
        <v>2.8555186001952206</v>
      </c>
      <c r="G1572" s="13">
        <v>981.72326999999996</v>
      </c>
      <c r="H1572" s="13">
        <v>0.21523999999999999</v>
      </c>
      <c r="I1572" s="13">
        <f t="shared" si="219"/>
        <v>0.67498745609633715</v>
      </c>
      <c r="J1572" s="13">
        <f t="shared" si="220"/>
        <v>0.32501254390366285</v>
      </c>
      <c r="K1572" s="13">
        <f t="shared" si="221"/>
        <v>1.8250125439036629</v>
      </c>
      <c r="M1572" s="13">
        <v>981.72326999999996</v>
      </c>
      <c r="N1572" s="13">
        <v>0.16009000000000001</v>
      </c>
      <c r="O1572" s="13">
        <f t="shared" si="222"/>
        <v>0.47879531044383306</v>
      </c>
      <c r="P1572" s="13">
        <f t="shared" si="223"/>
        <v>0.52120468955616694</v>
      </c>
      <c r="S1572" s="13">
        <v>981.72326999999996</v>
      </c>
      <c r="T1572" s="13">
        <v>0.16009000000000001</v>
      </c>
      <c r="U1572" s="13">
        <f t="shared" si="224"/>
        <v>0.47879531044383306</v>
      </c>
    </row>
    <row r="1573" spans="1:21" x14ac:dyDescent="0.3">
      <c r="A1573" s="13">
        <v>979.79453999999998</v>
      </c>
      <c r="B1573" s="13">
        <v>0.17813000000000001</v>
      </c>
      <c r="C1573" s="13">
        <f t="shared" si="216"/>
        <v>0.64397527204367155</v>
      </c>
      <c r="D1573" s="13">
        <f t="shared" si="217"/>
        <v>0.35602472795632845</v>
      </c>
      <c r="E1573" s="13">
        <f t="shared" si="218"/>
        <v>2.8560247279563287</v>
      </c>
      <c r="G1573" s="13">
        <v>979.79453999999998</v>
      </c>
      <c r="H1573" s="13">
        <v>0.21514</v>
      </c>
      <c r="I1573" s="13">
        <f t="shared" si="219"/>
        <v>0.67467385850476669</v>
      </c>
      <c r="J1573" s="13">
        <f t="shared" si="220"/>
        <v>0.32532614149523331</v>
      </c>
      <c r="K1573" s="13">
        <f t="shared" si="221"/>
        <v>1.8253261414952333</v>
      </c>
      <c r="M1573" s="13">
        <v>979.79453999999998</v>
      </c>
      <c r="N1573" s="13">
        <v>0.16006999999999999</v>
      </c>
      <c r="O1573" s="13">
        <f t="shared" si="222"/>
        <v>0.4787354946763967</v>
      </c>
      <c r="P1573" s="13">
        <f t="shared" si="223"/>
        <v>0.52126450532360336</v>
      </c>
      <c r="S1573" s="13">
        <v>979.79453999999998</v>
      </c>
      <c r="T1573" s="13">
        <v>0.16006999999999999</v>
      </c>
      <c r="U1573" s="13">
        <f t="shared" si="224"/>
        <v>0.4787354946763967</v>
      </c>
    </row>
    <row r="1574" spans="1:21" x14ac:dyDescent="0.3">
      <c r="A1574" s="13">
        <v>977.86581000000001</v>
      </c>
      <c r="B1574" s="13">
        <v>0.17801</v>
      </c>
      <c r="C1574" s="13">
        <f t="shared" si="216"/>
        <v>0.6435414482484364</v>
      </c>
      <c r="D1574" s="13">
        <f t="shared" si="217"/>
        <v>0.3564585517515636</v>
      </c>
      <c r="E1574" s="13">
        <f t="shared" si="218"/>
        <v>2.8564585517515635</v>
      </c>
      <c r="G1574" s="13">
        <v>977.86581000000001</v>
      </c>
      <c r="H1574" s="13">
        <v>0.21504999999999999</v>
      </c>
      <c r="I1574" s="13">
        <f t="shared" si="219"/>
        <v>0.67439162067235325</v>
      </c>
      <c r="J1574" s="13">
        <f t="shared" si="220"/>
        <v>0.32560837932764675</v>
      </c>
      <c r="K1574" s="13">
        <f t="shared" si="221"/>
        <v>1.8256083793276467</v>
      </c>
      <c r="M1574" s="13">
        <v>977.86581000000001</v>
      </c>
      <c r="N1574" s="13">
        <v>0.16</v>
      </c>
      <c r="O1574" s="13">
        <f t="shared" si="222"/>
        <v>0.47852613949036971</v>
      </c>
      <c r="P1574" s="13">
        <f t="shared" si="223"/>
        <v>0.52147386050963029</v>
      </c>
      <c r="S1574" s="13">
        <v>977.86581000000001</v>
      </c>
      <c r="T1574" s="13">
        <v>0.16</v>
      </c>
      <c r="U1574" s="13">
        <f t="shared" si="224"/>
        <v>0.47852613949036971</v>
      </c>
    </row>
    <row r="1575" spans="1:21" x14ac:dyDescent="0.3">
      <c r="A1575" s="13">
        <v>975.93708000000004</v>
      </c>
      <c r="B1575" s="13">
        <v>0.17782999999999999</v>
      </c>
      <c r="C1575" s="13">
        <f t="shared" si="216"/>
        <v>0.64289071255558361</v>
      </c>
      <c r="D1575" s="13">
        <f t="shared" si="217"/>
        <v>0.35710928744441639</v>
      </c>
      <c r="E1575" s="13">
        <f t="shared" si="218"/>
        <v>2.8571092874444162</v>
      </c>
      <c r="G1575" s="13">
        <v>975.93708000000004</v>
      </c>
      <c r="H1575" s="13">
        <v>0.21498</v>
      </c>
      <c r="I1575" s="13">
        <f t="shared" si="219"/>
        <v>0.67417210235825387</v>
      </c>
      <c r="J1575" s="13">
        <f t="shared" si="220"/>
        <v>0.32582789764174613</v>
      </c>
      <c r="K1575" s="13">
        <f t="shared" si="221"/>
        <v>1.8258278976417461</v>
      </c>
      <c r="M1575" s="13">
        <v>975.93708000000004</v>
      </c>
      <c r="N1575" s="13">
        <v>0.15987000000000001</v>
      </c>
      <c r="O1575" s="13">
        <f t="shared" si="222"/>
        <v>0.47813733700203381</v>
      </c>
      <c r="P1575" s="13">
        <f t="shared" si="223"/>
        <v>0.52186266299796613</v>
      </c>
      <c r="S1575" s="13">
        <v>975.93708000000004</v>
      </c>
      <c r="T1575" s="13">
        <v>0.15987000000000001</v>
      </c>
      <c r="U1575" s="13">
        <f t="shared" si="224"/>
        <v>0.47813733700203381</v>
      </c>
    </row>
    <row r="1576" spans="1:21" x14ac:dyDescent="0.3">
      <c r="A1576" s="13">
        <v>974.00834999999995</v>
      </c>
      <c r="B1576" s="13">
        <v>0.17759</v>
      </c>
      <c r="C1576" s="13">
        <f t="shared" si="216"/>
        <v>0.6420230649651133</v>
      </c>
      <c r="D1576" s="13">
        <f t="shared" si="217"/>
        <v>0.3579769350348867</v>
      </c>
      <c r="E1576" s="13">
        <f t="shared" si="218"/>
        <v>2.8579769350348867</v>
      </c>
      <c r="G1576" s="13">
        <v>974.00834999999995</v>
      </c>
      <c r="H1576" s="13">
        <v>0.21486</v>
      </c>
      <c r="I1576" s="13">
        <f t="shared" si="219"/>
        <v>0.67379578524836925</v>
      </c>
      <c r="J1576" s="13">
        <f t="shared" si="220"/>
        <v>0.32620421475163075</v>
      </c>
      <c r="K1576" s="13">
        <f t="shared" si="221"/>
        <v>1.8262042147516309</v>
      </c>
      <c r="M1576" s="13">
        <v>974.00834999999995</v>
      </c>
      <c r="N1576" s="13">
        <v>0.15978000000000001</v>
      </c>
      <c r="O1576" s="13">
        <f t="shared" si="222"/>
        <v>0.47786816604857041</v>
      </c>
      <c r="P1576" s="13">
        <f t="shared" si="223"/>
        <v>0.52213183395142959</v>
      </c>
      <c r="S1576" s="13">
        <v>974.00834999999995</v>
      </c>
      <c r="T1576" s="13">
        <v>0.15978000000000001</v>
      </c>
      <c r="U1576" s="13">
        <f t="shared" si="224"/>
        <v>0.47786816604857041</v>
      </c>
    </row>
    <row r="1577" spans="1:21" x14ac:dyDescent="0.3">
      <c r="A1577" s="13">
        <v>972.07962999999995</v>
      </c>
      <c r="B1577" s="13">
        <v>0.1774</v>
      </c>
      <c r="C1577" s="13">
        <f t="shared" si="216"/>
        <v>0.64133617728932424</v>
      </c>
      <c r="D1577" s="13">
        <f t="shared" si="217"/>
        <v>0.35866382271067576</v>
      </c>
      <c r="E1577" s="13">
        <f t="shared" si="218"/>
        <v>2.8586638227106755</v>
      </c>
      <c r="G1577" s="13">
        <v>972.07962999999995</v>
      </c>
      <c r="H1577" s="13">
        <v>0.21478</v>
      </c>
      <c r="I1577" s="13">
        <f t="shared" si="219"/>
        <v>0.67354490717511295</v>
      </c>
      <c r="J1577" s="13">
        <f t="shared" si="220"/>
        <v>0.32645509282488705</v>
      </c>
      <c r="K1577" s="13">
        <f t="shared" si="221"/>
        <v>1.826455092824887</v>
      </c>
      <c r="M1577" s="13">
        <v>972.07962999999995</v>
      </c>
      <c r="N1577" s="13">
        <v>0.15978000000000001</v>
      </c>
      <c r="O1577" s="13">
        <f t="shared" si="222"/>
        <v>0.47786816604857041</v>
      </c>
      <c r="P1577" s="13">
        <f t="shared" si="223"/>
        <v>0.52213183395142959</v>
      </c>
      <c r="S1577" s="13">
        <v>972.07962999999995</v>
      </c>
      <c r="T1577" s="13">
        <v>0.15978000000000001</v>
      </c>
      <c r="U1577" s="13">
        <f t="shared" si="224"/>
        <v>0.47786816604857041</v>
      </c>
    </row>
    <row r="1578" spans="1:21" x14ac:dyDescent="0.3">
      <c r="A1578" s="13">
        <v>970.15089999999998</v>
      </c>
      <c r="B1578" s="13">
        <v>0.17726</v>
      </c>
      <c r="C1578" s="13">
        <f t="shared" si="216"/>
        <v>0.64083004952821654</v>
      </c>
      <c r="D1578" s="13">
        <f t="shared" si="217"/>
        <v>0.35916995047178346</v>
      </c>
      <c r="E1578" s="13">
        <f t="shared" si="218"/>
        <v>2.8591699504717836</v>
      </c>
      <c r="G1578" s="13">
        <v>970.15089999999998</v>
      </c>
      <c r="H1578" s="13">
        <v>0.21475</v>
      </c>
      <c r="I1578" s="13">
        <f t="shared" si="219"/>
        <v>0.67345082789764177</v>
      </c>
      <c r="J1578" s="13">
        <f t="shared" si="220"/>
        <v>0.32654917210235823</v>
      </c>
      <c r="K1578" s="13">
        <f t="shared" si="221"/>
        <v>1.8265491721023581</v>
      </c>
      <c r="M1578" s="13">
        <v>970.15089999999998</v>
      </c>
      <c r="N1578" s="13">
        <v>0.15975</v>
      </c>
      <c r="O1578" s="13">
        <f t="shared" si="222"/>
        <v>0.47777844239741596</v>
      </c>
      <c r="P1578" s="13">
        <f t="shared" si="223"/>
        <v>0.52222155760258404</v>
      </c>
      <c r="S1578" s="13">
        <v>970.15089999999998</v>
      </c>
      <c r="T1578" s="13">
        <v>0.15975</v>
      </c>
      <c r="U1578" s="13">
        <f t="shared" si="224"/>
        <v>0.47777844239741596</v>
      </c>
    </row>
    <row r="1579" spans="1:21" x14ac:dyDescent="0.3">
      <c r="A1579" s="13">
        <v>968.22217000000001</v>
      </c>
      <c r="B1579" s="13">
        <v>0.17709</v>
      </c>
      <c r="C1579" s="13">
        <f t="shared" si="216"/>
        <v>0.64021546581830002</v>
      </c>
      <c r="D1579" s="13">
        <f t="shared" si="217"/>
        <v>0.35978453418169998</v>
      </c>
      <c r="E1579" s="13">
        <f t="shared" si="218"/>
        <v>2.8597845341817001</v>
      </c>
      <c r="G1579" s="13">
        <v>968.22217000000001</v>
      </c>
      <c r="H1579" s="13">
        <v>0.21464</v>
      </c>
      <c r="I1579" s="13">
        <f t="shared" si="219"/>
        <v>0.67310587054691418</v>
      </c>
      <c r="J1579" s="13">
        <f t="shared" si="220"/>
        <v>0.32689412945308582</v>
      </c>
      <c r="K1579" s="13">
        <f t="shared" si="221"/>
        <v>1.8268941294530858</v>
      </c>
      <c r="M1579" s="13">
        <v>968.22217000000001</v>
      </c>
      <c r="N1579" s="13">
        <v>0.15962000000000001</v>
      </c>
      <c r="O1579" s="13">
        <f t="shared" si="222"/>
        <v>0.47738963990908007</v>
      </c>
      <c r="P1579" s="13">
        <f t="shared" si="223"/>
        <v>0.52261036009091999</v>
      </c>
      <c r="S1579" s="13">
        <v>968.22217000000001</v>
      </c>
      <c r="T1579" s="13">
        <v>0.15962000000000001</v>
      </c>
      <c r="U1579" s="13">
        <f t="shared" si="224"/>
        <v>0.47738963990908007</v>
      </c>
    </row>
    <row r="1580" spans="1:21" x14ac:dyDescent="0.3">
      <c r="A1580" s="13">
        <v>966.29344000000003</v>
      </c>
      <c r="B1580" s="13">
        <v>0.17688000000000001</v>
      </c>
      <c r="C1580" s="13">
        <f t="shared" si="216"/>
        <v>0.63945627417663853</v>
      </c>
      <c r="D1580" s="13">
        <f t="shared" si="217"/>
        <v>0.36054372582336147</v>
      </c>
      <c r="E1580" s="13">
        <f t="shared" si="218"/>
        <v>2.8605437258233612</v>
      </c>
      <c r="G1580" s="13">
        <v>966.29344000000003</v>
      </c>
      <c r="H1580" s="13">
        <v>0.21451000000000001</v>
      </c>
      <c r="I1580" s="13">
        <f t="shared" si="219"/>
        <v>0.67269819367787254</v>
      </c>
      <c r="J1580" s="13">
        <f t="shared" si="220"/>
        <v>0.32730180632212746</v>
      </c>
      <c r="K1580" s="13">
        <f t="shared" si="221"/>
        <v>1.8273018063221276</v>
      </c>
      <c r="M1580" s="13">
        <v>966.29344000000003</v>
      </c>
      <c r="N1580" s="13">
        <v>0.1595</v>
      </c>
      <c r="O1580" s="13">
        <f t="shared" si="222"/>
        <v>0.47703074530446227</v>
      </c>
      <c r="P1580" s="13">
        <f t="shared" si="223"/>
        <v>0.52296925469553779</v>
      </c>
      <c r="S1580" s="13">
        <v>966.29344000000003</v>
      </c>
      <c r="T1580" s="13">
        <v>0.1595</v>
      </c>
      <c r="U1580" s="13">
        <f t="shared" si="224"/>
        <v>0.47703074530446227</v>
      </c>
    </row>
    <row r="1581" spans="1:21" x14ac:dyDescent="0.3">
      <c r="A1581" s="13">
        <v>964.36470999999995</v>
      </c>
      <c r="B1581" s="13">
        <v>0.1767</v>
      </c>
      <c r="C1581" s="13">
        <f t="shared" si="216"/>
        <v>0.63880553848378574</v>
      </c>
      <c r="D1581" s="13">
        <f t="shared" si="217"/>
        <v>0.36119446151621426</v>
      </c>
      <c r="E1581" s="13">
        <f t="shared" si="218"/>
        <v>2.8611944615162144</v>
      </c>
      <c r="G1581" s="13">
        <v>964.36470999999995</v>
      </c>
      <c r="H1581" s="13">
        <v>0.21448</v>
      </c>
      <c r="I1581" s="13">
        <f t="shared" si="219"/>
        <v>0.67260411440040146</v>
      </c>
      <c r="J1581" s="13">
        <f t="shared" si="220"/>
        <v>0.32739588559959854</v>
      </c>
      <c r="K1581" s="13">
        <f t="shared" si="221"/>
        <v>1.8273958855995986</v>
      </c>
      <c r="M1581" s="13">
        <v>964.36470999999995</v>
      </c>
      <c r="N1581" s="13">
        <v>0.15947</v>
      </c>
      <c r="O1581" s="13">
        <f t="shared" si="222"/>
        <v>0.47694102165330782</v>
      </c>
      <c r="P1581" s="13">
        <f t="shared" si="223"/>
        <v>0.52305897834669213</v>
      </c>
      <c r="S1581" s="13">
        <v>964.36470999999995</v>
      </c>
      <c r="T1581" s="13">
        <v>0.15947</v>
      </c>
      <c r="U1581" s="13">
        <f t="shared" si="224"/>
        <v>0.47694102165330782</v>
      </c>
    </row>
    <row r="1582" spans="1:21" x14ac:dyDescent="0.3">
      <c r="A1582" s="13">
        <v>962.43597999999997</v>
      </c>
      <c r="B1582" s="13">
        <v>0.17662</v>
      </c>
      <c r="C1582" s="13">
        <f t="shared" si="216"/>
        <v>0.63851632262029567</v>
      </c>
      <c r="D1582" s="13">
        <f t="shared" si="217"/>
        <v>0.36148367737970433</v>
      </c>
      <c r="E1582" s="13">
        <f t="shared" si="218"/>
        <v>2.8614836773797041</v>
      </c>
      <c r="G1582" s="13">
        <v>962.43597999999997</v>
      </c>
      <c r="H1582" s="13">
        <v>0.21454000000000001</v>
      </c>
      <c r="I1582" s="13">
        <f t="shared" si="219"/>
        <v>0.67279227295534372</v>
      </c>
      <c r="J1582" s="13">
        <f t="shared" si="220"/>
        <v>0.32720772704465628</v>
      </c>
      <c r="K1582" s="13">
        <f t="shared" si="221"/>
        <v>1.8272077270446563</v>
      </c>
      <c r="M1582" s="13">
        <v>962.43597999999997</v>
      </c>
      <c r="N1582" s="13">
        <v>0.1595</v>
      </c>
      <c r="O1582" s="13">
        <f t="shared" si="222"/>
        <v>0.47703074530446227</v>
      </c>
      <c r="P1582" s="13">
        <f t="shared" si="223"/>
        <v>0.52296925469553779</v>
      </c>
      <c r="S1582" s="13">
        <v>962.43597999999997</v>
      </c>
      <c r="T1582" s="13">
        <v>0.1595</v>
      </c>
      <c r="U1582" s="13">
        <f t="shared" si="224"/>
        <v>0.47703074530446227</v>
      </c>
    </row>
    <row r="1583" spans="1:21" x14ac:dyDescent="0.3">
      <c r="A1583" s="13">
        <v>960.50725</v>
      </c>
      <c r="B1583" s="13">
        <v>0.17655000000000001</v>
      </c>
      <c r="C1583" s="13">
        <f t="shared" si="216"/>
        <v>0.63826325873974188</v>
      </c>
      <c r="D1583" s="13">
        <f t="shared" si="217"/>
        <v>0.36173674126025812</v>
      </c>
      <c r="E1583" s="13">
        <f t="shared" si="218"/>
        <v>2.8617367412602581</v>
      </c>
      <c r="G1583" s="13">
        <v>960.50725</v>
      </c>
      <c r="H1583" s="13">
        <v>0.21465999999999999</v>
      </c>
      <c r="I1583" s="13">
        <f t="shared" si="219"/>
        <v>0.67316859006522822</v>
      </c>
      <c r="J1583" s="13">
        <f t="shared" si="220"/>
        <v>0.32683140993477178</v>
      </c>
      <c r="K1583" s="13">
        <f t="shared" si="221"/>
        <v>1.8268314099347718</v>
      </c>
      <c r="M1583" s="13">
        <v>960.50725</v>
      </c>
      <c r="N1583" s="13">
        <v>0.15953999999999999</v>
      </c>
      <c r="O1583" s="13">
        <f t="shared" si="222"/>
        <v>0.47715037683933481</v>
      </c>
      <c r="P1583" s="13">
        <f t="shared" si="223"/>
        <v>0.52284962316066519</v>
      </c>
      <c r="S1583" s="13">
        <v>960.50725</v>
      </c>
      <c r="T1583" s="13">
        <v>0.15953999999999999</v>
      </c>
      <c r="U1583" s="13">
        <f t="shared" si="224"/>
        <v>0.47715037683933481</v>
      </c>
    </row>
    <row r="1584" spans="1:21" x14ac:dyDescent="0.3">
      <c r="A1584" s="13">
        <v>958.57852000000003</v>
      </c>
      <c r="B1584" s="13">
        <v>0.17638999999999999</v>
      </c>
      <c r="C1584" s="13">
        <f t="shared" si="216"/>
        <v>0.63768482701276152</v>
      </c>
      <c r="D1584" s="13">
        <f t="shared" si="217"/>
        <v>0.36231517298723848</v>
      </c>
      <c r="E1584" s="13">
        <f t="shared" si="218"/>
        <v>2.8623151729872385</v>
      </c>
      <c r="G1584" s="13">
        <v>958.57852000000003</v>
      </c>
      <c r="H1584" s="13">
        <v>0.21473999999999999</v>
      </c>
      <c r="I1584" s="13">
        <f t="shared" si="219"/>
        <v>0.67341946813848463</v>
      </c>
      <c r="J1584" s="13">
        <f t="shared" si="220"/>
        <v>0.32658053186151537</v>
      </c>
      <c r="K1584" s="13">
        <f t="shared" si="221"/>
        <v>1.8265805318615154</v>
      </c>
      <c r="M1584" s="13">
        <v>958.57852000000003</v>
      </c>
      <c r="N1584" s="13">
        <v>0.15955</v>
      </c>
      <c r="O1584" s="13">
        <f t="shared" si="222"/>
        <v>0.47718028472305302</v>
      </c>
      <c r="P1584" s="13">
        <f t="shared" si="223"/>
        <v>0.52281971527694693</v>
      </c>
      <c r="S1584" s="13">
        <v>958.57852000000003</v>
      </c>
      <c r="T1584" s="13">
        <v>0.15955</v>
      </c>
      <c r="U1584" s="13">
        <f t="shared" si="224"/>
        <v>0.47718028472305302</v>
      </c>
    </row>
    <row r="1585" spans="1:21" x14ac:dyDescent="0.3">
      <c r="A1585" s="13">
        <v>956.64979000000005</v>
      </c>
      <c r="B1585" s="13">
        <v>0.17616999999999999</v>
      </c>
      <c r="C1585" s="13">
        <f t="shared" si="216"/>
        <v>0.63688948338816376</v>
      </c>
      <c r="D1585" s="13">
        <f t="shared" si="217"/>
        <v>0.36311051661183624</v>
      </c>
      <c r="E1585" s="13">
        <f t="shared" si="218"/>
        <v>2.8631105166118362</v>
      </c>
      <c r="G1585" s="13">
        <v>956.64979000000005</v>
      </c>
      <c r="H1585" s="13">
        <v>0.21468999999999999</v>
      </c>
      <c r="I1585" s="13">
        <f t="shared" si="219"/>
        <v>0.6732626693426994</v>
      </c>
      <c r="J1585" s="13">
        <f t="shared" si="220"/>
        <v>0.3267373306573006</v>
      </c>
      <c r="K1585" s="13">
        <f t="shared" si="221"/>
        <v>1.8267373306573007</v>
      </c>
      <c r="M1585" s="13">
        <v>956.64979000000005</v>
      </c>
      <c r="N1585" s="13">
        <v>0.15953000000000001</v>
      </c>
      <c r="O1585" s="13">
        <f t="shared" si="222"/>
        <v>0.47712046895561672</v>
      </c>
      <c r="P1585" s="13">
        <f t="shared" si="223"/>
        <v>0.52287953104438323</v>
      </c>
      <c r="S1585" s="13">
        <v>956.64979000000005</v>
      </c>
      <c r="T1585" s="13">
        <v>0.15953000000000001</v>
      </c>
      <c r="U1585" s="13">
        <f t="shared" si="224"/>
        <v>0.47712046895561672</v>
      </c>
    </row>
    <row r="1586" spans="1:21" x14ac:dyDescent="0.3">
      <c r="A1586" s="13">
        <v>954.72105999999997</v>
      </c>
      <c r="B1586" s="13">
        <v>0.17602000000000001</v>
      </c>
      <c r="C1586" s="13">
        <f t="shared" si="216"/>
        <v>0.6363472036441199</v>
      </c>
      <c r="D1586" s="13">
        <f t="shared" si="217"/>
        <v>0.3636527963558801</v>
      </c>
      <c r="E1586" s="13">
        <f t="shared" si="218"/>
        <v>2.86365279635588</v>
      </c>
      <c r="G1586" s="13">
        <v>954.72105999999997</v>
      </c>
      <c r="H1586" s="13">
        <v>0.21454999999999999</v>
      </c>
      <c r="I1586" s="13">
        <f t="shared" si="219"/>
        <v>0.67282363271450074</v>
      </c>
      <c r="J1586" s="13">
        <f t="shared" si="220"/>
        <v>0.32717636728549926</v>
      </c>
      <c r="K1586" s="13">
        <f t="shared" si="221"/>
        <v>1.8271763672854993</v>
      </c>
      <c r="M1586" s="13">
        <v>954.72105999999997</v>
      </c>
      <c r="N1586" s="13">
        <v>0.15945999999999999</v>
      </c>
      <c r="O1586" s="13">
        <f t="shared" si="222"/>
        <v>0.47691111376958967</v>
      </c>
      <c r="P1586" s="13">
        <f t="shared" si="223"/>
        <v>0.52308888623041039</v>
      </c>
      <c r="S1586" s="13">
        <v>954.72105999999997</v>
      </c>
      <c r="T1586" s="13">
        <v>0.15945999999999999</v>
      </c>
      <c r="U1586" s="13">
        <f t="shared" si="224"/>
        <v>0.47691111376958967</v>
      </c>
    </row>
    <row r="1587" spans="1:21" x14ac:dyDescent="0.3">
      <c r="A1587" s="13">
        <v>952.79232999999999</v>
      </c>
      <c r="B1587" s="13">
        <v>0.17596999999999999</v>
      </c>
      <c r="C1587" s="13">
        <f t="shared" si="216"/>
        <v>0.63616644372943842</v>
      </c>
      <c r="D1587" s="13">
        <f t="shared" si="217"/>
        <v>0.36383355627056158</v>
      </c>
      <c r="E1587" s="13">
        <f t="shared" si="218"/>
        <v>2.8638335562705617</v>
      </c>
      <c r="G1587" s="13">
        <v>952.79232999999999</v>
      </c>
      <c r="H1587" s="13">
        <v>0.21440000000000001</v>
      </c>
      <c r="I1587" s="13">
        <f t="shared" si="219"/>
        <v>0.67235323632714505</v>
      </c>
      <c r="J1587" s="13">
        <f t="shared" si="220"/>
        <v>0.32764676367285495</v>
      </c>
      <c r="K1587" s="13">
        <f t="shared" si="221"/>
        <v>1.8276467636728548</v>
      </c>
      <c r="M1587" s="13">
        <v>952.79232999999999</v>
      </c>
      <c r="N1587" s="13">
        <v>0.15937999999999999</v>
      </c>
      <c r="O1587" s="13">
        <f t="shared" si="222"/>
        <v>0.47667185069984447</v>
      </c>
      <c r="P1587" s="13">
        <f t="shared" si="223"/>
        <v>0.52332814930015559</v>
      </c>
      <c r="S1587" s="13">
        <v>952.79232999999999</v>
      </c>
      <c r="T1587" s="13">
        <v>0.15937999999999999</v>
      </c>
      <c r="U1587" s="13">
        <f t="shared" si="224"/>
        <v>0.47667185069984447</v>
      </c>
    </row>
    <row r="1588" spans="1:21" x14ac:dyDescent="0.3">
      <c r="A1588" s="13">
        <v>950.86360000000002</v>
      </c>
      <c r="B1588" s="13">
        <v>0.17588999999999999</v>
      </c>
      <c r="C1588" s="13">
        <f t="shared" si="216"/>
        <v>0.63587722786594836</v>
      </c>
      <c r="D1588" s="13">
        <f t="shared" si="217"/>
        <v>0.36412277213405164</v>
      </c>
      <c r="E1588" s="13">
        <f t="shared" si="218"/>
        <v>2.8641227721340519</v>
      </c>
      <c r="G1588" s="13">
        <v>950.86360000000002</v>
      </c>
      <c r="H1588" s="13">
        <v>0.21426999999999999</v>
      </c>
      <c r="I1588" s="13">
        <f t="shared" si="219"/>
        <v>0.6719455594581033</v>
      </c>
      <c r="J1588" s="13">
        <f t="shared" si="220"/>
        <v>0.3280544405418967</v>
      </c>
      <c r="K1588" s="13">
        <f t="shared" si="221"/>
        <v>1.8280544405418966</v>
      </c>
      <c r="M1588" s="13">
        <v>950.86360000000002</v>
      </c>
      <c r="N1588" s="13">
        <v>0.15928999999999999</v>
      </c>
      <c r="O1588" s="13">
        <f t="shared" si="222"/>
        <v>0.47640267974638112</v>
      </c>
      <c r="P1588" s="13">
        <f t="shared" si="223"/>
        <v>0.52359732025361883</v>
      </c>
      <c r="S1588" s="13">
        <v>950.86360000000002</v>
      </c>
      <c r="T1588" s="13">
        <v>0.15928999999999999</v>
      </c>
      <c r="U1588" s="13">
        <f t="shared" si="224"/>
        <v>0.47640267974638112</v>
      </c>
    </row>
    <row r="1589" spans="1:21" x14ac:dyDescent="0.3">
      <c r="A1589" s="13">
        <v>948.93487000000005</v>
      </c>
      <c r="B1589" s="13">
        <v>0.17571000000000001</v>
      </c>
      <c r="C1589" s="13">
        <f t="shared" si="216"/>
        <v>0.63522649217309568</v>
      </c>
      <c r="D1589" s="13">
        <f t="shared" si="217"/>
        <v>0.36477350782690432</v>
      </c>
      <c r="E1589" s="13">
        <f t="shared" si="218"/>
        <v>2.8647735078269045</v>
      </c>
      <c r="G1589" s="13">
        <v>948.93487000000005</v>
      </c>
      <c r="H1589" s="13">
        <v>0.21412999999999999</v>
      </c>
      <c r="I1589" s="13">
        <f t="shared" si="219"/>
        <v>0.67150652282990464</v>
      </c>
      <c r="J1589" s="13">
        <f t="shared" si="220"/>
        <v>0.32849347717009536</v>
      </c>
      <c r="K1589" s="13">
        <f t="shared" si="221"/>
        <v>1.8284934771700954</v>
      </c>
      <c r="M1589" s="13">
        <v>948.93487000000005</v>
      </c>
      <c r="N1589" s="13">
        <v>0.15916</v>
      </c>
      <c r="O1589" s="13">
        <f t="shared" si="222"/>
        <v>0.47601387725804523</v>
      </c>
      <c r="P1589" s="13">
        <f t="shared" si="223"/>
        <v>0.52398612274195477</v>
      </c>
      <c r="S1589" s="13">
        <v>948.93487000000005</v>
      </c>
      <c r="T1589" s="13">
        <v>0.15916</v>
      </c>
      <c r="U1589" s="13">
        <f t="shared" si="224"/>
        <v>0.47601387725804523</v>
      </c>
    </row>
    <row r="1590" spans="1:21" x14ac:dyDescent="0.3">
      <c r="A1590" s="13">
        <v>947.00613999999996</v>
      </c>
      <c r="B1590" s="13">
        <v>0.17555000000000001</v>
      </c>
      <c r="C1590" s="13">
        <f t="shared" si="216"/>
        <v>0.63464806044611544</v>
      </c>
      <c r="D1590" s="13">
        <f t="shared" si="217"/>
        <v>0.36535193955388456</v>
      </c>
      <c r="E1590" s="13">
        <f t="shared" si="218"/>
        <v>2.8653519395538845</v>
      </c>
      <c r="G1590" s="13">
        <v>947.00613999999996</v>
      </c>
      <c r="H1590" s="13">
        <v>0.21401000000000001</v>
      </c>
      <c r="I1590" s="13">
        <f t="shared" si="219"/>
        <v>0.67113020572002013</v>
      </c>
      <c r="J1590" s="13">
        <f t="shared" si="220"/>
        <v>0.32886979427997987</v>
      </c>
      <c r="K1590" s="13">
        <f t="shared" si="221"/>
        <v>1.8288697942799799</v>
      </c>
      <c r="M1590" s="13">
        <v>947.00613999999996</v>
      </c>
      <c r="N1590" s="13">
        <v>0.15903999999999999</v>
      </c>
      <c r="O1590" s="13">
        <f t="shared" si="222"/>
        <v>0.47565498265342743</v>
      </c>
      <c r="P1590" s="13">
        <f t="shared" si="223"/>
        <v>0.52434501734657257</v>
      </c>
      <c r="S1590" s="13">
        <v>947.00613999999996</v>
      </c>
      <c r="T1590" s="13">
        <v>0.15903999999999999</v>
      </c>
      <c r="U1590" s="13">
        <f t="shared" si="224"/>
        <v>0.47565498265342743</v>
      </c>
    </row>
    <row r="1591" spans="1:21" x14ac:dyDescent="0.3">
      <c r="A1591" s="13">
        <v>945.07740999999999</v>
      </c>
      <c r="B1591" s="13">
        <v>0.17549999999999999</v>
      </c>
      <c r="C1591" s="13">
        <f t="shared" si="216"/>
        <v>0.63446730053143408</v>
      </c>
      <c r="D1591" s="13">
        <f t="shared" si="217"/>
        <v>0.36553269946856592</v>
      </c>
      <c r="E1591" s="13">
        <f t="shared" si="218"/>
        <v>2.8655326994685657</v>
      </c>
      <c r="G1591" s="13">
        <v>945.07740999999999</v>
      </c>
      <c r="H1591" s="13">
        <v>0.21395</v>
      </c>
      <c r="I1591" s="13">
        <f t="shared" si="219"/>
        <v>0.67094204716507777</v>
      </c>
      <c r="J1591" s="13">
        <f t="shared" si="220"/>
        <v>0.32905795283492223</v>
      </c>
      <c r="K1591" s="13">
        <f t="shared" si="221"/>
        <v>1.8290579528349222</v>
      </c>
      <c r="M1591" s="13">
        <v>945.07740999999999</v>
      </c>
      <c r="N1591" s="13">
        <v>0.15903</v>
      </c>
      <c r="O1591" s="13">
        <f t="shared" si="222"/>
        <v>0.47562507476970933</v>
      </c>
      <c r="P1591" s="13">
        <f t="shared" si="223"/>
        <v>0.52437492523029072</v>
      </c>
      <c r="S1591" s="13">
        <v>945.07740999999999</v>
      </c>
      <c r="T1591" s="13">
        <v>0.15903</v>
      </c>
      <c r="U1591" s="13">
        <f t="shared" si="224"/>
        <v>0.47562507476970933</v>
      </c>
    </row>
    <row r="1592" spans="1:21" x14ac:dyDescent="0.3">
      <c r="A1592" s="13">
        <v>943.14868000000001</v>
      </c>
      <c r="B1592" s="13">
        <v>0.17546999999999999</v>
      </c>
      <c r="C1592" s="13">
        <f t="shared" si="216"/>
        <v>0.63435884458262526</v>
      </c>
      <c r="D1592" s="13">
        <f t="shared" si="217"/>
        <v>0.36564115541737474</v>
      </c>
      <c r="E1592" s="13">
        <f t="shared" si="218"/>
        <v>2.8656411554173746</v>
      </c>
      <c r="G1592" s="13">
        <v>943.14868000000001</v>
      </c>
      <c r="H1592" s="13">
        <v>0.21387</v>
      </c>
      <c r="I1592" s="13">
        <f t="shared" si="219"/>
        <v>0.67069116909182136</v>
      </c>
      <c r="J1592" s="13">
        <f t="shared" si="220"/>
        <v>0.32930883090817864</v>
      </c>
      <c r="K1592" s="13">
        <f t="shared" si="221"/>
        <v>1.8293088309081786</v>
      </c>
      <c r="M1592" s="13">
        <v>943.14868000000001</v>
      </c>
      <c r="N1592" s="13">
        <v>0.15905</v>
      </c>
      <c r="O1592" s="13">
        <f t="shared" si="222"/>
        <v>0.47568489053714558</v>
      </c>
      <c r="P1592" s="13">
        <f t="shared" si="223"/>
        <v>0.52431510946285442</v>
      </c>
      <c r="S1592" s="13">
        <v>943.14868000000001</v>
      </c>
      <c r="T1592" s="13">
        <v>0.15905</v>
      </c>
      <c r="U1592" s="13">
        <f t="shared" si="224"/>
        <v>0.47568489053714558</v>
      </c>
    </row>
    <row r="1593" spans="1:21" x14ac:dyDescent="0.3">
      <c r="A1593" s="13">
        <v>941.21995000000004</v>
      </c>
      <c r="B1593" s="13">
        <v>0.17529</v>
      </c>
      <c r="C1593" s="13">
        <f t="shared" si="216"/>
        <v>0.63370810888977258</v>
      </c>
      <c r="D1593" s="13">
        <f t="shared" si="217"/>
        <v>0.36629189111022742</v>
      </c>
      <c r="E1593" s="13">
        <f t="shared" si="218"/>
        <v>2.8662918911102273</v>
      </c>
      <c r="G1593" s="13">
        <v>941.21995000000004</v>
      </c>
      <c r="H1593" s="13">
        <v>0.21367</v>
      </c>
      <c r="I1593" s="13">
        <f t="shared" si="219"/>
        <v>0.67006397390868033</v>
      </c>
      <c r="J1593" s="13">
        <f t="shared" si="220"/>
        <v>0.32993602609131967</v>
      </c>
      <c r="K1593" s="13">
        <f t="shared" si="221"/>
        <v>1.8299360260913198</v>
      </c>
      <c r="M1593" s="13">
        <v>941.21995000000004</v>
      </c>
      <c r="N1593" s="13">
        <v>0.15891</v>
      </c>
      <c r="O1593" s="13">
        <f t="shared" si="222"/>
        <v>0.47526618016509153</v>
      </c>
      <c r="P1593" s="13">
        <f t="shared" si="223"/>
        <v>0.52473381983490852</v>
      </c>
      <c r="S1593" s="13">
        <v>941.21995000000004</v>
      </c>
      <c r="T1593" s="13">
        <v>0.15891</v>
      </c>
      <c r="U1593" s="13">
        <f t="shared" si="224"/>
        <v>0.47526618016509153</v>
      </c>
    </row>
    <row r="1594" spans="1:21" x14ac:dyDescent="0.3">
      <c r="A1594" s="13">
        <v>939.29123000000004</v>
      </c>
      <c r="B1594" s="13">
        <v>0.17501</v>
      </c>
      <c r="C1594" s="13">
        <f t="shared" si="216"/>
        <v>0.63269585336755718</v>
      </c>
      <c r="D1594" s="13">
        <f t="shared" si="217"/>
        <v>0.36730414663244282</v>
      </c>
      <c r="E1594" s="13">
        <f t="shared" si="218"/>
        <v>2.8673041466324429</v>
      </c>
      <c r="G1594" s="13">
        <v>939.29123000000004</v>
      </c>
      <c r="H1594" s="13">
        <v>0.21342</v>
      </c>
      <c r="I1594" s="13">
        <f t="shared" si="219"/>
        <v>0.66927997992975419</v>
      </c>
      <c r="J1594" s="13">
        <f t="shared" si="220"/>
        <v>0.33072002007024581</v>
      </c>
      <c r="K1594" s="13">
        <f t="shared" si="221"/>
        <v>1.8307200200702458</v>
      </c>
      <c r="M1594" s="13">
        <v>939.29123000000004</v>
      </c>
      <c r="N1594" s="13">
        <v>0.15867999999999999</v>
      </c>
      <c r="O1594" s="13">
        <f t="shared" si="222"/>
        <v>0.47457829883957409</v>
      </c>
      <c r="P1594" s="13">
        <f t="shared" si="223"/>
        <v>0.52542170116042586</v>
      </c>
      <c r="S1594" s="13">
        <v>939.29123000000004</v>
      </c>
      <c r="T1594" s="13">
        <v>0.15867999999999999</v>
      </c>
      <c r="U1594" s="13">
        <f t="shared" si="224"/>
        <v>0.47457829883957409</v>
      </c>
    </row>
    <row r="1595" spans="1:21" x14ac:dyDescent="0.3">
      <c r="A1595" s="13">
        <v>937.36249999999995</v>
      </c>
      <c r="B1595" s="13">
        <v>0.17480000000000001</v>
      </c>
      <c r="C1595" s="13">
        <f t="shared" si="216"/>
        <v>0.63193666172589569</v>
      </c>
      <c r="D1595" s="13">
        <f t="shared" si="217"/>
        <v>0.36806333827410431</v>
      </c>
      <c r="E1595" s="13">
        <f t="shared" si="218"/>
        <v>2.8680633382741041</v>
      </c>
      <c r="G1595" s="13">
        <v>937.36249999999995</v>
      </c>
      <c r="H1595" s="13">
        <v>0.21326000000000001</v>
      </c>
      <c r="I1595" s="13">
        <f t="shared" si="219"/>
        <v>0.66877822378324137</v>
      </c>
      <c r="J1595" s="13">
        <f t="shared" si="220"/>
        <v>0.33122177621675863</v>
      </c>
      <c r="K1595" s="13">
        <f t="shared" si="221"/>
        <v>1.8312217762167586</v>
      </c>
      <c r="M1595" s="13">
        <v>937.36249999999995</v>
      </c>
      <c r="N1595" s="13">
        <v>0.15856000000000001</v>
      </c>
      <c r="O1595" s="13">
        <f t="shared" si="222"/>
        <v>0.47421940423495634</v>
      </c>
      <c r="P1595" s="13">
        <f t="shared" si="223"/>
        <v>0.52578059576504366</v>
      </c>
      <c r="S1595" s="13">
        <v>937.36249999999995</v>
      </c>
      <c r="T1595" s="13">
        <v>0.15856000000000001</v>
      </c>
      <c r="U1595" s="13">
        <f t="shared" si="224"/>
        <v>0.47421940423495634</v>
      </c>
    </row>
    <row r="1596" spans="1:21" x14ac:dyDescent="0.3">
      <c r="A1596" s="13">
        <v>935.43376999999998</v>
      </c>
      <c r="B1596" s="13">
        <v>0.17471999999999999</v>
      </c>
      <c r="C1596" s="13">
        <f t="shared" si="216"/>
        <v>0.6316474458624054</v>
      </c>
      <c r="D1596" s="13">
        <f t="shared" si="217"/>
        <v>0.3683525541375946</v>
      </c>
      <c r="E1596" s="13">
        <f t="shared" si="218"/>
        <v>2.8683525541375947</v>
      </c>
      <c r="G1596" s="13">
        <v>935.43376999999998</v>
      </c>
      <c r="H1596" s="13">
        <v>0.21315999999999999</v>
      </c>
      <c r="I1596" s="13">
        <f t="shared" si="219"/>
        <v>0.6684646261916708</v>
      </c>
      <c r="J1596" s="13">
        <f t="shared" si="220"/>
        <v>0.3315353738083292</v>
      </c>
      <c r="K1596" s="13">
        <f t="shared" si="221"/>
        <v>1.8315353738083293</v>
      </c>
      <c r="M1596" s="13">
        <v>935.43376999999998</v>
      </c>
      <c r="N1596" s="13">
        <v>0.15847</v>
      </c>
      <c r="O1596" s="13">
        <f t="shared" si="222"/>
        <v>0.47395023328149299</v>
      </c>
      <c r="P1596" s="13">
        <f t="shared" si="223"/>
        <v>0.52604976671850701</v>
      </c>
      <c r="S1596" s="13">
        <v>935.43376999999998</v>
      </c>
      <c r="T1596" s="13">
        <v>0.15847</v>
      </c>
      <c r="U1596" s="13">
        <f t="shared" si="224"/>
        <v>0.47395023328149299</v>
      </c>
    </row>
    <row r="1597" spans="1:21" x14ac:dyDescent="0.3">
      <c r="A1597" s="13">
        <v>933.50504000000001</v>
      </c>
      <c r="B1597" s="13">
        <v>0.17463999999999999</v>
      </c>
      <c r="C1597" s="13">
        <f t="shared" si="216"/>
        <v>0.63135822999891533</v>
      </c>
      <c r="D1597" s="13">
        <f t="shared" si="217"/>
        <v>0.36864177000108467</v>
      </c>
      <c r="E1597" s="13">
        <f t="shared" si="218"/>
        <v>2.8686417700010844</v>
      </c>
      <c r="G1597" s="13">
        <v>933.50504000000001</v>
      </c>
      <c r="H1597" s="13">
        <v>0.21301999999999999</v>
      </c>
      <c r="I1597" s="13">
        <f t="shared" si="219"/>
        <v>0.66802558956347213</v>
      </c>
      <c r="J1597" s="13">
        <f t="shared" si="220"/>
        <v>0.33197441043652787</v>
      </c>
      <c r="K1597" s="13">
        <f t="shared" si="221"/>
        <v>1.8319744104365279</v>
      </c>
      <c r="M1597" s="13">
        <v>933.50504000000001</v>
      </c>
      <c r="N1597" s="13">
        <v>0.15820999999999999</v>
      </c>
      <c r="O1597" s="13">
        <f t="shared" si="222"/>
        <v>0.47317262830482115</v>
      </c>
      <c r="P1597" s="13">
        <f t="shared" si="223"/>
        <v>0.52682737169517879</v>
      </c>
      <c r="S1597" s="13">
        <v>933.50504000000001</v>
      </c>
      <c r="T1597" s="13">
        <v>0.15820999999999999</v>
      </c>
      <c r="U1597" s="13">
        <f t="shared" si="224"/>
        <v>0.47317262830482115</v>
      </c>
    </row>
    <row r="1598" spans="1:21" x14ac:dyDescent="0.3">
      <c r="A1598" s="13">
        <v>931.57631000000003</v>
      </c>
      <c r="B1598" s="13">
        <v>0.17443</v>
      </c>
      <c r="C1598" s="13">
        <f t="shared" si="216"/>
        <v>0.63059903835725384</v>
      </c>
      <c r="D1598" s="13">
        <f t="shared" si="217"/>
        <v>0.36940096164274616</v>
      </c>
      <c r="E1598" s="13">
        <f t="shared" si="218"/>
        <v>2.8694009616427461</v>
      </c>
      <c r="G1598" s="13">
        <v>931.57631000000003</v>
      </c>
      <c r="H1598" s="13">
        <v>0.21279000000000001</v>
      </c>
      <c r="I1598" s="13">
        <f t="shared" si="219"/>
        <v>0.66730431510286004</v>
      </c>
      <c r="J1598" s="13">
        <f t="shared" si="220"/>
        <v>0.33269568489713996</v>
      </c>
      <c r="K1598" s="13">
        <f t="shared" si="221"/>
        <v>1.8326956848971401</v>
      </c>
      <c r="M1598" s="13">
        <v>931.57631000000003</v>
      </c>
      <c r="N1598" s="13">
        <v>0.15784999999999999</v>
      </c>
      <c r="O1598" s="13">
        <f t="shared" si="222"/>
        <v>0.47209594449096781</v>
      </c>
      <c r="P1598" s="13">
        <f t="shared" si="223"/>
        <v>0.52790405550903219</v>
      </c>
      <c r="S1598" s="13">
        <v>931.57631000000003</v>
      </c>
      <c r="T1598" s="13">
        <v>0.15784999999999999</v>
      </c>
      <c r="U1598" s="13">
        <f t="shared" si="224"/>
        <v>0.47209594449096781</v>
      </c>
    </row>
    <row r="1599" spans="1:21" x14ac:dyDescent="0.3">
      <c r="A1599" s="13">
        <v>929.64757999999995</v>
      </c>
      <c r="B1599" s="13">
        <v>0.17418</v>
      </c>
      <c r="C1599" s="13">
        <f t="shared" si="216"/>
        <v>0.62969523878384726</v>
      </c>
      <c r="D1599" s="13">
        <f t="shared" si="217"/>
        <v>0.37030476121615274</v>
      </c>
      <c r="E1599" s="13">
        <f t="shared" si="218"/>
        <v>2.8703047612161527</v>
      </c>
      <c r="G1599" s="13">
        <v>929.64757999999995</v>
      </c>
      <c r="H1599" s="13">
        <v>0.21253</v>
      </c>
      <c r="I1599" s="13">
        <f t="shared" si="219"/>
        <v>0.66648896136477676</v>
      </c>
      <c r="J1599" s="13">
        <f t="shared" si="220"/>
        <v>0.33351103863522324</v>
      </c>
      <c r="K1599" s="13">
        <f t="shared" si="221"/>
        <v>1.8335110386352231</v>
      </c>
      <c r="M1599" s="13">
        <v>929.64757999999995</v>
      </c>
      <c r="N1599" s="13">
        <v>0.15761</v>
      </c>
      <c r="O1599" s="13">
        <f t="shared" si="222"/>
        <v>0.47137815528173227</v>
      </c>
      <c r="P1599" s="13">
        <f t="shared" si="223"/>
        <v>0.52862184471826779</v>
      </c>
      <c r="S1599" s="13">
        <v>929.64757999999995</v>
      </c>
      <c r="T1599" s="13">
        <v>0.15761</v>
      </c>
      <c r="U1599" s="13">
        <f t="shared" si="224"/>
        <v>0.47137815528173227</v>
      </c>
    </row>
    <row r="1600" spans="1:21" x14ac:dyDescent="0.3">
      <c r="A1600" s="13">
        <v>927.71884999999997</v>
      </c>
      <c r="B1600" s="13">
        <v>0.17404</v>
      </c>
      <c r="C1600" s="13">
        <f t="shared" si="216"/>
        <v>0.62918911102273956</v>
      </c>
      <c r="D1600" s="13">
        <f t="shared" si="217"/>
        <v>0.37081088897726044</v>
      </c>
      <c r="E1600" s="13">
        <f t="shared" si="218"/>
        <v>2.8708108889772603</v>
      </c>
      <c r="G1600" s="13">
        <v>927.71884999999997</v>
      </c>
      <c r="H1600" s="13">
        <v>0.21238000000000001</v>
      </c>
      <c r="I1600" s="13">
        <f t="shared" si="219"/>
        <v>0.66601856497742107</v>
      </c>
      <c r="J1600" s="13">
        <f t="shared" si="220"/>
        <v>0.33398143502257893</v>
      </c>
      <c r="K1600" s="13">
        <f t="shared" si="221"/>
        <v>1.8339814350225789</v>
      </c>
      <c r="M1600" s="13">
        <v>927.71884999999997</v>
      </c>
      <c r="N1600" s="13">
        <v>0.15754000000000001</v>
      </c>
      <c r="O1600" s="13">
        <f t="shared" si="222"/>
        <v>0.47116880009570528</v>
      </c>
      <c r="P1600" s="13">
        <f t="shared" si="223"/>
        <v>0.52883119990429472</v>
      </c>
      <c r="S1600" s="13">
        <v>927.71884999999997</v>
      </c>
      <c r="T1600" s="13">
        <v>0.15754000000000001</v>
      </c>
      <c r="U1600" s="13">
        <f t="shared" si="224"/>
        <v>0.47116880009570528</v>
      </c>
    </row>
    <row r="1601" spans="1:21" x14ac:dyDescent="0.3">
      <c r="A1601" s="13">
        <v>925.79012</v>
      </c>
      <c r="B1601" s="13">
        <v>0.17393</v>
      </c>
      <c r="C1601" s="13">
        <f t="shared" si="216"/>
        <v>0.62879143921044067</v>
      </c>
      <c r="D1601" s="13">
        <f t="shared" si="217"/>
        <v>0.37120856078955933</v>
      </c>
      <c r="E1601" s="13">
        <f t="shared" si="218"/>
        <v>2.8712085607895594</v>
      </c>
      <c r="G1601" s="13">
        <v>925.79012</v>
      </c>
      <c r="H1601" s="13">
        <v>0.21232999999999999</v>
      </c>
      <c r="I1601" s="13">
        <f t="shared" si="219"/>
        <v>0.66586176618163573</v>
      </c>
      <c r="J1601" s="13">
        <f t="shared" si="220"/>
        <v>0.33413823381836427</v>
      </c>
      <c r="K1601" s="13">
        <f t="shared" si="221"/>
        <v>1.8341382338183643</v>
      </c>
      <c r="M1601" s="13">
        <v>925.79012</v>
      </c>
      <c r="N1601" s="13">
        <v>0.15742</v>
      </c>
      <c r="O1601" s="13">
        <f t="shared" si="222"/>
        <v>0.47080990549108748</v>
      </c>
      <c r="P1601" s="13">
        <f t="shared" si="223"/>
        <v>0.52919009450891252</v>
      </c>
      <c r="S1601" s="13">
        <v>925.79012</v>
      </c>
      <c r="T1601" s="13">
        <v>0.15742</v>
      </c>
      <c r="U1601" s="13">
        <f t="shared" si="224"/>
        <v>0.47080990549108748</v>
      </c>
    </row>
    <row r="1602" spans="1:21" x14ac:dyDescent="0.3">
      <c r="A1602" s="13">
        <v>923.86139000000003</v>
      </c>
      <c r="B1602" s="13">
        <v>0.17371</v>
      </c>
      <c r="C1602" s="13">
        <f t="shared" si="216"/>
        <v>0.6279960955858428</v>
      </c>
      <c r="D1602" s="13">
        <f t="shared" si="217"/>
        <v>0.3720039044141572</v>
      </c>
      <c r="E1602" s="13">
        <f t="shared" si="218"/>
        <v>2.8720039044141572</v>
      </c>
      <c r="G1602" s="13">
        <v>923.86139000000003</v>
      </c>
      <c r="H1602" s="13">
        <v>0.21217</v>
      </c>
      <c r="I1602" s="13">
        <f t="shared" si="219"/>
        <v>0.66536001003512291</v>
      </c>
      <c r="J1602" s="13">
        <f t="shared" si="220"/>
        <v>0.33463998996487709</v>
      </c>
      <c r="K1602" s="13">
        <f t="shared" si="221"/>
        <v>1.8346399899648771</v>
      </c>
      <c r="M1602" s="13">
        <v>923.86139000000003</v>
      </c>
      <c r="N1602" s="13">
        <v>0.15717</v>
      </c>
      <c r="O1602" s="13">
        <f t="shared" si="222"/>
        <v>0.47006220839813379</v>
      </c>
      <c r="P1602" s="13">
        <f t="shared" si="223"/>
        <v>0.52993779160186616</v>
      </c>
      <c r="S1602" s="13">
        <v>923.86139000000003</v>
      </c>
      <c r="T1602" s="13">
        <v>0.15717</v>
      </c>
      <c r="U1602" s="13">
        <f t="shared" si="224"/>
        <v>0.47006220839813379</v>
      </c>
    </row>
    <row r="1603" spans="1:21" x14ac:dyDescent="0.3">
      <c r="A1603" s="13">
        <v>921.93266000000006</v>
      </c>
      <c r="B1603" s="13">
        <v>0.17344000000000001</v>
      </c>
      <c r="C1603" s="13">
        <f t="shared" si="216"/>
        <v>0.62701999204656378</v>
      </c>
      <c r="D1603" s="13">
        <f t="shared" si="217"/>
        <v>0.37298000795343622</v>
      </c>
      <c r="E1603" s="13">
        <f t="shared" si="218"/>
        <v>2.8729800079534362</v>
      </c>
      <c r="G1603" s="13">
        <v>921.93266000000006</v>
      </c>
      <c r="H1603" s="13">
        <v>0.21190999999999999</v>
      </c>
      <c r="I1603" s="13">
        <f t="shared" si="219"/>
        <v>0.66454465629703963</v>
      </c>
      <c r="J1603" s="13">
        <f t="shared" si="220"/>
        <v>0.33545534370296037</v>
      </c>
      <c r="K1603" s="13">
        <f t="shared" si="221"/>
        <v>1.8354553437029604</v>
      </c>
      <c r="M1603" s="13">
        <v>921.93266000000006</v>
      </c>
      <c r="N1603" s="13">
        <v>0.15698999999999999</v>
      </c>
      <c r="O1603" s="13">
        <f t="shared" si="222"/>
        <v>0.46952386649120709</v>
      </c>
      <c r="P1603" s="13">
        <f t="shared" si="223"/>
        <v>0.53047613350879286</v>
      </c>
      <c r="S1603" s="13">
        <v>921.93266000000006</v>
      </c>
      <c r="T1603" s="13">
        <v>0.15698999999999999</v>
      </c>
      <c r="U1603" s="13">
        <f t="shared" si="224"/>
        <v>0.46952386649120709</v>
      </c>
    </row>
    <row r="1604" spans="1:21" x14ac:dyDescent="0.3">
      <c r="A1604" s="13">
        <v>920.00392999999997</v>
      </c>
      <c r="B1604" s="13">
        <v>0.17332</v>
      </c>
      <c r="C1604" s="13">
        <f t="shared" si="216"/>
        <v>0.62658616825132851</v>
      </c>
      <c r="D1604" s="13">
        <f t="shared" si="217"/>
        <v>0.37341383174867149</v>
      </c>
      <c r="E1604" s="13">
        <f t="shared" si="218"/>
        <v>2.8734138317486715</v>
      </c>
      <c r="G1604" s="13">
        <v>920.00392999999997</v>
      </c>
      <c r="H1604" s="13">
        <v>0.21176</v>
      </c>
      <c r="I1604" s="13">
        <f t="shared" si="219"/>
        <v>0.66407425990968394</v>
      </c>
      <c r="J1604" s="13">
        <f t="shared" si="220"/>
        <v>0.33592574009031606</v>
      </c>
      <c r="K1604" s="13">
        <f t="shared" si="221"/>
        <v>1.8359257400903162</v>
      </c>
      <c r="M1604" s="13">
        <v>920.00392999999997</v>
      </c>
      <c r="N1604" s="13">
        <v>0.15692999999999999</v>
      </c>
      <c r="O1604" s="13">
        <f t="shared" si="222"/>
        <v>0.46934441918889819</v>
      </c>
      <c r="P1604" s="13">
        <f t="shared" si="223"/>
        <v>0.53065558081110176</v>
      </c>
      <c r="S1604" s="13">
        <v>920.00392999999997</v>
      </c>
      <c r="T1604" s="13">
        <v>0.15692999999999999</v>
      </c>
      <c r="U1604" s="13">
        <f t="shared" si="224"/>
        <v>0.46934441918889819</v>
      </c>
    </row>
    <row r="1605" spans="1:21" x14ac:dyDescent="0.3">
      <c r="A1605" s="13">
        <v>918.0752</v>
      </c>
      <c r="B1605" s="13">
        <v>0.17327999999999999</v>
      </c>
      <c r="C1605" s="13">
        <f t="shared" si="216"/>
        <v>0.62644156031958342</v>
      </c>
      <c r="D1605" s="13">
        <f t="shared" si="217"/>
        <v>0.37355843968041658</v>
      </c>
      <c r="E1605" s="13">
        <f t="shared" si="218"/>
        <v>2.8735584396804166</v>
      </c>
      <c r="G1605" s="13">
        <v>918.0752</v>
      </c>
      <c r="H1605" s="13">
        <v>0.21163000000000001</v>
      </c>
      <c r="I1605" s="13">
        <f t="shared" si="219"/>
        <v>0.6636665830406423</v>
      </c>
      <c r="J1605" s="13">
        <f t="shared" si="220"/>
        <v>0.3363334169593577</v>
      </c>
      <c r="K1605" s="13">
        <f t="shared" si="221"/>
        <v>1.8363334169593577</v>
      </c>
      <c r="M1605" s="13">
        <v>918.0752</v>
      </c>
      <c r="N1605" s="13">
        <v>0.15678</v>
      </c>
      <c r="O1605" s="13">
        <f t="shared" si="222"/>
        <v>0.46889580093312599</v>
      </c>
      <c r="P1605" s="13">
        <f t="shared" si="223"/>
        <v>0.53110419906687401</v>
      </c>
      <c r="S1605" s="13">
        <v>918.0752</v>
      </c>
      <c r="T1605" s="13">
        <v>0.15678</v>
      </c>
      <c r="U1605" s="13">
        <f t="shared" si="224"/>
        <v>0.46889580093312599</v>
      </c>
    </row>
    <row r="1606" spans="1:21" x14ac:dyDescent="0.3">
      <c r="A1606" s="13">
        <v>916.14647000000002</v>
      </c>
      <c r="B1606" s="13">
        <v>0.17308999999999999</v>
      </c>
      <c r="C1606" s="13">
        <f t="shared" si="216"/>
        <v>0.62575467264379447</v>
      </c>
      <c r="D1606" s="13">
        <f t="shared" si="217"/>
        <v>0.37424532735620553</v>
      </c>
      <c r="E1606" s="13">
        <f t="shared" si="218"/>
        <v>2.8742453273562054</v>
      </c>
      <c r="G1606" s="13">
        <v>916.14647000000002</v>
      </c>
      <c r="H1606" s="13">
        <v>0.21142</v>
      </c>
      <c r="I1606" s="13">
        <f t="shared" si="219"/>
        <v>0.66300802809834425</v>
      </c>
      <c r="J1606" s="13">
        <f t="shared" si="220"/>
        <v>0.33699197190165575</v>
      </c>
      <c r="K1606" s="13">
        <f t="shared" si="221"/>
        <v>1.8369919719016559</v>
      </c>
      <c r="M1606" s="13">
        <v>916.14647000000002</v>
      </c>
      <c r="N1606" s="13">
        <v>0.15651999999999999</v>
      </c>
      <c r="O1606" s="13">
        <f t="shared" si="222"/>
        <v>0.4681181959564541</v>
      </c>
      <c r="P1606" s="13">
        <f t="shared" si="223"/>
        <v>0.5318818040435459</v>
      </c>
      <c r="S1606" s="13">
        <v>916.14647000000002</v>
      </c>
      <c r="T1606" s="13">
        <v>0.15651999999999999</v>
      </c>
      <c r="U1606" s="13">
        <f t="shared" si="224"/>
        <v>0.4681181959564541</v>
      </c>
    </row>
    <row r="1607" spans="1:21" x14ac:dyDescent="0.3">
      <c r="A1607" s="13">
        <v>914.21774000000005</v>
      </c>
      <c r="B1607" s="13">
        <v>0.1729</v>
      </c>
      <c r="C1607" s="13">
        <f t="shared" si="216"/>
        <v>0.62506778496800541</v>
      </c>
      <c r="D1607" s="13">
        <f t="shared" si="217"/>
        <v>0.37493221503199459</v>
      </c>
      <c r="E1607" s="13">
        <f t="shared" si="218"/>
        <v>2.8749322150319947</v>
      </c>
      <c r="G1607" s="13">
        <v>914.21774000000005</v>
      </c>
      <c r="H1607" s="13">
        <v>0.21126</v>
      </c>
      <c r="I1607" s="13">
        <f t="shared" si="219"/>
        <v>0.66250627195183143</v>
      </c>
      <c r="J1607" s="13">
        <f t="shared" si="220"/>
        <v>0.33749372804816857</v>
      </c>
      <c r="K1607" s="13">
        <f t="shared" si="221"/>
        <v>1.8374937280481687</v>
      </c>
      <c r="M1607" s="13">
        <v>914.21774000000005</v>
      </c>
      <c r="N1607" s="13">
        <v>0.15636</v>
      </c>
      <c r="O1607" s="13">
        <f t="shared" si="222"/>
        <v>0.46763966981696375</v>
      </c>
      <c r="P1607" s="13">
        <f t="shared" si="223"/>
        <v>0.53236033018303619</v>
      </c>
      <c r="S1607" s="13">
        <v>914.21774000000005</v>
      </c>
      <c r="T1607" s="13">
        <v>0.15636</v>
      </c>
      <c r="U1607" s="13">
        <f t="shared" si="224"/>
        <v>0.46763966981696375</v>
      </c>
    </row>
    <row r="1608" spans="1:21" x14ac:dyDescent="0.3">
      <c r="A1608" s="13">
        <v>912.28900999999996</v>
      </c>
      <c r="B1608" s="13">
        <v>0.17283000000000001</v>
      </c>
      <c r="C1608" s="13">
        <f t="shared" si="216"/>
        <v>0.62481472108745162</v>
      </c>
      <c r="D1608" s="13">
        <f t="shared" si="217"/>
        <v>0.37518527891254838</v>
      </c>
      <c r="E1608" s="13">
        <f t="shared" si="218"/>
        <v>2.8751852789125483</v>
      </c>
      <c r="G1608" s="13">
        <v>912.28900999999996</v>
      </c>
      <c r="H1608" s="13">
        <v>0.21115999999999999</v>
      </c>
      <c r="I1608" s="13">
        <f t="shared" si="219"/>
        <v>0.66219267436026086</v>
      </c>
      <c r="J1608" s="13">
        <f t="shared" si="220"/>
        <v>0.33780732563973914</v>
      </c>
      <c r="K1608" s="13">
        <f t="shared" si="221"/>
        <v>1.8378073256397391</v>
      </c>
      <c r="M1608" s="13">
        <v>912.28900999999996</v>
      </c>
      <c r="N1608" s="13">
        <v>0.15633</v>
      </c>
      <c r="O1608" s="13">
        <f t="shared" si="222"/>
        <v>0.4675499461658093</v>
      </c>
      <c r="P1608" s="13">
        <f t="shared" si="223"/>
        <v>0.53245005383419075</v>
      </c>
      <c r="S1608" s="13">
        <v>912.28900999999996</v>
      </c>
      <c r="T1608" s="13">
        <v>0.15633</v>
      </c>
      <c r="U1608" s="13">
        <f t="shared" si="224"/>
        <v>0.4675499461658093</v>
      </c>
    </row>
    <row r="1609" spans="1:21" x14ac:dyDescent="0.3">
      <c r="A1609" s="13">
        <v>910.36027999999999</v>
      </c>
      <c r="B1609" s="13">
        <v>0.17272000000000001</v>
      </c>
      <c r="C1609" s="13">
        <f t="shared" si="216"/>
        <v>0.62441704927515274</v>
      </c>
      <c r="D1609" s="13">
        <f t="shared" si="217"/>
        <v>0.37558295072484726</v>
      </c>
      <c r="E1609" s="13">
        <f t="shared" si="218"/>
        <v>2.8755829507248474</v>
      </c>
      <c r="G1609" s="13">
        <v>910.36027999999999</v>
      </c>
      <c r="H1609" s="13">
        <v>0.21098</v>
      </c>
      <c r="I1609" s="13">
        <f t="shared" si="219"/>
        <v>0.66162819869543399</v>
      </c>
      <c r="J1609" s="13">
        <f t="shared" si="220"/>
        <v>0.33837180130456601</v>
      </c>
      <c r="K1609" s="13">
        <f t="shared" si="221"/>
        <v>1.838371801304566</v>
      </c>
      <c r="M1609" s="13">
        <v>910.36027999999999</v>
      </c>
      <c r="N1609" s="13">
        <v>0.15623999999999999</v>
      </c>
      <c r="O1609" s="13">
        <f t="shared" si="222"/>
        <v>0.46728077521234596</v>
      </c>
      <c r="P1609" s="13">
        <f t="shared" si="223"/>
        <v>0.53271922478765399</v>
      </c>
      <c r="S1609" s="13">
        <v>910.36027999999999</v>
      </c>
      <c r="T1609" s="13">
        <v>0.15623999999999999</v>
      </c>
      <c r="U1609" s="13">
        <f t="shared" si="224"/>
        <v>0.46728077521234596</v>
      </c>
    </row>
    <row r="1610" spans="1:21" x14ac:dyDescent="0.3">
      <c r="A1610" s="13">
        <v>908.43155000000002</v>
      </c>
      <c r="B1610" s="13">
        <v>0.17252999999999999</v>
      </c>
      <c r="C1610" s="13">
        <f t="shared" ref="C1610:C1673" si="225">B1610/$B$8</f>
        <v>0.62373016159936367</v>
      </c>
      <c r="D1610" s="13">
        <f t="shared" ref="D1610:D1673" si="226">1-C1610</f>
        <v>0.37626983840063633</v>
      </c>
      <c r="E1610" s="13">
        <f t="shared" ref="E1610:E1673" si="227">D1610+2.5</f>
        <v>2.8762698384006362</v>
      </c>
      <c r="G1610" s="13">
        <v>908.43155000000002</v>
      </c>
      <c r="H1610" s="13">
        <v>0.21071000000000001</v>
      </c>
      <c r="I1610" s="13">
        <f t="shared" ref="I1610:I1673" si="228">H1610/$H$8</f>
        <v>0.66078148519819369</v>
      </c>
      <c r="J1610" s="13">
        <f t="shared" ref="J1610:J1673" si="229">1-I1610</f>
        <v>0.33921851480180631</v>
      </c>
      <c r="K1610" s="13">
        <f t="shared" ref="K1610:K1673" si="230">J1610+1.5</f>
        <v>1.8392185148018063</v>
      </c>
      <c r="M1610" s="13">
        <v>908.43155000000002</v>
      </c>
      <c r="N1610" s="13">
        <v>0.15601999999999999</v>
      </c>
      <c r="O1610" s="13">
        <f t="shared" ref="O1610:O1673" si="231">N1610/$N$8</f>
        <v>0.46662280177054671</v>
      </c>
      <c r="P1610" s="13">
        <f t="shared" ref="P1610:P1673" si="232">1-O1610</f>
        <v>0.53337719822945329</v>
      </c>
      <c r="S1610" s="13">
        <v>908.43155000000002</v>
      </c>
      <c r="T1610" s="13">
        <v>0.15601999999999999</v>
      </c>
      <c r="U1610" s="13">
        <f t="shared" ref="U1610:U1673" si="233">T1610/$T$8</f>
        <v>0.46662280177054671</v>
      </c>
    </row>
    <row r="1611" spans="1:21" x14ac:dyDescent="0.3">
      <c r="A1611" s="13">
        <v>906.50283000000002</v>
      </c>
      <c r="B1611" s="13">
        <v>0.17233000000000001</v>
      </c>
      <c r="C1611" s="13">
        <f t="shared" si="225"/>
        <v>0.62300712194063845</v>
      </c>
      <c r="D1611" s="13">
        <f t="shared" si="226"/>
        <v>0.37699287805936155</v>
      </c>
      <c r="E1611" s="13">
        <f t="shared" si="227"/>
        <v>2.8769928780593617</v>
      </c>
      <c r="G1611" s="13">
        <v>906.50283000000002</v>
      </c>
      <c r="H1611" s="13">
        <v>0.21038999999999999</v>
      </c>
      <c r="I1611" s="13">
        <f t="shared" si="228"/>
        <v>0.65977797290516804</v>
      </c>
      <c r="J1611" s="13">
        <f t="shared" si="229"/>
        <v>0.34022202709483196</v>
      </c>
      <c r="K1611" s="13">
        <f t="shared" si="230"/>
        <v>1.840222027094832</v>
      </c>
      <c r="M1611" s="13">
        <v>906.50283000000002</v>
      </c>
      <c r="N1611" s="13">
        <v>0.15564</v>
      </c>
      <c r="O1611" s="13">
        <f t="shared" si="231"/>
        <v>0.46548630218925713</v>
      </c>
      <c r="P1611" s="13">
        <f t="shared" si="232"/>
        <v>0.53451369781074287</v>
      </c>
      <c r="S1611" s="13">
        <v>906.50283000000002</v>
      </c>
      <c r="T1611" s="13">
        <v>0.15564</v>
      </c>
      <c r="U1611" s="13">
        <f t="shared" si="233"/>
        <v>0.46548630218925713</v>
      </c>
    </row>
    <row r="1612" spans="1:21" x14ac:dyDescent="0.3">
      <c r="A1612" s="13">
        <v>904.57410000000004</v>
      </c>
      <c r="B1612" s="13">
        <v>0.17211000000000001</v>
      </c>
      <c r="C1612" s="13">
        <f t="shared" si="225"/>
        <v>0.62221177831604058</v>
      </c>
      <c r="D1612" s="13">
        <f t="shared" si="226"/>
        <v>0.37778822168395942</v>
      </c>
      <c r="E1612" s="13">
        <f t="shared" si="227"/>
        <v>2.8777882216839594</v>
      </c>
      <c r="G1612" s="13">
        <v>904.57410000000004</v>
      </c>
      <c r="H1612" s="13">
        <v>0.21004999999999999</v>
      </c>
      <c r="I1612" s="13">
        <f t="shared" si="228"/>
        <v>0.65871174109382835</v>
      </c>
      <c r="J1612" s="13">
        <f t="shared" si="229"/>
        <v>0.34128825890617165</v>
      </c>
      <c r="K1612" s="13">
        <f t="shared" si="230"/>
        <v>1.8412882589061716</v>
      </c>
      <c r="M1612" s="13">
        <v>904.57410000000004</v>
      </c>
      <c r="N1612" s="13">
        <v>0.15523000000000001</v>
      </c>
      <c r="O1612" s="13">
        <f t="shared" si="231"/>
        <v>0.46426007895681304</v>
      </c>
      <c r="P1612" s="13">
        <f t="shared" si="232"/>
        <v>0.53573992104318702</v>
      </c>
      <c r="S1612" s="13">
        <v>904.57410000000004</v>
      </c>
      <c r="T1612" s="13">
        <v>0.15523000000000001</v>
      </c>
      <c r="U1612" s="13">
        <f t="shared" si="233"/>
        <v>0.46426007895681304</v>
      </c>
    </row>
    <row r="1613" spans="1:21" x14ac:dyDescent="0.3">
      <c r="A1613" s="13">
        <v>902.64536999999996</v>
      </c>
      <c r="B1613" s="13">
        <v>0.17193</v>
      </c>
      <c r="C1613" s="13">
        <f t="shared" si="225"/>
        <v>0.62156104262318779</v>
      </c>
      <c r="D1613" s="13">
        <f t="shared" si="226"/>
        <v>0.37843895737681221</v>
      </c>
      <c r="E1613" s="13">
        <f t="shared" si="227"/>
        <v>2.8784389573768121</v>
      </c>
      <c r="G1613" s="13">
        <v>902.64536999999996</v>
      </c>
      <c r="H1613" s="13">
        <v>0.20977999999999999</v>
      </c>
      <c r="I1613" s="13">
        <f t="shared" si="228"/>
        <v>0.65786502759658805</v>
      </c>
      <c r="J1613" s="13">
        <f t="shared" si="229"/>
        <v>0.34213497240341195</v>
      </c>
      <c r="K1613" s="13">
        <f t="shared" si="230"/>
        <v>1.842134972403412</v>
      </c>
      <c r="M1613" s="13">
        <v>902.64536999999996</v>
      </c>
      <c r="N1613" s="13">
        <v>0.155</v>
      </c>
      <c r="O1613" s="13">
        <f t="shared" si="231"/>
        <v>0.46357219763129565</v>
      </c>
      <c r="P1613" s="13">
        <f t="shared" si="232"/>
        <v>0.53642780236870435</v>
      </c>
      <c r="S1613" s="13">
        <v>902.64536999999996</v>
      </c>
      <c r="T1613" s="13">
        <v>0.155</v>
      </c>
      <c r="U1613" s="13">
        <f t="shared" si="233"/>
        <v>0.46357219763129565</v>
      </c>
    </row>
    <row r="1614" spans="1:21" x14ac:dyDescent="0.3">
      <c r="A1614" s="13">
        <v>900.71663999999998</v>
      </c>
      <c r="B1614" s="13">
        <v>0.17183000000000001</v>
      </c>
      <c r="C1614" s="13">
        <f t="shared" si="225"/>
        <v>0.62119952279382518</v>
      </c>
      <c r="D1614" s="13">
        <f t="shared" si="226"/>
        <v>0.37880047720617482</v>
      </c>
      <c r="E1614" s="13">
        <f t="shared" si="227"/>
        <v>2.878800477206175</v>
      </c>
      <c r="G1614" s="13">
        <v>900.71663999999998</v>
      </c>
      <c r="H1614" s="13">
        <v>0.20957000000000001</v>
      </c>
      <c r="I1614" s="13">
        <f t="shared" si="228"/>
        <v>0.65720647265429</v>
      </c>
      <c r="J1614" s="13">
        <f t="shared" si="229"/>
        <v>0.34279352734571</v>
      </c>
      <c r="K1614" s="13">
        <f t="shared" si="230"/>
        <v>1.8427935273457101</v>
      </c>
      <c r="M1614" s="13">
        <v>900.71663999999998</v>
      </c>
      <c r="N1614" s="13">
        <v>0.15487000000000001</v>
      </c>
      <c r="O1614" s="13">
        <f t="shared" si="231"/>
        <v>0.4631833951429597</v>
      </c>
      <c r="P1614" s="13">
        <f t="shared" si="232"/>
        <v>0.5368166048570403</v>
      </c>
      <c r="S1614" s="13">
        <v>900.71663999999998</v>
      </c>
      <c r="T1614" s="13">
        <v>0.15487000000000001</v>
      </c>
      <c r="U1614" s="13">
        <f t="shared" si="233"/>
        <v>0.4631833951429597</v>
      </c>
    </row>
    <row r="1615" spans="1:21" x14ac:dyDescent="0.3">
      <c r="A1615" s="13">
        <v>898.78791000000001</v>
      </c>
      <c r="B1615" s="13">
        <v>0.17166999999999999</v>
      </c>
      <c r="C1615" s="13">
        <f t="shared" si="225"/>
        <v>0.62062109106684493</v>
      </c>
      <c r="D1615" s="13">
        <f t="shared" si="226"/>
        <v>0.37937890893315507</v>
      </c>
      <c r="E1615" s="13">
        <f t="shared" si="227"/>
        <v>2.879378908933155</v>
      </c>
      <c r="G1615" s="13">
        <v>898.78791000000001</v>
      </c>
      <c r="H1615" s="13">
        <v>0.20935999999999999</v>
      </c>
      <c r="I1615" s="13">
        <f t="shared" si="228"/>
        <v>0.65654791771199195</v>
      </c>
      <c r="J1615" s="13">
        <f t="shared" si="229"/>
        <v>0.34345208228800805</v>
      </c>
      <c r="K1615" s="13">
        <f t="shared" si="230"/>
        <v>1.8434520822880081</v>
      </c>
      <c r="M1615" s="13">
        <v>898.78791000000001</v>
      </c>
      <c r="N1615" s="13">
        <v>0.15462999999999999</v>
      </c>
      <c r="O1615" s="13">
        <f t="shared" si="231"/>
        <v>0.4624656059337241</v>
      </c>
      <c r="P1615" s="13">
        <f t="shared" si="232"/>
        <v>0.5375343940662759</v>
      </c>
      <c r="S1615" s="13">
        <v>898.78791000000001</v>
      </c>
      <c r="T1615" s="13">
        <v>0.15462999999999999</v>
      </c>
      <c r="U1615" s="13">
        <f t="shared" si="233"/>
        <v>0.4624656059337241</v>
      </c>
    </row>
    <row r="1616" spans="1:21" x14ac:dyDescent="0.3">
      <c r="A1616" s="13">
        <v>896.85918000000004</v>
      </c>
      <c r="B1616" s="13">
        <v>0.17133000000000001</v>
      </c>
      <c r="C1616" s="13">
        <f t="shared" si="225"/>
        <v>0.61939192364701201</v>
      </c>
      <c r="D1616" s="13">
        <f t="shared" si="226"/>
        <v>0.38060807635298799</v>
      </c>
      <c r="E1616" s="13">
        <f t="shared" si="227"/>
        <v>2.880608076352988</v>
      </c>
      <c r="G1616" s="13">
        <v>896.85918000000004</v>
      </c>
      <c r="H1616" s="13">
        <v>0.20918</v>
      </c>
      <c r="I1616" s="13">
        <f t="shared" si="228"/>
        <v>0.65598344204716508</v>
      </c>
      <c r="J1616" s="13">
        <f t="shared" si="229"/>
        <v>0.34401655795283492</v>
      </c>
      <c r="K1616" s="13">
        <f t="shared" si="230"/>
        <v>1.8440165579528349</v>
      </c>
      <c r="M1616" s="13">
        <v>896.85918000000004</v>
      </c>
      <c r="N1616" s="13">
        <v>0.15434999999999999</v>
      </c>
      <c r="O1616" s="13">
        <f t="shared" si="231"/>
        <v>0.46162818518961596</v>
      </c>
      <c r="P1616" s="13">
        <f t="shared" si="232"/>
        <v>0.53837181481038399</v>
      </c>
      <c r="S1616" s="13">
        <v>896.85918000000004</v>
      </c>
      <c r="T1616" s="13">
        <v>0.15434999999999999</v>
      </c>
      <c r="U1616" s="13">
        <f t="shared" si="233"/>
        <v>0.46162818518961596</v>
      </c>
    </row>
    <row r="1617" spans="1:21" x14ac:dyDescent="0.3">
      <c r="A1617" s="13">
        <v>894.93044999999995</v>
      </c>
      <c r="B1617" s="13">
        <v>0.17097000000000001</v>
      </c>
      <c r="C1617" s="13">
        <f t="shared" si="225"/>
        <v>0.61809045226130654</v>
      </c>
      <c r="D1617" s="13">
        <f t="shared" si="226"/>
        <v>0.38190954773869346</v>
      </c>
      <c r="E1617" s="13">
        <f t="shared" si="227"/>
        <v>2.8819095477386933</v>
      </c>
      <c r="G1617" s="13">
        <v>894.93044999999995</v>
      </c>
      <c r="H1617" s="13">
        <v>0.20902000000000001</v>
      </c>
      <c r="I1617" s="13">
        <f t="shared" si="228"/>
        <v>0.65548168590065237</v>
      </c>
      <c r="J1617" s="13">
        <f t="shared" si="229"/>
        <v>0.34451831409934763</v>
      </c>
      <c r="K1617" s="13">
        <f t="shared" si="230"/>
        <v>1.8445183140993477</v>
      </c>
      <c r="M1617" s="13">
        <v>894.93044999999995</v>
      </c>
      <c r="N1617" s="13">
        <v>0.15412000000000001</v>
      </c>
      <c r="O1617" s="13">
        <f t="shared" si="231"/>
        <v>0.46094030386409862</v>
      </c>
      <c r="P1617" s="13">
        <f t="shared" si="232"/>
        <v>0.53905969613590132</v>
      </c>
      <c r="S1617" s="13">
        <v>894.93044999999995</v>
      </c>
      <c r="T1617" s="13">
        <v>0.15412000000000001</v>
      </c>
      <c r="U1617" s="13">
        <f t="shared" si="233"/>
        <v>0.46094030386409862</v>
      </c>
    </row>
    <row r="1618" spans="1:21" x14ac:dyDescent="0.3">
      <c r="A1618" s="13">
        <v>893.00171999999998</v>
      </c>
      <c r="B1618" s="13">
        <v>0.17080000000000001</v>
      </c>
      <c r="C1618" s="13">
        <f t="shared" si="225"/>
        <v>0.61747586855139003</v>
      </c>
      <c r="D1618" s="13">
        <f t="shared" si="226"/>
        <v>0.38252413144860997</v>
      </c>
      <c r="E1618" s="13">
        <f t="shared" si="227"/>
        <v>2.8825241314486099</v>
      </c>
      <c r="G1618" s="13">
        <v>893.00171999999998</v>
      </c>
      <c r="H1618" s="13">
        <v>0.20881</v>
      </c>
      <c r="I1618" s="13">
        <f t="shared" si="228"/>
        <v>0.6548231309583542</v>
      </c>
      <c r="J1618" s="13">
        <f t="shared" si="229"/>
        <v>0.3451768690416458</v>
      </c>
      <c r="K1618" s="13">
        <f t="shared" si="230"/>
        <v>1.8451768690416457</v>
      </c>
      <c r="M1618" s="13">
        <v>893.00171999999998</v>
      </c>
      <c r="N1618" s="13">
        <v>0.15393999999999999</v>
      </c>
      <c r="O1618" s="13">
        <f t="shared" si="231"/>
        <v>0.46040196195717192</v>
      </c>
      <c r="P1618" s="13">
        <f t="shared" si="232"/>
        <v>0.53959803804282802</v>
      </c>
      <c r="S1618" s="13">
        <v>893.00171999999998</v>
      </c>
      <c r="T1618" s="13">
        <v>0.15393999999999999</v>
      </c>
      <c r="U1618" s="13">
        <f t="shared" si="233"/>
        <v>0.46040196195717192</v>
      </c>
    </row>
    <row r="1619" spans="1:21" x14ac:dyDescent="0.3">
      <c r="A1619" s="13">
        <v>891.07299</v>
      </c>
      <c r="B1619" s="13">
        <v>0.17075000000000001</v>
      </c>
      <c r="C1619" s="13">
        <f t="shared" si="225"/>
        <v>0.61729510863670867</v>
      </c>
      <c r="D1619" s="13">
        <f t="shared" si="226"/>
        <v>0.38270489136329133</v>
      </c>
      <c r="E1619" s="13">
        <f t="shared" si="227"/>
        <v>2.8827048913632911</v>
      </c>
      <c r="G1619" s="13">
        <v>891.07299</v>
      </c>
      <c r="H1619" s="13">
        <v>0.20855000000000001</v>
      </c>
      <c r="I1619" s="13">
        <f t="shared" si="228"/>
        <v>0.65400777722027104</v>
      </c>
      <c r="J1619" s="13">
        <f t="shared" si="229"/>
        <v>0.34599222277972896</v>
      </c>
      <c r="K1619" s="13">
        <f t="shared" si="230"/>
        <v>1.845992222779729</v>
      </c>
      <c r="M1619" s="13">
        <v>891.07299</v>
      </c>
      <c r="N1619" s="13">
        <v>0.15371000000000001</v>
      </c>
      <c r="O1619" s="13">
        <f t="shared" si="231"/>
        <v>0.45971408063165453</v>
      </c>
      <c r="P1619" s="13">
        <f t="shared" si="232"/>
        <v>0.54028591936834547</v>
      </c>
      <c r="S1619" s="13">
        <v>891.07299</v>
      </c>
      <c r="T1619" s="13">
        <v>0.15371000000000001</v>
      </c>
      <c r="U1619" s="13">
        <f t="shared" si="233"/>
        <v>0.45971408063165453</v>
      </c>
    </row>
    <row r="1620" spans="1:21" x14ac:dyDescent="0.3">
      <c r="A1620" s="13">
        <v>889.14426000000003</v>
      </c>
      <c r="B1620" s="13">
        <v>0.17057</v>
      </c>
      <c r="C1620" s="13">
        <f t="shared" si="225"/>
        <v>0.61664437294385588</v>
      </c>
      <c r="D1620" s="13">
        <f t="shared" si="226"/>
        <v>0.38335562705614412</v>
      </c>
      <c r="E1620" s="13">
        <f t="shared" si="227"/>
        <v>2.8833556270561442</v>
      </c>
      <c r="G1620" s="13">
        <v>889.14426000000003</v>
      </c>
      <c r="H1620" s="13">
        <v>0.20826</v>
      </c>
      <c r="I1620" s="13">
        <f t="shared" si="228"/>
        <v>0.65309834420471646</v>
      </c>
      <c r="J1620" s="13">
        <f t="shared" si="229"/>
        <v>0.34690165579528354</v>
      </c>
      <c r="K1620" s="13">
        <f t="shared" si="230"/>
        <v>1.8469016557952835</v>
      </c>
      <c r="M1620" s="13">
        <v>889.14426000000003</v>
      </c>
      <c r="N1620" s="13">
        <v>0.15334999999999999</v>
      </c>
      <c r="O1620" s="13">
        <f t="shared" si="231"/>
        <v>0.45863739681780114</v>
      </c>
      <c r="P1620" s="13">
        <f t="shared" si="232"/>
        <v>0.54136260318219886</v>
      </c>
      <c r="S1620" s="13">
        <v>889.14426000000003</v>
      </c>
      <c r="T1620" s="13">
        <v>0.15334999999999999</v>
      </c>
      <c r="U1620" s="13">
        <f t="shared" si="233"/>
        <v>0.45863739681780114</v>
      </c>
    </row>
    <row r="1621" spans="1:21" x14ac:dyDescent="0.3">
      <c r="A1621" s="13">
        <v>887.21552999999994</v>
      </c>
      <c r="B1621" s="13">
        <v>0.17018</v>
      </c>
      <c r="C1621" s="13">
        <f t="shared" si="225"/>
        <v>0.6152344456093416</v>
      </c>
      <c r="D1621" s="13">
        <f t="shared" si="226"/>
        <v>0.3847655543906584</v>
      </c>
      <c r="E1621" s="13">
        <f t="shared" si="227"/>
        <v>2.8847655543906585</v>
      </c>
      <c r="G1621" s="13">
        <v>887.21552999999994</v>
      </c>
      <c r="H1621" s="13">
        <v>0.20796999999999999</v>
      </c>
      <c r="I1621" s="13">
        <f t="shared" si="228"/>
        <v>0.652188911189162</v>
      </c>
      <c r="J1621" s="13">
        <f t="shared" si="229"/>
        <v>0.347811088810838</v>
      </c>
      <c r="K1621" s="13">
        <f t="shared" si="230"/>
        <v>1.8478110888108379</v>
      </c>
      <c r="M1621" s="13">
        <v>887.21552999999994</v>
      </c>
      <c r="N1621" s="13">
        <v>0.15295</v>
      </c>
      <c r="O1621" s="13">
        <f t="shared" si="231"/>
        <v>0.45744108146907525</v>
      </c>
      <c r="P1621" s="13">
        <f t="shared" si="232"/>
        <v>0.54255891853092475</v>
      </c>
      <c r="S1621" s="13">
        <v>887.21552999999994</v>
      </c>
      <c r="T1621" s="13">
        <v>0.15295</v>
      </c>
      <c r="U1621" s="13">
        <f t="shared" si="233"/>
        <v>0.45744108146907525</v>
      </c>
    </row>
    <row r="1622" spans="1:21" x14ac:dyDescent="0.3">
      <c r="A1622" s="13">
        <v>885.28679999999997</v>
      </c>
      <c r="B1622" s="13">
        <v>0.16979</v>
      </c>
      <c r="C1622" s="13">
        <f t="shared" si="225"/>
        <v>0.61382451827482731</v>
      </c>
      <c r="D1622" s="13">
        <f t="shared" si="226"/>
        <v>0.38617548172517269</v>
      </c>
      <c r="E1622" s="13">
        <f t="shared" si="227"/>
        <v>2.8861754817251728</v>
      </c>
      <c r="G1622" s="13">
        <v>885.28679999999997</v>
      </c>
      <c r="H1622" s="13">
        <v>0.20763000000000001</v>
      </c>
      <c r="I1622" s="13">
        <f t="shared" si="228"/>
        <v>0.65112267937782242</v>
      </c>
      <c r="J1622" s="13">
        <f t="shared" si="229"/>
        <v>0.34887732062217758</v>
      </c>
      <c r="K1622" s="13">
        <f t="shared" si="230"/>
        <v>1.8488773206221776</v>
      </c>
      <c r="M1622" s="13">
        <v>885.28679999999997</v>
      </c>
      <c r="N1622" s="13">
        <v>0.15265000000000001</v>
      </c>
      <c r="O1622" s="13">
        <f t="shared" si="231"/>
        <v>0.45654384495753086</v>
      </c>
      <c r="P1622" s="13">
        <f t="shared" si="232"/>
        <v>0.54345615504246914</v>
      </c>
      <c r="S1622" s="13">
        <v>885.28679999999997</v>
      </c>
      <c r="T1622" s="13">
        <v>0.15265000000000001</v>
      </c>
      <c r="U1622" s="13">
        <f t="shared" si="233"/>
        <v>0.45654384495753086</v>
      </c>
    </row>
    <row r="1623" spans="1:21" x14ac:dyDescent="0.3">
      <c r="A1623" s="13">
        <v>883.35807</v>
      </c>
      <c r="B1623" s="13">
        <v>0.16957</v>
      </c>
      <c r="C1623" s="13">
        <f t="shared" si="225"/>
        <v>0.61302917465022955</v>
      </c>
      <c r="D1623" s="13">
        <f t="shared" si="226"/>
        <v>0.38697082534977045</v>
      </c>
      <c r="E1623" s="13">
        <f t="shared" si="227"/>
        <v>2.8869708253497706</v>
      </c>
      <c r="G1623" s="13">
        <v>883.35807</v>
      </c>
      <c r="H1623" s="13">
        <v>0.20735999999999999</v>
      </c>
      <c r="I1623" s="13">
        <f t="shared" si="228"/>
        <v>0.65027596588058201</v>
      </c>
      <c r="J1623" s="13">
        <f t="shared" si="229"/>
        <v>0.34972403411941799</v>
      </c>
      <c r="K1623" s="13">
        <f t="shared" si="230"/>
        <v>1.8497240341194181</v>
      </c>
      <c r="M1623" s="13">
        <v>883.35807</v>
      </c>
      <c r="N1623" s="13">
        <v>0.15246000000000001</v>
      </c>
      <c r="O1623" s="13">
        <f t="shared" si="231"/>
        <v>0.45597559516688602</v>
      </c>
      <c r="P1623" s="13">
        <f t="shared" si="232"/>
        <v>0.54402440483311398</v>
      </c>
      <c r="S1623" s="13">
        <v>883.35807</v>
      </c>
      <c r="T1623" s="13">
        <v>0.15246000000000001</v>
      </c>
      <c r="U1623" s="13">
        <f t="shared" si="233"/>
        <v>0.45597559516688602</v>
      </c>
    </row>
    <row r="1624" spans="1:21" x14ac:dyDescent="0.3">
      <c r="A1624" s="13">
        <v>881.42934000000002</v>
      </c>
      <c r="B1624" s="13">
        <v>0.16947999999999999</v>
      </c>
      <c r="C1624" s="13">
        <f t="shared" si="225"/>
        <v>0.6127038068038031</v>
      </c>
      <c r="D1624" s="13">
        <f t="shared" si="226"/>
        <v>0.3872961931961969</v>
      </c>
      <c r="E1624" s="13">
        <f t="shared" si="227"/>
        <v>2.8872961931961969</v>
      </c>
      <c r="G1624" s="13">
        <v>881.42934000000002</v>
      </c>
      <c r="H1624" s="13">
        <v>0.20726</v>
      </c>
      <c r="I1624" s="13">
        <f t="shared" si="228"/>
        <v>0.64996236828901155</v>
      </c>
      <c r="J1624" s="13">
        <f t="shared" si="229"/>
        <v>0.35003763171098845</v>
      </c>
      <c r="K1624" s="13">
        <f t="shared" si="230"/>
        <v>1.8500376317109883</v>
      </c>
      <c r="M1624" s="13">
        <v>881.42934000000002</v>
      </c>
      <c r="N1624" s="13">
        <v>0.15229999999999999</v>
      </c>
      <c r="O1624" s="13">
        <f t="shared" si="231"/>
        <v>0.45549706902739562</v>
      </c>
      <c r="P1624" s="13">
        <f t="shared" si="232"/>
        <v>0.54450293097260438</v>
      </c>
      <c r="S1624" s="13">
        <v>881.42934000000002</v>
      </c>
      <c r="T1624" s="13">
        <v>0.15229999999999999</v>
      </c>
      <c r="U1624" s="13">
        <f t="shared" si="233"/>
        <v>0.45549706902739562</v>
      </c>
    </row>
    <row r="1625" spans="1:21" x14ac:dyDescent="0.3">
      <c r="A1625" s="13">
        <v>879.50061000000005</v>
      </c>
      <c r="B1625" s="13">
        <v>0.16930000000000001</v>
      </c>
      <c r="C1625" s="13">
        <f t="shared" si="225"/>
        <v>0.61205307111095042</v>
      </c>
      <c r="D1625" s="13">
        <f t="shared" si="226"/>
        <v>0.38794692888904958</v>
      </c>
      <c r="E1625" s="13">
        <f t="shared" si="227"/>
        <v>2.8879469288890496</v>
      </c>
      <c r="G1625" s="13">
        <v>879.50061000000005</v>
      </c>
      <c r="H1625" s="13">
        <v>0.20715</v>
      </c>
      <c r="I1625" s="13">
        <f t="shared" si="228"/>
        <v>0.64961741093828396</v>
      </c>
      <c r="J1625" s="13">
        <f t="shared" si="229"/>
        <v>0.35038258906171604</v>
      </c>
      <c r="K1625" s="13">
        <f t="shared" si="230"/>
        <v>1.850382589061716</v>
      </c>
      <c r="M1625" s="13">
        <v>879.50061000000005</v>
      </c>
      <c r="N1625" s="13">
        <v>0.15210000000000001</v>
      </c>
      <c r="O1625" s="13">
        <f t="shared" si="231"/>
        <v>0.45489891135303273</v>
      </c>
      <c r="P1625" s="13">
        <f t="shared" si="232"/>
        <v>0.54510108864696727</v>
      </c>
      <c r="S1625" s="13">
        <v>879.50061000000005</v>
      </c>
      <c r="T1625" s="13">
        <v>0.15210000000000001</v>
      </c>
      <c r="U1625" s="13">
        <f t="shared" si="233"/>
        <v>0.45489891135303273</v>
      </c>
    </row>
    <row r="1626" spans="1:21" x14ac:dyDescent="0.3">
      <c r="A1626" s="13">
        <v>877.57187999999996</v>
      </c>
      <c r="B1626" s="13">
        <v>0.16899</v>
      </c>
      <c r="C1626" s="13">
        <f t="shared" si="225"/>
        <v>0.6109323596399262</v>
      </c>
      <c r="D1626" s="13">
        <f t="shared" si="226"/>
        <v>0.3890676403600738</v>
      </c>
      <c r="E1626" s="13">
        <f t="shared" si="227"/>
        <v>2.8890676403600737</v>
      </c>
      <c r="G1626" s="13">
        <v>877.57187999999996</v>
      </c>
      <c r="H1626" s="13">
        <v>0.20691000000000001</v>
      </c>
      <c r="I1626" s="13">
        <f t="shared" si="228"/>
        <v>0.64886477671851484</v>
      </c>
      <c r="J1626" s="13">
        <f t="shared" si="229"/>
        <v>0.35113522328148516</v>
      </c>
      <c r="K1626" s="13">
        <f t="shared" si="230"/>
        <v>1.8511352232814851</v>
      </c>
      <c r="M1626" s="13">
        <v>877.57187999999996</v>
      </c>
      <c r="N1626" s="13">
        <v>0.15185000000000001</v>
      </c>
      <c r="O1626" s="13">
        <f t="shared" si="231"/>
        <v>0.45415121426007898</v>
      </c>
      <c r="P1626" s="13">
        <f t="shared" si="232"/>
        <v>0.54584878573992102</v>
      </c>
      <c r="S1626" s="13">
        <v>877.57187999999996</v>
      </c>
      <c r="T1626" s="13">
        <v>0.15185000000000001</v>
      </c>
      <c r="U1626" s="13">
        <f t="shared" si="233"/>
        <v>0.45415121426007898</v>
      </c>
    </row>
    <row r="1627" spans="1:21" x14ac:dyDescent="0.3">
      <c r="A1627" s="13">
        <v>875.64314999999999</v>
      </c>
      <c r="B1627" s="13">
        <v>0.16872000000000001</v>
      </c>
      <c r="C1627" s="13">
        <f t="shared" si="225"/>
        <v>0.60995625610064708</v>
      </c>
      <c r="D1627" s="13">
        <f t="shared" si="226"/>
        <v>0.39004374389935292</v>
      </c>
      <c r="E1627" s="13">
        <f t="shared" si="227"/>
        <v>2.8900437438993531</v>
      </c>
      <c r="G1627" s="13">
        <v>875.64314999999999</v>
      </c>
      <c r="H1627" s="13">
        <v>0.20669000000000001</v>
      </c>
      <c r="I1627" s="13">
        <f t="shared" si="228"/>
        <v>0.64817486201705976</v>
      </c>
      <c r="J1627" s="13">
        <f t="shared" si="229"/>
        <v>0.35182513798294024</v>
      </c>
      <c r="K1627" s="13">
        <f t="shared" si="230"/>
        <v>1.8518251379829402</v>
      </c>
      <c r="M1627" s="13">
        <v>875.64314999999999</v>
      </c>
      <c r="N1627" s="13">
        <v>0.15160999999999999</v>
      </c>
      <c r="O1627" s="13">
        <f t="shared" si="231"/>
        <v>0.45343342505084339</v>
      </c>
      <c r="P1627" s="13">
        <f t="shared" si="232"/>
        <v>0.54656657494915661</v>
      </c>
      <c r="S1627" s="13">
        <v>875.64314999999999</v>
      </c>
      <c r="T1627" s="13">
        <v>0.15160999999999999</v>
      </c>
      <c r="U1627" s="13">
        <f t="shared" si="233"/>
        <v>0.45343342505084339</v>
      </c>
    </row>
    <row r="1628" spans="1:21" x14ac:dyDescent="0.3">
      <c r="A1628" s="13">
        <v>873.71442000000002</v>
      </c>
      <c r="B1628" s="13">
        <v>0.16852</v>
      </c>
      <c r="C1628" s="13">
        <f t="shared" si="225"/>
        <v>0.60923321644192185</v>
      </c>
      <c r="D1628" s="13">
        <f t="shared" si="226"/>
        <v>0.39076678355807815</v>
      </c>
      <c r="E1628" s="13">
        <f t="shared" si="227"/>
        <v>2.8907667835580781</v>
      </c>
      <c r="G1628" s="13">
        <v>873.71442000000002</v>
      </c>
      <c r="H1628" s="13">
        <v>0.20646999999999999</v>
      </c>
      <c r="I1628" s="13">
        <f t="shared" si="228"/>
        <v>0.64748494731560458</v>
      </c>
      <c r="J1628" s="13">
        <f t="shared" si="229"/>
        <v>0.35251505268439542</v>
      </c>
      <c r="K1628" s="13">
        <f t="shared" si="230"/>
        <v>1.8525150526843954</v>
      </c>
      <c r="M1628" s="13">
        <v>873.71442000000002</v>
      </c>
      <c r="N1628" s="13">
        <v>0.15140000000000001</v>
      </c>
      <c r="O1628" s="13">
        <f t="shared" si="231"/>
        <v>0.45280535949276235</v>
      </c>
      <c r="P1628" s="13">
        <f t="shared" si="232"/>
        <v>0.54719464050723765</v>
      </c>
      <c r="S1628" s="13">
        <v>873.71442000000002</v>
      </c>
      <c r="T1628" s="13">
        <v>0.15140000000000001</v>
      </c>
      <c r="U1628" s="13">
        <f t="shared" si="233"/>
        <v>0.45280535949276235</v>
      </c>
    </row>
    <row r="1629" spans="1:21" x14ac:dyDescent="0.3">
      <c r="A1629" s="13">
        <v>871.78570000000002</v>
      </c>
      <c r="B1629" s="13">
        <v>0.16832</v>
      </c>
      <c r="C1629" s="13">
        <f t="shared" si="225"/>
        <v>0.60851017678319652</v>
      </c>
      <c r="D1629" s="13">
        <f t="shared" si="226"/>
        <v>0.39148982321680348</v>
      </c>
      <c r="E1629" s="13">
        <f t="shared" si="227"/>
        <v>2.8914898232168036</v>
      </c>
      <c r="G1629" s="13">
        <v>871.78570000000002</v>
      </c>
      <c r="H1629" s="13">
        <v>0.20610000000000001</v>
      </c>
      <c r="I1629" s="13">
        <f t="shared" si="228"/>
        <v>0.64632463622679381</v>
      </c>
      <c r="J1629" s="13">
        <f t="shared" si="229"/>
        <v>0.35367536377320619</v>
      </c>
      <c r="K1629" s="13">
        <f t="shared" si="230"/>
        <v>1.8536753637732062</v>
      </c>
      <c r="M1629" s="13">
        <v>871.78570000000002</v>
      </c>
      <c r="N1629" s="13">
        <v>0.1512</v>
      </c>
      <c r="O1629" s="13">
        <f t="shared" si="231"/>
        <v>0.45220720181839935</v>
      </c>
      <c r="P1629" s="13">
        <f t="shared" si="232"/>
        <v>0.54779279818160065</v>
      </c>
      <c r="S1629" s="13">
        <v>871.78570000000002</v>
      </c>
      <c r="T1629" s="13">
        <v>0.1512</v>
      </c>
      <c r="U1629" s="13">
        <f t="shared" si="233"/>
        <v>0.45220720181839935</v>
      </c>
    </row>
    <row r="1630" spans="1:21" x14ac:dyDescent="0.3">
      <c r="A1630" s="13">
        <v>869.85697000000005</v>
      </c>
      <c r="B1630" s="13">
        <v>0.16825000000000001</v>
      </c>
      <c r="C1630" s="13">
        <f t="shared" si="225"/>
        <v>0.60825711290264273</v>
      </c>
      <c r="D1630" s="13">
        <f t="shared" si="226"/>
        <v>0.39174288709735727</v>
      </c>
      <c r="E1630" s="13">
        <f t="shared" si="227"/>
        <v>2.8917428870973572</v>
      </c>
      <c r="G1630" s="13">
        <v>869.85697000000005</v>
      </c>
      <c r="H1630" s="13">
        <v>0.20584</v>
      </c>
      <c r="I1630" s="13">
        <f t="shared" si="228"/>
        <v>0.64550928248871042</v>
      </c>
      <c r="J1630" s="13">
        <f t="shared" si="229"/>
        <v>0.35449071751128958</v>
      </c>
      <c r="K1630" s="13">
        <f t="shared" si="230"/>
        <v>1.8544907175112897</v>
      </c>
      <c r="M1630" s="13">
        <v>869.85697000000005</v>
      </c>
      <c r="N1630" s="13">
        <v>0.15106</v>
      </c>
      <c r="O1630" s="13">
        <f t="shared" si="231"/>
        <v>0.45178849144634525</v>
      </c>
      <c r="P1630" s="13">
        <f t="shared" si="232"/>
        <v>0.54821150855365475</v>
      </c>
      <c r="S1630" s="13">
        <v>869.85697000000005</v>
      </c>
      <c r="T1630" s="13">
        <v>0.15106</v>
      </c>
      <c r="U1630" s="13">
        <f t="shared" si="233"/>
        <v>0.45178849144634525</v>
      </c>
    </row>
    <row r="1631" spans="1:21" x14ac:dyDescent="0.3">
      <c r="A1631" s="13">
        <v>867.92823999999996</v>
      </c>
      <c r="B1631" s="13">
        <v>0.16829</v>
      </c>
      <c r="C1631" s="13">
        <f t="shared" si="225"/>
        <v>0.6084017208343877</v>
      </c>
      <c r="D1631" s="13">
        <f t="shared" si="226"/>
        <v>0.3915982791656123</v>
      </c>
      <c r="E1631" s="13">
        <f t="shared" si="227"/>
        <v>2.8915982791656125</v>
      </c>
      <c r="G1631" s="13">
        <v>867.92823999999996</v>
      </c>
      <c r="H1631" s="13">
        <v>0.20591999999999999</v>
      </c>
      <c r="I1631" s="13">
        <f t="shared" si="228"/>
        <v>0.64576016056196683</v>
      </c>
      <c r="J1631" s="13">
        <f t="shared" si="229"/>
        <v>0.35423983943803317</v>
      </c>
      <c r="K1631" s="13">
        <f t="shared" si="230"/>
        <v>1.8542398394380331</v>
      </c>
      <c r="M1631" s="13">
        <v>867.92823999999996</v>
      </c>
      <c r="N1631" s="13">
        <v>0.15104000000000001</v>
      </c>
      <c r="O1631" s="13">
        <f t="shared" si="231"/>
        <v>0.45172867567890901</v>
      </c>
      <c r="P1631" s="13">
        <f t="shared" si="232"/>
        <v>0.54827132432109105</v>
      </c>
      <c r="S1631" s="13">
        <v>867.92823999999996</v>
      </c>
      <c r="T1631" s="13">
        <v>0.15104000000000001</v>
      </c>
      <c r="U1631" s="13">
        <f t="shared" si="233"/>
        <v>0.45172867567890901</v>
      </c>
    </row>
    <row r="1632" spans="1:21" x14ac:dyDescent="0.3">
      <c r="A1632" s="13">
        <v>865.99950999999999</v>
      </c>
      <c r="B1632" s="13">
        <v>0.16833000000000001</v>
      </c>
      <c r="C1632" s="13">
        <f t="shared" si="225"/>
        <v>0.60854632876613279</v>
      </c>
      <c r="D1632" s="13">
        <f t="shared" si="226"/>
        <v>0.39145367123386721</v>
      </c>
      <c r="E1632" s="13">
        <f t="shared" si="227"/>
        <v>2.891453671233867</v>
      </c>
      <c r="G1632" s="13">
        <v>865.99950999999999</v>
      </c>
      <c r="H1632" s="13">
        <v>0.20630000000000001</v>
      </c>
      <c r="I1632" s="13">
        <f t="shared" si="228"/>
        <v>0.64695183140993484</v>
      </c>
      <c r="J1632" s="13">
        <f t="shared" si="229"/>
        <v>0.35304816859006516</v>
      </c>
      <c r="K1632" s="13">
        <f t="shared" si="230"/>
        <v>1.8530481685900653</v>
      </c>
      <c r="M1632" s="13">
        <v>865.99950999999999</v>
      </c>
      <c r="N1632" s="13">
        <v>0.15114</v>
      </c>
      <c r="O1632" s="13">
        <f t="shared" si="231"/>
        <v>0.45202775451609045</v>
      </c>
      <c r="P1632" s="13">
        <f t="shared" si="232"/>
        <v>0.54797224548390955</v>
      </c>
      <c r="S1632" s="13">
        <v>865.99950999999999</v>
      </c>
      <c r="T1632" s="13">
        <v>0.15114</v>
      </c>
      <c r="U1632" s="13">
        <f t="shared" si="233"/>
        <v>0.45202775451609045</v>
      </c>
    </row>
    <row r="1633" spans="1:21" x14ac:dyDescent="0.3">
      <c r="A1633" s="13">
        <v>864.07078000000001</v>
      </c>
      <c r="B1633" s="13">
        <v>0.16832</v>
      </c>
      <c r="C1633" s="13">
        <f t="shared" si="225"/>
        <v>0.60851017678319652</v>
      </c>
      <c r="D1633" s="13">
        <f t="shared" si="226"/>
        <v>0.39148982321680348</v>
      </c>
      <c r="E1633" s="13">
        <f t="shared" si="227"/>
        <v>2.8914898232168036</v>
      </c>
      <c r="G1633" s="13">
        <v>864.07078000000001</v>
      </c>
      <c r="H1633" s="13">
        <v>0.20671999999999999</v>
      </c>
      <c r="I1633" s="13">
        <f t="shared" si="228"/>
        <v>0.64826894129453083</v>
      </c>
      <c r="J1633" s="13">
        <f t="shared" si="229"/>
        <v>0.35173105870546917</v>
      </c>
      <c r="K1633" s="13">
        <f t="shared" si="230"/>
        <v>1.8517310587054692</v>
      </c>
      <c r="M1633" s="13">
        <v>864.07078000000001</v>
      </c>
      <c r="N1633" s="13">
        <v>0.15128</v>
      </c>
      <c r="O1633" s="13">
        <f t="shared" si="231"/>
        <v>0.4524464648881445</v>
      </c>
      <c r="P1633" s="13">
        <f t="shared" si="232"/>
        <v>0.54755353511185545</v>
      </c>
      <c r="S1633" s="13">
        <v>864.07078000000001</v>
      </c>
      <c r="T1633" s="13">
        <v>0.15128</v>
      </c>
      <c r="U1633" s="13">
        <f t="shared" si="233"/>
        <v>0.4524464648881445</v>
      </c>
    </row>
    <row r="1634" spans="1:21" x14ac:dyDescent="0.3">
      <c r="A1634" s="13">
        <v>862.14205000000004</v>
      </c>
      <c r="B1634" s="13">
        <v>0.16808999999999999</v>
      </c>
      <c r="C1634" s="13">
        <f t="shared" si="225"/>
        <v>0.60767868117566237</v>
      </c>
      <c r="D1634" s="13">
        <f t="shared" si="226"/>
        <v>0.39232131882433763</v>
      </c>
      <c r="E1634" s="13">
        <f t="shared" si="227"/>
        <v>2.8923213188243375</v>
      </c>
      <c r="G1634" s="13">
        <v>862.14205000000004</v>
      </c>
      <c r="H1634" s="13">
        <v>0.2069</v>
      </c>
      <c r="I1634" s="13">
        <f t="shared" si="228"/>
        <v>0.64883341695935781</v>
      </c>
      <c r="J1634" s="13">
        <f t="shared" si="229"/>
        <v>0.35116658304064219</v>
      </c>
      <c r="K1634" s="13">
        <f t="shared" si="230"/>
        <v>1.8511665830406421</v>
      </c>
      <c r="M1634" s="13">
        <v>862.14205000000004</v>
      </c>
      <c r="N1634" s="13">
        <v>0.15129000000000001</v>
      </c>
      <c r="O1634" s="13">
        <f t="shared" si="231"/>
        <v>0.4524763727718627</v>
      </c>
      <c r="P1634" s="13">
        <f t="shared" si="232"/>
        <v>0.5475236272281373</v>
      </c>
      <c r="S1634" s="13">
        <v>862.14205000000004</v>
      </c>
      <c r="T1634" s="13">
        <v>0.15129000000000001</v>
      </c>
      <c r="U1634" s="13">
        <f t="shared" si="233"/>
        <v>0.4524763727718627</v>
      </c>
    </row>
    <row r="1635" spans="1:21" x14ac:dyDescent="0.3">
      <c r="A1635" s="13">
        <v>860.21331999999995</v>
      </c>
      <c r="B1635" s="13">
        <v>0.16766</v>
      </c>
      <c r="C1635" s="13">
        <f t="shared" si="225"/>
        <v>0.60612414590940311</v>
      </c>
      <c r="D1635" s="13">
        <f t="shared" si="226"/>
        <v>0.39387585409059689</v>
      </c>
      <c r="E1635" s="13">
        <f t="shared" si="227"/>
        <v>2.8938758540905969</v>
      </c>
      <c r="G1635" s="13">
        <v>860.21331999999995</v>
      </c>
      <c r="H1635" s="13">
        <v>0.20685999999999999</v>
      </c>
      <c r="I1635" s="13">
        <f t="shared" si="228"/>
        <v>0.6487079779227295</v>
      </c>
      <c r="J1635" s="13">
        <f t="shared" si="229"/>
        <v>0.3512920220772705</v>
      </c>
      <c r="K1635" s="13">
        <f t="shared" si="230"/>
        <v>1.8512920220772706</v>
      </c>
      <c r="M1635" s="13">
        <v>860.21331999999995</v>
      </c>
      <c r="N1635" s="13">
        <v>0.15124000000000001</v>
      </c>
      <c r="O1635" s="13">
        <f t="shared" si="231"/>
        <v>0.45232683335327195</v>
      </c>
      <c r="P1635" s="13">
        <f t="shared" si="232"/>
        <v>0.54767316664672805</v>
      </c>
      <c r="S1635" s="13">
        <v>860.21331999999995</v>
      </c>
      <c r="T1635" s="13">
        <v>0.15124000000000001</v>
      </c>
      <c r="U1635" s="13">
        <f t="shared" si="233"/>
        <v>0.45232683335327195</v>
      </c>
    </row>
    <row r="1636" spans="1:21" x14ac:dyDescent="0.3">
      <c r="A1636" s="13">
        <v>858.28458999999998</v>
      </c>
      <c r="B1636" s="13">
        <v>0.16736000000000001</v>
      </c>
      <c r="C1636" s="13">
        <f t="shared" si="225"/>
        <v>0.60503958642131517</v>
      </c>
      <c r="D1636" s="13">
        <f t="shared" si="226"/>
        <v>0.39496041357868483</v>
      </c>
      <c r="E1636" s="13">
        <f t="shared" si="227"/>
        <v>2.8949604135786848</v>
      </c>
      <c r="G1636" s="13">
        <v>858.28458999999998</v>
      </c>
      <c r="H1636" s="13">
        <v>0.20684</v>
      </c>
      <c r="I1636" s="13">
        <f t="shared" si="228"/>
        <v>0.64864525840441545</v>
      </c>
      <c r="J1636" s="13">
        <f t="shared" si="229"/>
        <v>0.35135474159558455</v>
      </c>
      <c r="K1636" s="13">
        <f t="shared" si="230"/>
        <v>1.8513547415955847</v>
      </c>
      <c r="M1636" s="13">
        <v>858.28458999999998</v>
      </c>
      <c r="N1636" s="13">
        <v>0.15126000000000001</v>
      </c>
      <c r="O1636" s="13">
        <f t="shared" si="231"/>
        <v>0.45238664912070825</v>
      </c>
      <c r="P1636" s="13">
        <f t="shared" si="232"/>
        <v>0.54761335087929175</v>
      </c>
      <c r="S1636" s="13">
        <v>858.28458999999998</v>
      </c>
      <c r="T1636" s="13">
        <v>0.15126000000000001</v>
      </c>
      <c r="U1636" s="13">
        <f t="shared" si="233"/>
        <v>0.45238664912070825</v>
      </c>
    </row>
    <row r="1637" spans="1:21" x14ac:dyDescent="0.3">
      <c r="A1637" s="13">
        <v>856.35586000000001</v>
      </c>
      <c r="B1637" s="13">
        <v>0.1673</v>
      </c>
      <c r="C1637" s="13">
        <f t="shared" si="225"/>
        <v>0.60482267452369765</v>
      </c>
      <c r="D1637" s="13">
        <f t="shared" si="226"/>
        <v>0.39517732547630235</v>
      </c>
      <c r="E1637" s="13">
        <f t="shared" si="227"/>
        <v>2.8951773254763022</v>
      </c>
      <c r="G1637" s="13">
        <v>856.35586000000001</v>
      </c>
      <c r="H1637" s="13">
        <v>0.20696999999999999</v>
      </c>
      <c r="I1637" s="13">
        <f t="shared" si="228"/>
        <v>0.64905293527345709</v>
      </c>
      <c r="J1637" s="13">
        <f t="shared" si="229"/>
        <v>0.35094706472654291</v>
      </c>
      <c r="K1637" s="13">
        <f t="shared" si="230"/>
        <v>1.8509470647265429</v>
      </c>
      <c r="M1637" s="13">
        <v>856.35586000000001</v>
      </c>
      <c r="N1637" s="13">
        <v>0.15135999999999999</v>
      </c>
      <c r="O1637" s="13">
        <f t="shared" si="231"/>
        <v>0.45268572795788969</v>
      </c>
      <c r="P1637" s="13">
        <f t="shared" si="232"/>
        <v>0.54731427204211025</v>
      </c>
      <c r="S1637" s="13">
        <v>856.35586000000001</v>
      </c>
      <c r="T1637" s="13">
        <v>0.15135999999999999</v>
      </c>
      <c r="U1637" s="13">
        <f t="shared" si="233"/>
        <v>0.45268572795788969</v>
      </c>
    </row>
    <row r="1638" spans="1:21" x14ac:dyDescent="0.3">
      <c r="A1638" s="13">
        <v>854.42713000000003</v>
      </c>
      <c r="B1638" s="13">
        <v>0.16716</v>
      </c>
      <c r="C1638" s="13">
        <f t="shared" si="225"/>
        <v>0.60431654676258983</v>
      </c>
      <c r="D1638" s="13">
        <f t="shared" si="226"/>
        <v>0.39568345323741017</v>
      </c>
      <c r="E1638" s="13">
        <f t="shared" si="227"/>
        <v>2.8956834532374103</v>
      </c>
      <c r="G1638" s="13">
        <v>854.42713000000003</v>
      </c>
      <c r="H1638" s="13">
        <v>0.20709</v>
      </c>
      <c r="I1638" s="13">
        <f t="shared" si="228"/>
        <v>0.6494292523833417</v>
      </c>
      <c r="J1638" s="13">
        <f t="shared" si="229"/>
        <v>0.3505707476166583</v>
      </c>
      <c r="K1638" s="13">
        <f t="shared" si="230"/>
        <v>1.8505707476166582</v>
      </c>
      <c r="M1638" s="13">
        <v>854.42713000000003</v>
      </c>
      <c r="N1638" s="13">
        <v>0.15135000000000001</v>
      </c>
      <c r="O1638" s="13">
        <f t="shared" si="231"/>
        <v>0.4526558200741716</v>
      </c>
      <c r="P1638" s="13">
        <f t="shared" si="232"/>
        <v>0.5473441799258284</v>
      </c>
      <c r="S1638" s="13">
        <v>854.42713000000003</v>
      </c>
      <c r="T1638" s="13">
        <v>0.15135000000000001</v>
      </c>
      <c r="U1638" s="13">
        <f t="shared" si="233"/>
        <v>0.4526558200741716</v>
      </c>
    </row>
    <row r="1639" spans="1:21" x14ac:dyDescent="0.3">
      <c r="A1639" s="13">
        <v>852.49839999999995</v>
      </c>
      <c r="B1639" s="13">
        <v>0.1668</v>
      </c>
      <c r="C1639" s="13">
        <f t="shared" si="225"/>
        <v>0.60301507537688437</v>
      </c>
      <c r="D1639" s="13">
        <f t="shared" si="226"/>
        <v>0.39698492462311563</v>
      </c>
      <c r="E1639" s="13">
        <f t="shared" si="227"/>
        <v>2.8969849246231156</v>
      </c>
      <c r="G1639" s="13">
        <v>852.49839999999995</v>
      </c>
      <c r="H1639" s="13">
        <v>0.20704</v>
      </c>
      <c r="I1639" s="13">
        <f t="shared" si="228"/>
        <v>0.64927245358755648</v>
      </c>
      <c r="J1639" s="13">
        <f t="shared" si="229"/>
        <v>0.35072754641244352</v>
      </c>
      <c r="K1639" s="13">
        <f t="shared" si="230"/>
        <v>1.8507275464124435</v>
      </c>
      <c r="M1639" s="13">
        <v>852.49839999999995</v>
      </c>
      <c r="N1639" s="13">
        <v>0.15115999999999999</v>
      </c>
      <c r="O1639" s="13">
        <f t="shared" si="231"/>
        <v>0.4520875702835267</v>
      </c>
      <c r="P1639" s="13">
        <f t="shared" si="232"/>
        <v>0.54791242971647325</v>
      </c>
      <c r="S1639" s="13">
        <v>852.49839999999995</v>
      </c>
      <c r="T1639" s="13">
        <v>0.15115999999999999</v>
      </c>
      <c r="U1639" s="13">
        <f t="shared" si="233"/>
        <v>0.4520875702835267</v>
      </c>
    </row>
    <row r="1640" spans="1:21" x14ac:dyDescent="0.3">
      <c r="A1640" s="13">
        <v>850.56966999999997</v>
      </c>
      <c r="B1640" s="13">
        <v>0.16638</v>
      </c>
      <c r="C1640" s="13">
        <f t="shared" si="225"/>
        <v>0.60149669209356127</v>
      </c>
      <c r="D1640" s="13">
        <f t="shared" si="226"/>
        <v>0.39850330790643873</v>
      </c>
      <c r="E1640" s="13">
        <f t="shared" si="227"/>
        <v>2.8985033079064388</v>
      </c>
      <c r="G1640" s="13">
        <v>850.56966999999997</v>
      </c>
      <c r="H1640" s="13">
        <v>0.20693</v>
      </c>
      <c r="I1640" s="13">
        <f t="shared" si="228"/>
        <v>0.64892749623682888</v>
      </c>
      <c r="J1640" s="13">
        <f t="shared" si="229"/>
        <v>0.35107250376317112</v>
      </c>
      <c r="K1640" s="13">
        <f t="shared" si="230"/>
        <v>1.851072503763171</v>
      </c>
      <c r="M1640" s="13">
        <v>850.56966999999997</v>
      </c>
      <c r="N1640" s="13">
        <v>0.15093999999999999</v>
      </c>
      <c r="O1640" s="13">
        <f t="shared" si="231"/>
        <v>0.45142959684172745</v>
      </c>
      <c r="P1640" s="13">
        <f t="shared" si="232"/>
        <v>0.54857040315827255</v>
      </c>
      <c r="S1640" s="13">
        <v>850.56966999999997</v>
      </c>
      <c r="T1640" s="13">
        <v>0.15093999999999999</v>
      </c>
      <c r="U1640" s="13">
        <f t="shared" si="233"/>
        <v>0.45142959684172745</v>
      </c>
    </row>
    <row r="1641" spans="1:21" x14ac:dyDescent="0.3">
      <c r="A1641" s="13">
        <v>848.64094</v>
      </c>
      <c r="B1641" s="13">
        <v>0.16608000000000001</v>
      </c>
      <c r="C1641" s="13">
        <f t="shared" si="225"/>
        <v>0.60041213260547333</v>
      </c>
      <c r="D1641" s="13">
        <f t="shared" si="226"/>
        <v>0.39958786739452667</v>
      </c>
      <c r="E1641" s="13">
        <f t="shared" si="227"/>
        <v>2.8995878673945268</v>
      </c>
      <c r="G1641" s="13">
        <v>848.64094</v>
      </c>
      <c r="H1641" s="13">
        <v>0.20684</v>
      </c>
      <c r="I1641" s="13">
        <f t="shared" si="228"/>
        <v>0.64864525840441545</v>
      </c>
      <c r="J1641" s="13">
        <f t="shared" si="229"/>
        <v>0.35135474159558455</v>
      </c>
      <c r="K1641" s="13">
        <f t="shared" si="230"/>
        <v>1.8513547415955847</v>
      </c>
      <c r="M1641" s="13">
        <v>848.64094</v>
      </c>
      <c r="N1641" s="13">
        <v>0.15081</v>
      </c>
      <c r="O1641" s="13">
        <f t="shared" si="231"/>
        <v>0.45104079435339156</v>
      </c>
      <c r="P1641" s="13">
        <f t="shared" si="232"/>
        <v>0.54895920564660838</v>
      </c>
      <c r="S1641" s="13">
        <v>848.64094</v>
      </c>
      <c r="T1641" s="13">
        <v>0.15081</v>
      </c>
      <c r="U1641" s="13">
        <f t="shared" si="233"/>
        <v>0.45104079435339156</v>
      </c>
    </row>
    <row r="1642" spans="1:21" x14ac:dyDescent="0.3">
      <c r="A1642" s="13">
        <v>846.71221000000003</v>
      </c>
      <c r="B1642" s="13">
        <v>0.16597000000000001</v>
      </c>
      <c r="C1642" s="13">
        <f t="shared" si="225"/>
        <v>0.60001446079317444</v>
      </c>
      <c r="D1642" s="13">
        <f t="shared" si="226"/>
        <v>0.39998553920682556</v>
      </c>
      <c r="E1642" s="13">
        <f t="shared" si="227"/>
        <v>2.8999855392068254</v>
      </c>
      <c r="G1642" s="13">
        <v>846.71221000000003</v>
      </c>
      <c r="H1642" s="13">
        <v>0.20679</v>
      </c>
      <c r="I1642" s="13">
        <f t="shared" si="228"/>
        <v>0.64848845960863022</v>
      </c>
      <c r="J1642" s="13">
        <f t="shared" si="229"/>
        <v>0.35151154039136978</v>
      </c>
      <c r="K1642" s="13">
        <f t="shared" si="230"/>
        <v>1.8515115403913698</v>
      </c>
      <c r="M1642" s="13">
        <v>846.71221000000003</v>
      </c>
      <c r="N1642" s="13">
        <v>0.15075</v>
      </c>
      <c r="O1642" s="13">
        <f t="shared" si="231"/>
        <v>0.45086134705108266</v>
      </c>
      <c r="P1642" s="13">
        <f t="shared" si="232"/>
        <v>0.54913865294891728</v>
      </c>
      <c r="S1642" s="13">
        <v>846.71221000000003</v>
      </c>
      <c r="T1642" s="13">
        <v>0.15075</v>
      </c>
      <c r="U1642" s="13">
        <f t="shared" si="233"/>
        <v>0.45086134705108266</v>
      </c>
    </row>
    <row r="1643" spans="1:21" x14ac:dyDescent="0.3">
      <c r="A1643" s="13">
        <v>844.78348000000005</v>
      </c>
      <c r="B1643" s="13">
        <v>0.16594</v>
      </c>
      <c r="C1643" s="13">
        <f t="shared" si="225"/>
        <v>0.59990600484436563</v>
      </c>
      <c r="D1643" s="13">
        <f t="shared" si="226"/>
        <v>0.40009399515563437</v>
      </c>
      <c r="E1643" s="13">
        <f t="shared" si="227"/>
        <v>2.9000939951556344</v>
      </c>
      <c r="G1643" s="13">
        <v>844.78348000000005</v>
      </c>
      <c r="H1643" s="13">
        <v>0.20685999999999999</v>
      </c>
      <c r="I1643" s="13">
        <f t="shared" si="228"/>
        <v>0.6487079779227295</v>
      </c>
      <c r="J1643" s="13">
        <f t="shared" si="229"/>
        <v>0.3512920220772705</v>
      </c>
      <c r="K1643" s="13">
        <f t="shared" si="230"/>
        <v>1.8512920220772706</v>
      </c>
      <c r="M1643" s="13">
        <v>844.78348000000005</v>
      </c>
      <c r="N1643" s="13">
        <v>0.1507</v>
      </c>
      <c r="O1643" s="13">
        <f t="shared" si="231"/>
        <v>0.45071180763249191</v>
      </c>
      <c r="P1643" s="13">
        <f t="shared" si="232"/>
        <v>0.54928819236750814</v>
      </c>
      <c r="S1643" s="13">
        <v>844.78348000000005</v>
      </c>
      <c r="T1643" s="13">
        <v>0.1507</v>
      </c>
      <c r="U1643" s="13">
        <f t="shared" si="233"/>
        <v>0.45071180763249191</v>
      </c>
    </row>
    <row r="1644" spans="1:21" x14ac:dyDescent="0.3">
      <c r="A1644" s="13">
        <v>842.85474999999997</v>
      </c>
      <c r="B1644" s="13">
        <v>0.16581000000000001</v>
      </c>
      <c r="C1644" s="13">
        <f t="shared" si="225"/>
        <v>0.59943602906619431</v>
      </c>
      <c r="D1644" s="13">
        <f t="shared" si="226"/>
        <v>0.40056397093380569</v>
      </c>
      <c r="E1644" s="13">
        <f t="shared" si="227"/>
        <v>2.9005639709338058</v>
      </c>
      <c r="G1644" s="13">
        <v>842.85474999999997</v>
      </c>
      <c r="H1644" s="13">
        <v>0.20694000000000001</v>
      </c>
      <c r="I1644" s="13">
        <f t="shared" si="228"/>
        <v>0.64895885599598602</v>
      </c>
      <c r="J1644" s="13">
        <f t="shared" si="229"/>
        <v>0.35104114400401398</v>
      </c>
      <c r="K1644" s="13">
        <f t="shared" si="230"/>
        <v>1.851041144004014</v>
      </c>
      <c r="M1644" s="13">
        <v>842.85474999999997</v>
      </c>
      <c r="N1644" s="13">
        <v>0.15060999999999999</v>
      </c>
      <c r="O1644" s="13">
        <f t="shared" si="231"/>
        <v>0.45044263667902856</v>
      </c>
      <c r="P1644" s="13">
        <f t="shared" si="232"/>
        <v>0.54955736332097138</v>
      </c>
      <c r="S1644" s="13">
        <v>842.85474999999997</v>
      </c>
      <c r="T1644" s="13">
        <v>0.15060999999999999</v>
      </c>
      <c r="U1644" s="13">
        <f t="shared" si="233"/>
        <v>0.45044263667902856</v>
      </c>
    </row>
    <row r="1645" spans="1:21" x14ac:dyDescent="0.3">
      <c r="A1645" s="13">
        <v>840.92601999999999</v>
      </c>
      <c r="B1645" s="13">
        <v>0.16552</v>
      </c>
      <c r="C1645" s="13">
        <f t="shared" si="225"/>
        <v>0.59838762156104253</v>
      </c>
      <c r="D1645" s="13">
        <f t="shared" si="226"/>
        <v>0.40161237843895747</v>
      </c>
      <c r="E1645" s="13">
        <f t="shared" si="227"/>
        <v>2.9016123784389576</v>
      </c>
      <c r="G1645" s="13">
        <v>840.92601999999999</v>
      </c>
      <c r="H1645" s="13">
        <v>0.20685999999999999</v>
      </c>
      <c r="I1645" s="13">
        <f t="shared" si="228"/>
        <v>0.6487079779227295</v>
      </c>
      <c r="J1645" s="13">
        <f t="shared" si="229"/>
        <v>0.3512920220772705</v>
      </c>
      <c r="K1645" s="13">
        <f t="shared" si="230"/>
        <v>1.8512920220772706</v>
      </c>
      <c r="M1645" s="13">
        <v>840.92601999999999</v>
      </c>
      <c r="N1645" s="13">
        <v>0.15040999999999999</v>
      </c>
      <c r="O1645" s="13">
        <f t="shared" si="231"/>
        <v>0.44984447900466562</v>
      </c>
      <c r="P1645" s="13">
        <f t="shared" si="232"/>
        <v>0.55015552099533438</v>
      </c>
      <c r="S1645" s="13">
        <v>840.92601999999999</v>
      </c>
      <c r="T1645" s="13">
        <v>0.15040999999999999</v>
      </c>
      <c r="U1645" s="13">
        <f t="shared" si="233"/>
        <v>0.44984447900466562</v>
      </c>
    </row>
    <row r="1646" spans="1:21" x14ac:dyDescent="0.3">
      <c r="A1646" s="13">
        <v>838.9973</v>
      </c>
      <c r="B1646" s="13">
        <v>0.16519</v>
      </c>
      <c r="C1646" s="13">
        <f t="shared" si="225"/>
        <v>0.59719460612414588</v>
      </c>
      <c r="D1646" s="13">
        <f t="shared" si="226"/>
        <v>0.40280539387585412</v>
      </c>
      <c r="E1646" s="13">
        <f t="shared" si="227"/>
        <v>2.902805393875854</v>
      </c>
      <c r="G1646" s="13">
        <v>838.9973</v>
      </c>
      <c r="H1646" s="13">
        <v>0.20660000000000001</v>
      </c>
      <c r="I1646" s="13">
        <f t="shared" si="228"/>
        <v>0.64789262418464633</v>
      </c>
      <c r="J1646" s="13">
        <f t="shared" si="229"/>
        <v>0.35210737581535367</v>
      </c>
      <c r="K1646" s="13">
        <f t="shared" si="230"/>
        <v>1.8521073758153537</v>
      </c>
      <c r="M1646" s="13">
        <v>838.9973</v>
      </c>
      <c r="N1646" s="13">
        <v>0.15012</v>
      </c>
      <c r="O1646" s="13">
        <f t="shared" si="231"/>
        <v>0.44897715037683938</v>
      </c>
      <c r="P1646" s="13">
        <f t="shared" si="232"/>
        <v>0.55102284962316062</v>
      </c>
      <c r="S1646" s="13">
        <v>838.9973</v>
      </c>
      <c r="T1646" s="13">
        <v>0.15012</v>
      </c>
      <c r="U1646" s="13">
        <f t="shared" si="233"/>
        <v>0.44897715037683938</v>
      </c>
    </row>
    <row r="1647" spans="1:21" x14ac:dyDescent="0.3">
      <c r="A1647" s="13">
        <v>837.06857000000002</v>
      </c>
      <c r="B1647" s="13">
        <v>0.16497999999999999</v>
      </c>
      <c r="C1647" s="13">
        <f t="shared" si="225"/>
        <v>0.59643541448248427</v>
      </c>
      <c r="D1647" s="13">
        <f t="shared" si="226"/>
        <v>0.40356458551751573</v>
      </c>
      <c r="E1647" s="13">
        <f t="shared" si="227"/>
        <v>2.9035645855175156</v>
      </c>
      <c r="G1647" s="13">
        <v>837.06857000000002</v>
      </c>
      <c r="H1647" s="13">
        <v>0.20630000000000001</v>
      </c>
      <c r="I1647" s="13">
        <f t="shared" si="228"/>
        <v>0.64695183140993484</v>
      </c>
      <c r="J1647" s="13">
        <f t="shared" si="229"/>
        <v>0.35304816859006516</v>
      </c>
      <c r="K1647" s="13">
        <f t="shared" si="230"/>
        <v>1.8530481685900653</v>
      </c>
      <c r="M1647" s="13">
        <v>837.06857000000002</v>
      </c>
      <c r="N1647" s="13">
        <v>0.14993999999999999</v>
      </c>
      <c r="O1647" s="13">
        <f t="shared" si="231"/>
        <v>0.44843880846991263</v>
      </c>
      <c r="P1647" s="13">
        <f t="shared" si="232"/>
        <v>0.55156119153008731</v>
      </c>
      <c r="S1647" s="13">
        <v>837.06857000000002</v>
      </c>
      <c r="T1647" s="13">
        <v>0.14993999999999999</v>
      </c>
      <c r="U1647" s="13">
        <f t="shared" si="233"/>
        <v>0.44843880846991263</v>
      </c>
    </row>
    <row r="1648" spans="1:21" x14ac:dyDescent="0.3">
      <c r="A1648" s="13">
        <v>835.13984000000005</v>
      </c>
      <c r="B1648" s="13">
        <v>0.16488</v>
      </c>
      <c r="C1648" s="13">
        <f t="shared" si="225"/>
        <v>0.59607389465312166</v>
      </c>
      <c r="D1648" s="13">
        <f t="shared" si="226"/>
        <v>0.40392610534687834</v>
      </c>
      <c r="E1648" s="13">
        <f t="shared" si="227"/>
        <v>2.9039261053468781</v>
      </c>
      <c r="G1648" s="13">
        <v>835.13984000000005</v>
      </c>
      <c r="H1648" s="13">
        <v>0.20612</v>
      </c>
      <c r="I1648" s="13">
        <f t="shared" si="228"/>
        <v>0.64638735574510786</v>
      </c>
      <c r="J1648" s="13">
        <f t="shared" si="229"/>
        <v>0.35361264425489214</v>
      </c>
      <c r="K1648" s="13">
        <f t="shared" si="230"/>
        <v>1.8536126442548921</v>
      </c>
      <c r="M1648" s="13">
        <v>835.13984000000005</v>
      </c>
      <c r="N1648" s="13">
        <v>0.14992</v>
      </c>
      <c r="O1648" s="13">
        <f t="shared" si="231"/>
        <v>0.44837899270247639</v>
      </c>
      <c r="P1648" s="13">
        <f t="shared" si="232"/>
        <v>0.55162100729752361</v>
      </c>
      <c r="S1648" s="13">
        <v>835.13984000000005</v>
      </c>
      <c r="T1648" s="13">
        <v>0.14992</v>
      </c>
      <c r="U1648" s="13">
        <f t="shared" si="233"/>
        <v>0.44837899270247639</v>
      </c>
    </row>
    <row r="1649" spans="1:21" x14ac:dyDescent="0.3">
      <c r="A1649" s="13">
        <v>833.21110999999996</v>
      </c>
      <c r="B1649" s="13">
        <v>0.16475000000000001</v>
      </c>
      <c r="C1649" s="13">
        <f t="shared" si="225"/>
        <v>0.59560391887495023</v>
      </c>
      <c r="D1649" s="13">
        <f t="shared" si="226"/>
        <v>0.40439608112504977</v>
      </c>
      <c r="E1649" s="13">
        <f t="shared" si="227"/>
        <v>2.90439608112505</v>
      </c>
      <c r="G1649" s="13">
        <v>833.21110999999996</v>
      </c>
      <c r="H1649" s="13">
        <v>0.20605000000000001</v>
      </c>
      <c r="I1649" s="13">
        <f t="shared" si="228"/>
        <v>0.64616783743100858</v>
      </c>
      <c r="J1649" s="13">
        <f t="shared" si="229"/>
        <v>0.35383216256899142</v>
      </c>
      <c r="K1649" s="13">
        <f t="shared" si="230"/>
        <v>1.8538321625689913</v>
      </c>
      <c r="M1649" s="13">
        <v>833.21110999999996</v>
      </c>
      <c r="N1649" s="13">
        <v>0.14982999999999999</v>
      </c>
      <c r="O1649" s="13">
        <f t="shared" si="231"/>
        <v>0.44810982174901304</v>
      </c>
      <c r="P1649" s="13">
        <f t="shared" si="232"/>
        <v>0.55189017825098696</v>
      </c>
      <c r="S1649" s="13">
        <v>833.21110999999996</v>
      </c>
      <c r="T1649" s="13">
        <v>0.14982999999999999</v>
      </c>
      <c r="U1649" s="13">
        <f t="shared" si="233"/>
        <v>0.44810982174901304</v>
      </c>
    </row>
    <row r="1650" spans="1:21" x14ac:dyDescent="0.3">
      <c r="A1650" s="13">
        <v>831.28237999999999</v>
      </c>
      <c r="B1650" s="13">
        <v>0.16450999999999999</v>
      </c>
      <c r="C1650" s="13">
        <f t="shared" si="225"/>
        <v>0.59473627128447992</v>
      </c>
      <c r="D1650" s="13">
        <f t="shared" si="226"/>
        <v>0.40526372871552008</v>
      </c>
      <c r="E1650" s="13">
        <f t="shared" si="227"/>
        <v>2.9052637287155201</v>
      </c>
      <c r="G1650" s="13">
        <v>831.28237999999999</v>
      </c>
      <c r="H1650" s="13">
        <v>0.20591000000000001</v>
      </c>
      <c r="I1650" s="13">
        <f t="shared" si="228"/>
        <v>0.64572880080280992</v>
      </c>
      <c r="J1650" s="13">
        <f t="shared" si="229"/>
        <v>0.35427119919719008</v>
      </c>
      <c r="K1650" s="13">
        <f t="shared" si="230"/>
        <v>1.8542711991971901</v>
      </c>
      <c r="M1650" s="13">
        <v>831.28237999999999</v>
      </c>
      <c r="N1650" s="13">
        <v>0.14963000000000001</v>
      </c>
      <c r="O1650" s="13">
        <f t="shared" si="231"/>
        <v>0.44751166407465015</v>
      </c>
      <c r="P1650" s="13">
        <f t="shared" si="232"/>
        <v>0.55248833592534985</v>
      </c>
      <c r="S1650" s="13">
        <v>831.28237999999999</v>
      </c>
      <c r="T1650" s="13">
        <v>0.14963000000000001</v>
      </c>
      <c r="U1650" s="13">
        <f t="shared" si="233"/>
        <v>0.44751166407465015</v>
      </c>
    </row>
    <row r="1651" spans="1:21" x14ac:dyDescent="0.3">
      <c r="A1651" s="13">
        <v>829.35365000000002</v>
      </c>
      <c r="B1651" s="13">
        <v>0.16420000000000001</v>
      </c>
      <c r="C1651" s="13">
        <f t="shared" si="225"/>
        <v>0.59361555981345582</v>
      </c>
      <c r="D1651" s="13">
        <f t="shared" si="226"/>
        <v>0.40638444018654418</v>
      </c>
      <c r="E1651" s="13">
        <f t="shared" si="227"/>
        <v>2.9063844401865442</v>
      </c>
      <c r="G1651" s="13">
        <v>829.35365000000002</v>
      </c>
      <c r="H1651" s="13">
        <v>0.20563999999999999</v>
      </c>
      <c r="I1651" s="13">
        <f t="shared" si="228"/>
        <v>0.64488208730556951</v>
      </c>
      <c r="J1651" s="13">
        <f t="shared" si="229"/>
        <v>0.35511791269443049</v>
      </c>
      <c r="K1651" s="13">
        <f t="shared" si="230"/>
        <v>1.8551179126944306</v>
      </c>
      <c r="M1651" s="13">
        <v>829.35365000000002</v>
      </c>
      <c r="N1651" s="13">
        <v>0.14943000000000001</v>
      </c>
      <c r="O1651" s="13">
        <f t="shared" si="231"/>
        <v>0.44691350640028715</v>
      </c>
      <c r="P1651" s="13">
        <f t="shared" si="232"/>
        <v>0.55308649359971285</v>
      </c>
      <c r="S1651" s="13">
        <v>829.35365000000002</v>
      </c>
      <c r="T1651" s="13">
        <v>0.14943000000000001</v>
      </c>
      <c r="U1651" s="13">
        <f t="shared" si="233"/>
        <v>0.44691350640028715</v>
      </c>
    </row>
    <row r="1652" spans="1:21" x14ac:dyDescent="0.3">
      <c r="A1652" s="13">
        <v>827.42492000000004</v>
      </c>
      <c r="B1652" s="13">
        <v>0.16403000000000001</v>
      </c>
      <c r="C1652" s="13">
        <f t="shared" si="225"/>
        <v>0.5930009761035393</v>
      </c>
      <c r="D1652" s="13">
        <f t="shared" si="226"/>
        <v>0.4069990238964607</v>
      </c>
      <c r="E1652" s="13">
        <f t="shared" si="227"/>
        <v>2.9069990238964607</v>
      </c>
      <c r="G1652" s="13">
        <v>827.42492000000004</v>
      </c>
      <c r="H1652" s="13">
        <v>0.20538000000000001</v>
      </c>
      <c r="I1652" s="13">
        <f t="shared" si="228"/>
        <v>0.64406673356748623</v>
      </c>
      <c r="J1652" s="13">
        <f t="shared" si="229"/>
        <v>0.35593326643251377</v>
      </c>
      <c r="K1652" s="13">
        <f t="shared" si="230"/>
        <v>1.8559332664325137</v>
      </c>
      <c r="M1652" s="13">
        <v>827.42492000000004</v>
      </c>
      <c r="N1652" s="13">
        <v>0.14926</v>
      </c>
      <c r="O1652" s="13">
        <f t="shared" si="231"/>
        <v>0.4464050723770786</v>
      </c>
      <c r="P1652" s="13">
        <f t="shared" si="232"/>
        <v>0.5535949276229214</v>
      </c>
      <c r="S1652" s="13">
        <v>827.42492000000004</v>
      </c>
      <c r="T1652" s="13">
        <v>0.14926</v>
      </c>
      <c r="U1652" s="13">
        <f t="shared" si="233"/>
        <v>0.4464050723770786</v>
      </c>
    </row>
    <row r="1653" spans="1:21" x14ac:dyDescent="0.3">
      <c r="A1653" s="13">
        <v>825.49618999999996</v>
      </c>
      <c r="B1653" s="13">
        <v>0.16400999999999999</v>
      </c>
      <c r="C1653" s="13">
        <f t="shared" si="225"/>
        <v>0.59292867213766665</v>
      </c>
      <c r="D1653" s="13">
        <f t="shared" si="226"/>
        <v>0.40707132786233335</v>
      </c>
      <c r="E1653" s="13">
        <f t="shared" si="227"/>
        <v>2.9070713278623335</v>
      </c>
      <c r="G1653" s="13">
        <v>825.49618999999996</v>
      </c>
      <c r="H1653" s="13">
        <v>0.20524999999999999</v>
      </c>
      <c r="I1653" s="13">
        <f t="shared" si="228"/>
        <v>0.64365905669844448</v>
      </c>
      <c r="J1653" s="13">
        <f t="shared" si="229"/>
        <v>0.35634094330155552</v>
      </c>
      <c r="K1653" s="13">
        <f t="shared" si="230"/>
        <v>1.8563409433015554</v>
      </c>
      <c r="M1653" s="13">
        <v>825.49618999999996</v>
      </c>
      <c r="N1653" s="13">
        <v>0.14909</v>
      </c>
      <c r="O1653" s="13">
        <f t="shared" si="231"/>
        <v>0.44589663835387011</v>
      </c>
      <c r="P1653" s="13">
        <f t="shared" si="232"/>
        <v>0.55410336164612994</v>
      </c>
      <c r="S1653" s="13">
        <v>825.49618999999996</v>
      </c>
      <c r="T1653" s="13">
        <v>0.14909</v>
      </c>
      <c r="U1653" s="13">
        <f t="shared" si="233"/>
        <v>0.44589663835387011</v>
      </c>
    </row>
    <row r="1654" spans="1:21" x14ac:dyDescent="0.3">
      <c r="A1654" s="13">
        <v>823.56745999999998</v>
      </c>
      <c r="B1654" s="13">
        <v>0.16383</v>
      </c>
      <c r="C1654" s="13">
        <f t="shared" si="225"/>
        <v>0.59227793644481397</v>
      </c>
      <c r="D1654" s="13">
        <f t="shared" si="226"/>
        <v>0.40772206355518603</v>
      </c>
      <c r="E1654" s="13">
        <f t="shared" si="227"/>
        <v>2.9077220635551861</v>
      </c>
      <c r="G1654" s="13">
        <v>823.56745999999998</v>
      </c>
      <c r="H1654" s="13">
        <v>0.2051</v>
      </c>
      <c r="I1654" s="13">
        <f t="shared" si="228"/>
        <v>0.64318866031108879</v>
      </c>
      <c r="J1654" s="13">
        <f t="shared" si="229"/>
        <v>0.35681133968891121</v>
      </c>
      <c r="K1654" s="13">
        <f t="shared" si="230"/>
        <v>1.8568113396889112</v>
      </c>
      <c r="M1654" s="13">
        <v>823.56745999999998</v>
      </c>
      <c r="N1654" s="13">
        <v>0.14888999999999999</v>
      </c>
      <c r="O1654" s="13">
        <f t="shared" si="231"/>
        <v>0.44529848067950711</v>
      </c>
      <c r="P1654" s="13">
        <f t="shared" si="232"/>
        <v>0.55470151932049294</v>
      </c>
      <c r="S1654" s="13">
        <v>823.56745999999998</v>
      </c>
      <c r="T1654" s="13">
        <v>0.14888999999999999</v>
      </c>
      <c r="U1654" s="13">
        <f t="shared" si="233"/>
        <v>0.44529848067950711</v>
      </c>
    </row>
    <row r="1655" spans="1:21" x14ac:dyDescent="0.3">
      <c r="A1655" s="13">
        <v>821.63873000000001</v>
      </c>
      <c r="B1655" s="13">
        <v>0.16342000000000001</v>
      </c>
      <c r="C1655" s="13">
        <f t="shared" si="225"/>
        <v>0.59079570514442714</v>
      </c>
      <c r="D1655" s="13">
        <f t="shared" si="226"/>
        <v>0.40920429485557286</v>
      </c>
      <c r="E1655" s="13">
        <f t="shared" si="227"/>
        <v>2.9092042948555727</v>
      </c>
      <c r="G1655" s="13">
        <v>821.63873000000001</v>
      </c>
      <c r="H1655" s="13">
        <v>0.20476</v>
      </c>
      <c r="I1655" s="13">
        <f t="shared" si="228"/>
        <v>0.6421224284997491</v>
      </c>
      <c r="J1655" s="13">
        <f t="shared" si="229"/>
        <v>0.3578775715002509</v>
      </c>
      <c r="K1655" s="13">
        <f t="shared" si="230"/>
        <v>1.8578775715002509</v>
      </c>
      <c r="M1655" s="13">
        <v>821.63873000000001</v>
      </c>
      <c r="N1655" s="13">
        <v>0.14867</v>
      </c>
      <c r="O1655" s="13">
        <f t="shared" si="231"/>
        <v>0.44464050723770787</v>
      </c>
      <c r="P1655" s="13">
        <f t="shared" si="232"/>
        <v>0.55535949276229213</v>
      </c>
      <c r="S1655" s="13">
        <v>821.63873000000001</v>
      </c>
      <c r="T1655" s="13">
        <v>0.14867</v>
      </c>
      <c r="U1655" s="13">
        <f t="shared" si="233"/>
        <v>0.44464050723770787</v>
      </c>
    </row>
    <row r="1656" spans="1:21" x14ac:dyDescent="0.3">
      <c r="A1656" s="13">
        <v>819.71</v>
      </c>
      <c r="B1656" s="13">
        <v>0.16302</v>
      </c>
      <c r="C1656" s="13">
        <f t="shared" si="225"/>
        <v>0.58934962582697659</v>
      </c>
      <c r="D1656" s="13">
        <f t="shared" si="226"/>
        <v>0.41065037417302341</v>
      </c>
      <c r="E1656" s="13">
        <f t="shared" si="227"/>
        <v>2.9106503741730236</v>
      </c>
      <c r="G1656" s="13">
        <v>819.71</v>
      </c>
      <c r="H1656" s="13">
        <v>0.20437</v>
      </c>
      <c r="I1656" s="13">
        <f t="shared" si="228"/>
        <v>0.64089939789262418</v>
      </c>
      <c r="J1656" s="13">
        <f t="shared" si="229"/>
        <v>0.35910060210737582</v>
      </c>
      <c r="K1656" s="13">
        <f t="shared" si="230"/>
        <v>1.8591006021073757</v>
      </c>
      <c r="M1656" s="13">
        <v>819.71</v>
      </c>
      <c r="N1656" s="13">
        <v>0.14848</v>
      </c>
      <c r="O1656" s="13">
        <f t="shared" si="231"/>
        <v>0.44407225744706308</v>
      </c>
      <c r="P1656" s="13">
        <f t="shared" si="232"/>
        <v>0.55592774255293698</v>
      </c>
      <c r="S1656" s="13">
        <v>819.71</v>
      </c>
      <c r="T1656" s="13">
        <v>0.14848</v>
      </c>
      <c r="U1656" s="13">
        <f t="shared" si="233"/>
        <v>0.44407225744706308</v>
      </c>
    </row>
    <row r="1657" spans="1:21" x14ac:dyDescent="0.3">
      <c r="A1657" s="13">
        <v>817.78126999999995</v>
      </c>
      <c r="B1657" s="13">
        <v>0.1628</v>
      </c>
      <c r="C1657" s="13">
        <f t="shared" si="225"/>
        <v>0.58855428220237871</v>
      </c>
      <c r="D1657" s="13">
        <f t="shared" si="226"/>
        <v>0.41144571779762129</v>
      </c>
      <c r="E1657" s="13">
        <f t="shared" si="227"/>
        <v>2.9114457177976214</v>
      </c>
      <c r="G1657" s="13">
        <v>817.78126999999995</v>
      </c>
      <c r="H1657" s="13">
        <v>0.20418</v>
      </c>
      <c r="I1657" s="13">
        <f t="shared" si="228"/>
        <v>0.64030356246864029</v>
      </c>
      <c r="J1657" s="13">
        <f t="shared" si="229"/>
        <v>0.35969643753135971</v>
      </c>
      <c r="K1657" s="13">
        <f t="shared" si="230"/>
        <v>1.8596964375313596</v>
      </c>
      <c r="M1657" s="13">
        <v>817.78126999999995</v>
      </c>
      <c r="N1657" s="13">
        <v>0.14838000000000001</v>
      </c>
      <c r="O1657" s="13">
        <f t="shared" si="231"/>
        <v>0.44377317860988164</v>
      </c>
      <c r="P1657" s="13">
        <f t="shared" si="232"/>
        <v>0.55622682139011836</v>
      </c>
      <c r="S1657" s="13">
        <v>817.78126999999995</v>
      </c>
      <c r="T1657" s="13">
        <v>0.14838000000000001</v>
      </c>
      <c r="U1657" s="13">
        <f t="shared" si="233"/>
        <v>0.44377317860988164</v>
      </c>
    </row>
    <row r="1658" spans="1:21" x14ac:dyDescent="0.3">
      <c r="A1658" s="13">
        <v>815.85253999999998</v>
      </c>
      <c r="B1658" s="13">
        <v>0.16259000000000001</v>
      </c>
      <c r="C1658" s="13">
        <f t="shared" si="225"/>
        <v>0.58779509056071721</v>
      </c>
      <c r="D1658" s="13">
        <f t="shared" si="226"/>
        <v>0.41220490943928279</v>
      </c>
      <c r="E1658" s="13">
        <f t="shared" si="227"/>
        <v>2.912204909439283</v>
      </c>
      <c r="G1658" s="13">
        <v>815.85253999999998</v>
      </c>
      <c r="H1658" s="13">
        <v>0.20412</v>
      </c>
      <c r="I1658" s="13">
        <f t="shared" si="228"/>
        <v>0.64011540391369792</v>
      </c>
      <c r="J1658" s="13">
        <f t="shared" si="229"/>
        <v>0.35988459608630208</v>
      </c>
      <c r="K1658" s="13">
        <f t="shared" si="230"/>
        <v>1.8598845960863022</v>
      </c>
      <c r="M1658" s="13">
        <v>815.85253999999998</v>
      </c>
      <c r="N1658" s="13">
        <v>0.14827000000000001</v>
      </c>
      <c r="O1658" s="13">
        <f t="shared" si="231"/>
        <v>0.44344419188898199</v>
      </c>
      <c r="P1658" s="13">
        <f t="shared" si="232"/>
        <v>0.55655580811101801</v>
      </c>
      <c r="S1658" s="13">
        <v>815.85253999999998</v>
      </c>
      <c r="T1658" s="13">
        <v>0.14827000000000001</v>
      </c>
      <c r="U1658" s="13">
        <f t="shared" si="233"/>
        <v>0.44344419188898199</v>
      </c>
    </row>
    <row r="1659" spans="1:21" x14ac:dyDescent="0.3">
      <c r="A1659" s="13">
        <v>813.92381</v>
      </c>
      <c r="B1659" s="13">
        <v>0.16228000000000001</v>
      </c>
      <c r="C1659" s="13">
        <f t="shared" si="225"/>
        <v>0.586674379089693</v>
      </c>
      <c r="D1659" s="13">
        <f t="shared" si="226"/>
        <v>0.413325620910307</v>
      </c>
      <c r="E1659" s="13">
        <f t="shared" si="227"/>
        <v>2.9133256209103071</v>
      </c>
      <c r="G1659" s="13">
        <v>813.92381</v>
      </c>
      <c r="H1659" s="13">
        <v>0.20396</v>
      </c>
      <c r="I1659" s="13">
        <f t="shared" si="228"/>
        <v>0.63961364776718521</v>
      </c>
      <c r="J1659" s="13">
        <f t="shared" si="229"/>
        <v>0.36038635223281479</v>
      </c>
      <c r="K1659" s="13">
        <f t="shared" si="230"/>
        <v>1.8603863522328148</v>
      </c>
      <c r="M1659" s="13">
        <v>813.92381</v>
      </c>
      <c r="N1659" s="13">
        <v>0.14806</v>
      </c>
      <c r="O1659" s="13">
        <f t="shared" si="231"/>
        <v>0.44281612633090084</v>
      </c>
      <c r="P1659" s="13">
        <f t="shared" si="232"/>
        <v>0.55718387366909916</v>
      </c>
      <c r="S1659" s="13">
        <v>813.92381</v>
      </c>
      <c r="T1659" s="13">
        <v>0.14806</v>
      </c>
      <c r="U1659" s="13">
        <f t="shared" si="233"/>
        <v>0.44281612633090084</v>
      </c>
    </row>
    <row r="1660" spans="1:21" x14ac:dyDescent="0.3">
      <c r="A1660" s="13">
        <v>811.99508000000003</v>
      </c>
      <c r="B1660" s="13">
        <v>0.16200000000000001</v>
      </c>
      <c r="C1660" s="13">
        <f t="shared" si="225"/>
        <v>0.5856621235674776</v>
      </c>
      <c r="D1660" s="13">
        <f t="shared" si="226"/>
        <v>0.4143378764325224</v>
      </c>
      <c r="E1660" s="13">
        <f t="shared" si="227"/>
        <v>2.9143378764325223</v>
      </c>
      <c r="G1660" s="13">
        <v>811.99508000000003</v>
      </c>
      <c r="H1660" s="13">
        <v>0.20371</v>
      </c>
      <c r="I1660" s="13">
        <f t="shared" si="228"/>
        <v>0.63882965378825896</v>
      </c>
      <c r="J1660" s="13">
        <f t="shared" si="229"/>
        <v>0.36117034621174104</v>
      </c>
      <c r="K1660" s="13">
        <f t="shared" si="230"/>
        <v>1.861170346211741</v>
      </c>
      <c r="M1660" s="13">
        <v>811.99508000000003</v>
      </c>
      <c r="N1660" s="13">
        <v>0.14784</v>
      </c>
      <c r="O1660" s="13">
        <f t="shared" si="231"/>
        <v>0.4421581528891016</v>
      </c>
      <c r="P1660" s="13">
        <f t="shared" si="232"/>
        <v>0.55784184711089835</v>
      </c>
      <c r="S1660" s="13">
        <v>811.99508000000003</v>
      </c>
      <c r="T1660" s="13">
        <v>0.14784</v>
      </c>
      <c r="U1660" s="13">
        <f t="shared" si="233"/>
        <v>0.4421581528891016</v>
      </c>
    </row>
    <row r="1661" spans="1:21" x14ac:dyDescent="0.3">
      <c r="A1661" s="13">
        <v>810.06635000000006</v>
      </c>
      <c r="B1661" s="13">
        <v>0.16184000000000001</v>
      </c>
      <c r="C1661" s="13">
        <f t="shared" si="225"/>
        <v>0.58508369184049747</v>
      </c>
      <c r="D1661" s="13">
        <f t="shared" si="226"/>
        <v>0.41491630815950253</v>
      </c>
      <c r="E1661" s="13">
        <f t="shared" si="227"/>
        <v>2.9149163081595026</v>
      </c>
      <c r="G1661" s="13">
        <v>810.06635000000006</v>
      </c>
      <c r="H1661" s="13">
        <v>0.20343</v>
      </c>
      <c r="I1661" s="13">
        <f t="shared" si="228"/>
        <v>0.63795158053186152</v>
      </c>
      <c r="J1661" s="13">
        <f t="shared" si="229"/>
        <v>0.36204841946813848</v>
      </c>
      <c r="K1661" s="13">
        <f t="shared" si="230"/>
        <v>1.8620484194681386</v>
      </c>
      <c r="M1661" s="13">
        <v>810.06635000000006</v>
      </c>
      <c r="N1661" s="13">
        <v>0.14762</v>
      </c>
      <c r="O1661" s="13">
        <f t="shared" si="231"/>
        <v>0.4415001794473023</v>
      </c>
      <c r="P1661" s="13">
        <f t="shared" si="232"/>
        <v>0.55849982055269765</v>
      </c>
      <c r="S1661" s="13">
        <v>810.06635000000006</v>
      </c>
      <c r="T1661" s="13">
        <v>0.14762</v>
      </c>
      <c r="U1661" s="13">
        <f t="shared" si="233"/>
        <v>0.4415001794473023</v>
      </c>
    </row>
    <row r="1662" spans="1:21" x14ac:dyDescent="0.3">
      <c r="A1662" s="13">
        <v>808.13761999999997</v>
      </c>
      <c r="B1662" s="13">
        <v>0.16170999999999999</v>
      </c>
      <c r="C1662" s="13">
        <f t="shared" si="225"/>
        <v>0.58461371606232593</v>
      </c>
      <c r="D1662" s="13">
        <f t="shared" si="226"/>
        <v>0.41538628393767407</v>
      </c>
      <c r="E1662" s="13">
        <f t="shared" si="227"/>
        <v>2.9153862839376741</v>
      </c>
      <c r="G1662" s="13">
        <v>808.13761999999997</v>
      </c>
      <c r="H1662" s="13">
        <v>0.20307</v>
      </c>
      <c r="I1662" s="13">
        <f t="shared" si="228"/>
        <v>0.63682262920220778</v>
      </c>
      <c r="J1662" s="13">
        <f t="shared" si="229"/>
        <v>0.36317737079779222</v>
      </c>
      <c r="K1662" s="13">
        <f t="shared" si="230"/>
        <v>1.8631773707977923</v>
      </c>
      <c r="M1662" s="13">
        <v>808.13761999999997</v>
      </c>
      <c r="N1662" s="13">
        <v>0.14734</v>
      </c>
      <c r="O1662" s="13">
        <f t="shared" si="231"/>
        <v>0.44066275870319416</v>
      </c>
      <c r="P1662" s="13">
        <f t="shared" si="232"/>
        <v>0.55933724129680584</v>
      </c>
      <c r="S1662" s="13">
        <v>808.13761999999997</v>
      </c>
      <c r="T1662" s="13">
        <v>0.14734</v>
      </c>
      <c r="U1662" s="13">
        <f t="shared" si="233"/>
        <v>0.44066275870319416</v>
      </c>
    </row>
    <row r="1663" spans="1:21" x14ac:dyDescent="0.3">
      <c r="A1663" s="13">
        <v>806.20889999999997</v>
      </c>
      <c r="B1663" s="13">
        <v>0.16148999999999999</v>
      </c>
      <c r="C1663" s="13">
        <f t="shared" si="225"/>
        <v>0.58381837243772816</v>
      </c>
      <c r="D1663" s="13">
        <f t="shared" si="226"/>
        <v>0.41618162756227184</v>
      </c>
      <c r="E1663" s="13">
        <f t="shared" si="227"/>
        <v>2.9161816275622718</v>
      </c>
      <c r="G1663" s="13">
        <v>806.20889999999997</v>
      </c>
      <c r="H1663" s="13">
        <v>0.20268</v>
      </c>
      <c r="I1663" s="13">
        <f t="shared" si="228"/>
        <v>0.63559959859508275</v>
      </c>
      <c r="J1663" s="13">
        <f t="shared" si="229"/>
        <v>0.36440040140491725</v>
      </c>
      <c r="K1663" s="13">
        <f t="shared" si="230"/>
        <v>1.8644004014049171</v>
      </c>
      <c r="M1663" s="13">
        <v>806.20889999999997</v>
      </c>
      <c r="N1663" s="13">
        <v>0.14704999999999999</v>
      </c>
      <c r="O1663" s="13">
        <f t="shared" si="231"/>
        <v>0.43979543007536787</v>
      </c>
      <c r="P1663" s="13">
        <f t="shared" si="232"/>
        <v>0.56020456992463208</v>
      </c>
      <c r="S1663" s="13">
        <v>806.20889999999997</v>
      </c>
      <c r="T1663" s="13">
        <v>0.14704999999999999</v>
      </c>
      <c r="U1663" s="13">
        <f t="shared" si="233"/>
        <v>0.43979543007536787</v>
      </c>
    </row>
    <row r="1664" spans="1:21" x14ac:dyDescent="0.3">
      <c r="A1664" s="13">
        <v>804.28017</v>
      </c>
      <c r="B1664" s="13">
        <v>0.16114000000000001</v>
      </c>
      <c r="C1664" s="13">
        <f t="shared" si="225"/>
        <v>0.58255305303495897</v>
      </c>
      <c r="D1664" s="13">
        <f t="shared" si="226"/>
        <v>0.41744694696504103</v>
      </c>
      <c r="E1664" s="13">
        <f t="shared" si="227"/>
        <v>2.917446946965041</v>
      </c>
      <c r="G1664" s="13">
        <v>804.28017</v>
      </c>
      <c r="H1664" s="13">
        <v>0.20241999999999999</v>
      </c>
      <c r="I1664" s="13">
        <f t="shared" si="228"/>
        <v>0.63478424485699947</v>
      </c>
      <c r="J1664" s="13">
        <f t="shared" si="229"/>
        <v>0.36521575514300053</v>
      </c>
      <c r="K1664" s="13">
        <f t="shared" si="230"/>
        <v>1.8652157551430006</v>
      </c>
      <c r="M1664" s="13">
        <v>804.28017</v>
      </c>
      <c r="N1664" s="13">
        <v>0.14685000000000001</v>
      </c>
      <c r="O1664" s="13">
        <f t="shared" si="231"/>
        <v>0.43919727240100492</v>
      </c>
      <c r="P1664" s="13">
        <f t="shared" si="232"/>
        <v>0.56080272759899508</v>
      </c>
      <c r="S1664" s="13">
        <v>804.28017</v>
      </c>
      <c r="T1664" s="13">
        <v>0.14685000000000001</v>
      </c>
      <c r="U1664" s="13">
        <f t="shared" si="233"/>
        <v>0.43919727240100492</v>
      </c>
    </row>
    <row r="1665" spans="1:21" x14ac:dyDescent="0.3">
      <c r="A1665" s="13">
        <v>802.35144000000003</v>
      </c>
      <c r="B1665" s="13">
        <v>0.16070999999999999</v>
      </c>
      <c r="C1665" s="13">
        <f t="shared" si="225"/>
        <v>0.58099851776869949</v>
      </c>
      <c r="D1665" s="13">
        <f t="shared" si="226"/>
        <v>0.41900148223130051</v>
      </c>
      <c r="E1665" s="13">
        <f t="shared" si="227"/>
        <v>2.9190014822313004</v>
      </c>
      <c r="G1665" s="13">
        <v>802.35144000000003</v>
      </c>
      <c r="H1665" s="13">
        <v>0.20232</v>
      </c>
      <c r="I1665" s="13">
        <f t="shared" si="228"/>
        <v>0.63447064726542901</v>
      </c>
      <c r="J1665" s="13">
        <f t="shared" si="229"/>
        <v>0.36552935273457099</v>
      </c>
      <c r="K1665" s="13">
        <f t="shared" si="230"/>
        <v>1.8655293527345709</v>
      </c>
      <c r="M1665" s="13">
        <v>802.35144000000003</v>
      </c>
      <c r="N1665" s="13">
        <v>0.14668999999999999</v>
      </c>
      <c r="O1665" s="13">
        <f t="shared" si="231"/>
        <v>0.43871874626151453</v>
      </c>
      <c r="P1665" s="13">
        <f t="shared" si="232"/>
        <v>0.56128125373848547</v>
      </c>
      <c r="S1665" s="13">
        <v>802.35144000000003</v>
      </c>
      <c r="T1665" s="13">
        <v>0.14668999999999999</v>
      </c>
      <c r="U1665" s="13">
        <f t="shared" si="233"/>
        <v>0.43871874626151453</v>
      </c>
    </row>
    <row r="1666" spans="1:21" x14ac:dyDescent="0.3">
      <c r="A1666" s="13">
        <v>800.42271000000005</v>
      </c>
      <c r="B1666" s="13">
        <v>0.16042000000000001</v>
      </c>
      <c r="C1666" s="13">
        <f t="shared" si="225"/>
        <v>0.57995011026354792</v>
      </c>
      <c r="D1666" s="13">
        <f t="shared" si="226"/>
        <v>0.42004988973645208</v>
      </c>
      <c r="E1666" s="13">
        <f t="shared" si="227"/>
        <v>2.9200498897364522</v>
      </c>
      <c r="G1666" s="13">
        <v>800.42271000000005</v>
      </c>
      <c r="H1666" s="13">
        <v>0.20218</v>
      </c>
      <c r="I1666" s="13">
        <f t="shared" si="228"/>
        <v>0.63403161063723035</v>
      </c>
      <c r="J1666" s="13">
        <f t="shared" si="229"/>
        <v>0.36596838936276965</v>
      </c>
      <c r="K1666" s="13">
        <f t="shared" si="230"/>
        <v>1.8659683893627697</v>
      </c>
      <c r="M1666" s="13">
        <v>800.42271000000005</v>
      </c>
      <c r="N1666" s="13">
        <v>0.14656</v>
      </c>
      <c r="O1666" s="13">
        <f t="shared" si="231"/>
        <v>0.43832994377317863</v>
      </c>
      <c r="P1666" s="13">
        <f t="shared" si="232"/>
        <v>0.56167005622682131</v>
      </c>
      <c r="S1666" s="13">
        <v>800.42271000000005</v>
      </c>
      <c r="T1666" s="13">
        <v>0.14656</v>
      </c>
      <c r="U1666" s="13">
        <f t="shared" si="233"/>
        <v>0.43832994377317863</v>
      </c>
    </row>
    <row r="1667" spans="1:21" x14ac:dyDescent="0.3">
      <c r="A1667" s="13">
        <v>798.49397999999997</v>
      </c>
      <c r="B1667" s="13">
        <v>0.16033</v>
      </c>
      <c r="C1667" s="13">
        <f t="shared" si="225"/>
        <v>0.57962474241712159</v>
      </c>
      <c r="D1667" s="13">
        <f t="shared" si="226"/>
        <v>0.42037525758287841</v>
      </c>
      <c r="E1667" s="13">
        <f t="shared" si="227"/>
        <v>2.9203752575828785</v>
      </c>
      <c r="G1667" s="13">
        <v>798.49397999999997</v>
      </c>
      <c r="H1667" s="13">
        <v>0.20183999999999999</v>
      </c>
      <c r="I1667" s="13">
        <f t="shared" si="228"/>
        <v>0.63296537882589055</v>
      </c>
      <c r="J1667" s="13">
        <f t="shared" si="229"/>
        <v>0.36703462117410945</v>
      </c>
      <c r="K1667" s="13">
        <f t="shared" si="230"/>
        <v>1.8670346211741093</v>
      </c>
      <c r="M1667" s="13">
        <v>798.49397999999997</v>
      </c>
      <c r="N1667" s="13">
        <v>0.14648</v>
      </c>
      <c r="O1667" s="13">
        <f t="shared" si="231"/>
        <v>0.43809068070343343</v>
      </c>
      <c r="P1667" s="13">
        <f t="shared" si="232"/>
        <v>0.56190931929656651</v>
      </c>
      <c r="S1667" s="13">
        <v>798.49397999999997</v>
      </c>
      <c r="T1667" s="13">
        <v>0.14648</v>
      </c>
      <c r="U1667" s="13">
        <f t="shared" si="233"/>
        <v>0.43809068070343343</v>
      </c>
    </row>
    <row r="1668" spans="1:21" x14ac:dyDescent="0.3">
      <c r="A1668" s="13">
        <v>796.56524999999999</v>
      </c>
      <c r="B1668" s="13">
        <v>0.16017999999999999</v>
      </c>
      <c r="C1668" s="13">
        <f t="shared" si="225"/>
        <v>0.5790824626730775</v>
      </c>
      <c r="D1668" s="13">
        <f t="shared" si="226"/>
        <v>0.4209175373269225</v>
      </c>
      <c r="E1668" s="13">
        <f t="shared" si="227"/>
        <v>2.9209175373269227</v>
      </c>
      <c r="G1668" s="13">
        <v>796.56524999999999</v>
      </c>
      <c r="H1668" s="13">
        <v>0.20149</v>
      </c>
      <c r="I1668" s="13">
        <f t="shared" si="228"/>
        <v>0.63186778725539394</v>
      </c>
      <c r="J1668" s="13">
        <f t="shared" si="229"/>
        <v>0.36813221274460606</v>
      </c>
      <c r="K1668" s="13">
        <f t="shared" si="230"/>
        <v>1.8681322127446061</v>
      </c>
      <c r="M1668" s="13">
        <v>796.56524999999999</v>
      </c>
      <c r="N1668" s="13">
        <v>0.14632999999999999</v>
      </c>
      <c r="O1668" s="13">
        <f t="shared" si="231"/>
        <v>0.43764206244766118</v>
      </c>
      <c r="P1668" s="13">
        <f t="shared" si="232"/>
        <v>0.56235793755233887</v>
      </c>
      <c r="S1668" s="13">
        <v>796.56524999999999</v>
      </c>
      <c r="T1668" s="13">
        <v>0.14632999999999999</v>
      </c>
      <c r="U1668" s="13">
        <f t="shared" si="233"/>
        <v>0.43764206244766118</v>
      </c>
    </row>
    <row r="1669" spans="1:21" x14ac:dyDescent="0.3">
      <c r="A1669" s="13">
        <v>794.63652000000002</v>
      </c>
      <c r="B1669" s="13">
        <v>0.15989999999999999</v>
      </c>
      <c r="C1669" s="13">
        <f t="shared" si="225"/>
        <v>0.5780702071508621</v>
      </c>
      <c r="D1669" s="13">
        <f t="shared" si="226"/>
        <v>0.4219297928491379</v>
      </c>
      <c r="E1669" s="13">
        <f t="shared" si="227"/>
        <v>2.9219297928491379</v>
      </c>
      <c r="G1669" s="13">
        <v>794.63652000000002</v>
      </c>
      <c r="H1669" s="13">
        <v>0.20133999999999999</v>
      </c>
      <c r="I1669" s="13">
        <f t="shared" si="228"/>
        <v>0.63139739086803814</v>
      </c>
      <c r="J1669" s="13">
        <f t="shared" si="229"/>
        <v>0.36860260913196186</v>
      </c>
      <c r="K1669" s="13">
        <f t="shared" si="230"/>
        <v>1.8686026091319619</v>
      </c>
      <c r="M1669" s="13">
        <v>794.63652000000002</v>
      </c>
      <c r="N1669" s="13">
        <v>0.14609</v>
      </c>
      <c r="O1669" s="13">
        <f t="shared" si="231"/>
        <v>0.43692427323842564</v>
      </c>
      <c r="P1669" s="13">
        <f t="shared" si="232"/>
        <v>0.56307572676157436</v>
      </c>
      <c r="S1669" s="13">
        <v>794.63652000000002</v>
      </c>
      <c r="T1669" s="13">
        <v>0.14609</v>
      </c>
      <c r="U1669" s="13">
        <f t="shared" si="233"/>
        <v>0.43692427323842564</v>
      </c>
    </row>
    <row r="1670" spans="1:21" x14ac:dyDescent="0.3">
      <c r="A1670" s="13">
        <v>792.70779000000005</v>
      </c>
      <c r="B1670" s="13">
        <v>0.15966</v>
      </c>
      <c r="C1670" s="13">
        <f t="shared" si="225"/>
        <v>0.57720255956039179</v>
      </c>
      <c r="D1670" s="13">
        <f t="shared" si="226"/>
        <v>0.42279744043960821</v>
      </c>
      <c r="E1670" s="13">
        <f t="shared" si="227"/>
        <v>2.9227974404396084</v>
      </c>
      <c r="G1670" s="13">
        <v>792.70779000000005</v>
      </c>
      <c r="H1670" s="13">
        <v>0.20133999999999999</v>
      </c>
      <c r="I1670" s="13">
        <f t="shared" si="228"/>
        <v>0.63139739086803814</v>
      </c>
      <c r="J1670" s="13">
        <f t="shared" si="229"/>
        <v>0.36860260913196186</v>
      </c>
      <c r="K1670" s="13">
        <f t="shared" si="230"/>
        <v>1.8686026091319619</v>
      </c>
      <c r="M1670" s="13">
        <v>792.70779000000005</v>
      </c>
      <c r="N1670" s="13">
        <v>0.14591999999999999</v>
      </c>
      <c r="O1670" s="13">
        <f t="shared" si="231"/>
        <v>0.43641583921521715</v>
      </c>
      <c r="P1670" s="13">
        <f t="shared" si="232"/>
        <v>0.56358416078478291</v>
      </c>
      <c r="S1670" s="13">
        <v>792.70779000000005</v>
      </c>
      <c r="T1670" s="13">
        <v>0.14591999999999999</v>
      </c>
      <c r="U1670" s="13">
        <f t="shared" si="233"/>
        <v>0.43641583921521715</v>
      </c>
    </row>
    <row r="1671" spans="1:21" x14ac:dyDescent="0.3">
      <c r="A1671" s="13">
        <v>790.77905999999996</v>
      </c>
      <c r="B1671" s="13">
        <v>0.15945000000000001</v>
      </c>
      <c r="C1671" s="13">
        <f t="shared" si="225"/>
        <v>0.5764433679187303</v>
      </c>
      <c r="D1671" s="13">
        <f t="shared" si="226"/>
        <v>0.4235566320812697</v>
      </c>
      <c r="E1671" s="13">
        <f t="shared" si="227"/>
        <v>2.9235566320812696</v>
      </c>
      <c r="G1671" s="13">
        <v>790.77905999999996</v>
      </c>
      <c r="H1671" s="13">
        <v>0.20133000000000001</v>
      </c>
      <c r="I1671" s="13">
        <f t="shared" si="228"/>
        <v>0.63136603110888112</v>
      </c>
      <c r="J1671" s="13">
        <f t="shared" si="229"/>
        <v>0.36863396889111888</v>
      </c>
      <c r="K1671" s="13">
        <f t="shared" si="230"/>
        <v>1.8686339688911189</v>
      </c>
      <c r="M1671" s="13">
        <v>790.77905999999996</v>
      </c>
      <c r="N1671" s="13">
        <v>0.14577999999999999</v>
      </c>
      <c r="O1671" s="13">
        <f t="shared" si="231"/>
        <v>0.43599712884316305</v>
      </c>
      <c r="P1671" s="13">
        <f t="shared" si="232"/>
        <v>0.564002871156837</v>
      </c>
      <c r="S1671" s="13">
        <v>790.77905999999996</v>
      </c>
      <c r="T1671" s="13">
        <v>0.14577999999999999</v>
      </c>
      <c r="U1671" s="13">
        <f t="shared" si="233"/>
        <v>0.43599712884316305</v>
      </c>
    </row>
    <row r="1672" spans="1:21" x14ac:dyDescent="0.3">
      <c r="A1672" s="13">
        <v>788.85032999999999</v>
      </c>
      <c r="B1672" s="13">
        <v>0.15917999999999999</v>
      </c>
      <c r="C1672" s="13">
        <f t="shared" si="225"/>
        <v>0.57546726437945117</v>
      </c>
      <c r="D1672" s="13">
        <f t="shared" si="226"/>
        <v>0.42453273562054883</v>
      </c>
      <c r="E1672" s="13">
        <f t="shared" si="227"/>
        <v>2.9245327356205486</v>
      </c>
      <c r="G1672" s="13">
        <v>788.85032999999999</v>
      </c>
      <c r="H1672" s="13">
        <v>0.20119000000000001</v>
      </c>
      <c r="I1672" s="13">
        <f t="shared" si="228"/>
        <v>0.63092699448068246</v>
      </c>
      <c r="J1672" s="13">
        <f t="shared" si="229"/>
        <v>0.36907300551931754</v>
      </c>
      <c r="K1672" s="13">
        <f t="shared" si="230"/>
        <v>1.8690730055193177</v>
      </c>
      <c r="M1672" s="13">
        <v>788.85032999999999</v>
      </c>
      <c r="N1672" s="13">
        <v>0.14551</v>
      </c>
      <c r="O1672" s="13">
        <f t="shared" si="231"/>
        <v>0.43518961598277306</v>
      </c>
      <c r="P1672" s="13">
        <f t="shared" si="232"/>
        <v>0.56481038401722694</v>
      </c>
      <c r="S1672" s="13">
        <v>788.85032999999999</v>
      </c>
      <c r="T1672" s="13">
        <v>0.14551</v>
      </c>
      <c r="U1672" s="13">
        <f t="shared" si="233"/>
        <v>0.43518961598277306</v>
      </c>
    </row>
    <row r="1673" spans="1:21" x14ac:dyDescent="0.3">
      <c r="A1673" s="13">
        <v>786.92160000000001</v>
      </c>
      <c r="B1673" s="13">
        <v>0.15891</v>
      </c>
      <c r="C1673" s="13">
        <f t="shared" si="225"/>
        <v>0.57449116084017204</v>
      </c>
      <c r="D1673" s="13">
        <f t="shared" si="226"/>
        <v>0.42550883915982796</v>
      </c>
      <c r="E1673" s="13">
        <f t="shared" si="227"/>
        <v>2.9255088391598281</v>
      </c>
      <c r="G1673" s="13">
        <v>786.92160000000001</v>
      </c>
      <c r="H1673" s="13">
        <v>0.20080999999999999</v>
      </c>
      <c r="I1673" s="13">
        <f t="shared" si="228"/>
        <v>0.62973532363271445</v>
      </c>
      <c r="J1673" s="13">
        <f t="shared" si="229"/>
        <v>0.37026467636728555</v>
      </c>
      <c r="K1673" s="13">
        <f t="shared" si="230"/>
        <v>1.8702646763672854</v>
      </c>
      <c r="M1673" s="13">
        <v>786.92160000000001</v>
      </c>
      <c r="N1673" s="13">
        <v>0.14510999999999999</v>
      </c>
      <c r="O1673" s="13">
        <f t="shared" si="231"/>
        <v>0.43399330063404712</v>
      </c>
      <c r="P1673" s="13">
        <f t="shared" si="232"/>
        <v>0.56600669936595294</v>
      </c>
      <c r="S1673" s="13">
        <v>786.92160000000001</v>
      </c>
      <c r="T1673" s="13">
        <v>0.14510999999999999</v>
      </c>
      <c r="U1673" s="13">
        <f t="shared" si="233"/>
        <v>0.43399330063404712</v>
      </c>
    </row>
    <row r="1674" spans="1:21" x14ac:dyDescent="0.3">
      <c r="A1674" s="13">
        <v>784.99287000000004</v>
      </c>
      <c r="B1674" s="13">
        <v>0.15873999999999999</v>
      </c>
      <c r="C1674" s="13">
        <f t="shared" ref="C1674:C1737" si="234">B1674/$B$8</f>
        <v>0.57387657713025553</v>
      </c>
      <c r="D1674" s="13">
        <f t="shared" ref="D1674:D1737" si="235">1-C1674</f>
        <v>0.42612342286974447</v>
      </c>
      <c r="E1674" s="13">
        <f t="shared" ref="E1674:E1737" si="236">D1674+2.5</f>
        <v>2.9261234228697446</v>
      </c>
      <c r="G1674" s="13">
        <v>784.99287000000004</v>
      </c>
      <c r="H1674" s="13">
        <v>0.20028000000000001</v>
      </c>
      <c r="I1674" s="13">
        <f t="shared" ref="I1674:I1737" si="237">H1674/$H$8</f>
        <v>0.62807325639739087</v>
      </c>
      <c r="J1674" s="13">
        <f t="shared" ref="J1674:J1737" si="238">1-I1674</f>
        <v>0.37192674360260913</v>
      </c>
      <c r="K1674" s="13">
        <f t="shared" ref="K1674:K1737" si="239">J1674+1.5</f>
        <v>1.871926743602609</v>
      </c>
      <c r="M1674" s="13">
        <v>784.99287000000004</v>
      </c>
      <c r="N1674" s="13">
        <v>0.14473</v>
      </c>
      <c r="O1674" s="13">
        <f t="shared" ref="O1674:O1737" si="240">N1674/$N$8</f>
        <v>0.43285680105275753</v>
      </c>
      <c r="P1674" s="13">
        <f t="shared" ref="P1674:P1737" si="241">1-O1674</f>
        <v>0.56714319894724241</v>
      </c>
      <c r="S1674" s="13">
        <v>784.99287000000004</v>
      </c>
      <c r="T1674" s="13">
        <v>0.14473</v>
      </c>
      <c r="U1674" s="13">
        <f t="shared" ref="U1674:U1737" si="242">T1674/$T$8</f>
        <v>0.43285680105275753</v>
      </c>
    </row>
    <row r="1675" spans="1:21" x14ac:dyDescent="0.3">
      <c r="A1675" s="13">
        <v>783.06413999999995</v>
      </c>
      <c r="B1675" s="13">
        <v>0.15859999999999999</v>
      </c>
      <c r="C1675" s="13">
        <f t="shared" si="234"/>
        <v>0.57337044936914783</v>
      </c>
      <c r="D1675" s="13">
        <f t="shared" si="235"/>
        <v>0.42662955063085217</v>
      </c>
      <c r="E1675" s="13">
        <f t="shared" si="236"/>
        <v>2.9266295506308522</v>
      </c>
      <c r="G1675" s="13">
        <v>783.06413999999995</v>
      </c>
      <c r="H1675" s="13">
        <v>0.19994000000000001</v>
      </c>
      <c r="I1675" s="13">
        <f t="shared" si="237"/>
        <v>0.62700702458605118</v>
      </c>
      <c r="J1675" s="13">
        <f t="shared" si="238"/>
        <v>0.37299297541394882</v>
      </c>
      <c r="K1675" s="13">
        <f t="shared" si="239"/>
        <v>1.8729929754139487</v>
      </c>
      <c r="M1675" s="13">
        <v>783.06413999999995</v>
      </c>
      <c r="N1675" s="13">
        <v>0.14451</v>
      </c>
      <c r="O1675" s="13">
        <f t="shared" si="240"/>
        <v>0.43219882761095824</v>
      </c>
      <c r="P1675" s="13">
        <f t="shared" si="241"/>
        <v>0.56780117238904171</v>
      </c>
      <c r="S1675" s="13">
        <v>783.06413999999995</v>
      </c>
      <c r="T1675" s="13">
        <v>0.14451</v>
      </c>
      <c r="U1675" s="13">
        <f t="shared" si="242"/>
        <v>0.43219882761095824</v>
      </c>
    </row>
    <row r="1676" spans="1:21" x14ac:dyDescent="0.3">
      <c r="A1676" s="13">
        <v>781.13540999999998</v>
      </c>
      <c r="B1676" s="13">
        <v>0.15848000000000001</v>
      </c>
      <c r="C1676" s="13">
        <f t="shared" si="234"/>
        <v>0.57293662557391267</v>
      </c>
      <c r="D1676" s="13">
        <f t="shared" si="235"/>
        <v>0.42706337442608733</v>
      </c>
      <c r="E1676" s="13">
        <f t="shared" si="236"/>
        <v>2.9270633744260874</v>
      </c>
      <c r="G1676" s="13">
        <v>781.13540999999998</v>
      </c>
      <c r="H1676" s="13">
        <v>0.19997000000000001</v>
      </c>
      <c r="I1676" s="13">
        <f t="shared" si="237"/>
        <v>0.62710110386352236</v>
      </c>
      <c r="J1676" s="13">
        <f t="shared" si="238"/>
        <v>0.37289889613647764</v>
      </c>
      <c r="K1676" s="13">
        <f t="shared" si="239"/>
        <v>1.8728988961364776</v>
      </c>
      <c r="M1676" s="13">
        <v>781.13540999999998</v>
      </c>
      <c r="N1676" s="13">
        <v>0.14444000000000001</v>
      </c>
      <c r="O1676" s="13">
        <f t="shared" si="240"/>
        <v>0.43198947242493124</v>
      </c>
      <c r="P1676" s="13">
        <f t="shared" si="241"/>
        <v>0.56801052757506876</v>
      </c>
      <c r="S1676" s="13">
        <v>781.13540999999998</v>
      </c>
      <c r="T1676" s="13">
        <v>0.14444000000000001</v>
      </c>
      <c r="U1676" s="13">
        <f t="shared" si="242"/>
        <v>0.43198947242493124</v>
      </c>
    </row>
    <row r="1677" spans="1:21" x14ac:dyDescent="0.3">
      <c r="A1677" s="13">
        <v>779.20668000000001</v>
      </c>
      <c r="B1677" s="13">
        <v>0.15836</v>
      </c>
      <c r="C1677" s="13">
        <f t="shared" si="234"/>
        <v>0.57250280177867752</v>
      </c>
      <c r="D1677" s="13">
        <f t="shared" si="235"/>
        <v>0.42749719822132248</v>
      </c>
      <c r="E1677" s="13">
        <f t="shared" si="236"/>
        <v>2.9274971982213227</v>
      </c>
      <c r="G1677" s="13">
        <v>779.20668000000001</v>
      </c>
      <c r="H1677" s="13">
        <v>0.20008999999999999</v>
      </c>
      <c r="I1677" s="13">
        <f t="shared" si="237"/>
        <v>0.62747742097340686</v>
      </c>
      <c r="J1677" s="13">
        <f t="shared" si="238"/>
        <v>0.37252257902659314</v>
      </c>
      <c r="K1677" s="13">
        <f t="shared" si="239"/>
        <v>1.8725225790265931</v>
      </c>
      <c r="M1677" s="13">
        <v>779.20668000000001</v>
      </c>
      <c r="N1677" s="13">
        <v>0.14435000000000001</v>
      </c>
      <c r="O1677" s="13">
        <f t="shared" si="240"/>
        <v>0.43172030147146789</v>
      </c>
      <c r="P1677" s="13">
        <f t="shared" si="241"/>
        <v>0.56827969852853211</v>
      </c>
      <c r="S1677" s="13">
        <v>779.20668000000001</v>
      </c>
      <c r="T1677" s="13">
        <v>0.14435000000000001</v>
      </c>
      <c r="U1677" s="13">
        <f t="shared" si="242"/>
        <v>0.43172030147146789</v>
      </c>
    </row>
    <row r="1678" spans="1:21" x14ac:dyDescent="0.3">
      <c r="A1678" s="13">
        <v>777.27795000000003</v>
      </c>
      <c r="B1678" s="13">
        <v>0.15817999999999999</v>
      </c>
      <c r="C1678" s="13">
        <f t="shared" si="234"/>
        <v>0.57185206608582473</v>
      </c>
      <c r="D1678" s="13">
        <f t="shared" si="235"/>
        <v>0.42814793391417527</v>
      </c>
      <c r="E1678" s="13">
        <f t="shared" si="236"/>
        <v>2.9281479339141754</v>
      </c>
      <c r="G1678" s="13">
        <v>777.27795000000003</v>
      </c>
      <c r="H1678" s="13">
        <v>0.19991999999999999</v>
      </c>
      <c r="I1678" s="13">
        <f t="shared" si="237"/>
        <v>0.62694430506773702</v>
      </c>
      <c r="J1678" s="13">
        <f t="shared" si="238"/>
        <v>0.37305569493226298</v>
      </c>
      <c r="K1678" s="13">
        <f t="shared" si="239"/>
        <v>1.873055694932263</v>
      </c>
      <c r="M1678" s="13">
        <v>777.27795000000003</v>
      </c>
      <c r="N1678" s="13">
        <v>0.14419999999999999</v>
      </c>
      <c r="O1678" s="13">
        <f t="shared" si="240"/>
        <v>0.43127168321569564</v>
      </c>
      <c r="P1678" s="13">
        <f t="shared" si="241"/>
        <v>0.56872831678430436</v>
      </c>
      <c r="S1678" s="13">
        <v>777.27795000000003</v>
      </c>
      <c r="T1678" s="13">
        <v>0.14419999999999999</v>
      </c>
      <c r="U1678" s="13">
        <f t="shared" si="242"/>
        <v>0.43127168321569564</v>
      </c>
    </row>
    <row r="1679" spans="1:21" x14ac:dyDescent="0.3">
      <c r="A1679" s="13">
        <v>775.34921999999995</v>
      </c>
      <c r="B1679" s="13">
        <v>0.15804000000000001</v>
      </c>
      <c r="C1679" s="13">
        <f t="shared" si="234"/>
        <v>0.57134593832471714</v>
      </c>
      <c r="D1679" s="13">
        <f t="shared" si="235"/>
        <v>0.42865406167528286</v>
      </c>
      <c r="E1679" s="13">
        <f t="shared" si="236"/>
        <v>2.928654061675283</v>
      </c>
      <c r="G1679" s="13">
        <v>775.34921999999995</v>
      </c>
      <c r="H1679" s="13">
        <v>0.19958999999999999</v>
      </c>
      <c r="I1679" s="13">
        <f t="shared" si="237"/>
        <v>0.62590943301555446</v>
      </c>
      <c r="J1679" s="13">
        <f t="shared" si="238"/>
        <v>0.37409056698444554</v>
      </c>
      <c r="K1679" s="13">
        <f t="shared" si="239"/>
        <v>1.8740905669844454</v>
      </c>
      <c r="M1679" s="13">
        <v>775.34921999999995</v>
      </c>
      <c r="N1679" s="13">
        <v>0.14412</v>
      </c>
      <c r="O1679" s="13">
        <f t="shared" si="240"/>
        <v>0.4310324201459505</v>
      </c>
      <c r="P1679" s="13">
        <f t="shared" si="241"/>
        <v>0.56896757985404944</v>
      </c>
      <c r="S1679" s="13">
        <v>775.34921999999995</v>
      </c>
      <c r="T1679" s="13">
        <v>0.14412</v>
      </c>
      <c r="U1679" s="13">
        <f t="shared" si="242"/>
        <v>0.4310324201459505</v>
      </c>
    </row>
    <row r="1680" spans="1:21" x14ac:dyDescent="0.3">
      <c r="A1680" s="13">
        <v>773.42049999999995</v>
      </c>
      <c r="B1680" s="13">
        <v>0.15795999999999999</v>
      </c>
      <c r="C1680" s="13">
        <f t="shared" si="234"/>
        <v>0.57105672246122696</v>
      </c>
      <c r="D1680" s="13">
        <f t="shared" si="235"/>
        <v>0.42894327753877304</v>
      </c>
      <c r="E1680" s="13">
        <f t="shared" si="236"/>
        <v>2.9289432775387731</v>
      </c>
      <c r="G1680" s="13">
        <v>773.42049999999995</v>
      </c>
      <c r="H1680" s="13">
        <v>0.19933000000000001</v>
      </c>
      <c r="I1680" s="13">
        <f t="shared" si="237"/>
        <v>0.62509407927747118</v>
      </c>
      <c r="J1680" s="13">
        <f t="shared" si="238"/>
        <v>0.37490592072252882</v>
      </c>
      <c r="K1680" s="13">
        <f t="shared" si="239"/>
        <v>1.8749059207225289</v>
      </c>
      <c r="M1680" s="13">
        <v>773.42049999999995</v>
      </c>
      <c r="N1680" s="13">
        <v>0.14402999999999999</v>
      </c>
      <c r="O1680" s="13">
        <f t="shared" si="240"/>
        <v>0.43076324919248715</v>
      </c>
      <c r="P1680" s="13">
        <f t="shared" si="241"/>
        <v>0.5692367508075129</v>
      </c>
      <c r="S1680" s="13">
        <v>773.42049999999995</v>
      </c>
      <c r="T1680" s="13">
        <v>0.14402999999999999</v>
      </c>
      <c r="U1680" s="13">
        <f t="shared" si="242"/>
        <v>0.43076324919248715</v>
      </c>
    </row>
    <row r="1681" spans="1:21" x14ac:dyDescent="0.3">
      <c r="A1681" s="13">
        <v>771.49176999999997</v>
      </c>
      <c r="B1681" s="13">
        <v>0.15773999999999999</v>
      </c>
      <c r="C1681" s="13">
        <f t="shared" si="234"/>
        <v>0.57026137883662908</v>
      </c>
      <c r="D1681" s="13">
        <f t="shared" si="235"/>
        <v>0.42973862116337092</v>
      </c>
      <c r="E1681" s="13">
        <f t="shared" si="236"/>
        <v>2.9297386211633709</v>
      </c>
      <c r="G1681" s="13">
        <v>771.49176999999997</v>
      </c>
      <c r="H1681" s="13">
        <v>0.19907</v>
      </c>
      <c r="I1681" s="13">
        <f t="shared" si="237"/>
        <v>0.6242787255393879</v>
      </c>
      <c r="J1681" s="13">
        <f t="shared" si="238"/>
        <v>0.3757212744606121</v>
      </c>
      <c r="K1681" s="13">
        <f t="shared" si="239"/>
        <v>1.875721274460612</v>
      </c>
      <c r="M1681" s="13">
        <v>771.49176999999997</v>
      </c>
      <c r="N1681" s="13">
        <v>0.14380000000000001</v>
      </c>
      <c r="O1681" s="13">
        <f t="shared" si="240"/>
        <v>0.43007536786696976</v>
      </c>
      <c r="P1681" s="13">
        <f t="shared" si="241"/>
        <v>0.56992463213303024</v>
      </c>
      <c r="S1681" s="13">
        <v>771.49176999999997</v>
      </c>
      <c r="T1681" s="13">
        <v>0.14380000000000001</v>
      </c>
      <c r="U1681" s="13">
        <f t="shared" si="242"/>
        <v>0.43007536786696976</v>
      </c>
    </row>
    <row r="1682" spans="1:21" x14ac:dyDescent="0.3">
      <c r="A1682" s="13">
        <v>769.56304</v>
      </c>
      <c r="B1682" s="13">
        <v>0.15733</v>
      </c>
      <c r="C1682" s="13">
        <f t="shared" si="234"/>
        <v>0.56877914753624226</v>
      </c>
      <c r="D1682" s="13">
        <f t="shared" si="235"/>
        <v>0.43122085246375774</v>
      </c>
      <c r="E1682" s="13">
        <f t="shared" si="236"/>
        <v>2.931220852463758</v>
      </c>
      <c r="G1682" s="13">
        <v>769.56304</v>
      </c>
      <c r="H1682" s="13">
        <v>0.19877</v>
      </c>
      <c r="I1682" s="13">
        <f t="shared" si="237"/>
        <v>0.62333793276467642</v>
      </c>
      <c r="J1682" s="13">
        <f t="shared" si="238"/>
        <v>0.37666206723532358</v>
      </c>
      <c r="K1682" s="13">
        <f t="shared" si="239"/>
        <v>1.8766620672353236</v>
      </c>
      <c r="M1682" s="13">
        <v>769.56304</v>
      </c>
      <c r="N1682" s="13">
        <v>0.14346999999999999</v>
      </c>
      <c r="O1682" s="13">
        <f t="shared" si="240"/>
        <v>0.42908840770427081</v>
      </c>
      <c r="P1682" s="13">
        <f t="shared" si="241"/>
        <v>0.57091159229572919</v>
      </c>
      <c r="S1682" s="13">
        <v>769.56304</v>
      </c>
      <c r="T1682" s="13">
        <v>0.14346999999999999</v>
      </c>
      <c r="U1682" s="13">
        <f t="shared" si="242"/>
        <v>0.42908840770427081</v>
      </c>
    </row>
    <row r="1683" spans="1:21" x14ac:dyDescent="0.3">
      <c r="A1683" s="13">
        <v>767.63431000000003</v>
      </c>
      <c r="B1683" s="13">
        <v>0.15692</v>
      </c>
      <c r="C1683" s="13">
        <f t="shared" si="234"/>
        <v>0.56729691623585554</v>
      </c>
      <c r="D1683" s="13">
        <f t="shared" si="235"/>
        <v>0.43270308376414446</v>
      </c>
      <c r="E1683" s="13">
        <f t="shared" si="236"/>
        <v>2.9327030837641446</v>
      </c>
      <c r="G1683" s="13">
        <v>767.63431000000003</v>
      </c>
      <c r="H1683" s="13">
        <v>0.19850999999999999</v>
      </c>
      <c r="I1683" s="13">
        <f t="shared" si="237"/>
        <v>0.62252257902659303</v>
      </c>
      <c r="J1683" s="13">
        <f t="shared" si="238"/>
        <v>0.37747742097340697</v>
      </c>
      <c r="K1683" s="13">
        <f t="shared" si="239"/>
        <v>1.8774774209734071</v>
      </c>
      <c r="M1683" s="13">
        <v>767.63431000000003</v>
      </c>
      <c r="N1683" s="13">
        <v>0.14316999999999999</v>
      </c>
      <c r="O1683" s="13">
        <f t="shared" si="240"/>
        <v>0.42819117119272637</v>
      </c>
      <c r="P1683" s="13">
        <f t="shared" si="241"/>
        <v>0.57180882880727357</v>
      </c>
      <c r="S1683" s="13">
        <v>767.63431000000003</v>
      </c>
      <c r="T1683" s="13">
        <v>0.14316999999999999</v>
      </c>
      <c r="U1683" s="13">
        <f t="shared" si="242"/>
        <v>0.42819117119272637</v>
      </c>
    </row>
    <row r="1684" spans="1:21" x14ac:dyDescent="0.3">
      <c r="A1684" s="13">
        <v>765.70558000000005</v>
      </c>
      <c r="B1684" s="13">
        <v>0.15672</v>
      </c>
      <c r="C1684" s="13">
        <f t="shared" si="234"/>
        <v>0.56657387657713021</v>
      </c>
      <c r="D1684" s="13">
        <f t="shared" si="235"/>
        <v>0.43342612342286979</v>
      </c>
      <c r="E1684" s="13">
        <f t="shared" si="236"/>
        <v>2.93342612342287</v>
      </c>
      <c r="G1684" s="13">
        <v>765.70558000000005</v>
      </c>
      <c r="H1684" s="13">
        <v>0.19836999999999999</v>
      </c>
      <c r="I1684" s="13">
        <f t="shared" si="237"/>
        <v>0.62208354239839436</v>
      </c>
      <c r="J1684" s="13">
        <f t="shared" si="238"/>
        <v>0.37791645760160564</v>
      </c>
      <c r="K1684" s="13">
        <f t="shared" si="239"/>
        <v>1.8779164576016056</v>
      </c>
      <c r="M1684" s="13">
        <v>765.70558000000005</v>
      </c>
      <c r="N1684" s="13">
        <v>0.14299000000000001</v>
      </c>
      <c r="O1684" s="13">
        <f t="shared" si="240"/>
        <v>0.42765282928579978</v>
      </c>
      <c r="P1684" s="13">
        <f t="shared" si="241"/>
        <v>0.57234717071420027</v>
      </c>
      <c r="S1684" s="13">
        <v>765.70558000000005</v>
      </c>
      <c r="T1684" s="13">
        <v>0.14299000000000001</v>
      </c>
      <c r="U1684" s="13">
        <f t="shared" si="242"/>
        <v>0.42765282928579978</v>
      </c>
    </row>
    <row r="1685" spans="1:21" x14ac:dyDescent="0.3">
      <c r="A1685" s="13">
        <v>763.77684999999997</v>
      </c>
      <c r="B1685" s="13">
        <v>0.15662999999999999</v>
      </c>
      <c r="C1685" s="13">
        <f t="shared" si="234"/>
        <v>0.56624850873070376</v>
      </c>
      <c r="D1685" s="13">
        <f t="shared" si="235"/>
        <v>0.43375149126929624</v>
      </c>
      <c r="E1685" s="13">
        <f t="shared" si="236"/>
        <v>2.9337514912692964</v>
      </c>
      <c r="G1685" s="13">
        <v>763.77684999999997</v>
      </c>
      <c r="H1685" s="13">
        <v>0.19832</v>
      </c>
      <c r="I1685" s="13">
        <f t="shared" si="237"/>
        <v>0.62192674360260913</v>
      </c>
      <c r="J1685" s="13">
        <f t="shared" si="238"/>
        <v>0.37807325639739087</v>
      </c>
      <c r="K1685" s="13">
        <f t="shared" si="239"/>
        <v>1.878073256397391</v>
      </c>
      <c r="M1685" s="13">
        <v>763.77684999999997</v>
      </c>
      <c r="N1685" s="13">
        <v>0.14282</v>
      </c>
      <c r="O1685" s="13">
        <f t="shared" si="240"/>
        <v>0.42714439526259124</v>
      </c>
      <c r="P1685" s="13">
        <f t="shared" si="241"/>
        <v>0.57285560473740871</v>
      </c>
      <c r="S1685" s="13">
        <v>763.77684999999997</v>
      </c>
      <c r="T1685" s="13">
        <v>0.14282</v>
      </c>
      <c r="U1685" s="13">
        <f t="shared" si="242"/>
        <v>0.42714439526259124</v>
      </c>
    </row>
    <row r="1686" spans="1:21" x14ac:dyDescent="0.3">
      <c r="A1686" s="13">
        <v>761.84811999999999</v>
      </c>
      <c r="B1686" s="13">
        <v>0.15648999999999999</v>
      </c>
      <c r="C1686" s="13">
        <f t="shared" si="234"/>
        <v>0.56574238096959606</v>
      </c>
      <c r="D1686" s="13">
        <f t="shared" si="235"/>
        <v>0.43425761903040394</v>
      </c>
      <c r="E1686" s="13">
        <f t="shared" si="236"/>
        <v>2.9342576190304039</v>
      </c>
      <c r="G1686" s="13">
        <v>761.84811999999999</v>
      </c>
      <c r="H1686" s="13">
        <v>0.19821</v>
      </c>
      <c r="I1686" s="13">
        <f t="shared" si="237"/>
        <v>0.62158178625188154</v>
      </c>
      <c r="J1686" s="13">
        <f t="shared" si="238"/>
        <v>0.37841821374811846</v>
      </c>
      <c r="K1686" s="13">
        <f t="shared" si="239"/>
        <v>1.8784182137481185</v>
      </c>
      <c r="M1686" s="13">
        <v>761.84811999999999</v>
      </c>
      <c r="N1686" s="13">
        <v>0.14257</v>
      </c>
      <c r="O1686" s="13">
        <f t="shared" si="240"/>
        <v>0.42639669816963754</v>
      </c>
      <c r="P1686" s="13">
        <f t="shared" si="241"/>
        <v>0.57360330183036246</v>
      </c>
      <c r="S1686" s="13">
        <v>761.84811999999999</v>
      </c>
      <c r="T1686" s="13">
        <v>0.14257</v>
      </c>
      <c r="U1686" s="13">
        <f t="shared" si="242"/>
        <v>0.42639669816963754</v>
      </c>
    </row>
    <row r="1687" spans="1:21" x14ac:dyDescent="0.3">
      <c r="A1687" s="13">
        <v>759.91939000000002</v>
      </c>
      <c r="B1687" s="13">
        <v>0.15634000000000001</v>
      </c>
      <c r="C1687" s="13">
        <f t="shared" si="234"/>
        <v>0.5652001012255522</v>
      </c>
      <c r="D1687" s="13">
        <f t="shared" si="235"/>
        <v>0.4347998987744478</v>
      </c>
      <c r="E1687" s="13">
        <f t="shared" si="236"/>
        <v>2.9347998987744477</v>
      </c>
      <c r="G1687" s="13">
        <v>759.91939000000002</v>
      </c>
      <c r="H1687" s="13">
        <v>0.19791</v>
      </c>
      <c r="I1687" s="13">
        <f t="shared" si="237"/>
        <v>0.62064099347717006</v>
      </c>
      <c r="J1687" s="13">
        <f t="shared" si="238"/>
        <v>0.37935900652282994</v>
      </c>
      <c r="K1687" s="13">
        <f t="shared" si="239"/>
        <v>1.8793590065228298</v>
      </c>
      <c r="M1687" s="13">
        <v>759.91939000000002</v>
      </c>
      <c r="N1687" s="13">
        <v>0.14233000000000001</v>
      </c>
      <c r="O1687" s="13">
        <f t="shared" si="240"/>
        <v>0.425678908960402</v>
      </c>
      <c r="P1687" s="13">
        <f t="shared" si="241"/>
        <v>0.57432109103959794</v>
      </c>
      <c r="S1687" s="13">
        <v>759.91939000000002</v>
      </c>
      <c r="T1687" s="13">
        <v>0.14233000000000001</v>
      </c>
      <c r="U1687" s="13">
        <f t="shared" si="242"/>
        <v>0.425678908960402</v>
      </c>
    </row>
    <row r="1688" spans="1:21" x14ac:dyDescent="0.3">
      <c r="A1688" s="13">
        <v>757.99066000000005</v>
      </c>
      <c r="B1688" s="13">
        <v>0.15614</v>
      </c>
      <c r="C1688" s="13">
        <f t="shared" si="234"/>
        <v>0.56447706156682687</v>
      </c>
      <c r="D1688" s="13">
        <f t="shared" si="235"/>
        <v>0.43552293843317313</v>
      </c>
      <c r="E1688" s="13">
        <f t="shared" si="236"/>
        <v>2.9355229384331731</v>
      </c>
      <c r="G1688" s="13">
        <v>757.99066000000005</v>
      </c>
      <c r="H1688" s="13">
        <v>0.19753999999999999</v>
      </c>
      <c r="I1688" s="13">
        <f t="shared" si="237"/>
        <v>0.61948068238835929</v>
      </c>
      <c r="J1688" s="13">
        <f t="shared" si="238"/>
        <v>0.38051931761164071</v>
      </c>
      <c r="K1688" s="13">
        <f t="shared" si="239"/>
        <v>1.8805193176116406</v>
      </c>
      <c r="M1688" s="13">
        <v>757.99066000000005</v>
      </c>
      <c r="N1688" s="13">
        <v>0.14222000000000001</v>
      </c>
      <c r="O1688" s="13">
        <f t="shared" si="240"/>
        <v>0.42534992223950241</v>
      </c>
      <c r="P1688" s="13">
        <f t="shared" si="241"/>
        <v>0.57465007776049759</v>
      </c>
      <c r="S1688" s="13">
        <v>757.99066000000005</v>
      </c>
      <c r="T1688" s="13">
        <v>0.14222000000000001</v>
      </c>
      <c r="U1688" s="13">
        <f t="shared" si="242"/>
        <v>0.42534992223950241</v>
      </c>
    </row>
    <row r="1689" spans="1:21" x14ac:dyDescent="0.3">
      <c r="A1689" s="13">
        <v>756.06192999999996</v>
      </c>
      <c r="B1689" s="13">
        <v>0.15586</v>
      </c>
      <c r="C1689" s="13">
        <f t="shared" si="234"/>
        <v>0.56346480604461147</v>
      </c>
      <c r="D1689" s="13">
        <f t="shared" si="235"/>
        <v>0.43653519395538853</v>
      </c>
      <c r="E1689" s="13">
        <f t="shared" si="236"/>
        <v>2.9365351939553888</v>
      </c>
      <c r="G1689" s="13">
        <v>756.06192999999996</v>
      </c>
      <c r="H1689" s="13">
        <v>0.19731000000000001</v>
      </c>
      <c r="I1689" s="13">
        <f t="shared" si="237"/>
        <v>0.6187594079277472</v>
      </c>
      <c r="J1689" s="13">
        <f t="shared" si="238"/>
        <v>0.3812405920722528</v>
      </c>
      <c r="K1689" s="13">
        <f t="shared" si="239"/>
        <v>1.8812405920722528</v>
      </c>
      <c r="M1689" s="13">
        <v>756.06192999999996</v>
      </c>
      <c r="N1689" s="13">
        <v>0.14215</v>
      </c>
      <c r="O1689" s="13">
        <f t="shared" si="240"/>
        <v>0.4251405670534753</v>
      </c>
      <c r="P1689" s="13">
        <f t="shared" si="241"/>
        <v>0.57485943294652464</v>
      </c>
      <c r="S1689" s="13">
        <v>756.06192999999996</v>
      </c>
      <c r="T1689" s="13">
        <v>0.14215</v>
      </c>
      <c r="U1689" s="13">
        <f t="shared" si="242"/>
        <v>0.4251405670534753</v>
      </c>
    </row>
    <row r="1690" spans="1:21" x14ac:dyDescent="0.3">
      <c r="A1690" s="13">
        <v>754.13319999999999</v>
      </c>
      <c r="B1690" s="13">
        <v>0.15551999999999999</v>
      </c>
      <c r="C1690" s="13">
        <f t="shared" si="234"/>
        <v>0.56223563862477854</v>
      </c>
      <c r="D1690" s="13">
        <f t="shared" si="235"/>
        <v>0.43776436137522146</v>
      </c>
      <c r="E1690" s="13">
        <f t="shared" si="236"/>
        <v>2.9377643613752213</v>
      </c>
      <c r="G1690" s="13">
        <v>754.13319999999999</v>
      </c>
      <c r="H1690" s="13">
        <v>0.19714000000000001</v>
      </c>
      <c r="I1690" s="13">
        <f t="shared" si="237"/>
        <v>0.61822629202207735</v>
      </c>
      <c r="J1690" s="13">
        <f t="shared" si="238"/>
        <v>0.38177370797792265</v>
      </c>
      <c r="K1690" s="13">
        <f t="shared" si="239"/>
        <v>1.8817737079779226</v>
      </c>
      <c r="M1690" s="13">
        <v>754.13319999999999</v>
      </c>
      <c r="N1690" s="13">
        <v>0.14199999999999999</v>
      </c>
      <c r="O1690" s="13">
        <f t="shared" si="240"/>
        <v>0.42469194879770306</v>
      </c>
      <c r="P1690" s="13">
        <f t="shared" si="241"/>
        <v>0.575308051202297</v>
      </c>
      <c r="S1690" s="13">
        <v>754.13319999999999</v>
      </c>
      <c r="T1690" s="13">
        <v>0.14199999999999999</v>
      </c>
      <c r="U1690" s="13">
        <f t="shared" si="242"/>
        <v>0.42469194879770306</v>
      </c>
    </row>
    <row r="1691" spans="1:21" x14ac:dyDescent="0.3">
      <c r="A1691" s="13">
        <v>752.20447000000001</v>
      </c>
      <c r="B1691" s="13">
        <v>0.15512999999999999</v>
      </c>
      <c r="C1691" s="13">
        <f t="shared" si="234"/>
        <v>0.56082571129026415</v>
      </c>
      <c r="D1691" s="13">
        <f t="shared" si="235"/>
        <v>0.43917428870973585</v>
      </c>
      <c r="E1691" s="13">
        <f t="shared" si="236"/>
        <v>2.9391742887097356</v>
      </c>
      <c r="G1691" s="13">
        <v>752.20447000000001</v>
      </c>
      <c r="H1691" s="13">
        <v>0.19685</v>
      </c>
      <c r="I1691" s="13">
        <f t="shared" si="237"/>
        <v>0.61731685900652278</v>
      </c>
      <c r="J1691" s="13">
        <f t="shared" si="238"/>
        <v>0.38268314099347722</v>
      </c>
      <c r="K1691" s="13">
        <f t="shared" si="239"/>
        <v>1.8826831409934772</v>
      </c>
      <c r="M1691" s="13">
        <v>752.20447000000001</v>
      </c>
      <c r="N1691" s="13">
        <v>0.14169000000000001</v>
      </c>
      <c r="O1691" s="13">
        <f t="shared" si="240"/>
        <v>0.42376480440244052</v>
      </c>
      <c r="P1691" s="13">
        <f t="shared" si="241"/>
        <v>0.57623519559755954</v>
      </c>
      <c r="S1691" s="13">
        <v>752.20447000000001</v>
      </c>
      <c r="T1691" s="13">
        <v>0.14169000000000001</v>
      </c>
      <c r="U1691" s="13">
        <f t="shared" si="242"/>
        <v>0.42376480440244052</v>
      </c>
    </row>
    <row r="1692" spans="1:21" x14ac:dyDescent="0.3">
      <c r="A1692" s="13">
        <v>750.27574000000004</v>
      </c>
      <c r="B1692" s="13">
        <v>0.15478</v>
      </c>
      <c r="C1692" s="13">
        <f t="shared" si="234"/>
        <v>0.55956039188749496</v>
      </c>
      <c r="D1692" s="13">
        <f t="shared" si="235"/>
        <v>0.44043960811250504</v>
      </c>
      <c r="E1692" s="13">
        <f t="shared" si="236"/>
        <v>2.9404396081125048</v>
      </c>
      <c r="G1692" s="13">
        <v>750.27574000000004</v>
      </c>
      <c r="H1692" s="13">
        <v>0.19655</v>
      </c>
      <c r="I1692" s="13">
        <f t="shared" si="237"/>
        <v>0.6163760662318114</v>
      </c>
      <c r="J1692" s="13">
        <f t="shared" si="238"/>
        <v>0.3836239337681886</v>
      </c>
      <c r="K1692" s="13">
        <f t="shared" si="239"/>
        <v>1.8836239337681886</v>
      </c>
      <c r="M1692" s="13">
        <v>750.27574000000004</v>
      </c>
      <c r="N1692" s="13">
        <v>0.14138999999999999</v>
      </c>
      <c r="O1692" s="13">
        <f t="shared" si="240"/>
        <v>0.42286756789089602</v>
      </c>
      <c r="P1692" s="13">
        <f t="shared" si="241"/>
        <v>0.57713243210910403</v>
      </c>
      <c r="S1692" s="13">
        <v>750.27574000000004</v>
      </c>
      <c r="T1692" s="13">
        <v>0.14138999999999999</v>
      </c>
      <c r="U1692" s="13">
        <f t="shared" si="242"/>
        <v>0.42286756789089602</v>
      </c>
    </row>
    <row r="1693" spans="1:21" x14ac:dyDescent="0.3">
      <c r="A1693" s="13">
        <v>748.34700999999995</v>
      </c>
      <c r="B1693" s="13">
        <v>0.15464</v>
      </c>
      <c r="C1693" s="13">
        <f t="shared" si="234"/>
        <v>0.55905426412638726</v>
      </c>
      <c r="D1693" s="13">
        <f t="shared" si="235"/>
        <v>0.44094573587361274</v>
      </c>
      <c r="E1693" s="13">
        <f t="shared" si="236"/>
        <v>2.9409457358736129</v>
      </c>
      <c r="G1693" s="13">
        <v>748.34700999999995</v>
      </c>
      <c r="H1693" s="13">
        <v>0.19635</v>
      </c>
      <c r="I1693" s="13">
        <f t="shared" si="237"/>
        <v>0.61574887104867038</v>
      </c>
      <c r="J1693" s="13">
        <f t="shared" si="238"/>
        <v>0.38425112895132962</v>
      </c>
      <c r="K1693" s="13">
        <f t="shared" si="239"/>
        <v>1.8842511289513295</v>
      </c>
      <c r="M1693" s="13">
        <v>748.34700999999995</v>
      </c>
      <c r="N1693" s="13">
        <v>0.14130999999999999</v>
      </c>
      <c r="O1693" s="13">
        <f t="shared" si="240"/>
        <v>0.42262830482115082</v>
      </c>
      <c r="P1693" s="13">
        <f t="shared" si="241"/>
        <v>0.57737169517884923</v>
      </c>
      <c r="S1693" s="13">
        <v>748.34700999999995</v>
      </c>
      <c r="T1693" s="13">
        <v>0.14130999999999999</v>
      </c>
      <c r="U1693" s="13">
        <f t="shared" si="242"/>
        <v>0.42262830482115082</v>
      </c>
    </row>
    <row r="1694" spans="1:21" x14ac:dyDescent="0.3">
      <c r="A1694" s="13">
        <v>746.41827999999998</v>
      </c>
      <c r="B1694" s="13">
        <v>0.15468999999999999</v>
      </c>
      <c r="C1694" s="13">
        <f t="shared" si="234"/>
        <v>0.55923502404106862</v>
      </c>
      <c r="D1694" s="13">
        <f t="shared" si="235"/>
        <v>0.44076497595893138</v>
      </c>
      <c r="E1694" s="13">
        <f t="shared" si="236"/>
        <v>2.9407649759589312</v>
      </c>
      <c r="G1694" s="13">
        <v>746.41827999999998</v>
      </c>
      <c r="H1694" s="13">
        <v>0.19628000000000001</v>
      </c>
      <c r="I1694" s="13">
        <f t="shared" si="237"/>
        <v>0.61552935273457099</v>
      </c>
      <c r="J1694" s="13">
        <f t="shared" si="238"/>
        <v>0.38447064726542901</v>
      </c>
      <c r="K1694" s="13">
        <f t="shared" si="239"/>
        <v>1.8844706472654291</v>
      </c>
      <c r="M1694" s="13">
        <v>746.41827999999998</v>
      </c>
      <c r="N1694" s="13">
        <v>0.14136000000000001</v>
      </c>
      <c r="O1694" s="13">
        <f t="shared" si="240"/>
        <v>0.42277784423974163</v>
      </c>
      <c r="P1694" s="13">
        <f t="shared" si="241"/>
        <v>0.57722215576025837</v>
      </c>
      <c r="S1694" s="13">
        <v>746.41827999999998</v>
      </c>
      <c r="T1694" s="13">
        <v>0.14136000000000001</v>
      </c>
      <c r="U1694" s="13">
        <f t="shared" si="242"/>
        <v>0.42277784423974163</v>
      </c>
    </row>
    <row r="1695" spans="1:21" x14ac:dyDescent="0.3">
      <c r="A1695" s="13">
        <v>744.48955000000001</v>
      </c>
      <c r="B1695" s="13">
        <v>0.15464</v>
      </c>
      <c r="C1695" s="13">
        <f t="shared" si="234"/>
        <v>0.55905426412638726</v>
      </c>
      <c r="D1695" s="13">
        <f t="shared" si="235"/>
        <v>0.44094573587361274</v>
      </c>
      <c r="E1695" s="13">
        <f t="shared" si="236"/>
        <v>2.9409457358736129</v>
      </c>
      <c r="G1695" s="13">
        <v>744.48955000000001</v>
      </c>
      <c r="H1695" s="13">
        <v>0.19624</v>
      </c>
      <c r="I1695" s="13">
        <f t="shared" si="237"/>
        <v>0.61540391369794278</v>
      </c>
      <c r="J1695" s="13">
        <f t="shared" si="238"/>
        <v>0.38459608630205722</v>
      </c>
      <c r="K1695" s="13">
        <f t="shared" si="239"/>
        <v>1.8845960863020572</v>
      </c>
      <c r="M1695" s="13">
        <v>744.48955000000001</v>
      </c>
      <c r="N1695" s="13">
        <v>0.14132</v>
      </c>
      <c r="O1695" s="13">
        <f t="shared" si="240"/>
        <v>0.42265821270486903</v>
      </c>
      <c r="P1695" s="13">
        <f t="shared" si="241"/>
        <v>0.57734178729513097</v>
      </c>
      <c r="S1695" s="13">
        <v>744.48955000000001</v>
      </c>
      <c r="T1695" s="13">
        <v>0.14132</v>
      </c>
      <c r="U1695" s="13">
        <f t="shared" si="242"/>
        <v>0.42265821270486903</v>
      </c>
    </row>
    <row r="1696" spans="1:21" x14ac:dyDescent="0.3">
      <c r="A1696" s="13">
        <v>742.56082000000004</v>
      </c>
      <c r="B1696" s="13">
        <v>0.15437000000000001</v>
      </c>
      <c r="C1696" s="13">
        <f t="shared" si="234"/>
        <v>0.55807816058710813</v>
      </c>
      <c r="D1696" s="13">
        <f t="shared" si="235"/>
        <v>0.44192183941289187</v>
      </c>
      <c r="E1696" s="13">
        <f t="shared" si="236"/>
        <v>2.9419218394128919</v>
      </c>
      <c r="G1696" s="13">
        <v>742.56082000000004</v>
      </c>
      <c r="H1696" s="13">
        <v>0.19600999999999999</v>
      </c>
      <c r="I1696" s="13">
        <f t="shared" si="237"/>
        <v>0.61468263923733069</v>
      </c>
      <c r="J1696" s="13">
        <f t="shared" si="238"/>
        <v>0.38531736076266931</v>
      </c>
      <c r="K1696" s="13">
        <f t="shared" si="239"/>
        <v>1.8853173607626692</v>
      </c>
      <c r="M1696" s="13">
        <v>742.56082000000004</v>
      </c>
      <c r="N1696" s="13">
        <v>0.14108999999999999</v>
      </c>
      <c r="O1696" s="13">
        <f t="shared" si="240"/>
        <v>0.42197033137935158</v>
      </c>
      <c r="P1696" s="13">
        <f t="shared" si="241"/>
        <v>0.57802966862064842</v>
      </c>
      <c r="S1696" s="13">
        <v>742.56082000000004</v>
      </c>
      <c r="T1696" s="13">
        <v>0.14108999999999999</v>
      </c>
      <c r="U1696" s="13">
        <f t="shared" si="242"/>
        <v>0.42197033137935158</v>
      </c>
    </row>
    <row r="1697" spans="1:21" x14ac:dyDescent="0.3">
      <c r="A1697" s="13">
        <v>740.63210000000004</v>
      </c>
      <c r="B1697" s="13">
        <v>0.15412999999999999</v>
      </c>
      <c r="C1697" s="13">
        <f t="shared" si="234"/>
        <v>0.55721051299663782</v>
      </c>
      <c r="D1697" s="13">
        <f t="shared" si="235"/>
        <v>0.44278948700336218</v>
      </c>
      <c r="E1697" s="13">
        <f t="shared" si="236"/>
        <v>2.9427894870033624</v>
      </c>
      <c r="G1697" s="13">
        <v>740.63210000000004</v>
      </c>
      <c r="H1697" s="13">
        <v>0.19570000000000001</v>
      </c>
      <c r="I1697" s="13">
        <f t="shared" si="237"/>
        <v>0.61371048670346218</v>
      </c>
      <c r="J1697" s="13">
        <f t="shared" si="238"/>
        <v>0.38628951329653782</v>
      </c>
      <c r="K1697" s="13">
        <f t="shared" si="239"/>
        <v>1.8862895132965378</v>
      </c>
      <c r="M1697" s="13">
        <v>740.63210000000004</v>
      </c>
      <c r="N1697" s="13">
        <v>0.14077999999999999</v>
      </c>
      <c r="O1697" s="13">
        <f t="shared" si="240"/>
        <v>0.42104318698408899</v>
      </c>
      <c r="P1697" s="13">
        <f t="shared" si="241"/>
        <v>0.57895681301591106</v>
      </c>
      <c r="S1697" s="13">
        <v>740.63210000000004</v>
      </c>
      <c r="T1697" s="13">
        <v>0.14077999999999999</v>
      </c>
      <c r="U1697" s="13">
        <f t="shared" si="242"/>
        <v>0.42104318698408899</v>
      </c>
    </row>
    <row r="1698" spans="1:21" x14ac:dyDescent="0.3">
      <c r="A1698" s="13">
        <v>738.70336999999995</v>
      </c>
      <c r="B1698" s="13">
        <v>0.15401000000000001</v>
      </c>
      <c r="C1698" s="13">
        <f t="shared" si="234"/>
        <v>0.55677668920140266</v>
      </c>
      <c r="D1698" s="13">
        <f t="shared" si="235"/>
        <v>0.44322331079859734</v>
      </c>
      <c r="E1698" s="13">
        <f t="shared" si="236"/>
        <v>2.9432233107985972</v>
      </c>
      <c r="G1698" s="13">
        <v>738.70336999999995</v>
      </c>
      <c r="H1698" s="13">
        <v>0.19556000000000001</v>
      </c>
      <c r="I1698" s="13">
        <f t="shared" si="237"/>
        <v>0.61327145007526351</v>
      </c>
      <c r="J1698" s="13">
        <f t="shared" si="238"/>
        <v>0.38672854992473649</v>
      </c>
      <c r="K1698" s="13">
        <f t="shared" si="239"/>
        <v>1.8867285499247366</v>
      </c>
      <c r="M1698" s="13">
        <v>738.70336999999995</v>
      </c>
      <c r="N1698" s="13">
        <v>0.14047999999999999</v>
      </c>
      <c r="O1698" s="13">
        <f t="shared" si="240"/>
        <v>0.42014595047254455</v>
      </c>
      <c r="P1698" s="13">
        <f t="shared" si="241"/>
        <v>0.57985404952745545</v>
      </c>
      <c r="S1698" s="13">
        <v>738.70336999999995</v>
      </c>
      <c r="T1698" s="13">
        <v>0.14047999999999999</v>
      </c>
      <c r="U1698" s="13">
        <f t="shared" si="242"/>
        <v>0.42014595047254455</v>
      </c>
    </row>
    <row r="1699" spans="1:21" x14ac:dyDescent="0.3">
      <c r="A1699" s="13">
        <v>736.77463999999998</v>
      </c>
      <c r="B1699" s="13">
        <v>0.15378</v>
      </c>
      <c r="C1699" s="13">
        <f t="shared" si="234"/>
        <v>0.55594519359386863</v>
      </c>
      <c r="D1699" s="13">
        <f t="shared" si="235"/>
        <v>0.44405480640613137</v>
      </c>
      <c r="E1699" s="13">
        <f t="shared" si="236"/>
        <v>2.9440548064061316</v>
      </c>
      <c r="G1699" s="13">
        <v>736.77463999999998</v>
      </c>
      <c r="H1699" s="13">
        <v>0.19552</v>
      </c>
      <c r="I1699" s="13">
        <f t="shared" si="237"/>
        <v>0.6131460110386352</v>
      </c>
      <c r="J1699" s="13">
        <f t="shared" si="238"/>
        <v>0.3868539889613648</v>
      </c>
      <c r="K1699" s="13">
        <f t="shared" si="239"/>
        <v>1.8868539889613647</v>
      </c>
      <c r="M1699" s="13">
        <v>736.77463999999998</v>
      </c>
      <c r="N1699" s="13">
        <v>0.14022999999999999</v>
      </c>
      <c r="O1699" s="13">
        <f t="shared" si="240"/>
        <v>0.41939825337959086</v>
      </c>
      <c r="P1699" s="13">
        <f t="shared" si="241"/>
        <v>0.5806017466204092</v>
      </c>
      <c r="S1699" s="13">
        <v>736.77463999999998</v>
      </c>
      <c r="T1699" s="13">
        <v>0.14022999999999999</v>
      </c>
      <c r="U1699" s="13">
        <f t="shared" si="242"/>
        <v>0.41939825337959086</v>
      </c>
    </row>
    <row r="1700" spans="1:21" x14ac:dyDescent="0.3">
      <c r="A1700" s="13">
        <v>734.84591</v>
      </c>
      <c r="B1700" s="13">
        <v>0.15336</v>
      </c>
      <c r="C1700" s="13">
        <f t="shared" si="234"/>
        <v>0.55442681031054553</v>
      </c>
      <c r="D1700" s="13">
        <f t="shared" si="235"/>
        <v>0.44557318968945447</v>
      </c>
      <c r="E1700" s="13">
        <f t="shared" si="236"/>
        <v>2.9455731896894544</v>
      </c>
      <c r="G1700" s="13">
        <v>734.84591</v>
      </c>
      <c r="H1700" s="13">
        <v>0.19538</v>
      </c>
      <c r="I1700" s="13">
        <f t="shared" si="237"/>
        <v>0.61270697441043653</v>
      </c>
      <c r="J1700" s="13">
        <f t="shared" si="238"/>
        <v>0.38729302558956347</v>
      </c>
      <c r="K1700" s="13">
        <f t="shared" si="239"/>
        <v>1.8872930255895635</v>
      </c>
      <c r="M1700" s="13">
        <v>734.84591</v>
      </c>
      <c r="N1700" s="13">
        <v>0.14008000000000001</v>
      </c>
      <c r="O1700" s="13">
        <f t="shared" si="240"/>
        <v>0.41894963512381866</v>
      </c>
      <c r="P1700" s="13">
        <f t="shared" si="241"/>
        <v>0.58105036487618134</v>
      </c>
      <c r="S1700" s="13">
        <v>734.84591</v>
      </c>
      <c r="T1700" s="13">
        <v>0.14008000000000001</v>
      </c>
      <c r="U1700" s="13">
        <f t="shared" si="242"/>
        <v>0.41894963512381866</v>
      </c>
    </row>
    <row r="1701" spans="1:21" x14ac:dyDescent="0.3">
      <c r="A1701" s="13">
        <v>732.91718000000003</v>
      </c>
      <c r="B1701" s="13">
        <v>0.15292</v>
      </c>
      <c r="C1701" s="13">
        <f t="shared" si="234"/>
        <v>0.55283612306134988</v>
      </c>
      <c r="D1701" s="13">
        <f t="shared" si="235"/>
        <v>0.44716387693865012</v>
      </c>
      <c r="E1701" s="13">
        <f t="shared" si="236"/>
        <v>2.9471638769386503</v>
      </c>
      <c r="G1701" s="13">
        <v>732.91718000000003</v>
      </c>
      <c r="H1701" s="13">
        <v>0.19509000000000001</v>
      </c>
      <c r="I1701" s="13">
        <f t="shared" si="237"/>
        <v>0.61179754139488218</v>
      </c>
      <c r="J1701" s="13">
        <f t="shared" si="238"/>
        <v>0.38820245860511782</v>
      </c>
      <c r="K1701" s="13">
        <f t="shared" si="239"/>
        <v>1.8882024586051178</v>
      </c>
      <c r="M1701" s="13">
        <v>732.91718000000003</v>
      </c>
      <c r="N1701" s="13">
        <v>0.1399</v>
      </c>
      <c r="O1701" s="13">
        <f t="shared" si="240"/>
        <v>0.41841129321689197</v>
      </c>
      <c r="P1701" s="13">
        <f t="shared" si="241"/>
        <v>0.58158870678310803</v>
      </c>
      <c r="S1701" s="13">
        <v>732.91718000000003</v>
      </c>
      <c r="T1701" s="13">
        <v>0.1399</v>
      </c>
      <c r="U1701" s="13">
        <f t="shared" si="242"/>
        <v>0.41841129321689197</v>
      </c>
    </row>
    <row r="1702" spans="1:21" x14ac:dyDescent="0.3">
      <c r="A1702" s="13">
        <v>730.98844999999994</v>
      </c>
      <c r="B1702" s="13">
        <v>0.15262000000000001</v>
      </c>
      <c r="C1702" s="13">
        <f t="shared" si="234"/>
        <v>0.55175156357326194</v>
      </c>
      <c r="D1702" s="13">
        <f t="shared" si="235"/>
        <v>0.44824843642673806</v>
      </c>
      <c r="E1702" s="13">
        <f t="shared" si="236"/>
        <v>2.9482484364267378</v>
      </c>
      <c r="G1702" s="13">
        <v>730.98844999999994</v>
      </c>
      <c r="H1702" s="13">
        <v>0.19469</v>
      </c>
      <c r="I1702" s="13">
        <f t="shared" si="237"/>
        <v>0.61054315102860013</v>
      </c>
      <c r="J1702" s="13">
        <f t="shared" si="238"/>
        <v>0.38945684897139987</v>
      </c>
      <c r="K1702" s="13">
        <f t="shared" si="239"/>
        <v>1.8894568489713999</v>
      </c>
      <c r="M1702" s="13">
        <v>730.98844999999994</v>
      </c>
      <c r="N1702" s="13">
        <v>0.1396</v>
      </c>
      <c r="O1702" s="13">
        <f t="shared" si="240"/>
        <v>0.41751405670534752</v>
      </c>
      <c r="P1702" s="13">
        <f t="shared" si="241"/>
        <v>0.58248594329465253</v>
      </c>
      <c r="S1702" s="13">
        <v>730.98844999999994</v>
      </c>
      <c r="T1702" s="13">
        <v>0.1396</v>
      </c>
      <c r="U1702" s="13">
        <f t="shared" si="242"/>
        <v>0.41751405670534752</v>
      </c>
    </row>
    <row r="1703" spans="1:21" x14ac:dyDescent="0.3">
      <c r="A1703" s="13">
        <v>729.05971999999997</v>
      </c>
      <c r="B1703" s="13">
        <v>0.15237000000000001</v>
      </c>
      <c r="C1703" s="13">
        <f t="shared" si="234"/>
        <v>0.55084776399985536</v>
      </c>
      <c r="D1703" s="13">
        <f t="shared" si="235"/>
        <v>0.44915223600014464</v>
      </c>
      <c r="E1703" s="13">
        <f t="shared" si="236"/>
        <v>2.9491522360001445</v>
      </c>
      <c r="G1703" s="13">
        <v>729.05971999999997</v>
      </c>
      <c r="H1703" s="13">
        <v>0.1943</v>
      </c>
      <c r="I1703" s="13">
        <f t="shared" si="237"/>
        <v>0.60932012042147521</v>
      </c>
      <c r="J1703" s="13">
        <f t="shared" si="238"/>
        <v>0.39067987957852479</v>
      </c>
      <c r="K1703" s="13">
        <f t="shared" si="239"/>
        <v>1.8906798795785247</v>
      </c>
      <c r="M1703" s="13">
        <v>729.05971999999997</v>
      </c>
      <c r="N1703" s="13">
        <v>0.13925000000000001</v>
      </c>
      <c r="O1703" s="13">
        <f t="shared" si="240"/>
        <v>0.41646728077521239</v>
      </c>
      <c r="P1703" s="13">
        <f t="shared" si="241"/>
        <v>0.58353271922478767</v>
      </c>
      <c r="S1703" s="13">
        <v>729.05971999999997</v>
      </c>
      <c r="T1703" s="13">
        <v>0.13925000000000001</v>
      </c>
      <c r="U1703" s="13">
        <f t="shared" si="242"/>
        <v>0.41646728077521239</v>
      </c>
    </row>
    <row r="1704" spans="1:21" x14ac:dyDescent="0.3">
      <c r="A1704" s="13">
        <v>727.13099</v>
      </c>
      <c r="B1704" s="13">
        <v>0.15207999999999999</v>
      </c>
      <c r="C1704" s="13">
        <f t="shared" si="234"/>
        <v>0.54979935649470368</v>
      </c>
      <c r="D1704" s="13">
        <f t="shared" si="235"/>
        <v>0.45020064350529632</v>
      </c>
      <c r="E1704" s="13">
        <f t="shared" si="236"/>
        <v>2.9502006435052963</v>
      </c>
      <c r="G1704" s="13">
        <v>727.13099</v>
      </c>
      <c r="H1704" s="13">
        <v>0.19403000000000001</v>
      </c>
      <c r="I1704" s="13">
        <f t="shared" si="237"/>
        <v>0.60847340692423491</v>
      </c>
      <c r="J1704" s="13">
        <f t="shared" si="238"/>
        <v>0.39152659307576509</v>
      </c>
      <c r="K1704" s="13">
        <f t="shared" si="239"/>
        <v>1.8915265930757652</v>
      </c>
      <c r="M1704" s="13">
        <v>727.13099</v>
      </c>
      <c r="N1704" s="13">
        <v>0.13900999999999999</v>
      </c>
      <c r="O1704" s="13">
        <f t="shared" si="240"/>
        <v>0.41574949156597679</v>
      </c>
      <c r="P1704" s="13">
        <f t="shared" si="241"/>
        <v>0.58425050843402326</v>
      </c>
      <c r="S1704" s="13">
        <v>727.13099</v>
      </c>
      <c r="T1704" s="13">
        <v>0.13900999999999999</v>
      </c>
      <c r="U1704" s="13">
        <f t="shared" si="242"/>
        <v>0.41574949156597679</v>
      </c>
    </row>
    <row r="1705" spans="1:21" x14ac:dyDescent="0.3">
      <c r="A1705" s="13">
        <v>725.20226000000002</v>
      </c>
      <c r="B1705" s="13">
        <v>0.15187</v>
      </c>
      <c r="C1705" s="13">
        <f t="shared" si="234"/>
        <v>0.54904016485304219</v>
      </c>
      <c r="D1705" s="13">
        <f t="shared" si="235"/>
        <v>0.45095983514695781</v>
      </c>
      <c r="E1705" s="13">
        <f t="shared" si="236"/>
        <v>2.9509598351469579</v>
      </c>
      <c r="G1705" s="13">
        <v>725.20226000000002</v>
      </c>
      <c r="H1705" s="13">
        <v>0.19392999999999999</v>
      </c>
      <c r="I1705" s="13">
        <f t="shared" si="237"/>
        <v>0.60815980933266434</v>
      </c>
      <c r="J1705" s="13">
        <f t="shared" si="238"/>
        <v>0.39184019066733566</v>
      </c>
      <c r="K1705" s="13">
        <f t="shared" si="239"/>
        <v>1.8918401906673357</v>
      </c>
      <c r="M1705" s="13">
        <v>725.20226000000002</v>
      </c>
      <c r="N1705" s="13">
        <v>0.13889000000000001</v>
      </c>
      <c r="O1705" s="13">
        <f t="shared" si="240"/>
        <v>0.41539059696135905</v>
      </c>
      <c r="P1705" s="13">
        <f t="shared" si="241"/>
        <v>0.58460940303864095</v>
      </c>
      <c r="S1705" s="13">
        <v>725.20226000000002</v>
      </c>
      <c r="T1705" s="13">
        <v>0.13889000000000001</v>
      </c>
      <c r="U1705" s="13">
        <f t="shared" si="242"/>
        <v>0.41539059696135905</v>
      </c>
    </row>
    <row r="1706" spans="1:21" x14ac:dyDescent="0.3">
      <c r="A1706" s="13">
        <v>723.27353000000005</v>
      </c>
      <c r="B1706" s="13">
        <v>0.15182000000000001</v>
      </c>
      <c r="C1706" s="13">
        <f t="shared" si="234"/>
        <v>0.54885940493836083</v>
      </c>
      <c r="D1706" s="13">
        <f t="shared" si="235"/>
        <v>0.45114059506163917</v>
      </c>
      <c r="E1706" s="13">
        <f t="shared" si="236"/>
        <v>2.9511405950616392</v>
      </c>
      <c r="G1706" s="13">
        <v>723.27353000000005</v>
      </c>
      <c r="H1706" s="13">
        <v>0.19389999999999999</v>
      </c>
      <c r="I1706" s="13">
        <f t="shared" si="237"/>
        <v>0.60806573005519315</v>
      </c>
      <c r="J1706" s="13">
        <f t="shared" si="238"/>
        <v>0.39193426994480685</v>
      </c>
      <c r="K1706" s="13">
        <f t="shared" si="239"/>
        <v>1.891934269944807</v>
      </c>
      <c r="M1706" s="13">
        <v>723.27353000000005</v>
      </c>
      <c r="N1706" s="13">
        <v>0.13879</v>
      </c>
      <c r="O1706" s="13">
        <f t="shared" si="240"/>
        <v>0.41509151812417755</v>
      </c>
      <c r="P1706" s="13">
        <f t="shared" si="241"/>
        <v>0.58490848187582245</v>
      </c>
      <c r="S1706" s="13">
        <v>723.27353000000005</v>
      </c>
      <c r="T1706" s="13">
        <v>0.13879</v>
      </c>
      <c r="U1706" s="13">
        <f t="shared" si="242"/>
        <v>0.41509151812417755</v>
      </c>
    </row>
    <row r="1707" spans="1:21" x14ac:dyDescent="0.3">
      <c r="A1707" s="13">
        <v>721.34479999999996</v>
      </c>
      <c r="B1707" s="13">
        <v>0.15175</v>
      </c>
      <c r="C1707" s="13">
        <f t="shared" si="234"/>
        <v>0.54860634105780692</v>
      </c>
      <c r="D1707" s="13">
        <f t="shared" si="235"/>
        <v>0.45139365894219308</v>
      </c>
      <c r="E1707" s="13">
        <f t="shared" si="236"/>
        <v>2.9513936589421932</v>
      </c>
      <c r="G1707" s="13">
        <v>721.34479999999996</v>
      </c>
      <c r="H1707" s="13">
        <v>0.19384999999999999</v>
      </c>
      <c r="I1707" s="13">
        <f t="shared" si="237"/>
        <v>0.60790893125940793</v>
      </c>
      <c r="J1707" s="13">
        <f t="shared" si="238"/>
        <v>0.39209106874059207</v>
      </c>
      <c r="K1707" s="13">
        <f t="shared" si="239"/>
        <v>1.8920910687405921</v>
      </c>
      <c r="M1707" s="13">
        <v>721.34479999999996</v>
      </c>
      <c r="N1707" s="13">
        <v>0.13866000000000001</v>
      </c>
      <c r="O1707" s="13">
        <f t="shared" si="240"/>
        <v>0.41470271563584166</v>
      </c>
      <c r="P1707" s="13">
        <f t="shared" si="241"/>
        <v>0.5852972843641584</v>
      </c>
      <c r="S1707" s="13">
        <v>721.34479999999996</v>
      </c>
      <c r="T1707" s="13">
        <v>0.13866000000000001</v>
      </c>
      <c r="U1707" s="13">
        <f t="shared" si="242"/>
        <v>0.41470271563584166</v>
      </c>
    </row>
    <row r="1708" spans="1:21" x14ac:dyDescent="0.3">
      <c r="A1708" s="13">
        <v>719.41606999999999</v>
      </c>
      <c r="B1708" s="13">
        <v>0.15151000000000001</v>
      </c>
      <c r="C1708" s="13">
        <f t="shared" si="234"/>
        <v>0.54773869346733661</v>
      </c>
      <c r="D1708" s="13">
        <f t="shared" si="235"/>
        <v>0.45226130653266339</v>
      </c>
      <c r="E1708" s="13">
        <f t="shared" si="236"/>
        <v>2.9522613065326633</v>
      </c>
      <c r="G1708" s="13">
        <v>719.41606999999999</v>
      </c>
      <c r="H1708" s="13">
        <v>0.19370000000000001</v>
      </c>
      <c r="I1708" s="13">
        <f t="shared" si="237"/>
        <v>0.60743853487205224</v>
      </c>
      <c r="J1708" s="13">
        <f t="shared" si="238"/>
        <v>0.39256146512794776</v>
      </c>
      <c r="K1708" s="13">
        <f t="shared" si="239"/>
        <v>1.8925614651279479</v>
      </c>
      <c r="M1708" s="13">
        <v>719.41606999999999</v>
      </c>
      <c r="N1708" s="13">
        <v>0.13846</v>
      </c>
      <c r="O1708" s="13">
        <f t="shared" si="240"/>
        <v>0.41410455796147866</v>
      </c>
      <c r="P1708" s="13">
        <f t="shared" si="241"/>
        <v>0.5858954420385214</v>
      </c>
      <c r="S1708" s="13">
        <v>719.41606999999999</v>
      </c>
      <c r="T1708" s="13">
        <v>0.13846</v>
      </c>
      <c r="U1708" s="13">
        <f t="shared" si="242"/>
        <v>0.41410455796147866</v>
      </c>
    </row>
    <row r="1709" spans="1:21" x14ac:dyDescent="0.3">
      <c r="A1709" s="13">
        <v>717.48734000000002</v>
      </c>
      <c r="B1709" s="13">
        <v>0.15128</v>
      </c>
      <c r="C1709" s="13">
        <f t="shared" si="234"/>
        <v>0.54690719785980257</v>
      </c>
      <c r="D1709" s="13">
        <f t="shared" si="235"/>
        <v>0.45309280214019743</v>
      </c>
      <c r="E1709" s="13">
        <f t="shared" si="236"/>
        <v>2.9530928021401976</v>
      </c>
      <c r="G1709" s="13">
        <v>717.48734000000002</v>
      </c>
      <c r="H1709" s="13">
        <v>0.19341</v>
      </c>
      <c r="I1709" s="13">
        <f t="shared" si="237"/>
        <v>0.60652910185649778</v>
      </c>
      <c r="J1709" s="13">
        <f t="shared" si="238"/>
        <v>0.39347089814350222</v>
      </c>
      <c r="K1709" s="13">
        <f t="shared" si="239"/>
        <v>1.8934708981435022</v>
      </c>
      <c r="M1709" s="13">
        <v>717.48734000000002</v>
      </c>
      <c r="N1709" s="13">
        <v>0.13819000000000001</v>
      </c>
      <c r="O1709" s="13">
        <f t="shared" si="240"/>
        <v>0.41329704510108867</v>
      </c>
      <c r="P1709" s="13">
        <f t="shared" si="241"/>
        <v>0.58670295489891133</v>
      </c>
      <c r="S1709" s="13">
        <v>717.48734000000002</v>
      </c>
      <c r="T1709" s="13">
        <v>0.13819000000000001</v>
      </c>
      <c r="U1709" s="13">
        <f t="shared" si="242"/>
        <v>0.41329704510108867</v>
      </c>
    </row>
    <row r="1710" spans="1:21" x14ac:dyDescent="0.3">
      <c r="A1710" s="13">
        <v>715.55861000000004</v>
      </c>
      <c r="B1710" s="13">
        <v>0.15118000000000001</v>
      </c>
      <c r="C1710" s="13">
        <f t="shared" si="234"/>
        <v>0.54654567803043996</v>
      </c>
      <c r="D1710" s="13">
        <f t="shared" si="235"/>
        <v>0.45345432196956004</v>
      </c>
      <c r="E1710" s="13">
        <f t="shared" si="236"/>
        <v>2.9534543219695601</v>
      </c>
      <c r="G1710" s="13">
        <v>715.55861000000004</v>
      </c>
      <c r="H1710" s="13">
        <v>0.19309999999999999</v>
      </c>
      <c r="I1710" s="13">
        <f t="shared" si="237"/>
        <v>0.60555694932262916</v>
      </c>
      <c r="J1710" s="13">
        <f t="shared" si="238"/>
        <v>0.39444305067737084</v>
      </c>
      <c r="K1710" s="13">
        <f t="shared" si="239"/>
        <v>1.8944430506773708</v>
      </c>
      <c r="M1710" s="13">
        <v>715.55861000000004</v>
      </c>
      <c r="N1710" s="13">
        <v>0.13797000000000001</v>
      </c>
      <c r="O1710" s="13">
        <f t="shared" si="240"/>
        <v>0.41263907165928942</v>
      </c>
      <c r="P1710" s="13">
        <f t="shared" si="241"/>
        <v>0.58736092834071063</v>
      </c>
      <c r="S1710" s="13">
        <v>715.55861000000004</v>
      </c>
      <c r="T1710" s="13">
        <v>0.13797000000000001</v>
      </c>
      <c r="U1710" s="13">
        <f t="shared" si="242"/>
        <v>0.41263907165928942</v>
      </c>
    </row>
    <row r="1711" spans="1:21" x14ac:dyDescent="0.3">
      <c r="A1711" s="13">
        <v>713.62987999999996</v>
      </c>
      <c r="B1711" s="13">
        <v>0.15104999999999999</v>
      </c>
      <c r="C1711" s="13">
        <f t="shared" si="234"/>
        <v>0.54607570225226842</v>
      </c>
      <c r="D1711" s="13">
        <f t="shared" si="235"/>
        <v>0.45392429774773158</v>
      </c>
      <c r="E1711" s="13">
        <f t="shared" si="236"/>
        <v>2.9539242977477316</v>
      </c>
      <c r="G1711" s="13">
        <v>713.62987999999996</v>
      </c>
      <c r="H1711" s="13">
        <v>0.19278999999999999</v>
      </c>
      <c r="I1711" s="13">
        <f t="shared" si="237"/>
        <v>0.60458479678876065</v>
      </c>
      <c r="J1711" s="13">
        <f t="shared" si="238"/>
        <v>0.39541520321123935</v>
      </c>
      <c r="K1711" s="13">
        <f t="shared" si="239"/>
        <v>1.8954152032112392</v>
      </c>
      <c r="M1711" s="13">
        <v>713.62987999999996</v>
      </c>
      <c r="N1711" s="13">
        <v>0.13780999999999999</v>
      </c>
      <c r="O1711" s="13">
        <f t="shared" si="240"/>
        <v>0.41216054551979897</v>
      </c>
      <c r="P1711" s="13">
        <f t="shared" si="241"/>
        <v>0.58783945448020103</v>
      </c>
      <c r="S1711" s="13">
        <v>713.62987999999996</v>
      </c>
      <c r="T1711" s="13">
        <v>0.13780999999999999</v>
      </c>
      <c r="U1711" s="13">
        <f t="shared" si="242"/>
        <v>0.41216054551979897</v>
      </c>
    </row>
    <row r="1712" spans="1:21" x14ac:dyDescent="0.3">
      <c r="A1712" s="13">
        <v>711.70114999999998</v>
      </c>
      <c r="B1712" s="13">
        <v>0.15082999999999999</v>
      </c>
      <c r="C1712" s="13">
        <f t="shared" si="234"/>
        <v>0.54528035862767066</v>
      </c>
      <c r="D1712" s="13">
        <f t="shared" si="235"/>
        <v>0.45471964137232934</v>
      </c>
      <c r="E1712" s="13">
        <f t="shared" si="236"/>
        <v>2.9547196413723293</v>
      </c>
      <c r="G1712" s="13">
        <v>711.70114999999998</v>
      </c>
      <c r="H1712" s="13">
        <v>0.19242000000000001</v>
      </c>
      <c r="I1712" s="13">
        <f t="shared" si="237"/>
        <v>0.60342448569994989</v>
      </c>
      <c r="J1712" s="13">
        <f t="shared" si="238"/>
        <v>0.39657551430005011</v>
      </c>
      <c r="K1712" s="13">
        <f t="shared" si="239"/>
        <v>1.89657551430005</v>
      </c>
      <c r="M1712" s="13">
        <v>711.70114999999998</v>
      </c>
      <c r="N1712" s="13">
        <v>0.13764000000000001</v>
      </c>
      <c r="O1712" s="13">
        <f t="shared" si="240"/>
        <v>0.41165211149659053</v>
      </c>
      <c r="P1712" s="13">
        <f t="shared" si="241"/>
        <v>0.58834788850340947</v>
      </c>
      <c r="S1712" s="13">
        <v>711.70114999999998</v>
      </c>
      <c r="T1712" s="13">
        <v>0.13764000000000001</v>
      </c>
      <c r="U1712" s="13">
        <f t="shared" si="242"/>
        <v>0.41165211149659053</v>
      </c>
    </row>
    <row r="1713" spans="1:21" x14ac:dyDescent="0.3">
      <c r="A1713" s="13">
        <v>709.77242000000001</v>
      </c>
      <c r="B1713" s="13">
        <v>0.15067</v>
      </c>
      <c r="C1713" s="13">
        <f t="shared" si="234"/>
        <v>0.54470192690069041</v>
      </c>
      <c r="D1713" s="13">
        <f t="shared" si="235"/>
        <v>0.45529807309930959</v>
      </c>
      <c r="E1713" s="13">
        <f t="shared" si="236"/>
        <v>2.9552980730993097</v>
      </c>
      <c r="G1713" s="13">
        <v>709.77242000000001</v>
      </c>
      <c r="H1713" s="13">
        <v>0.19211</v>
      </c>
      <c r="I1713" s="13">
        <f t="shared" si="237"/>
        <v>0.60245233316608127</v>
      </c>
      <c r="J1713" s="13">
        <f t="shared" si="238"/>
        <v>0.39754766683391873</v>
      </c>
      <c r="K1713" s="13">
        <f t="shared" si="239"/>
        <v>1.8975476668339186</v>
      </c>
      <c r="M1713" s="13">
        <v>709.77242000000001</v>
      </c>
      <c r="N1713" s="13">
        <v>0.13741999999999999</v>
      </c>
      <c r="O1713" s="13">
        <f t="shared" si="240"/>
        <v>0.41099413805479124</v>
      </c>
      <c r="P1713" s="13">
        <f t="shared" si="241"/>
        <v>0.58900586194520876</v>
      </c>
      <c r="S1713" s="13">
        <v>709.77242000000001</v>
      </c>
      <c r="T1713" s="13">
        <v>0.13741999999999999</v>
      </c>
      <c r="U1713" s="13">
        <f t="shared" si="242"/>
        <v>0.41099413805479124</v>
      </c>
    </row>
    <row r="1714" spans="1:21" x14ac:dyDescent="0.3">
      <c r="A1714" s="13">
        <v>707.84370000000001</v>
      </c>
      <c r="B1714" s="13">
        <v>0.15051</v>
      </c>
      <c r="C1714" s="13">
        <f t="shared" si="234"/>
        <v>0.54412349517371028</v>
      </c>
      <c r="D1714" s="13">
        <f t="shared" si="235"/>
        <v>0.45587650482628972</v>
      </c>
      <c r="E1714" s="13">
        <f t="shared" si="236"/>
        <v>2.9558765048262896</v>
      </c>
      <c r="G1714" s="13">
        <v>707.84370000000001</v>
      </c>
      <c r="H1714" s="13">
        <v>0.19191</v>
      </c>
      <c r="I1714" s="13">
        <f t="shared" si="237"/>
        <v>0.60182513798294024</v>
      </c>
      <c r="J1714" s="13">
        <f t="shared" si="238"/>
        <v>0.39817486201705976</v>
      </c>
      <c r="K1714" s="13">
        <f t="shared" si="239"/>
        <v>1.8981748620170598</v>
      </c>
      <c r="M1714" s="13">
        <v>707.84370000000001</v>
      </c>
      <c r="N1714" s="13">
        <v>0.13722000000000001</v>
      </c>
      <c r="O1714" s="13">
        <f t="shared" si="240"/>
        <v>0.41039598038042829</v>
      </c>
      <c r="P1714" s="13">
        <f t="shared" si="241"/>
        <v>0.58960401961957176</v>
      </c>
      <c r="S1714" s="13">
        <v>707.84370000000001</v>
      </c>
      <c r="T1714" s="13">
        <v>0.13722000000000001</v>
      </c>
      <c r="U1714" s="13">
        <f t="shared" si="242"/>
        <v>0.41039598038042829</v>
      </c>
    </row>
    <row r="1715" spans="1:21" x14ac:dyDescent="0.3">
      <c r="A1715" s="13">
        <v>705.91497000000004</v>
      </c>
      <c r="B1715" s="13">
        <v>0.15021999999999999</v>
      </c>
      <c r="C1715" s="13">
        <f t="shared" si="234"/>
        <v>0.5430750876685585</v>
      </c>
      <c r="D1715" s="13">
        <f t="shared" si="235"/>
        <v>0.4569249123314415</v>
      </c>
      <c r="E1715" s="13">
        <f t="shared" si="236"/>
        <v>2.9569249123314414</v>
      </c>
      <c r="G1715" s="13">
        <v>705.91497000000004</v>
      </c>
      <c r="H1715" s="13">
        <v>0.19172</v>
      </c>
      <c r="I1715" s="13">
        <f t="shared" si="237"/>
        <v>0.60122930255895635</v>
      </c>
      <c r="J1715" s="13">
        <f t="shared" si="238"/>
        <v>0.39877069744104365</v>
      </c>
      <c r="K1715" s="13">
        <f t="shared" si="239"/>
        <v>1.8987706974410437</v>
      </c>
      <c r="M1715" s="13">
        <v>705.91497000000004</v>
      </c>
      <c r="N1715" s="13">
        <v>0.13711000000000001</v>
      </c>
      <c r="O1715" s="13">
        <f t="shared" si="240"/>
        <v>0.4100669936595287</v>
      </c>
      <c r="P1715" s="13">
        <f t="shared" si="241"/>
        <v>0.5899330063404713</v>
      </c>
      <c r="S1715" s="13">
        <v>705.91497000000004</v>
      </c>
      <c r="T1715" s="13">
        <v>0.13711000000000001</v>
      </c>
      <c r="U1715" s="13">
        <f t="shared" si="242"/>
        <v>0.4100669936595287</v>
      </c>
    </row>
    <row r="1716" spans="1:21" x14ac:dyDescent="0.3">
      <c r="A1716" s="13">
        <v>703.98623999999995</v>
      </c>
      <c r="B1716" s="13">
        <v>0.14984</v>
      </c>
      <c r="C1716" s="13">
        <f t="shared" si="234"/>
        <v>0.5417013123169806</v>
      </c>
      <c r="D1716" s="13">
        <f t="shared" si="235"/>
        <v>0.4582986876830194</v>
      </c>
      <c r="E1716" s="13">
        <f t="shared" si="236"/>
        <v>2.9582986876830195</v>
      </c>
      <c r="G1716" s="13">
        <v>703.98623999999995</v>
      </c>
      <c r="H1716" s="13">
        <v>0.19156000000000001</v>
      </c>
      <c r="I1716" s="13">
        <f t="shared" si="237"/>
        <v>0.60072754641244364</v>
      </c>
      <c r="J1716" s="13">
        <f t="shared" si="238"/>
        <v>0.39927245358755636</v>
      </c>
      <c r="K1716" s="13">
        <f t="shared" si="239"/>
        <v>1.8992724535875563</v>
      </c>
      <c r="M1716" s="13">
        <v>703.98623999999995</v>
      </c>
      <c r="N1716" s="13">
        <v>0.13697000000000001</v>
      </c>
      <c r="O1716" s="13">
        <f t="shared" si="240"/>
        <v>0.4096482832874746</v>
      </c>
      <c r="P1716" s="13">
        <f t="shared" si="241"/>
        <v>0.5903517167125254</v>
      </c>
      <c r="S1716" s="13">
        <v>703.98623999999995</v>
      </c>
      <c r="T1716" s="13">
        <v>0.13697000000000001</v>
      </c>
      <c r="U1716" s="13">
        <f t="shared" si="242"/>
        <v>0.4096482832874746</v>
      </c>
    </row>
    <row r="1717" spans="1:21" x14ac:dyDescent="0.3">
      <c r="A1717" s="13">
        <v>702.05750999999998</v>
      </c>
      <c r="B1717" s="13">
        <v>0.14954000000000001</v>
      </c>
      <c r="C1717" s="13">
        <f t="shared" si="234"/>
        <v>0.54061675282889265</v>
      </c>
      <c r="D1717" s="13">
        <f t="shared" si="235"/>
        <v>0.45938324717110735</v>
      </c>
      <c r="E1717" s="13">
        <f t="shared" si="236"/>
        <v>2.9593832471711075</v>
      </c>
      <c r="G1717" s="13">
        <v>702.05750999999998</v>
      </c>
      <c r="H1717" s="13">
        <v>0.19147</v>
      </c>
      <c r="I1717" s="13">
        <f t="shared" si="237"/>
        <v>0.60044530858003009</v>
      </c>
      <c r="J1717" s="13">
        <f t="shared" si="238"/>
        <v>0.39955469141996991</v>
      </c>
      <c r="K1717" s="13">
        <f t="shared" si="239"/>
        <v>1.8995546914199699</v>
      </c>
      <c r="M1717" s="13">
        <v>702.05750999999998</v>
      </c>
      <c r="N1717" s="13">
        <v>0.13669000000000001</v>
      </c>
      <c r="O1717" s="13">
        <f t="shared" si="240"/>
        <v>0.40881086254336646</v>
      </c>
      <c r="P1717" s="13">
        <f t="shared" si="241"/>
        <v>0.5911891374566336</v>
      </c>
      <c r="S1717" s="13">
        <v>702.05750999999998</v>
      </c>
      <c r="T1717" s="13">
        <v>0.13669000000000001</v>
      </c>
      <c r="U1717" s="13">
        <f t="shared" si="242"/>
        <v>0.40881086254336646</v>
      </c>
    </row>
    <row r="1718" spans="1:21" x14ac:dyDescent="0.3">
      <c r="A1718" s="13">
        <v>700.12878000000001</v>
      </c>
      <c r="B1718" s="13">
        <v>0.14937</v>
      </c>
      <c r="C1718" s="13">
        <f t="shared" si="234"/>
        <v>0.54000216911897614</v>
      </c>
      <c r="D1718" s="13">
        <f t="shared" si="235"/>
        <v>0.45999783088102386</v>
      </c>
      <c r="E1718" s="13">
        <f t="shared" si="236"/>
        <v>2.959997830881024</v>
      </c>
      <c r="G1718" s="13">
        <v>700.12878000000001</v>
      </c>
      <c r="H1718" s="13">
        <v>0.19136</v>
      </c>
      <c r="I1718" s="13">
        <f t="shared" si="237"/>
        <v>0.60010035122930261</v>
      </c>
      <c r="J1718" s="13">
        <f t="shared" si="238"/>
        <v>0.39989964877069739</v>
      </c>
      <c r="K1718" s="13">
        <f t="shared" si="239"/>
        <v>1.8998996487706974</v>
      </c>
      <c r="M1718" s="13">
        <v>700.12878000000001</v>
      </c>
      <c r="N1718" s="13">
        <v>0.13633999999999999</v>
      </c>
      <c r="O1718" s="13">
        <f t="shared" si="240"/>
        <v>0.40776408661323121</v>
      </c>
      <c r="P1718" s="13">
        <f t="shared" si="241"/>
        <v>0.59223591338676873</v>
      </c>
      <c r="S1718" s="13">
        <v>700.12878000000001</v>
      </c>
      <c r="T1718" s="13">
        <v>0.13633999999999999</v>
      </c>
      <c r="U1718" s="13">
        <f t="shared" si="242"/>
        <v>0.40776408661323121</v>
      </c>
    </row>
    <row r="1719" spans="1:21" x14ac:dyDescent="0.3">
      <c r="A1719" s="13">
        <v>698.20005000000003</v>
      </c>
      <c r="B1719" s="13">
        <v>0.14915999999999999</v>
      </c>
      <c r="C1719" s="13">
        <f t="shared" si="234"/>
        <v>0.53924297747731453</v>
      </c>
      <c r="D1719" s="13">
        <f t="shared" si="235"/>
        <v>0.46075702252268547</v>
      </c>
      <c r="E1719" s="13">
        <f t="shared" si="236"/>
        <v>2.9607570225226856</v>
      </c>
      <c r="G1719" s="13">
        <v>698.20005000000003</v>
      </c>
      <c r="H1719" s="13">
        <v>0.19108</v>
      </c>
      <c r="I1719" s="13">
        <f t="shared" si="237"/>
        <v>0.59922227797290517</v>
      </c>
      <c r="J1719" s="13">
        <f t="shared" si="238"/>
        <v>0.40077772202709483</v>
      </c>
      <c r="K1719" s="13">
        <f t="shared" si="239"/>
        <v>1.9007777220270947</v>
      </c>
      <c r="M1719" s="13">
        <v>698.20005000000003</v>
      </c>
      <c r="N1719" s="13">
        <v>0.13603999999999999</v>
      </c>
      <c r="O1719" s="13">
        <f t="shared" si="240"/>
        <v>0.40686685010168677</v>
      </c>
      <c r="P1719" s="13">
        <f t="shared" si="241"/>
        <v>0.59313314989831323</v>
      </c>
      <c r="S1719" s="13">
        <v>698.20005000000003</v>
      </c>
      <c r="T1719" s="13">
        <v>0.13603999999999999</v>
      </c>
      <c r="U1719" s="13">
        <f t="shared" si="242"/>
        <v>0.40686685010168677</v>
      </c>
    </row>
    <row r="1720" spans="1:21" x14ac:dyDescent="0.3">
      <c r="A1720" s="13">
        <v>696.27131999999995</v>
      </c>
      <c r="B1720" s="13">
        <v>0.14878</v>
      </c>
      <c r="C1720" s="13">
        <f t="shared" si="234"/>
        <v>0.53786920212573652</v>
      </c>
      <c r="D1720" s="13">
        <f t="shared" si="235"/>
        <v>0.46213079787426348</v>
      </c>
      <c r="E1720" s="13">
        <f t="shared" si="236"/>
        <v>2.9621307978742637</v>
      </c>
      <c r="G1720" s="13">
        <v>696.27131999999995</v>
      </c>
      <c r="H1720" s="13">
        <v>0.19067000000000001</v>
      </c>
      <c r="I1720" s="13">
        <f t="shared" si="237"/>
        <v>0.5979365278474662</v>
      </c>
      <c r="J1720" s="13">
        <f t="shared" si="238"/>
        <v>0.4020634721525338</v>
      </c>
      <c r="K1720" s="13">
        <f t="shared" si="239"/>
        <v>1.9020634721525338</v>
      </c>
      <c r="M1720" s="13">
        <v>696.27131999999995</v>
      </c>
      <c r="N1720" s="13">
        <v>0.1358</v>
      </c>
      <c r="O1720" s="13">
        <f t="shared" si="240"/>
        <v>0.40614906089245129</v>
      </c>
      <c r="P1720" s="13">
        <f t="shared" si="241"/>
        <v>0.59385093910754871</v>
      </c>
      <c r="S1720" s="13">
        <v>696.27131999999995</v>
      </c>
      <c r="T1720" s="13">
        <v>0.1358</v>
      </c>
      <c r="U1720" s="13">
        <f t="shared" si="242"/>
        <v>0.40614906089245129</v>
      </c>
    </row>
    <row r="1721" spans="1:21" x14ac:dyDescent="0.3">
      <c r="A1721" s="13">
        <v>694.34258999999997</v>
      </c>
      <c r="B1721" s="13">
        <v>0.14838000000000001</v>
      </c>
      <c r="C1721" s="13">
        <f t="shared" si="234"/>
        <v>0.53642312280828608</v>
      </c>
      <c r="D1721" s="13">
        <f t="shared" si="235"/>
        <v>0.46357687719171392</v>
      </c>
      <c r="E1721" s="13">
        <f t="shared" si="236"/>
        <v>2.9635768771917137</v>
      </c>
      <c r="G1721" s="13">
        <v>694.34258999999997</v>
      </c>
      <c r="H1721" s="13">
        <v>0.19034000000000001</v>
      </c>
      <c r="I1721" s="13">
        <f t="shared" si="237"/>
        <v>0.59690165579528354</v>
      </c>
      <c r="J1721" s="13">
        <f t="shared" si="238"/>
        <v>0.40309834420471646</v>
      </c>
      <c r="K1721" s="13">
        <f t="shared" si="239"/>
        <v>1.9030983442047165</v>
      </c>
      <c r="M1721" s="13">
        <v>694.34258999999997</v>
      </c>
      <c r="N1721" s="13">
        <v>0.13553000000000001</v>
      </c>
      <c r="O1721" s="13">
        <f t="shared" si="240"/>
        <v>0.40534154803206129</v>
      </c>
      <c r="P1721" s="13">
        <f t="shared" si="241"/>
        <v>0.59465845196793876</v>
      </c>
      <c r="S1721" s="13">
        <v>694.34258999999997</v>
      </c>
      <c r="T1721" s="13">
        <v>0.13553000000000001</v>
      </c>
      <c r="U1721" s="13">
        <f t="shared" si="242"/>
        <v>0.40534154803206129</v>
      </c>
    </row>
    <row r="1722" spans="1:21" x14ac:dyDescent="0.3">
      <c r="A1722" s="13">
        <v>692.41386</v>
      </c>
      <c r="B1722" s="13">
        <v>0.14807000000000001</v>
      </c>
      <c r="C1722" s="13">
        <f t="shared" si="234"/>
        <v>0.53530241133726186</v>
      </c>
      <c r="D1722" s="13">
        <f t="shared" si="235"/>
        <v>0.46469758866273814</v>
      </c>
      <c r="E1722" s="13">
        <f t="shared" si="236"/>
        <v>2.9646975886627382</v>
      </c>
      <c r="G1722" s="13">
        <v>692.41386</v>
      </c>
      <c r="H1722" s="13">
        <v>0.19012999999999999</v>
      </c>
      <c r="I1722" s="13">
        <f t="shared" si="237"/>
        <v>0.59624310085298549</v>
      </c>
      <c r="J1722" s="13">
        <f t="shared" si="238"/>
        <v>0.40375689914701451</v>
      </c>
      <c r="K1722" s="13">
        <f t="shared" si="239"/>
        <v>1.9037568991470146</v>
      </c>
      <c r="M1722" s="13">
        <v>692.41386</v>
      </c>
      <c r="N1722" s="13">
        <v>0.13527</v>
      </c>
      <c r="O1722" s="13">
        <f t="shared" si="240"/>
        <v>0.4045639430553894</v>
      </c>
      <c r="P1722" s="13">
        <f t="shared" si="241"/>
        <v>0.59543605694461066</v>
      </c>
      <c r="S1722" s="13">
        <v>692.41386</v>
      </c>
      <c r="T1722" s="13">
        <v>0.13527</v>
      </c>
      <c r="U1722" s="13">
        <f t="shared" si="242"/>
        <v>0.4045639430553894</v>
      </c>
    </row>
    <row r="1723" spans="1:21" x14ac:dyDescent="0.3">
      <c r="A1723" s="13">
        <v>690.48513000000003</v>
      </c>
      <c r="B1723" s="13">
        <v>0.14785000000000001</v>
      </c>
      <c r="C1723" s="13">
        <f t="shared" si="234"/>
        <v>0.53450706771266399</v>
      </c>
      <c r="D1723" s="13">
        <f t="shared" si="235"/>
        <v>0.46549293228733601</v>
      </c>
      <c r="E1723" s="13">
        <f t="shared" si="236"/>
        <v>2.965492932287336</v>
      </c>
      <c r="G1723" s="13">
        <v>690.48513000000003</v>
      </c>
      <c r="H1723" s="13">
        <v>0.18992000000000001</v>
      </c>
      <c r="I1723" s="13">
        <f t="shared" si="237"/>
        <v>0.59558454591068744</v>
      </c>
      <c r="J1723" s="13">
        <f t="shared" si="238"/>
        <v>0.40441545408931256</v>
      </c>
      <c r="K1723" s="13">
        <f t="shared" si="239"/>
        <v>1.9044154540893126</v>
      </c>
      <c r="M1723" s="13">
        <v>690.48513000000003</v>
      </c>
      <c r="N1723" s="13">
        <v>0.13508999999999999</v>
      </c>
      <c r="O1723" s="13">
        <f t="shared" si="240"/>
        <v>0.4040256011484627</v>
      </c>
      <c r="P1723" s="13">
        <f t="shared" si="241"/>
        <v>0.59597439885153736</v>
      </c>
      <c r="S1723" s="13">
        <v>690.48513000000003</v>
      </c>
      <c r="T1723" s="13">
        <v>0.13508999999999999</v>
      </c>
      <c r="U1723" s="13">
        <f t="shared" si="242"/>
        <v>0.4040256011484627</v>
      </c>
    </row>
    <row r="1724" spans="1:21" x14ac:dyDescent="0.3">
      <c r="A1724" s="13">
        <v>688.55640000000005</v>
      </c>
      <c r="B1724" s="13">
        <v>0.14765</v>
      </c>
      <c r="C1724" s="13">
        <f t="shared" si="234"/>
        <v>0.53378402805393876</v>
      </c>
      <c r="D1724" s="13">
        <f t="shared" si="235"/>
        <v>0.46621597194606124</v>
      </c>
      <c r="E1724" s="13">
        <f t="shared" si="236"/>
        <v>2.9662159719460615</v>
      </c>
      <c r="G1724" s="13">
        <v>688.55640000000005</v>
      </c>
      <c r="H1724" s="13">
        <v>0.18969</v>
      </c>
      <c r="I1724" s="13">
        <f t="shared" si="237"/>
        <v>0.59486327145007523</v>
      </c>
      <c r="J1724" s="13">
        <f t="shared" si="238"/>
        <v>0.40513672854992477</v>
      </c>
      <c r="K1724" s="13">
        <f t="shared" si="239"/>
        <v>1.9051367285499248</v>
      </c>
      <c r="M1724" s="13">
        <v>688.55640000000005</v>
      </c>
      <c r="N1724" s="13">
        <v>0.13500000000000001</v>
      </c>
      <c r="O1724" s="13">
        <f t="shared" si="240"/>
        <v>0.40375643019499946</v>
      </c>
      <c r="P1724" s="13">
        <f t="shared" si="241"/>
        <v>0.59624356980500059</v>
      </c>
      <c r="S1724" s="13">
        <v>688.55640000000005</v>
      </c>
      <c r="T1724" s="13">
        <v>0.13500000000000001</v>
      </c>
      <c r="U1724" s="13">
        <f t="shared" si="242"/>
        <v>0.40375643019499946</v>
      </c>
    </row>
    <row r="1725" spans="1:21" x14ac:dyDescent="0.3">
      <c r="A1725" s="13">
        <v>686.62766999999997</v>
      </c>
      <c r="B1725" s="13">
        <v>0.14745</v>
      </c>
      <c r="C1725" s="13">
        <f t="shared" si="234"/>
        <v>0.53306098839521343</v>
      </c>
      <c r="D1725" s="13">
        <f t="shared" si="235"/>
        <v>0.46693901160478657</v>
      </c>
      <c r="E1725" s="13">
        <f t="shared" si="236"/>
        <v>2.9669390116047865</v>
      </c>
      <c r="G1725" s="13">
        <v>686.62766999999997</v>
      </c>
      <c r="H1725" s="13">
        <v>0.18969</v>
      </c>
      <c r="I1725" s="13">
        <f t="shared" si="237"/>
        <v>0.59486327145007523</v>
      </c>
      <c r="J1725" s="13">
        <f t="shared" si="238"/>
        <v>0.40513672854992477</v>
      </c>
      <c r="K1725" s="13">
        <f t="shared" si="239"/>
        <v>1.9051367285499248</v>
      </c>
      <c r="M1725" s="13">
        <v>686.62766999999997</v>
      </c>
      <c r="N1725" s="13">
        <v>0.13497000000000001</v>
      </c>
      <c r="O1725" s="13">
        <f t="shared" si="240"/>
        <v>0.40366670654384501</v>
      </c>
      <c r="P1725" s="13">
        <f t="shared" si="241"/>
        <v>0.59633329345615493</v>
      </c>
      <c r="S1725" s="13">
        <v>686.62766999999997</v>
      </c>
      <c r="T1725" s="13">
        <v>0.13497000000000001</v>
      </c>
      <c r="U1725" s="13">
        <f t="shared" si="242"/>
        <v>0.40366670654384501</v>
      </c>
    </row>
    <row r="1726" spans="1:21" x14ac:dyDescent="0.3">
      <c r="A1726" s="13">
        <v>684.69893999999999</v>
      </c>
      <c r="B1726" s="13">
        <v>0.14726</v>
      </c>
      <c r="C1726" s="13">
        <f t="shared" si="234"/>
        <v>0.53237410071942437</v>
      </c>
      <c r="D1726" s="13">
        <f t="shared" si="235"/>
        <v>0.46762589928057563</v>
      </c>
      <c r="E1726" s="13">
        <f t="shared" si="236"/>
        <v>2.9676258992805757</v>
      </c>
      <c r="G1726" s="13">
        <v>684.69893999999999</v>
      </c>
      <c r="H1726" s="13">
        <v>0.18973999999999999</v>
      </c>
      <c r="I1726" s="13">
        <f t="shared" si="237"/>
        <v>0.59502007024586046</v>
      </c>
      <c r="J1726" s="13">
        <f t="shared" si="238"/>
        <v>0.40497992975413954</v>
      </c>
      <c r="K1726" s="13">
        <f t="shared" si="239"/>
        <v>1.9049799297541394</v>
      </c>
      <c r="M1726" s="13">
        <v>684.69893999999999</v>
      </c>
      <c r="N1726" s="13">
        <v>0.13483999999999999</v>
      </c>
      <c r="O1726" s="13">
        <f t="shared" si="240"/>
        <v>0.40327790405550901</v>
      </c>
      <c r="P1726" s="13">
        <f t="shared" si="241"/>
        <v>0.59672209594449099</v>
      </c>
      <c r="S1726" s="13">
        <v>684.69893999999999</v>
      </c>
      <c r="T1726" s="13">
        <v>0.13483999999999999</v>
      </c>
      <c r="U1726" s="13">
        <f t="shared" si="242"/>
        <v>0.40327790405550901</v>
      </c>
    </row>
    <row r="1727" spans="1:21" x14ac:dyDescent="0.3">
      <c r="A1727" s="13">
        <v>682.77021000000002</v>
      </c>
      <c r="B1727" s="13">
        <v>0.14707000000000001</v>
      </c>
      <c r="C1727" s="13">
        <f t="shared" si="234"/>
        <v>0.53168721304363542</v>
      </c>
      <c r="D1727" s="13">
        <f t="shared" si="235"/>
        <v>0.46831278695636458</v>
      </c>
      <c r="E1727" s="13">
        <f t="shared" si="236"/>
        <v>2.9683127869563646</v>
      </c>
      <c r="G1727" s="13">
        <v>682.77021000000002</v>
      </c>
      <c r="H1727" s="13">
        <v>0.18951000000000001</v>
      </c>
      <c r="I1727" s="13">
        <f t="shared" si="237"/>
        <v>0.59429879578524836</v>
      </c>
      <c r="J1727" s="13">
        <f t="shared" si="238"/>
        <v>0.40570120421475164</v>
      </c>
      <c r="K1727" s="13">
        <f t="shared" si="239"/>
        <v>1.9057012042147516</v>
      </c>
      <c r="M1727" s="13">
        <v>682.77021000000002</v>
      </c>
      <c r="N1727" s="13">
        <v>0.13458000000000001</v>
      </c>
      <c r="O1727" s="13">
        <f t="shared" si="240"/>
        <v>0.40250029907883722</v>
      </c>
      <c r="P1727" s="13">
        <f t="shared" si="241"/>
        <v>0.59749970092116278</v>
      </c>
      <c r="S1727" s="13">
        <v>682.77021000000002</v>
      </c>
      <c r="T1727" s="13">
        <v>0.13458000000000001</v>
      </c>
      <c r="U1727" s="13">
        <f t="shared" si="242"/>
        <v>0.40250029907883722</v>
      </c>
    </row>
    <row r="1728" spans="1:21" x14ac:dyDescent="0.3">
      <c r="A1728" s="13">
        <v>680.84148000000005</v>
      </c>
      <c r="B1728" s="13">
        <v>0.14682000000000001</v>
      </c>
      <c r="C1728" s="13">
        <f t="shared" si="234"/>
        <v>0.53078341347022884</v>
      </c>
      <c r="D1728" s="13">
        <f t="shared" si="235"/>
        <v>0.46921658652977116</v>
      </c>
      <c r="E1728" s="13">
        <f t="shared" si="236"/>
        <v>2.9692165865297713</v>
      </c>
      <c r="G1728" s="13">
        <v>680.84148000000005</v>
      </c>
      <c r="H1728" s="13">
        <v>0.18912000000000001</v>
      </c>
      <c r="I1728" s="13">
        <f t="shared" si="237"/>
        <v>0.59307576517812344</v>
      </c>
      <c r="J1728" s="13">
        <f t="shared" si="238"/>
        <v>0.40692423482187656</v>
      </c>
      <c r="K1728" s="13">
        <f t="shared" si="239"/>
        <v>1.9069242348218767</v>
      </c>
      <c r="M1728" s="13">
        <v>680.84148000000005</v>
      </c>
      <c r="N1728" s="13">
        <v>0.13439999999999999</v>
      </c>
      <c r="O1728" s="13">
        <f t="shared" si="240"/>
        <v>0.40196195717191052</v>
      </c>
      <c r="P1728" s="13">
        <f t="shared" si="241"/>
        <v>0.59803804282808948</v>
      </c>
      <c r="S1728" s="13">
        <v>680.84148000000005</v>
      </c>
      <c r="T1728" s="13">
        <v>0.13439999999999999</v>
      </c>
      <c r="U1728" s="13">
        <f t="shared" si="242"/>
        <v>0.40196195717191052</v>
      </c>
    </row>
    <row r="1729" spans="1:21" x14ac:dyDescent="0.3">
      <c r="A1729" s="13">
        <v>678.91274999999996</v>
      </c>
      <c r="B1729" s="13">
        <v>0.14656</v>
      </c>
      <c r="C1729" s="13">
        <f t="shared" si="234"/>
        <v>0.52984346191388587</v>
      </c>
      <c r="D1729" s="13">
        <f t="shared" si="235"/>
        <v>0.47015653808611413</v>
      </c>
      <c r="E1729" s="13">
        <f t="shared" si="236"/>
        <v>2.9701565380861141</v>
      </c>
      <c r="G1729" s="13">
        <v>678.91274999999996</v>
      </c>
      <c r="H1729" s="13">
        <v>0.18884000000000001</v>
      </c>
      <c r="I1729" s="13">
        <f t="shared" si="237"/>
        <v>0.59219769192172611</v>
      </c>
      <c r="J1729" s="13">
        <f t="shared" si="238"/>
        <v>0.40780230807827389</v>
      </c>
      <c r="K1729" s="13">
        <f t="shared" si="239"/>
        <v>1.9078023080782738</v>
      </c>
      <c r="M1729" s="13">
        <v>678.91274999999996</v>
      </c>
      <c r="N1729" s="13">
        <v>0.13439000000000001</v>
      </c>
      <c r="O1729" s="13">
        <f t="shared" si="240"/>
        <v>0.40193204928819243</v>
      </c>
      <c r="P1729" s="13">
        <f t="shared" si="241"/>
        <v>0.59806795071180763</v>
      </c>
      <c r="S1729" s="13">
        <v>678.91274999999996</v>
      </c>
      <c r="T1729" s="13">
        <v>0.13439000000000001</v>
      </c>
      <c r="U1729" s="13">
        <f t="shared" si="242"/>
        <v>0.40193204928819243</v>
      </c>
    </row>
    <row r="1730" spans="1:21" x14ac:dyDescent="0.3">
      <c r="A1730" s="13">
        <v>676.98401999999999</v>
      </c>
      <c r="B1730" s="13">
        <v>0.14632000000000001</v>
      </c>
      <c r="C1730" s="13">
        <f t="shared" si="234"/>
        <v>0.52897581432341567</v>
      </c>
      <c r="D1730" s="13">
        <f t="shared" si="235"/>
        <v>0.47102418567658433</v>
      </c>
      <c r="E1730" s="13">
        <f t="shared" si="236"/>
        <v>2.9710241856765842</v>
      </c>
      <c r="G1730" s="13">
        <v>676.98401999999999</v>
      </c>
      <c r="H1730" s="13">
        <v>0.18872</v>
      </c>
      <c r="I1730" s="13">
        <f t="shared" si="237"/>
        <v>0.59182137481184149</v>
      </c>
      <c r="J1730" s="13">
        <f t="shared" si="238"/>
        <v>0.40817862518815851</v>
      </c>
      <c r="K1730" s="13">
        <f t="shared" si="239"/>
        <v>1.9081786251881585</v>
      </c>
      <c r="M1730" s="13">
        <v>676.98401999999999</v>
      </c>
      <c r="N1730" s="13">
        <v>0.13431999999999999</v>
      </c>
      <c r="O1730" s="13">
        <f t="shared" si="240"/>
        <v>0.40172269410216532</v>
      </c>
      <c r="P1730" s="13">
        <f t="shared" si="241"/>
        <v>0.59827730589783468</v>
      </c>
      <c r="S1730" s="13">
        <v>676.98401999999999</v>
      </c>
      <c r="T1730" s="13">
        <v>0.13431999999999999</v>
      </c>
      <c r="U1730" s="13">
        <f t="shared" si="242"/>
        <v>0.40172269410216532</v>
      </c>
    </row>
    <row r="1731" spans="1:21" x14ac:dyDescent="0.3">
      <c r="A1731" s="13">
        <v>675.05529999999999</v>
      </c>
      <c r="B1731" s="13">
        <v>0.14605000000000001</v>
      </c>
      <c r="C1731" s="13">
        <f t="shared" si="234"/>
        <v>0.52799971078413654</v>
      </c>
      <c r="D1731" s="13">
        <f t="shared" si="235"/>
        <v>0.47200028921586346</v>
      </c>
      <c r="E1731" s="13">
        <f t="shared" si="236"/>
        <v>2.9720002892158632</v>
      </c>
      <c r="G1731" s="13">
        <v>675.05529999999999</v>
      </c>
      <c r="H1731" s="13">
        <v>0.18856999999999999</v>
      </c>
      <c r="I1731" s="13">
        <f t="shared" si="237"/>
        <v>0.5913509784244857</v>
      </c>
      <c r="J1731" s="13">
        <f t="shared" si="238"/>
        <v>0.4086490215755143</v>
      </c>
      <c r="K1731" s="13">
        <f t="shared" si="239"/>
        <v>1.9086490215755143</v>
      </c>
      <c r="M1731" s="13">
        <v>675.05529999999999</v>
      </c>
      <c r="N1731" s="13">
        <v>0.13402</v>
      </c>
      <c r="O1731" s="13">
        <f t="shared" si="240"/>
        <v>0.40082545759062088</v>
      </c>
      <c r="P1731" s="13">
        <f t="shared" si="241"/>
        <v>0.59917454240937906</v>
      </c>
      <c r="S1731" s="13">
        <v>675.05529999999999</v>
      </c>
      <c r="T1731" s="13">
        <v>0.13402</v>
      </c>
      <c r="U1731" s="13">
        <f t="shared" si="242"/>
        <v>0.40082545759062088</v>
      </c>
    </row>
    <row r="1732" spans="1:21" x14ac:dyDescent="0.3">
      <c r="A1732" s="13">
        <v>673.12657000000002</v>
      </c>
      <c r="B1732" s="13">
        <v>0.14571000000000001</v>
      </c>
      <c r="C1732" s="13">
        <f t="shared" si="234"/>
        <v>0.52677054336430351</v>
      </c>
      <c r="D1732" s="13">
        <f t="shared" si="235"/>
        <v>0.47322945663569649</v>
      </c>
      <c r="E1732" s="13">
        <f t="shared" si="236"/>
        <v>2.9732294566356963</v>
      </c>
      <c r="G1732" s="13">
        <v>673.12657000000002</v>
      </c>
      <c r="H1732" s="13">
        <v>0.18815999999999999</v>
      </c>
      <c r="I1732" s="13">
        <f t="shared" si="237"/>
        <v>0.59006522829904662</v>
      </c>
      <c r="J1732" s="13">
        <f t="shared" si="238"/>
        <v>0.40993477170095338</v>
      </c>
      <c r="K1732" s="13">
        <f t="shared" si="239"/>
        <v>1.9099347717009534</v>
      </c>
      <c r="M1732" s="13">
        <v>673.12657000000002</v>
      </c>
      <c r="N1732" s="13">
        <v>0.13363</v>
      </c>
      <c r="O1732" s="13">
        <f t="shared" si="240"/>
        <v>0.39965905012561315</v>
      </c>
      <c r="P1732" s="13">
        <f t="shared" si="241"/>
        <v>0.6003409498743868</v>
      </c>
      <c r="S1732" s="13">
        <v>673.12657000000002</v>
      </c>
      <c r="T1732" s="13">
        <v>0.13363</v>
      </c>
      <c r="U1732" s="13">
        <f t="shared" si="242"/>
        <v>0.39965905012561315</v>
      </c>
    </row>
    <row r="1733" spans="1:21" x14ac:dyDescent="0.3">
      <c r="A1733" s="13">
        <v>671.19784000000004</v>
      </c>
      <c r="B1733" s="13">
        <v>0.14544000000000001</v>
      </c>
      <c r="C1733" s="13">
        <f t="shared" si="234"/>
        <v>0.52579443982502438</v>
      </c>
      <c r="D1733" s="13">
        <f t="shared" si="235"/>
        <v>0.47420556017497562</v>
      </c>
      <c r="E1733" s="13">
        <f t="shared" si="236"/>
        <v>2.9742055601749757</v>
      </c>
      <c r="G1733" s="13">
        <v>671.19784000000004</v>
      </c>
      <c r="H1733" s="13">
        <v>0.18776000000000001</v>
      </c>
      <c r="I1733" s="13">
        <f t="shared" si="237"/>
        <v>0.58881083793276467</v>
      </c>
      <c r="J1733" s="13">
        <f t="shared" si="238"/>
        <v>0.41118916206723533</v>
      </c>
      <c r="K1733" s="13">
        <f t="shared" si="239"/>
        <v>1.9111891620672354</v>
      </c>
      <c r="M1733" s="13">
        <v>671.19784000000004</v>
      </c>
      <c r="N1733" s="13">
        <v>0.13349</v>
      </c>
      <c r="O1733" s="13">
        <f t="shared" si="240"/>
        <v>0.39924033975355905</v>
      </c>
      <c r="P1733" s="13">
        <f t="shared" si="241"/>
        <v>0.6007596602464409</v>
      </c>
      <c r="S1733" s="13">
        <v>671.19784000000004</v>
      </c>
      <c r="T1733" s="13">
        <v>0.13349</v>
      </c>
      <c r="U1733" s="13">
        <f t="shared" si="242"/>
        <v>0.39924033975355905</v>
      </c>
    </row>
    <row r="1734" spans="1:21" x14ac:dyDescent="0.3">
      <c r="A1734" s="13">
        <v>669.26910999999996</v>
      </c>
      <c r="B1734" s="13">
        <v>0.14582999999999999</v>
      </c>
      <c r="C1734" s="13">
        <f t="shared" si="234"/>
        <v>0.52720436715953867</v>
      </c>
      <c r="D1734" s="13">
        <f t="shared" si="235"/>
        <v>0.47279563284046133</v>
      </c>
      <c r="E1734" s="13">
        <f t="shared" si="236"/>
        <v>2.9727956328404614</v>
      </c>
      <c r="G1734" s="13">
        <v>669.26910999999996</v>
      </c>
      <c r="H1734" s="13">
        <v>0.18797</v>
      </c>
      <c r="I1734" s="13">
        <f t="shared" si="237"/>
        <v>0.58946939287506273</v>
      </c>
      <c r="J1734" s="13">
        <f t="shared" si="238"/>
        <v>0.41053060712493727</v>
      </c>
      <c r="K1734" s="13">
        <f t="shared" si="239"/>
        <v>1.9105306071249373</v>
      </c>
      <c r="M1734" s="13">
        <v>669.26910999999996</v>
      </c>
      <c r="N1734" s="13">
        <v>0.13408999999999999</v>
      </c>
      <c r="O1734" s="13">
        <f t="shared" si="240"/>
        <v>0.40103481277664788</v>
      </c>
      <c r="P1734" s="13">
        <f t="shared" si="241"/>
        <v>0.59896518722335212</v>
      </c>
      <c r="S1734" s="13">
        <v>669.26910999999996</v>
      </c>
      <c r="T1734" s="13">
        <v>0.13408999999999999</v>
      </c>
      <c r="U1734" s="13">
        <f t="shared" si="242"/>
        <v>0.40103481277664788</v>
      </c>
    </row>
    <row r="1735" spans="1:21" x14ac:dyDescent="0.3">
      <c r="A1735" s="13">
        <v>667.34037999999998</v>
      </c>
      <c r="B1735" s="13">
        <v>0.14651</v>
      </c>
      <c r="C1735" s="13">
        <f t="shared" si="234"/>
        <v>0.52966270199920462</v>
      </c>
      <c r="D1735" s="13">
        <f t="shared" si="235"/>
        <v>0.47033729800079538</v>
      </c>
      <c r="E1735" s="13">
        <f t="shared" si="236"/>
        <v>2.9703372980007954</v>
      </c>
      <c r="G1735" s="13">
        <v>667.34037999999998</v>
      </c>
      <c r="H1735" s="13">
        <v>0.18836</v>
      </c>
      <c r="I1735" s="13">
        <f t="shared" si="237"/>
        <v>0.59069242348218765</v>
      </c>
      <c r="J1735" s="13">
        <f t="shared" si="238"/>
        <v>0.40930757651781235</v>
      </c>
      <c r="K1735" s="13">
        <f t="shared" si="239"/>
        <v>1.9093075765178122</v>
      </c>
      <c r="M1735" s="13">
        <v>667.34037999999998</v>
      </c>
      <c r="N1735" s="13">
        <v>0.13477</v>
      </c>
      <c r="O1735" s="13">
        <f t="shared" si="240"/>
        <v>0.40306854886948201</v>
      </c>
      <c r="P1735" s="13">
        <f t="shared" si="241"/>
        <v>0.59693145113051793</v>
      </c>
      <c r="S1735" s="13">
        <v>667.34037999999998</v>
      </c>
      <c r="T1735" s="13">
        <v>0.13477</v>
      </c>
      <c r="U1735" s="13">
        <f t="shared" si="242"/>
        <v>0.40306854886948201</v>
      </c>
    </row>
    <row r="1736" spans="1:21" x14ac:dyDescent="0.3">
      <c r="A1736" s="13">
        <v>665.41165000000001</v>
      </c>
      <c r="B1736" s="13">
        <v>0.14613000000000001</v>
      </c>
      <c r="C1736" s="13">
        <f t="shared" si="234"/>
        <v>0.52828892664762661</v>
      </c>
      <c r="D1736" s="13">
        <f t="shared" si="235"/>
        <v>0.47171107335237339</v>
      </c>
      <c r="E1736" s="13">
        <f t="shared" si="236"/>
        <v>2.9717110733523735</v>
      </c>
      <c r="G1736" s="13">
        <v>665.41165000000001</v>
      </c>
      <c r="H1736" s="13">
        <v>0.18794</v>
      </c>
      <c r="I1736" s="13">
        <f t="shared" si="237"/>
        <v>0.58937531359759154</v>
      </c>
      <c r="J1736" s="13">
        <f t="shared" si="238"/>
        <v>0.41062468640240846</v>
      </c>
      <c r="K1736" s="13">
        <f t="shared" si="239"/>
        <v>1.9106246864024086</v>
      </c>
      <c r="M1736" s="13">
        <v>665.41165000000001</v>
      </c>
      <c r="N1736" s="13">
        <v>0.13414999999999999</v>
      </c>
      <c r="O1736" s="13">
        <f t="shared" si="240"/>
        <v>0.40121426007895677</v>
      </c>
      <c r="P1736" s="13">
        <f t="shared" si="241"/>
        <v>0.59878573992104323</v>
      </c>
      <c r="S1736" s="13">
        <v>665.41165000000001</v>
      </c>
      <c r="T1736" s="13">
        <v>0.13414999999999999</v>
      </c>
      <c r="U1736" s="13">
        <f t="shared" si="242"/>
        <v>0.40121426007895677</v>
      </c>
    </row>
    <row r="1737" spans="1:21" x14ac:dyDescent="0.3">
      <c r="A1737" s="13">
        <v>663.48292000000004</v>
      </c>
      <c r="B1737" s="13">
        <v>0.14549999999999999</v>
      </c>
      <c r="C1737" s="13">
        <f t="shared" si="234"/>
        <v>0.52601135172264191</v>
      </c>
      <c r="D1737" s="13">
        <f t="shared" si="235"/>
        <v>0.47398864827735809</v>
      </c>
      <c r="E1737" s="13">
        <f t="shared" si="236"/>
        <v>2.9739886482773583</v>
      </c>
      <c r="G1737" s="13">
        <v>663.48292000000004</v>
      </c>
      <c r="H1737" s="13">
        <v>0.18753</v>
      </c>
      <c r="I1737" s="13">
        <f t="shared" si="237"/>
        <v>0.58808956347215258</v>
      </c>
      <c r="J1737" s="13">
        <f t="shared" si="238"/>
        <v>0.41191043652784742</v>
      </c>
      <c r="K1737" s="13">
        <f t="shared" si="239"/>
        <v>1.9119104365278474</v>
      </c>
      <c r="M1737" s="13">
        <v>663.48292000000004</v>
      </c>
      <c r="N1737" s="13">
        <v>0.13328000000000001</v>
      </c>
      <c r="O1737" s="13">
        <f t="shared" si="240"/>
        <v>0.39861227419547796</v>
      </c>
      <c r="P1737" s="13">
        <f t="shared" si="241"/>
        <v>0.60138772580452204</v>
      </c>
      <c r="S1737" s="13">
        <v>663.48292000000004</v>
      </c>
      <c r="T1737" s="13">
        <v>0.13328000000000001</v>
      </c>
      <c r="U1737" s="13">
        <f t="shared" si="242"/>
        <v>0.39861227419547796</v>
      </c>
    </row>
    <row r="1738" spans="1:21" x14ac:dyDescent="0.3">
      <c r="A1738" s="13">
        <v>661.55418999999995</v>
      </c>
      <c r="B1738" s="13">
        <v>0.14512</v>
      </c>
      <c r="C1738" s="13">
        <f t="shared" ref="C1738:C1801" si="243">B1738/$B$8</f>
        <v>0.5246375763710639</v>
      </c>
      <c r="D1738" s="13">
        <f t="shared" ref="D1738:D1801" si="244">1-C1738</f>
        <v>0.4753624236289361</v>
      </c>
      <c r="E1738" s="13">
        <f t="shared" ref="E1738:E1801" si="245">D1738+2.5</f>
        <v>2.975362423628936</v>
      </c>
      <c r="G1738" s="13">
        <v>661.55418999999995</v>
      </c>
      <c r="H1738" s="13">
        <v>0.18737999999999999</v>
      </c>
      <c r="I1738" s="13">
        <f t="shared" ref="I1738:I1801" si="246">H1738/$H$8</f>
        <v>0.58761916708479678</v>
      </c>
      <c r="J1738" s="13">
        <f t="shared" ref="J1738:J1801" si="247">1-I1738</f>
        <v>0.41238083291520322</v>
      </c>
      <c r="K1738" s="13">
        <f t="shared" ref="K1738:K1801" si="248">J1738+1.5</f>
        <v>1.9123808329152032</v>
      </c>
      <c r="M1738" s="13">
        <v>661.55418999999995</v>
      </c>
      <c r="N1738" s="13">
        <v>0.13285</v>
      </c>
      <c r="O1738" s="13">
        <f t="shared" ref="O1738:O1801" si="249">N1738/$N$8</f>
        <v>0.39732623519559757</v>
      </c>
      <c r="P1738" s="13">
        <f t="shared" ref="P1738:P1801" si="250">1-O1738</f>
        <v>0.60267376480440249</v>
      </c>
      <c r="S1738" s="13">
        <v>661.55418999999995</v>
      </c>
      <c r="T1738" s="13">
        <v>0.13285</v>
      </c>
      <c r="U1738" s="13">
        <f t="shared" ref="U1738:U1801" si="251">T1738/$T$8</f>
        <v>0.39732623519559757</v>
      </c>
    </row>
    <row r="1739" spans="1:21" x14ac:dyDescent="0.3">
      <c r="A1739" s="13">
        <v>659.62545999999998</v>
      </c>
      <c r="B1739" s="13">
        <v>0.14485999999999999</v>
      </c>
      <c r="C1739" s="13">
        <f t="shared" si="243"/>
        <v>0.52369762481472104</v>
      </c>
      <c r="D1739" s="13">
        <f t="shared" si="244"/>
        <v>0.47630237518527896</v>
      </c>
      <c r="E1739" s="13">
        <f t="shared" si="245"/>
        <v>2.9763023751852788</v>
      </c>
      <c r="G1739" s="13">
        <v>659.62545999999998</v>
      </c>
      <c r="H1739" s="13">
        <v>0.18718000000000001</v>
      </c>
      <c r="I1739" s="13">
        <f t="shared" si="246"/>
        <v>0.58699197190165586</v>
      </c>
      <c r="J1739" s="13">
        <f t="shared" si="247"/>
        <v>0.41300802809834414</v>
      </c>
      <c r="K1739" s="13">
        <f t="shared" si="248"/>
        <v>1.9130080280983441</v>
      </c>
      <c r="M1739" s="13">
        <v>659.62545999999998</v>
      </c>
      <c r="N1739" s="13">
        <v>0.13272</v>
      </c>
      <c r="O1739" s="13">
        <f t="shared" si="249"/>
        <v>0.39693743270726167</v>
      </c>
      <c r="P1739" s="13">
        <f t="shared" si="250"/>
        <v>0.60306256729273833</v>
      </c>
      <c r="S1739" s="13">
        <v>659.62545999999998</v>
      </c>
      <c r="T1739" s="13">
        <v>0.13272</v>
      </c>
      <c r="U1739" s="13">
        <f t="shared" si="251"/>
        <v>0.39693743270726167</v>
      </c>
    </row>
    <row r="1740" spans="1:21" x14ac:dyDescent="0.3">
      <c r="A1740" s="13">
        <v>657.69673</v>
      </c>
      <c r="B1740" s="13">
        <v>0.14465</v>
      </c>
      <c r="C1740" s="13">
        <f t="shared" si="243"/>
        <v>0.52293843317305955</v>
      </c>
      <c r="D1740" s="13">
        <f t="shared" si="244"/>
        <v>0.47706156682694045</v>
      </c>
      <c r="E1740" s="13">
        <f t="shared" si="245"/>
        <v>2.9770615668269405</v>
      </c>
      <c r="G1740" s="13">
        <v>657.69673</v>
      </c>
      <c r="H1740" s="13">
        <v>0.18687000000000001</v>
      </c>
      <c r="I1740" s="13">
        <f t="shared" si="246"/>
        <v>0.58601981936778724</v>
      </c>
      <c r="J1740" s="13">
        <f t="shared" si="247"/>
        <v>0.41398018063221276</v>
      </c>
      <c r="K1740" s="13">
        <f t="shared" si="248"/>
        <v>1.9139801806322128</v>
      </c>
      <c r="M1740" s="13">
        <v>657.69673</v>
      </c>
      <c r="N1740" s="13">
        <v>0.13253999999999999</v>
      </c>
      <c r="O1740" s="13">
        <f t="shared" si="249"/>
        <v>0.39639909080033497</v>
      </c>
      <c r="P1740" s="13">
        <f t="shared" si="250"/>
        <v>0.60360090919966503</v>
      </c>
      <c r="S1740" s="13">
        <v>657.69673</v>
      </c>
      <c r="T1740" s="13">
        <v>0.13253999999999999</v>
      </c>
      <c r="U1740" s="13">
        <f t="shared" si="251"/>
        <v>0.39639909080033497</v>
      </c>
    </row>
    <row r="1741" spans="1:21" x14ac:dyDescent="0.3">
      <c r="A1741" s="13">
        <v>655.76800000000003</v>
      </c>
      <c r="B1741" s="13">
        <v>0.14441999999999999</v>
      </c>
      <c r="C1741" s="13">
        <f t="shared" si="243"/>
        <v>0.5221069375655254</v>
      </c>
      <c r="D1741" s="13">
        <f t="shared" si="244"/>
        <v>0.4778930624344746</v>
      </c>
      <c r="E1741" s="13">
        <f t="shared" si="245"/>
        <v>2.9778930624344744</v>
      </c>
      <c r="G1741" s="13">
        <v>655.76800000000003</v>
      </c>
      <c r="H1741" s="13">
        <v>0.18662999999999999</v>
      </c>
      <c r="I1741" s="13">
        <f t="shared" si="246"/>
        <v>0.58526718514801801</v>
      </c>
      <c r="J1741" s="13">
        <f t="shared" si="247"/>
        <v>0.41473281485198199</v>
      </c>
      <c r="K1741" s="13">
        <f t="shared" si="248"/>
        <v>1.914732814851982</v>
      </c>
      <c r="M1741" s="13">
        <v>655.76800000000003</v>
      </c>
      <c r="N1741" s="13">
        <v>0.13228999999999999</v>
      </c>
      <c r="O1741" s="13">
        <f t="shared" si="249"/>
        <v>0.39565139370738123</v>
      </c>
      <c r="P1741" s="13">
        <f t="shared" si="250"/>
        <v>0.60434860629261877</v>
      </c>
      <c r="S1741" s="13">
        <v>655.76800000000003</v>
      </c>
      <c r="T1741" s="13">
        <v>0.13228999999999999</v>
      </c>
      <c r="U1741" s="13">
        <f t="shared" si="251"/>
        <v>0.39565139370738123</v>
      </c>
    </row>
    <row r="1742" spans="1:21" x14ac:dyDescent="0.3">
      <c r="A1742" s="13">
        <v>653.83927000000006</v>
      </c>
      <c r="B1742" s="13">
        <v>0.14413999999999999</v>
      </c>
      <c r="C1742" s="13">
        <f t="shared" si="243"/>
        <v>0.52109468204331</v>
      </c>
      <c r="D1742" s="13">
        <f t="shared" si="244"/>
        <v>0.47890531795669</v>
      </c>
      <c r="E1742" s="13">
        <f t="shared" si="245"/>
        <v>2.97890531795669</v>
      </c>
      <c r="G1742" s="13">
        <v>653.83927000000006</v>
      </c>
      <c r="H1742" s="13">
        <v>0.18651999999999999</v>
      </c>
      <c r="I1742" s="13">
        <f t="shared" si="246"/>
        <v>0.58492222779729053</v>
      </c>
      <c r="J1742" s="13">
        <f t="shared" si="247"/>
        <v>0.41507777220270947</v>
      </c>
      <c r="K1742" s="13">
        <f t="shared" si="248"/>
        <v>1.9150777722027095</v>
      </c>
      <c r="M1742" s="13">
        <v>653.83927000000006</v>
      </c>
      <c r="N1742" s="13">
        <v>0.13211000000000001</v>
      </c>
      <c r="O1742" s="13">
        <f t="shared" si="249"/>
        <v>0.39511305180045464</v>
      </c>
      <c r="P1742" s="13">
        <f t="shared" si="250"/>
        <v>0.60488694819954536</v>
      </c>
      <c r="S1742" s="13">
        <v>653.83927000000006</v>
      </c>
      <c r="T1742" s="13">
        <v>0.13211000000000001</v>
      </c>
      <c r="U1742" s="13">
        <f t="shared" si="251"/>
        <v>0.39511305180045464</v>
      </c>
    </row>
    <row r="1743" spans="1:21" x14ac:dyDescent="0.3">
      <c r="A1743" s="13">
        <v>651.91053999999997</v>
      </c>
      <c r="B1743" s="13">
        <v>0.14396</v>
      </c>
      <c r="C1743" s="13">
        <f t="shared" si="243"/>
        <v>0.52044394635045732</v>
      </c>
      <c r="D1743" s="13">
        <f t="shared" si="244"/>
        <v>0.47955605364954268</v>
      </c>
      <c r="E1743" s="13">
        <f t="shared" si="245"/>
        <v>2.9795560536495427</v>
      </c>
      <c r="G1743" s="13">
        <v>651.91053999999997</v>
      </c>
      <c r="H1743" s="13">
        <v>0.18654000000000001</v>
      </c>
      <c r="I1743" s="13">
        <f t="shared" si="246"/>
        <v>0.58498494731560469</v>
      </c>
      <c r="J1743" s="13">
        <f t="shared" si="247"/>
        <v>0.41501505268439531</v>
      </c>
      <c r="K1743" s="13">
        <f t="shared" si="248"/>
        <v>1.9150150526843954</v>
      </c>
      <c r="M1743" s="13">
        <v>651.91053999999997</v>
      </c>
      <c r="N1743" s="13">
        <v>0.13200999999999999</v>
      </c>
      <c r="O1743" s="13">
        <f t="shared" si="249"/>
        <v>0.39481397296327309</v>
      </c>
      <c r="P1743" s="13">
        <f t="shared" si="250"/>
        <v>0.60518602703672686</v>
      </c>
      <c r="S1743" s="13">
        <v>651.91053999999997</v>
      </c>
      <c r="T1743" s="13">
        <v>0.13200999999999999</v>
      </c>
      <c r="U1743" s="13">
        <f t="shared" si="251"/>
        <v>0.39481397296327309</v>
      </c>
    </row>
    <row r="1744" spans="1:21" x14ac:dyDescent="0.3">
      <c r="A1744" s="13">
        <v>649.98181</v>
      </c>
      <c r="B1744" s="13">
        <v>0.14396999999999999</v>
      </c>
      <c r="C1744" s="13">
        <f t="shared" si="243"/>
        <v>0.52048009833339348</v>
      </c>
      <c r="D1744" s="13">
        <f t="shared" si="244"/>
        <v>0.47951990166660652</v>
      </c>
      <c r="E1744" s="13">
        <f t="shared" si="245"/>
        <v>2.9795199016666065</v>
      </c>
      <c r="G1744" s="13">
        <v>649.98181</v>
      </c>
      <c r="H1744" s="13">
        <v>0.18651999999999999</v>
      </c>
      <c r="I1744" s="13">
        <f t="shared" si="246"/>
        <v>0.58492222779729053</v>
      </c>
      <c r="J1744" s="13">
        <f t="shared" si="247"/>
        <v>0.41507777220270947</v>
      </c>
      <c r="K1744" s="13">
        <f t="shared" si="248"/>
        <v>1.9150777722027095</v>
      </c>
      <c r="M1744" s="13">
        <v>649.98181</v>
      </c>
      <c r="N1744" s="13">
        <v>0.13191</v>
      </c>
      <c r="O1744" s="13">
        <f t="shared" si="249"/>
        <v>0.39451489412609164</v>
      </c>
      <c r="P1744" s="13">
        <f t="shared" si="250"/>
        <v>0.60548510587390836</v>
      </c>
      <c r="S1744" s="13">
        <v>649.98181</v>
      </c>
      <c r="T1744" s="13">
        <v>0.13191</v>
      </c>
      <c r="U1744" s="13">
        <f t="shared" si="251"/>
        <v>0.39451489412609164</v>
      </c>
    </row>
    <row r="1745" spans="1:21" x14ac:dyDescent="0.3">
      <c r="A1745" s="13">
        <v>648.05308000000002</v>
      </c>
      <c r="B1745" s="13">
        <v>0.14399000000000001</v>
      </c>
      <c r="C1745" s="13">
        <f t="shared" si="243"/>
        <v>0.52055240229926614</v>
      </c>
      <c r="D1745" s="13">
        <f t="shared" si="244"/>
        <v>0.47944759770073386</v>
      </c>
      <c r="E1745" s="13">
        <f t="shared" si="245"/>
        <v>2.9794475977007338</v>
      </c>
      <c r="G1745" s="13">
        <v>648.05308000000002</v>
      </c>
      <c r="H1745" s="13">
        <v>0.18629000000000001</v>
      </c>
      <c r="I1745" s="13">
        <f t="shared" si="246"/>
        <v>0.58420095333667843</v>
      </c>
      <c r="J1745" s="13">
        <f t="shared" si="247"/>
        <v>0.41579904666332157</v>
      </c>
      <c r="K1745" s="13">
        <f t="shared" si="248"/>
        <v>1.9157990466633215</v>
      </c>
      <c r="M1745" s="13">
        <v>648.05308000000002</v>
      </c>
      <c r="N1745" s="13">
        <v>0.13177</v>
      </c>
      <c r="O1745" s="13">
        <f t="shared" si="249"/>
        <v>0.39409618375403754</v>
      </c>
      <c r="P1745" s="13">
        <f t="shared" si="250"/>
        <v>0.60590381624596246</v>
      </c>
      <c r="S1745" s="13">
        <v>648.05308000000002</v>
      </c>
      <c r="T1745" s="13">
        <v>0.13177</v>
      </c>
      <c r="U1745" s="13">
        <f t="shared" si="251"/>
        <v>0.39409618375403754</v>
      </c>
    </row>
    <row r="1746" spans="1:21" x14ac:dyDescent="0.3">
      <c r="A1746" s="13">
        <v>646.12435000000005</v>
      </c>
      <c r="B1746" s="13">
        <v>0.14398</v>
      </c>
      <c r="C1746" s="13">
        <f t="shared" si="243"/>
        <v>0.52051625031632975</v>
      </c>
      <c r="D1746" s="13">
        <f t="shared" si="244"/>
        <v>0.47948374968367025</v>
      </c>
      <c r="E1746" s="13">
        <f t="shared" si="245"/>
        <v>2.9794837496836704</v>
      </c>
      <c r="G1746" s="13">
        <v>646.12435000000005</v>
      </c>
      <c r="H1746" s="13">
        <v>0.18593999999999999</v>
      </c>
      <c r="I1746" s="13">
        <f t="shared" si="246"/>
        <v>0.5831033617661816</v>
      </c>
      <c r="J1746" s="13">
        <f t="shared" si="247"/>
        <v>0.4168966382338184</v>
      </c>
      <c r="K1746" s="13">
        <f t="shared" si="248"/>
        <v>1.9168966382338184</v>
      </c>
      <c r="M1746" s="13">
        <v>646.12435000000005</v>
      </c>
      <c r="N1746" s="13">
        <v>0.13153999999999999</v>
      </c>
      <c r="O1746" s="13">
        <f t="shared" si="249"/>
        <v>0.39340830242852015</v>
      </c>
      <c r="P1746" s="13">
        <f t="shared" si="250"/>
        <v>0.60659169757147979</v>
      </c>
      <c r="S1746" s="13">
        <v>646.12435000000005</v>
      </c>
      <c r="T1746" s="13">
        <v>0.13153999999999999</v>
      </c>
      <c r="U1746" s="13">
        <f t="shared" si="251"/>
        <v>0.39340830242852015</v>
      </c>
    </row>
    <row r="1747" spans="1:21" x14ac:dyDescent="0.3">
      <c r="A1747" s="13">
        <v>644.19561999999996</v>
      </c>
      <c r="B1747" s="13">
        <v>0.14402999999999999</v>
      </c>
      <c r="C1747" s="13">
        <f t="shared" si="243"/>
        <v>0.52069701023101111</v>
      </c>
      <c r="D1747" s="13">
        <f t="shared" si="244"/>
        <v>0.47930298976898889</v>
      </c>
      <c r="E1747" s="13">
        <f t="shared" si="245"/>
        <v>2.9793029897689891</v>
      </c>
      <c r="G1747" s="13">
        <v>644.19561999999996</v>
      </c>
      <c r="H1747" s="13">
        <v>0.18561</v>
      </c>
      <c r="I1747" s="13">
        <f t="shared" si="246"/>
        <v>0.58206848971399905</v>
      </c>
      <c r="J1747" s="13">
        <f t="shared" si="247"/>
        <v>0.41793151028600095</v>
      </c>
      <c r="K1747" s="13">
        <f t="shared" si="248"/>
        <v>1.9179315102860008</v>
      </c>
      <c r="M1747" s="13">
        <v>644.19561999999996</v>
      </c>
      <c r="N1747" s="13">
        <v>0.13123000000000001</v>
      </c>
      <c r="O1747" s="13">
        <f t="shared" si="249"/>
        <v>0.39248115803325762</v>
      </c>
      <c r="P1747" s="13">
        <f t="shared" si="250"/>
        <v>0.60751884196674233</v>
      </c>
      <c r="S1747" s="13">
        <v>644.19561999999996</v>
      </c>
      <c r="T1747" s="13">
        <v>0.13123000000000001</v>
      </c>
      <c r="U1747" s="13">
        <f t="shared" si="251"/>
        <v>0.39248115803325762</v>
      </c>
    </row>
    <row r="1748" spans="1:21" x14ac:dyDescent="0.3">
      <c r="A1748" s="13">
        <v>642.26689999999996</v>
      </c>
      <c r="B1748" s="13">
        <v>0.14416999999999999</v>
      </c>
      <c r="C1748" s="13">
        <f t="shared" si="243"/>
        <v>0.52120313799211881</v>
      </c>
      <c r="D1748" s="13">
        <f t="shared" si="244"/>
        <v>0.47879686200788119</v>
      </c>
      <c r="E1748" s="13">
        <f t="shared" si="245"/>
        <v>2.9787968620078811</v>
      </c>
      <c r="G1748" s="13">
        <v>642.26689999999996</v>
      </c>
      <c r="H1748" s="13">
        <v>0.18537999999999999</v>
      </c>
      <c r="I1748" s="13">
        <f t="shared" si="246"/>
        <v>0.58134721525338684</v>
      </c>
      <c r="J1748" s="13">
        <f t="shared" si="247"/>
        <v>0.41865278474661316</v>
      </c>
      <c r="K1748" s="13">
        <f t="shared" si="248"/>
        <v>1.9186527847466133</v>
      </c>
      <c r="M1748" s="13">
        <v>642.26689999999996</v>
      </c>
      <c r="N1748" s="13">
        <v>0.13100999999999999</v>
      </c>
      <c r="O1748" s="13">
        <f t="shared" si="249"/>
        <v>0.39182318459145826</v>
      </c>
      <c r="P1748" s="13">
        <f t="shared" si="250"/>
        <v>0.60817681540854174</v>
      </c>
      <c r="S1748" s="13">
        <v>642.26689999999996</v>
      </c>
      <c r="T1748" s="13">
        <v>0.13100999999999999</v>
      </c>
      <c r="U1748" s="13">
        <f t="shared" si="251"/>
        <v>0.39182318459145826</v>
      </c>
    </row>
    <row r="1749" spans="1:21" x14ac:dyDescent="0.3">
      <c r="A1749" s="13">
        <v>640.33816999999999</v>
      </c>
      <c r="B1749" s="13">
        <v>0.14446000000000001</v>
      </c>
      <c r="C1749" s="13">
        <f t="shared" si="243"/>
        <v>0.52225154549727049</v>
      </c>
      <c r="D1749" s="13">
        <f t="shared" si="244"/>
        <v>0.47774845450272951</v>
      </c>
      <c r="E1749" s="13">
        <f t="shared" si="245"/>
        <v>2.9777484545027297</v>
      </c>
      <c r="G1749" s="13">
        <v>640.33816999999999</v>
      </c>
      <c r="H1749" s="13">
        <v>0.18532999999999999</v>
      </c>
      <c r="I1749" s="13">
        <f t="shared" si="246"/>
        <v>0.58119041645760161</v>
      </c>
      <c r="J1749" s="13">
        <f t="shared" si="247"/>
        <v>0.41880958354239839</v>
      </c>
      <c r="K1749" s="13">
        <f t="shared" si="248"/>
        <v>1.9188095835423984</v>
      </c>
      <c r="M1749" s="13">
        <v>640.33816999999999</v>
      </c>
      <c r="N1749" s="13">
        <v>0.13106999999999999</v>
      </c>
      <c r="O1749" s="13">
        <f t="shared" si="249"/>
        <v>0.39200263189376716</v>
      </c>
      <c r="P1749" s="13">
        <f t="shared" si="250"/>
        <v>0.60799736810623284</v>
      </c>
      <c r="S1749" s="13">
        <v>640.33816999999999</v>
      </c>
      <c r="T1749" s="13">
        <v>0.13106999999999999</v>
      </c>
      <c r="U1749" s="13">
        <f t="shared" si="251"/>
        <v>0.39200263189376716</v>
      </c>
    </row>
    <row r="1750" spans="1:21" x14ac:dyDescent="0.3">
      <c r="A1750" s="13">
        <v>638.40944000000002</v>
      </c>
      <c r="B1750" s="13">
        <v>0.14476</v>
      </c>
      <c r="C1750" s="13">
        <f t="shared" si="243"/>
        <v>0.52333610498535843</v>
      </c>
      <c r="D1750" s="13">
        <f t="shared" si="244"/>
        <v>0.47666389501464157</v>
      </c>
      <c r="E1750" s="13">
        <f t="shared" si="245"/>
        <v>2.9766638950146413</v>
      </c>
      <c r="G1750" s="13">
        <v>638.40944000000002</v>
      </c>
      <c r="H1750" s="13">
        <v>0.18529999999999999</v>
      </c>
      <c r="I1750" s="13">
        <f t="shared" si="246"/>
        <v>0.58109633718013043</v>
      </c>
      <c r="J1750" s="13">
        <f t="shared" si="247"/>
        <v>0.41890366281986957</v>
      </c>
      <c r="K1750" s="13">
        <f t="shared" si="248"/>
        <v>1.9189036628198695</v>
      </c>
      <c r="M1750" s="13">
        <v>638.40944000000002</v>
      </c>
      <c r="N1750" s="13">
        <v>0.13120999999999999</v>
      </c>
      <c r="O1750" s="13">
        <f t="shared" si="249"/>
        <v>0.39242134226582126</v>
      </c>
      <c r="P1750" s="13">
        <f t="shared" si="250"/>
        <v>0.60757865773417874</v>
      </c>
      <c r="S1750" s="13">
        <v>638.40944000000002</v>
      </c>
      <c r="T1750" s="13">
        <v>0.13120999999999999</v>
      </c>
      <c r="U1750" s="13">
        <f t="shared" si="251"/>
        <v>0.39242134226582126</v>
      </c>
    </row>
    <row r="1751" spans="1:21" x14ac:dyDescent="0.3">
      <c r="A1751" s="13">
        <v>636.48071000000004</v>
      </c>
      <c r="B1751" s="13">
        <v>0.14477000000000001</v>
      </c>
      <c r="C1751" s="13">
        <f t="shared" si="243"/>
        <v>0.5233722569682947</v>
      </c>
      <c r="D1751" s="13">
        <f t="shared" si="244"/>
        <v>0.4766277430317053</v>
      </c>
      <c r="E1751" s="13">
        <f t="shared" si="245"/>
        <v>2.9766277430317052</v>
      </c>
      <c r="G1751" s="13">
        <v>636.48071000000004</v>
      </c>
      <c r="H1751" s="13">
        <v>0.18514</v>
      </c>
      <c r="I1751" s="13">
        <f t="shared" si="246"/>
        <v>0.58059458103361772</v>
      </c>
      <c r="J1751" s="13">
        <f t="shared" si="247"/>
        <v>0.41940541896638228</v>
      </c>
      <c r="K1751" s="13">
        <f t="shared" si="248"/>
        <v>1.9194054189663823</v>
      </c>
      <c r="M1751" s="13">
        <v>636.48071000000004</v>
      </c>
      <c r="N1751" s="13">
        <v>0.13106999999999999</v>
      </c>
      <c r="O1751" s="13">
        <f t="shared" si="249"/>
        <v>0.39200263189376716</v>
      </c>
      <c r="P1751" s="13">
        <f t="shared" si="250"/>
        <v>0.60799736810623284</v>
      </c>
      <c r="S1751" s="13">
        <v>636.48071000000004</v>
      </c>
      <c r="T1751" s="13">
        <v>0.13106999999999999</v>
      </c>
      <c r="U1751" s="13">
        <f t="shared" si="251"/>
        <v>0.39200263189376716</v>
      </c>
    </row>
    <row r="1752" spans="1:21" x14ac:dyDescent="0.3">
      <c r="A1752" s="13">
        <v>634.55197999999996</v>
      </c>
      <c r="B1752" s="13">
        <v>0.14444000000000001</v>
      </c>
      <c r="C1752" s="13">
        <f t="shared" si="243"/>
        <v>0.52217924153139805</v>
      </c>
      <c r="D1752" s="13">
        <f t="shared" si="244"/>
        <v>0.47782075846860195</v>
      </c>
      <c r="E1752" s="13">
        <f t="shared" si="245"/>
        <v>2.9778207584686021</v>
      </c>
      <c r="G1752" s="13">
        <v>634.55197999999996</v>
      </c>
      <c r="H1752" s="13">
        <v>0.18490999999999999</v>
      </c>
      <c r="I1752" s="13">
        <f t="shared" si="246"/>
        <v>0.57987330657300551</v>
      </c>
      <c r="J1752" s="13">
        <f t="shared" si="247"/>
        <v>0.42012669342699449</v>
      </c>
      <c r="K1752" s="13">
        <f t="shared" si="248"/>
        <v>1.9201266934269945</v>
      </c>
      <c r="M1752" s="13">
        <v>634.55197999999996</v>
      </c>
      <c r="N1752" s="13">
        <v>0.13070999999999999</v>
      </c>
      <c r="O1752" s="13">
        <f t="shared" si="249"/>
        <v>0.39092594807991388</v>
      </c>
      <c r="P1752" s="13">
        <f t="shared" si="250"/>
        <v>0.60907405192008612</v>
      </c>
      <c r="S1752" s="13">
        <v>634.55197999999996</v>
      </c>
      <c r="T1752" s="13">
        <v>0.13070999999999999</v>
      </c>
      <c r="U1752" s="13">
        <f t="shared" si="251"/>
        <v>0.39092594807991388</v>
      </c>
    </row>
    <row r="1753" spans="1:21" x14ac:dyDescent="0.3">
      <c r="A1753" s="13">
        <v>632.62324999999998</v>
      </c>
      <c r="B1753" s="13">
        <v>0.14398</v>
      </c>
      <c r="C1753" s="13">
        <f t="shared" si="243"/>
        <v>0.52051625031632975</v>
      </c>
      <c r="D1753" s="13">
        <f t="shared" si="244"/>
        <v>0.47948374968367025</v>
      </c>
      <c r="E1753" s="13">
        <f t="shared" si="245"/>
        <v>2.9794837496836704</v>
      </c>
      <c r="G1753" s="13">
        <v>632.62324999999998</v>
      </c>
      <c r="H1753" s="13">
        <v>0.18457000000000001</v>
      </c>
      <c r="I1753" s="13">
        <f t="shared" si="246"/>
        <v>0.57880707476166582</v>
      </c>
      <c r="J1753" s="13">
        <f t="shared" si="247"/>
        <v>0.42119292523833418</v>
      </c>
      <c r="K1753" s="13">
        <f t="shared" si="248"/>
        <v>1.9211929252383342</v>
      </c>
      <c r="M1753" s="13">
        <v>632.62324999999998</v>
      </c>
      <c r="N1753" s="13">
        <v>0.13034999999999999</v>
      </c>
      <c r="O1753" s="13">
        <f t="shared" si="249"/>
        <v>0.38984926426606054</v>
      </c>
      <c r="P1753" s="13">
        <f t="shared" si="250"/>
        <v>0.61015073573393952</v>
      </c>
      <c r="S1753" s="13">
        <v>632.62324999999998</v>
      </c>
      <c r="T1753" s="13">
        <v>0.13034999999999999</v>
      </c>
      <c r="U1753" s="13">
        <f t="shared" si="251"/>
        <v>0.38984926426606054</v>
      </c>
    </row>
    <row r="1754" spans="1:21" x14ac:dyDescent="0.3">
      <c r="A1754" s="13">
        <v>630.69452000000001</v>
      </c>
      <c r="B1754" s="13">
        <v>0.14363000000000001</v>
      </c>
      <c r="C1754" s="13">
        <f t="shared" si="243"/>
        <v>0.51925093091356056</v>
      </c>
      <c r="D1754" s="13">
        <f t="shared" si="244"/>
        <v>0.48074906908643944</v>
      </c>
      <c r="E1754" s="13">
        <f t="shared" si="245"/>
        <v>2.9807490690864396</v>
      </c>
      <c r="G1754" s="13">
        <v>630.69452000000001</v>
      </c>
      <c r="H1754" s="13">
        <v>0.18414</v>
      </c>
      <c r="I1754" s="13">
        <f t="shared" si="246"/>
        <v>0.57745860511791269</v>
      </c>
      <c r="J1754" s="13">
        <f t="shared" si="247"/>
        <v>0.42254139488208731</v>
      </c>
      <c r="K1754" s="13">
        <f t="shared" si="248"/>
        <v>1.9225413948820873</v>
      </c>
      <c r="M1754" s="13">
        <v>630.69452000000001</v>
      </c>
      <c r="N1754" s="13">
        <v>0.13006999999999999</v>
      </c>
      <c r="O1754" s="13">
        <f t="shared" si="249"/>
        <v>0.38901184352195239</v>
      </c>
      <c r="P1754" s="13">
        <f t="shared" si="250"/>
        <v>0.61098815647804761</v>
      </c>
      <c r="S1754" s="13">
        <v>630.69452000000001</v>
      </c>
      <c r="T1754" s="13">
        <v>0.13006999999999999</v>
      </c>
      <c r="U1754" s="13">
        <f t="shared" si="251"/>
        <v>0.38901184352195239</v>
      </c>
    </row>
    <row r="1755" spans="1:21" x14ac:dyDescent="0.3">
      <c r="A1755" s="13">
        <v>628.76579000000004</v>
      </c>
      <c r="B1755" s="13">
        <v>0.14352999999999999</v>
      </c>
      <c r="C1755" s="13">
        <f t="shared" si="243"/>
        <v>0.51888941108419784</v>
      </c>
      <c r="D1755" s="13">
        <f t="shared" si="244"/>
        <v>0.48111058891580216</v>
      </c>
      <c r="E1755" s="13">
        <f t="shared" si="245"/>
        <v>2.9811105889158021</v>
      </c>
      <c r="G1755" s="13">
        <v>628.76579000000004</v>
      </c>
      <c r="H1755" s="13">
        <v>0.18385000000000001</v>
      </c>
      <c r="I1755" s="13">
        <f t="shared" si="246"/>
        <v>0.57654917210235834</v>
      </c>
      <c r="J1755" s="13">
        <f t="shared" si="247"/>
        <v>0.42345082789764166</v>
      </c>
      <c r="K1755" s="13">
        <f t="shared" si="248"/>
        <v>1.9234508278976417</v>
      </c>
      <c r="M1755" s="13">
        <v>628.76579000000004</v>
      </c>
      <c r="N1755" s="13">
        <v>0.12986</v>
      </c>
      <c r="O1755" s="13">
        <f t="shared" si="249"/>
        <v>0.3883837779638713</v>
      </c>
      <c r="P1755" s="13">
        <f t="shared" si="250"/>
        <v>0.61161622203612875</v>
      </c>
      <c r="S1755" s="13">
        <v>628.76579000000004</v>
      </c>
      <c r="T1755" s="13">
        <v>0.12986</v>
      </c>
      <c r="U1755" s="13">
        <f t="shared" si="251"/>
        <v>0.3883837779638713</v>
      </c>
    </row>
    <row r="1756" spans="1:21" x14ac:dyDescent="0.3">
      <c r="A1756" s="13">
        <v>626.83705999999995</v>
      </c>
      <c r="B1756" s="13">
        <v>0.14354</v>
      </c>
      <c r="C1756" s="13">
        <f t="shared" si="243"/>
        <v>0.51892556306713422</v>
      </c>
      <c r="D1756" s="13">
        <f t="shared" si="244"/>
        <v>0.48107443693286578</v>
      </c>
      <c r="E1756" s="13">
        <f t="shared" si="245"/>
        <v>2.9810744369328659</v>
      </c>
      <c r="G1756" s="13">
        <v>626.83705999999995</v>
      </c>
      <c r="H1756" s="13">
        <v>0.18382000000000001</v>
      </c>
      <c r="I1756" s="13">
        <f t="shared" si="246"/>
        <v>0.57645509282488716</v>
      </c>
      <c r="J1756" s="13">
        <f t="shared" si="247"/>
        <v>0.42354490717511284</v>
      </c>
      <c r="K1756" s="13">
        <f t="shared" si="248"/>
        <v>1.923544907175113</v>
      </c>
      <c r="M1756" s="13">
        <v>626.83705999999995</v>
      </c>
      <c r="N1756" s="13">
        <v>0.12973000000000001</v>
      </c>
      <c r="O1756" s="13">
        <f t="shared" si="249"/>
        <v>0.38799497547553541</v>
      </c>
      <c r="P1756" s="13">
        <f t="shared" si="250"/>
        <v>0.61200502452446459</v>
      </c>
      <c r="S1756" s="13">
        <v>626.83705999999995</v>
      </c>
      <c r="T1756" s="13">
        <v>0.12973000000000001</v>
      </c>
      <c r="U1756" s="13">
        <f t="shared" si="251"/>
        <v>0.38799497547553541</v>
      </c>
    </row>
    <row r="1757" spans="1:21" x14ac:dyDescent="0.3">
      <c r="A1757" s="13">
        <v>624.90832999999998</v>
      </c>
      <c r="B1757" s="13">
        <v>0.14349000000000001</v>
      </c>
      <c r="C1757" s="13">
        <f t="shared" si="243"/>
        <v>0.51874480315245286</v>
      </c>
      <c r="D1757" s="13">
        <f t="shared" si="244"/>
        <v>0.48125519684754714</v>
      </c>
      <c r="E1757" s="13">
        <f t="shared" si="245"/>
        <v>2.9812551968475471</v>
      </c>
      <c r="G1757" s="13">
        <v>624.90832999999998</v>
      </c>
      <c r="H1757" s="13">
        <v>0.18382999999999999</v>
      </c>
      <c r="I1757" s="13">
        <f t="shared" si="246"/>
        <v>0.57648645258404418</v>
      </c>
      <c r="J1757" s="13">
        <f t="shared" si="247"/>
        <v>0.42351354741595582</v>
      </c>
      <c r="K1757" s="13">
        <f t="shared" si="248"/>
        <v>1.9235135474159559</v>
      </c>
      <c r="M1757" s="13">
        <v>624.90832999999998</v>
      </c>
      <c r="N1757" s="13">
        <v>0.12959000000000001</v>
      </c>
      <c r="O1757" s="13">
        <f t="shared" si="249"/>
        <v>0.38757626510348131</v>
      </c>
      <c r="P1757" s="13">
        <f t="shared" si="250"/>
        <v>0.61242373489651869</v>
      </c>
      <c r="S1757" s="13">
        <v>624.90832999999998</v>
      </c>
      <c r="T1757" s="13">
        <v>0.12959000000000001</v>
      </c>
      <c r="U1757" s="13">
        <f t="shared" si="251"/>
        <v>0.38757626510348131</v>
      </c>
    </row>
    <row r="1758" spans="1:21" x14ac:dyDescent="0.3">
      <c r="A1758" s="13">
        <v>622.9796</v>
      </c>
      <c r="B1758" s="13">
        <v>0.14341000000000001</v>
      </c>
      <c r="C1758" s="13">
        <f t="shared" si="243"/>
        <v>0.51845558728896279</v>
      </c>
      <c r="D1758" s="13">
        <f t="shared" si="244"/>
        <v>0.48154441271103721</v>
      </c>
      <c r="E1758" s="13">
        <f t="shared" si="245"/>
        <v>2.9815444127110373</v>
      </c>
      <c r="G1758" s="13">
        <v>622.9796</v>
      </c>
      <c r="H1758" s="13">
        <v>0.18368000000000001</v>
      </c>
      <c r="I1758" s="13">
        <f t="shared" si="246"/>
        <v>0.5760160561966885</v>
      </c>
      <c r="J1758" s="13">
        <f t="shared" si="247"/>
        <v>0.4239839438033115</v>
      </c>
      <c r="K1758" s="13">
        <f t="shared" si="248"/>
        <v>1.9239839438033115</v>
      </c>
      <c r="M1758" s="13">
        <v>622.9796</v>
      </c>
      <c r="N1758" s="13">
        <v>0.12934000000000001</v>
      </c>
      <c r="O1758" s="13">
        <f t="shared" si="249"/>
        <v>0.38682856801052762</v>
      </c>
      <c r="P1758" s="13">
        <f t="shared" si="250"/>
        <v>0.61317143198947233</v>
      </c>
      <c r="S1758" s="13">
        <v>622.9796</v>
      </c>
      <c r="T1758" s="13">
        <v>0.12934000000000001</v>
      </c>
      <c r="U1758" s="13">
        <f t="shared" si="251"/>
        <v>0.38682856801052762</v>
      </c>
    </row>
    <row r="1759" spans="1:21" x14ac:dyDescent="0.3">
      <c r="A1759" s="13">
        <v>621.05087000000003</v>
      </c>
      <c r="B1759" s="13">
        <v>0.14327000000000001</v>
      </c>
      <c r="C1759" s="13">
        <f t="shared" si="243"/>
        <v>0.51794945952785509</v>
      </c>
      <c r="D1759" s="13">
        <f t="shared" si="244"/>
        <v>0.48205054047214491</v>
      </c>
      <c r="E1759" s="13">
        <f t="shared" si="245"/>
        <v>2.9820505404721449</v>
      </c>
      <c r="G1759" s="13">
        <v>621.05087000000003</v>
      </c>
      <c r="H1759" s="13">
        <v>0.18346999999999999</v>
      </c>
      <c r="I1759" s="13">
        <f t="shared" si="246"/>
        <v>0.57535750125439034</v>
      </c>
      <c r="J1759" s="13">
        <f t="shared" si="247"/>
        <v>0.42464249874560966</v>
      </c>
      <c r="K1759" s="13">
        <f t="shared" si="248"/>
        <v>1.9246424987456097</v>
      </c>
      <c r="M1759" s="13">
        <v>621.05087000000003</v>
      </c>
      <c r="N1759" s="13">
        <v>0.12903000000000001</v>
      </c>
      <c r="O1759" s="13">
        <f t="shared" si="249"/>
        <v>0.38590142361526503</v>
      </c>
      <c r="P1759" s="13">
        <f t="shared" si="250"/>
        <v>0.61409857638473497</v>
      </c>
      <c r="S1759" s="13">
        <v>621.05087000000003</v>
      </c>
      <c r="T1759" s="13">
        <v>0.12903000000000001</v>
      </c>
      <c r="U1759" s="13">
        <f t="shared" si="251"/>
        <v>0.38590142361526503</v>
      </c>
    </row>
    <row r="1760" spans="1:21" x14ac:dyDescent="0.3">
      <c r="A1760" s="13">
        <v>619.12213999999994</v>
      </c>
      <c r="B1760" s="13">
        <v>0.14312</v>
      </c>
      <c r="C1760" s="13">
        <f t="shared" si="243"/>
        <v>0.51740717978381112</v>
      </c>
      <c r="D1760" s="13">
        <f t="shared" si="244"/>
        <v>0.48259282021618888</v>
      </c>
      <c r="E1760" s="13">
        <f t="shared" si="245"/>
        <v>2.9825928202161887</v>
      </c>
      <c r="G1760" s="13">
        <v>619.12213999999994</v>
      </c>
      <c r="H1760" s="13">
        <v>0.18335000000000001</v>
      </c>
      <c r="I1760" s="13">
        <f t="shared" si="246"/>
        <v>0.57498118414450583</v>
      </c>
      <c r="J1760" s="13">
        <f t="shared" si="247"/>
        <v>0.42501881585549417</v>
      </c>
      <c r="K1760" s="13">
        <f t="shared" si="248"/>
        <v>1.9250188158554942</v>
      </c>
      <c r="M1760" s="13">
        <v>619.12213999999994</v>
      </c>
      <c r="N1760" s="13">
        <v>0.12887000000000001</v>
      </c>
      <c r="O1760" s="13">
        <f t="shared" si="249"/>
        <v>0.38542289747577468</v>
      </c>
      <c r="P1760" s="13">
        <f t="shared" si="250"/>
        <v>0.61457710252422526</v>
      </c>
      <c r="S1760" s="13">
        <v>619.12213999999994</v>
      </c>
      <c r="T1760" s="13">
        <v>0.12887000000000001</v>
      </c>
      <c r="U1760" s="13">
        <f t="shared" si="251"/>
        <v>0.38542289747577468</v>
      </c>
    </row>
    <row r="1761" spans="1:21" x14ac:dyDescent="0.3">
      <c r="A1761" s="13">
        <v>617.19340999999997</v>
      </c>
      <c r="B1761" s="13">
        <v>0.14305000000000001</v>
      </c>
      <c r="C1761" s="13">
        <f t="shared" si="243"/>
        <v>0.51715411590325733</v>
      </c>
      <c r="D1761" s="13">
        <f t="shared" si="244"/>
        <v>0.48284588409674267</v>
      </c>
      <c r="E1761" s="13">
        <f t="shared" si="245"/>
        <v>2.9828458840967427</v>
      </c>
      <c r="G1761" s="13">
        <v>617.19340999999997</v>
      </c>
      <c r="H1761" s="13">
        <v>0.18325</v>
      </c>
      <c r="I1761" s="13">
        <f t="shared" si="246"/>
        <v>0.57466758655293526</v>
      </c>
      <c r="J1761" s="13">
        <f t="shared" si="247"/>
        <v>0.42533241344706474</v>
      </c>
      <c r="K1761" s="13">
        <f t="shared" si="248"/>
        <v>1.9253324134470646</v>
      </c>
      <c r="M1761" s="13">
        <v>617.19340999999997</v>
      </c>
      <c r="N1761" s="13">
        <v>0.12892000000000001</v>
      </c>
      <c r="O1761" s="13">
        <f t="shared" si="249"/>
        <v>0.38557243689436538</v>
      </c>
      <c r="P1761" s="13">
        <f t="shared" si="250"/>
        <v>0.61442756310563462</v>
      </c>
      <c r="S1761" s="13">
        <v>617.19340999999997</v>
      </c>
      <c r="T1761" s="13">
        <v>0.12892000000000001</v>
      </c>
      <c r="U1761" s="13">
        <f t="shared" si="251"/>
        <v>0.38557243689436538</v>
      </c>
    </row>
    <row r="1762" spans="1:21" x14ac:dyDescent="0.3">
      <c r="A1762" s="13">
        <v>615.26468</v>
      </c>
      <c r="B1762" s="13">
        <v>0.14308999999999999</v>
      </c>
      <c r="C1762" s="13">
        <f t="shared" si="243"/>
        <v>0.51729872383500231</v>
      </c>
      <c r="D1762" s="13">
        <f t="shared" si="244"/>
        <v>0.48270127616499769</v>
      </c>
      <c r="E1762" s="13">
        <f t="shared" si="245"/>
        <v>2.9827012761649976</v>
      </c>
      <c r="G1762" s="13">
        <v>615.26468</v>
      </c>
      <c r="H1762" s="13">
        <v>0.18306</v>
      </c>
      <c r="I1762" s="13">
        <f t="shared" si="246"/>
        <v>0.57407175112895137</v>
      </c>
      <c r="J1762" s="13">
        <f t="shared" si="247"/>
        <v>0.42592824887104863</v>
      </c>
      <c r="K1762" s="13">
        <f t="shared" si="248"/>
        <v>1.9259282488710485</v>
      </c>
      <c r="M1762" s="13">
        <v>615.26468</v>
      </c>
      <c r="N1762" s="13">
        <v>0.12898000000000001</v>
      </c>
      <c r="O1762" s="13">
        <f t="shared" si="249"/>
        <v>0.38575188419667428</v>
      </c>
      <c r="P1762" s="13">
        <f t="shared" si="250"/>
        <v>0.61424811580332572</v>
      </c>
      <c r="S1762" s="13">
        <v>615.26468</v>
      </c>
      <c r="T1762" s="13">
        <v>0.12898000000000001</v>
      </c>
      <c r="U1762" s="13">
        <f t="shared" si="251"/>
        <v>0.38575188419667428</v>
      </c>
    </row>
    <row r="1763" spans="1:21" x14ac:dyDescent="0.3">
      <c r="A1763" s="13">
        <v>613.33595000000003</v>
      </c>
      <c r="B1763" s="13">
        <v>0.14313000000000001</v>
      </c>
      <c r="C1763" s="13">
        <f t="shared" si="243"/>
        <v>0.51744333176674739</v>
      </c>
      <c r="D1763" s="13">
        <f t="shared" si="244"/>
        <v>0.48255666823325261</v>
      </c>
      <c r="E1763" s="13">
        <f t="shared" si="245"/>
        <v>2.9825566682332525</v>
      </c>
      <c r="G1763" s="13">
        <v>613.33595000000003</v>
      </c>
      <c r="H1763" s="13">
        <v>0.18279999999999999</v>
      </c>
      <c r="I1763" s="13">
        <f t="shared" si="246"/>
        <v>0.57325639739086798</v>
      </c>
      <c r="J1763" s="13">
        <f t="shared" si="247"/>
        <v>0.42674360260913202</v>
      </c>
      <c r="K1763" s="13">
        <f t="shared" si="248"/>
        <v>1.926743602609132</v>
      </c>
      <c r="M1763" s="13">
        <v>613.33595000000003</v>
      </c>
      <c r="N1763" s="13">
        <v>0.12886</v>
      </c>
      <c r="O1763" s="13">
        <f t="shared" si="249"/>
        <v>0.38539298959205648</v>
      </c>
      <c r="P1763" s="13">
        <f t="shared" si="250"/>
        <v>0.61460701040794352</v>
      </c>
      <c r="S1763" s="13">
        <v>613.33595000000003</v>
      </c>
      <c r="T1763" s="13">
        <v>0.12886</v>
      </c>
      <c r="U1763" s="13">
        <f t="shared" si="251"/>
        <v>0.38539298959205648</v>
      </c>
    </row>
    <row r="1764" spans="1:21" x14ac:dyDescent="0.3">
      <c r="A1764" s="13">
        <v>611.40722000000005</v>
      </c>
      <c r="B1764" s="13">
        <v>0.14299999999999999</v>
      </c>
      <c r="C1764" s="13">
        <f t="shared" si="243"/>
        <v>0.51697335598857586</v>
      </c>
      <c r="D1764" s="13">
        <f t="shared" si="244"/>
        <v>0.48302664401142414</v>
      </c>
      <c r="E1764" s="13">
        <f t="shared" si="245"/>
        <v>2.9830266440114244</v>
      </c>
      <c r="G1764" s="13">
        <v>611.40722000000005</v>
      </c>
      <c r="H1764" s="13">
        <v>0.18262999999999999</v>
      </c>
      <c r="I1764" s="13">
        <f t="shared" si="246"/>
        <v>0.57272328148519813</v>
      </c>
      <c r="J1764" s="13">
        <f t="shared" si="247"/>
        <v>0.42727671851480187</v>
      </c>
      <c r="K1764" s="13">
        <f t="shared" si="248"/>
        <v>1.9272767185148019</v>
      </c>
      <c r="M1764" s="13">
        <v>611.40722000000005</v>
      </c>
      <c r="N1764" s="13">
        <v>0.12869</v>
      </c>
      <c r="O1764" s="13">
        <f t="shared" si="249"/>
        <v>0.38488455556884793</v>
      </c>
      <c r="P1764" s="13">
        <f t="shared" si="250"/>
        <v>0.61511544443115207</v>
      </c>
      <c r="S1764" s="13">
        <v>611.40722000000005</v>
      </c>
      <c r="T1764" s="13">
        <v>0.12869</v>
      </c>
      <c r="U1764" s="13">
        <f t="shared" si="251"/>
        <v>0.38488455556884793</v>
      </c>
    </row>
    <row r="1765" spans="1:21" x14ac:dyDescent="0.3">
      <c r="A1765" s="13">
        <v>609.47850000000005</v>
      </c>
      <c r="B1765" s="13">
        <v>0.14266999999999999</v>
      </c>
      <c r="C1765" s="13">
        <f t="shared" si="243"/>
        <v>0.51578034055167921</v>
      </c>
      <c r="D1765" s="13">
        <f t="shared" si="244"/>
        <v>0.48421965944832079</v>
      </c>
      <c r="E1765" s="13">
        <f t="shared" si="245"/>
        <v>2.9842196594483208</v>
      </c>
      <c r="G1765" s="13">
        <v>609.47850000000005</v>
      </c>
      <c r="H1765" s="13">
        <v>0.1825</v>
      </c>
      <c r="I1765" s="13">
        <f t="shared" si="246"/>
        <v>0.57231560461615649</v>
      </c>
      <c r="J1765" s="13">
        <f t="shared" si="247"/>
        <v>0.42768439538384351</v>
      </c>
      <c r="K1765" s="13">
        <f t="shared" si="248"/>
        <v>1.9276843953838436</v>
      </c>
      <c r="M1765" s="13">
        <v>609.47850000000005</v>
      </c>
      <c r="N1765" s="13">
        <v>0.12855</v>
      </c>
      <c r="O1765" s="13">
        <f t="shared" si="249"/>
        <v>0.38446584519679389</v>
      </c>
      <c r="P1765" s="13">
        <f t="shared" si="250"/>
        <v>0.61553415480320606</v>
      </c>
      <c r="S1765" s="13">
        <v>609.47850000000005</v>
      </c>
      <c r="T1765" s="13">
        <v>0.12855</v>
      </c>
      <c r="U1765" s="13">
        <f t="shared" si="251"/>
        <v>0.38446584519679389</v>
      </c>
    </row>
    <row r="1766" spans="1:21" x14ac:dyDescent="0.3">
      <c r="A1766" s="13">
        <v>607.54976999999997</v>
      </c>
      <c r="B1766" s="13">
        <v>0.14213999999999999</v>
      </c>
      <c r="C1766" s="13">
        <f t="shared" si="243"/>
        <v>0.51386428545605722</v>
      </c>
      <c r="D1766" s="13">
        <f t="shared" si="244"/>
        <v>0.48613571454394278</v>
      </c>
      <c r="E1766" s="13">
        <f t="shared" si="245"/>
        <v>2.9861357145439427</v>
      </c>
      <c r="G1766" s="13">
        <v>607.54976999999997</v>
      </c>
      <c r="H1766" s="13">
        <v>0.18226000000000001</v>
      </c>
      <c r="I1766" s="13">
        <f t="shared" si="246"/>
        <v>0.57156297039638737</v>
      </c>
      <c r="J1766" s="13">
        <f t="shared" si="247"/>
        <v>0.42843702960361263</v>
      </c>
      <c r="K1766" s="13">
        <f t="shared" si="248"/>
        <v>1.9284370296036126</v>
      </c>
      <c r="M1766" s="13">
        <v>607.54976999999997</v>
      </c>
      <c r="N1766" s="13">
        <v>0.12827</v>
      </c>
      <c r="O1766" s="13">
        <f t="shared" si="249"/>
        <v>0.38362842445268575</v>
      </c>
      <c r="P1766" s="13">
        <f t="shared" si="250"/>
        <v>0.61637157554731425</v>
      </c>
      <c r="S1766" s="13">
        <v>607.54976999999997</v>
      </c>
      <c r="T1766" s="13">
        <v>0.12827</v>
      </c>
      <c r="U1766" s="13">
        <f t="shared" si="251"/>
        <v>0.38362842445268575</v>
      </c>
    </row>
    <row r="1767" spans="1:21" x14ac:dyDescent="0.3">
      <c r="A1767" s="13">
        <v>605.62103999999999</v>
      </c>
      <c r="B1767" s="13">
        <v>0.14152000000000001</v>
      </c>
      <c r="C1767" s="13">
        <f t="shared" si="243"/>
        <v>0.5116228625140089</v>
      </c>
      <c r="D1767" s="13">
        <f t="shared" si="244"/>
        <v>0.4883771374859911</v>
      </c>
      <c r="E1767" s="13">
        <f t="shared" si="245"/>
        <v>2.9883771374859913</v>
      </c>
      <c r="G1767" s="13">
        <v>605.62103999999999</v>
      </c>
      <c r="H1767" s="13">
        <v>0.18196999999999999</v>
      </c>
      <c r="I1767" s="13">
        <f t="shared" si="246"/>
        <v>0.57065353738083291</v>
      </c>
      <c r="J1767" s="13">
        <f t="shared" si="247"/>
        <v>0.42934646261916709</v>
      </c>
      <c r="K1767" s="13">
        <f t="shared" si="248"/>
        <v>1.9293464626191672</v>
      </c>
      <c r="M1767" s="13">
        <v>605.62103999999999</v>
      </c>
      <c r="N1767" s="13">
        <v>0.12783</v>
      </c>
      <c r="O1767" s="13">
        <f t="shared" si="249"/>
        <v>0.38231247756908721</v>
      </c>
      <c r="P1767" s="13">
        <f t="shared" si="250"/>
        <v>0.61768752243091285</v>
      </c>
      <c r="S1767" s="13">
        <v>605.62103999999999</v>
      </c>
      <c r="T1767" s="13">
        <v>0.12783</v>
      </c>
      <c r="U1767" s="13">
        <f t="shared" si="251"/>
        <v>0.38231247756908721</v>
      </c>
    </row>
    <row r="1768" spans="1:21" x14ac:dyDescent="0.3">
      <c r="A1768" s="13">
        <v>603.69231000000002</v>
      </c>
      <c r="B1768" s="13">
        <v>0.14102000000000001</v>
      </c>
      <c r="C1768" s="13">
        <f t="shared" si="243"/>
        <v>0.50981526336719563</v>
      </c>
      <c r="D1768" s="13">
        <f t="shared" si="244"/>
        <v>0.49018473663280437</v>
      </c>
      <c r="E1768" s="13">
        <f t="shared" si="245"/>
        <v>2.9901847366328043</v>
      </c>
      <c r="G1768" s="13">
        <v>603.69231000000002</v>
      </c>
      <c r="H1768" s="13">
        <v>0.18181</v>
      </c>
      <c r="I1768" s="13">
        <f t="shared" si="246"/>
        <v>0.57015178123432009</v>
      </c>
      <c r="J1768" s="13">
        <f t="shared" si="247"/>
        <v>0.42984821876567991</v>
      </c>
      <c r="K1768" s="13">
        <f t="shared" si="248"/>
        <v>1.92984821876568</v>
      </c>
      <c r="M1768" s="13">
        <v>603.69231000000002</v>
      </c>
      <c r="N1768" s="13">
        <v>0.12744</v>
      </c>
      <c r="O1768" s="13">
        <f t="shared" si="249"/>
        <v>0.38114607010407942</v>
      </c>
      <c r="P1768" s="13">
        <f t="shared" si="250"/>
        <v>0.61885392989592058</v>
      </c>
      <c r="S1768" s="13">
        <v>603.69231000000002</v>
      </c>
      <c r="T1768" s="13">
        <v>0.12744</v>
      </c>
      <c r="U1768" s="13">
        <f t="shared" si="251"/>
        <v>0.38114607010407942</v>
      </c>
    </row>
    <row r="1769" spans="1:21" x14ac:dyDescent="0.3">
      <c r="A1769" s="13">
        <v>601.76358000000005</v>
      </c>
      <c r="B1769" s="13">
        <v>0.14069999999999999</v>
      </c>
      <c r="C1769" s="13">
        <f t="shared" si="243"/>
        <v>0.50865839991323514</v>
      </c>
      <c r="D1769" s="13">
        <f t="shared" si="244"/>
        <v>0.49134160008676486</v>
      </c>
      <c r="E1769" s="13">
        <f t="shared" si="245"/>
        <v>2.991341600086765</v>
      </c>
      <c r="G1769" s="13">
        <v>601.76358000000005</v>
      </c>
      <c r="H1769" s="13">
        <v>0.18176</v>
      </c>
      <c r="I1769" s="13">
        <f t="shared" si="246"/>
        <v>0.56999498243853486</v>
      </c>
      <c r="J1769" s="13">
        <f t="shared" si="247"/>
        <v>0.43000501756146514</v>
      </c>
      <c r="K1769" s="13">
        <f t="shared" si="248"/>
        <v>1.9300050175614651</v>
      </c>
      <c r="M1769" s="13">
        <v>601.76358000000005</v>
      </c>
      <c r="N1769" s="13">
        <v>0.12733</v>
      </c>
      <c r="O1769" s="13">
        <f t="shared" si="249"/>
        <v>0.38081708338317982</v>
      </c>
      <c r="P1769" s="13">
        <f t="shared" si="250"/>
        <v>0.61918291661682012</v>
      </c>
      <c r="S1769" s="13">
        <v>601.76358000000005</v>
      </c>
      <c r="T1769" s="13">
        <v>0.12733</v>
      </c>
      <c r="U1769" s="13">
        <f t="shared" si="251"/>
        <v>0.38081708338317982</v>
      </c>
    </row>
    <row r="1770" spans="1:21" x14ac:dyDescent="0.3">
      <c r="A1770" s="13">
        <v>599.83484999999996</v>
      </c>
      <c r="B1770" s="13">
        <v>0.14052000000000001</v>
      </c>
      <c r="C1770" s="13">
        <f t="shared" si="243"/>
        <v>0.50800766422038246</v>
      </c>
      <c r="D1770" s="13">
        <f t="shared" si="244"/>
        <v>0.49199233577961754</v>
      </c>
      <c r="E1770" s="13">
        <f t="shared" si="245"/>
        <v>2.9919923357796177</v>
      </c>
      <c r="G1770" s="13">
        <v>599.83484999999996</v>
      </c>
      <c r="H1770" s="13">
        <v>0.18171000000000001</v>
      </c>
      <c r="I1770" s="13">
        <f t="shared" si="246"/>
        <v>0.56983818364274963</v>
      </c>
      <c r="J1770" s="13">
        <f t="shared" si="247"/>
        <v>0.43016181635725037</v>
      </c>
      <c r="K1770" s="13">
        <f t="shared" si="248"/>
        <v>1.9301618163572503</v>
      </c>
      <c r="M1770" s="13">
        <v>599.83484999999996</v>
      </c>
      <c r="N1770" s="13">
        <v>0.12745999999999999</v>
      </c>
      <c r="O1770" s="13">
        <f t="shared" si="249"/>
        <v>0.38120588587151572</v>
      </c>
      <c r="P1770" s="13">
        <f t="shared" si="250"/>
        <v>0.61879411412848428</v>
      </c>
      <c r="S1770" s="13">
        <v>599.83484999999996</v>
      </c>
      <c r="T1770" s="13">
        <v>0.12745999999999999</v>
      </c>
      <c r="U1770" s="13">
        <f t="shared" si="251"/>
        <v>0.38120588587151572</v>
      </c>
    </row>
    <row r="1771" spans="1:21" x14ac:dyDescent="0.3">
      <c r="A1771" s="13">
        <v>597.90611999999999</v>
      </c>
      <c r="B1771" s="13">
        <v>0.14041000000000001</v>
      </c>
      <c r="C1771" s="13">
        <f t="shared" si="243"/>
        <v>0.50760999240808358</v>
      </c>
      <c r="D1771" s="13">
        <f t="shared" si="244"/>
        <v>0.49239000759191642</v>
      </c>
      <c r="E1771" s="13">
        <f t="shared" si="245"/>
        <v>2.9923900075919163</v>
      </c>
      <c r="G1771" s="13">
        <v>597.90611999999999</v>
      </c>
      <c r="H1771" s="13">
        <v>0.18160999999999999</v>
      </c>
      <c r="I1771" s="13">
        <f t="shared" si="246"/>
        <v>0.56952458605117906</v>
      </c>
      <c r="J1771" s="13">
        <f t="shared" si="247"/>
        <v>0.43047541394882094</v>
      </c>
      <c r="K1771" s="13">
        <f t="shared" si="248"/>
        <v>1.9304754139488209</v>
      </c>
      <c r="M1771" s="13">
        <v>597.90611999999999</v>
      </c>
      <c r="N1771" s="13">
        <v>0.12762000000000001</v>
      </c>
      <c r="O1771" s="13">
        <f t="shared" si="249"/>
        <v>0.38168441201100617</v>
      </c>
      <c r="P1771" s="13">
        <f t="shared" si="250"/>
        <v>0.61831558798899389</v>
      </c>
      <c r="S1771" s="13">
        <v>597.90611999999999</v>
      </c>
      <c r="T1771" s="13">
        <v>0.12762000000000001</v>
      </c>
      <c r="U1771" s="13">
        <f t="shared" si="251"/>
        <v>0.38168441201100617</v>
      </c>
    </row>
    <row r="1772" spans="1:21" x14ac:dyDescent="0.3">
      <c r="A1772" s="13">
        <v>595.97739000000001</v>
      </c>
      <c r="B1772" s="13">
        <v>0.14038</v>
      </c>
      <c r="C1772" s="13">
        <f t="shared" si="243"/>
        <v>0.50750153645927476</v>
      </c>
      <c r="D1772" s="13">
        <f t="shared" si="244"/>
        <v>0.49249846354072524</v>
      </c>
      <c r="E1772" s="13">
        <f t="shared" si="245"/>
        <v>2.9924984635407252</v>
      </c>
      <c r="G1772" s="13">
        <v>595.97739000000001</v>
      </c>
      <c r="H1772" s="13">
        <v>0.18145</v>
      </c>
      <c r="I1772" s="13">
        <f t="shared" si="246"/>
        <v>0.56902282990466635</v>
      </c>
      <c r="J1772" s="13">
        <f t="shared" si="247"/>
        <v>0.43097717009533365</v>
      </c>
      <c r="K1772" s="13">
        <f t="shared" si="248"/>
        <v>1.9309771700953338</v>
      </c>
      <c r="M1772" s="13">
        <v>595.97739000000001</v>
      </c>
      <c r="N1772" s="13">
        <v>0.12762000000000001</v>
      </c>
      <c r="O1772" s="13">
        <f t="shared" si="249"/>
        <v>0.38168441201100617</v>
      </c>
      <c r="P1772" s="13">
        <f t="shared" si="250"/>
        <v>0.61831558798899389</v>
      </c>
      <c r="S1772" s="13">
        <v>595.97739000000001</v>
      </c>
      <c r="T1772" s="13">
        <v>0.12762000000000001</v>
      </c>
      <c r="U1772" s="13">
        <f t="shared" si="251"/>
        <v>0.38168441201100617</v>
      </c>
    </row>
    <row r="1773" spans="1:21" x14ac:dyDescent="0.3">
      <c r="A1773" s="13">
        <v>594.04866000000004</v>
      </c>
      <c r="B1773" s="13">
        <v>0.14025000000000001</v>
      </c>
      <c r="C1773" s="13">
        <f t="shared" si="243"/>
        <v>0.50703156068110333</v>
      </c>
      <c r="D1773" s="13">
        <f t="shared" si="244"/>
        <v>0.49296843931889667</v>
      </c>
      <c r="E1773" s="13">
        <f t="shared" si="245"/>
        <v>2.9929684393188967</v>
      </c>
      <c r="G1773" s="13">
        <v>594.04866000000004</v>
      </c>
      <c r="H1773" s="13">
        <v>0.1812</v>
      </c>
      <c r="I1773" s="13">
        <f t="shared" si="246"/>
        <v>0.56823883592574009</v>
      </c>
      <c r="J1773" s="13">
        <f t="shared" si="247"/>
        <v>0.43176116407425991</v>
      </c>
      <c r="K1773" s="13">
        <f t="shared" si="248"/>
        <v>1.9317611640742598</v>
      </c>
      <c r="M1773" s="13">
        <v>594.04866000000004</v>
      </c>
      <c r="N1773" s="13">
        <v>0.12751999999999999</v>
      </c>
      <c r="O1773" s="13">
        <f t="shared" si="249"/>
        <v>0.38138533317382461</v>
      </c>
      <c r="P1773" s="13">
        <f t="shared" si="250"/>
        <v>0.61861466682617539</v>
      </c>
      <c r="S1773" s="13">
        <v>594.04866000000004</v>
      </c>
      <c r="T1773" s="13">
        <v>0.12751999999999999</v>
      </c>
      <c r="U1773" s="13">
        <f t="shared" si="251"/>
        <v>0.38138533317382461</v>
      </c>
    </row>
    <row r="1774" spans="1:21" x14ac:dyDescent="0.3">
      <c r="A1774" s="13">
        <v>592.11992999999995</v>
      </c>
      <c r="B1774" s="13">
        <v>0.13985</v>
      </c>
      <c r="C1774" s="13">
        <f t="shared" si="243"/>
        <v>0.50558548136365278</v>
      </c>
      <c r="D1774" s="13">
        <f t="shared" si="244"/>
        <v>0.49441451863634722</v>
      </c>
      <c r="E1774" s="13">
        <f t="shared" si="245"/>
        <v>2.9944145186363471</v>
      </c>
      <c r="G1774" s="13">
        <v>592.11992999999995</v>
      </c>
      <c r="H1774" s="13">
        <v>0.18096999999999999</v>
      </c>
      <c r="I1774" s="13">
        <f t="shared" si="246"/>
        <v>0.56751756146512788</v>
      </c>
      <c r="J1774" s="13">
        <f t="shared" si="247"/>
        <v>0.43248243853487212</v>
      </c>
      <c r="K1774" s="13">
        <f t="shared" si="248"/>
        <v>1.9324824385348722</v>
      </c>
      <c r="M1774" s="13">
        <v>592.11992999999995</v>
      </c>
      <c r="N1774" s="13">
        <v>0.12748999999999999</v>
      </c>
      <c r="O1774" s="13">
        <f t="shared" si="249"/>
        <v>0.38129560952267016</v>
      </c>
      <c r="P1774" s="13">
        <f t="shared" si="250"/>
        <v>0.61870439047732984</v>
      </c>
      <c r="S1774" s="13">
        <v>592.11992999999995</v>
      </c>
      <c r="T1774" s="13">
        <v>0.12748999999999999</v>
      </c>
      <c r="U1774" s="13">
        <f t="shared" si="251"/>
        <v>0.38129560952267016</v>
      </c>
    </row>
    <row r="1775" spans="1:21" x14ac:dyDescent="0.3">
      <c r="A1775" s="13">
        <v>590.19119999999998</v>
      </c>
      <c r="B1775" s="13">
        <v>0.13927</v>
      </c>
      <c r="C1775" s="13">
        <f t="shared" si="243"/>
        <v>0.50348866635334943</v>
      </c>
      <c r="D1775" s="13">
        <f t="shared" si="244"/>
        <v>0.49651133364665057</v>
      </c>
      <c r="E1775" s="13">
        <f t="shared" si="245"/>
        <v>2.9965113336466507</v>
      </c>
      <c r="G1775" s="13">
        <v>590.19119999999998</v>
      </c>
      <c r="H1775" s="13">
        <v>0.18078</v>
      </c>
      <c r="I1775" s="13">
        <f t="shared" si="246"/>
        <v>0.56692172604114399</v>
      </c>
      <c r="J1775" s="13">
        <f t="shared" si="247"/>
        <v>0.43307827395885601</v>
      </c>
      <c r="K1775" s="13">
        <f t="shared" si="248"/>
        <v>1.9330782739588561</v>
      </c>
      <c r="M1775" s="13">
        <v>590.19119999999998</v>
      </c>
      <c r="N1775" s="13">
        <v>0.12744</v>
      </c>
      <c r="O1775" s="13">
        <f t="shared" si="249"/>
        <v>0.38114607010407942</v>
      </c>
      <c r="P1775" s="13">
        <f t="shared" si="250"/>
        <v>0.61885392989592058</v>
      </c>
      <c r="S1775" s="13">
        <v>590.19119999999998</v>
      </c>
      <c r="T1775" s="13">
        <v>0.12744</v>
      </c>
      <c r="U1775" s="13">
        <f t="shared" si="251"/>
        <v>0.38114607010407942</v>
      </c>
    </row>
    <row r="1776" spans="1:21" x14ac:dyDescent="0.3">
      <c r="A1776" s="13">
        <v>588.26247000000001</v>
      </c>
      <c r="B1776" s="13">
        <v>0.13880999999999999</v>
      </c>
      <c r="C1776" s="13">
        <f t="shared" si="243"/>
        <v>0.50182567513828125</v>
      </c>
      <c r="D1776" s="13">
        <f t="shared" si="244"/>
        <v>0.49817432486171875</v>
      </c>
      <c r="E1776" s="13">
        <f t="shared" si="245"/>
        <v>2.9981743248617185</v>
      </c>
      <c r="G1776" s="13">
        <v>588.26247000000001</v>
      </c>
      <c r="H1776" s="13">
        <v>0.18052000000000001</v>
      </c>
      <c r="I1776" s="13">
        <f t="shared" si="246"/>
        <v>0.56610637230306071</v>
      </c>
      <c r="J1776" s="13">
        <f t="shared" si="247"/>
        <v>0.43389362769693929</v>
      </c>
      <c r="K1776" s="13">
        <f t="shared" si="248"/>
        <v>1.9338936276969392</v>
      </c>
      <c r="M1776" s="13">
        <v>588.26247000000001</v>
      </c>
      <c r="N1776" s="13">
        <v>0.12726999999999999</v>
      </c>
      <c r="O1776" s="13">
        <f t="shared" si="249"/>
        <v>0.38063763608087092</v>
      </c>
      <c r="P1776" s="13">
        <f t="shared" si="250"/>
        <v>0.61936236391912902</v>
      </c>
      <c r="S1776" s="13">
        <v>588.26247000000001</v>
      </c>
      <c r="T1776" s="13">
        <v>0.12726999999999999</v>
      </c>
      <c r="U1776" s="13">
        <f t="shared" si="251"/>
        <v>0.38063763608087092</v>
      </c>
    </row>
    <row r="1777" spans="1:21" x14ac:dyDescent="0.3">
      <c r="A1777" s="13">
        <v>586.33374000000003</v>
      </c>
      <c r="B1777" s="13">
        <v>0.13861999999999999</v>
      </c>
      <c r="C1777" s="13">
        <f t="shared" si="243"/>
        <v>0.5011387874624923</v>
      </c>
      <c r="D1777" s="13">
        <f t="shared" si="244"/>
        <v>0.4988612125375077</v>
      </c>
      <c r="E1777" s="13">
        <f t="shared" si="245"/>
        <v>2.9988612125375078</v>
      </c>
      <c r="G1777" s="13">
        <v>586.33374000000003</v>
      </c>
      <c r="H1777" s="13">
        <v>0.18034</v>
      </c>
      <c r="I1777" s="13">
        <f t="shared" si="246"/>
        <v>0.56554189663823384</v>
      </c>
      <c r="J1777" s="13">
        <f t="shared" si="247"/>
        <v>0.43445810336176616</v>
      </c>
      <c r="K1777" s="13">
        <f t="shared" si="248"/>
        <v>1.934458103361766</v>
      </c>
      <c r="M1777" s="13">
        <v>586.33374000000003</v>
      </c>
      <c r="N1777" s="13">
        <v>0.12712000000000001</v>
      </c>
      <c r="O1777" s="13">
        <f t="shared" si="249"/>
        <v>0.38018901782509873</v>
      </c>
      <c r="P1777" s="13">
        <f t="shared" si="250"/>
        <v>0.61981098217490127</v>
      </c>
      <c r="S1777" s="13">
        <v>586.33374000000003</v>
      </c>
      <c r="T1777" s="13">
        <v>0.12712000000000001</v>
      </c>
      <c r="U1777" s="13">
        <f t="shared" si="251"/>
        <v>0.38018901782509873</v>
      </c>
    </row>
    <row r="1778" spans="1:21" x14ac:dyDescent="0.3">
      <c r="A1778" s="13">
        <v>584.40500999999995</v>
      </c>
      <c r="B1778" s="13">
        <v>0.13858999999999999</v>
      </c>
      <c r="C1778" s="13">
        <f t="shared" si="243"/>
        <v>0.50103033151368348</v>
      </c>
      <c r="D1778" s="13">
        <f t="shared" si="244"/>
        <v>0.49896966848631652</v>
      </c>
      <c r="E1778" s="13">
        <f t="shared" si="245"/>
        <v>2.9989696684863167</v>
      </c>
      <c r="G1778" s="13">
        <v>584.40500999999995</v>
      </c>
      <c r="H1778" s="13">
        <v>0.18037</v>
      </c>
      <c r="I1778" s="13">
        <f t="shared" si="246"/>
        <v>0.56563597591570502</v>
      </c>
      <c r="J1778" s="13">
        <f t="shared" si="247"/>
        <v>0.43436402408429498</v>
      </c>
      <c r="K1778" s="13">
        <f t="shared" si="248"/>
        <v>1.934364024084295</v>
      </c>
      <c r="M1778" s="13">
        <v>584.40500999999995</v>
      </c>
      <c r="N1778" s="13">
        <v>0.12705</v>
      </c>
      <c r="O1778" s="13">
        <f t="shared" si="249"/>
        <v>0.37997966263907168</v>
      </c>
      <c r="P1778" s="13">
        <f t="shared" si="250"/>
        <v>0.62002033736092832</v>
      </c>
      <c r="S1778" s="13">
        <v>584.40500999999995</v>
      </c>
      <c r="T1778" s="13">
        <v>0.12705</v>
      </c>
      <c r="U1778" s="13">
        <f t="shared" si="251"/>
        <v>0.37997966263907168</v>
      </c>
    </row>
    <row r="1779" spans="1:21" x14ac:dyDescent="0.3">
      <c r="A1779" s="13">
        <v>582.47627999999997</v>
      </c>
      <c r="B1779" s="13">
        <v>0.13839000000000001</v>
      </c>
      <c r="C1779" s="13">
        <f t="shared" si="243"/>
        <v>0.50030729185495826</v>
      </c>
      <c r="D1779" s="13">
        <f t="shared" si="244"/>
        <v>0.49969270814504174</v>
      </c>
      <c r="E1779" s="13">
        <f t="shared" si="245"/>
        <v>2.9996927081450417</v>
      </c>
      <c r="G1779" s="13">
        <v>582.47627999999997</v>
      </c>
      <c r="H1779" s="13">
        <v>0.18032000000000001</v>
      </c>
      <c r="I1779" s="13">
        <f t="shared" si="246"/>
        <v>0.5654791771199198</v>
      </c>
      <c r="J1779" s="13">
        <f t="shared" si="247"/>
        <v>0.4345208228800802</v>
      </c>
      <c r="K1779" s="13">
        <f t="shared" si="248"/>
        <v>1.9345208228800801</v>
      </c>
      <c r="M1779" s="13">
        <v>582.47627999999997</v>
      </c>
      <c r="N1779" s="13">
        <v>0.12684999999999999</v>
      </c>
      <c r="O1779" s="13">
        <f t="shared" si="249"/>
        <v>0.37938150496470868</v>
      </c>
      <c r="P1779" s="13">
        <f t="shared" si="250"/>
        <v>0.62061849503529132</v>
      </c>
      <c r="S1779" s="13">
        <v>582.47627999999997</v>
      </c>
      <c r="T1779" s="13">
        <v>0.12684999999999999</v>
      </c>
      <c r="U1779" s="13">
        <f t="shared" si="251"/>
        <v>0.37938150496470868</v>
      </c>
    </row>
    <row r="1780" spans="1:21" x14ac:dyDescent="0.3">
      <c r="A1780" s="13">
        <v>580.54755</v>
      </c>
      <c r="B1780" s="13">
        <v>0.13786999999999999</v>
      </c>
      <c r="C1780" s="13">
        <f t="shared" si="243"/>
        <v>0.49842738874227244</v>
      </c>
      <c r="D1780" s="13">
        <f t="shared" si="244"/>
        <v>0.50157261125772756</v>
      </c>
      <c r="E1780" s="13">
        <f t="shared" si="245"/>
        <v>3.0015726112577275</v>
      </c>
      <c r="G1780" s="13">
        <v>580.54755</v>
      </c>
      <c r="H1780" s="13">
        <v>0.18001</v>
      </c>
      <c r="I1780" s="13">
        <f t="shared" si="246"/>
        <v>0.56450702458605118</v>
      </c>
      <c r="J1780" s="13">
        <f t="shared" si="247"/>
        <v>0.43549297541394882</v>
      </c>
      <c r="K1780" s="13">
        <f t="shared" si="248"/>
        <v>1.9354929754139487</v>
      </c>
      <c r="M1780" s="13">
        <v>580.54755</v>
      </c>
      <c r="N1780" s="13">
        <v>0.12659999999999999</v>
      </c>
      <c r="O1780" s="13">
        <f t="shared" si="249"/>
        <v>0.37863380787175499</v>
      </c>
      <c r="P1780" s="13">
        <f t="shared" si="250"/>
        <v>0.62136619212824495</v>
      </c>
      <c r="S1780" s="13">
        <v>580.54755</v>
      </c>
      <c r="T1780" s="13">
        <v>0.12659999999999999</v>
      </c>
      <c r="U1780" s="13">
        <f t="shared" si="251"/>
        <v>0.37863380787175499</v>
      </c>
    </row>
    <row r="1781" spans="1:21" x14ac:dyDescent="0.3">
      <c r="A1781" s="13">
        <v>578.61882000000003</v>
      </c>
      <c r="B1781" s="13">
        <v>0.13725999999999999</v>
      </c>
      <c r="C1781" s="13">
        <f t="shared" si="243"/>
        <v>0.49622211778316033</v>
      </c>
      <c r="D1781" s="13">
        <f t="shared" si="244"/>
        <v>0.50377788221683972</v>
      </c>
      <c r="E1781" s="13">
        <f t="shared" si="245"/>
        <v>3.0037778822168395</v>
      </c>
      <c r="G1781" s="13">
        <v>578.61882000000003</v>
      </c>
      <c r="H1781" s="13">
        <v>0.17974000000000001</v>
      </c>
      <c r="I1781" s="13">
        <f t="shared" si="246"/>
        <v>0.56366031108881087</v>
      </c>
      <c r="J1781" s="13">
        <f t="shared" si="247"/>
        <v>0.43633968891118913</v>
      </c>
      <c r="K1781" s="13">
        <f t="shared" si="248"/>
        <v>1.9363396889111892</v>
      </c>
      <c r="M1781" s="13">
        <v>578.61882000000003</v>
      </c>
      <c r="N1781" s="13">
        <v>0.12651000000000001</v>
      </c>
      <c r="O1781" s="13">
        <f t="shared" si="249"/>
        <v>0.3783646369182917</v>
      </c>
      <c r="P1781" s="13">
        <f t="shared" si="250"/>
        <v>0.6216353630817083</v>
      </c>
      <c r="S1781" s="13">
        <v>578.61882000000003</v>
      </c>
      <c r="T1781" s="13">
        <v>0.12651000000000001</v>
      </c>
      <c r="U1781" s="13">
        <f t="shared" si="251"/>
        <v>0.3783646369182917</v>
      </c>
    </row>
    <row r="1782" spans="1:21" x14ac:dyDescent="0.3">
      <c r="A1782" s="13">
        <v>576.69010000000003</v>
      </c>
      <c r="B1782" s="13">
        <v>0.13683999999999999</v>
      </c>
      <c r="C1782" s="13">
        <f t="shared" si="243"/>
        <v>0.49470373449983723</v>
      </c>
      <c r="D1782" s="13">
        <f t="shared" si="244"/>
        <v>0.50529626550016271</v>
      </c>
      <c r="E1782" s="13">
        <f t="shared" si="245"/>
        <v>3.0052962655001627</v>
      </c>
      <c r="G1782" s="13">
        <v>576.69010000000003</v>
      </c>
      <c r="H1782" s="13">
        <v>0.17965</v>
      </c>
      <c r="I1782" s="13">
        <f t="shared" si="246"/>
        <v>0.56337807325639744</v>
      </c>
      <c r="J1782" s="13">
        <f t="shared" si="247"/>
        <v>0.43662192674360256</v>
      </c>
      <c r="K1782" s="13">
        <f t="shared" si="248"/>
        <v>1.9366219267436025</v>
      </c>
      <c r="M1782" s="13">
        <v>576.69010000000003</v>
      </c>
      <c r="N1782" s="13">
        <v>0.12655</v>
      </c>
      <c r="O1782" s="13">
        <f t="shared" si="249"/>
        <v>0.37848426845316424</v>
      </c>
      <c r="P1782" s="13">
        <f t="shared" si="250"/>
        <v>0.62151573154683581</v>
      </c>
      <c r="S1782" s="13">
        <v>576.69010000000003</v>
      </c>
      <c r="T1782" s="13">
        <v>0.12655</v>
      </c>
      <c r="U1782" s="13">
        <f t="shared" si="251"/>
        <v>0.37848426845316424</v>
      </c>
    </row>
    <row r="1783" spans="1:21" x14ac:dyDescent="0.3">
      <c r="A1783" s="13">
        <v>574.76137000000006</v>
      </c>
      <c r="B1783" s="13">
        <v>0.13649</v>
      </c>
      <c r="C1783" s="13">
        <f t="shared" si="243"/>
        <v>0.49343841509706804</v>
      </c>
      <c r="D1783" s="13">
        <f t="shared" si="244"/>
        <v>0.50656158490293191</v>
      </c>
      <c r="E1783" s="13">
        <f t="shared" si="245"/>
        <v>3.0065615849029319</v>
      </c>
      <c r="G1783" s="13">
        <v>574.76137000000006</v>
      </c>
      <c r="H1783" s="13">
        <v>0.17943999999999999</v>
      </c>
      <c r="I1783" s="13">
        <f t="shared" si="246"/>
        <v>0.56271951831409928</v>
      </c>
      <c r="J1783" s="13">
        <f t="shared" si="247"/>
        <v>0.43728048168590072</v>
      </c>
      <c r="K1783" s="13">
        <f t="shared" si="248"/>
        <v>1.9372804816859008</v>
      </c>
      <c r="M1783" s="13">
        <v>574.76137000000006</v>
      </c>
      <c r="N1783" s="13">
        <v>0.1265</v>
      </c>
      <c r="O1783" s="13">
        <f t="shared" si="249"/>
        <v>0.37833472903457355</v>
      </c>
      <c r="P1783" s="13">
        <f t="shared" si="250"/>
        <v>0.62166527096542645</v>
      </c>
      <c r="S1783" s="13">
        <v>574.76137000000006</v>
      </c>
      <c r="T1783" s="13">
        <v>0.1265</v>
      </c>
      <c r="U1783" s="13">
        <f t="shared" si="251"/>
        <v>0.37833472903457355</v>
      </c>
    </row>
    <row r="1784" spans="1:21" x14ac:dyDescent="0.3">
      <c r="A1784" s="13">
        <v>572.83263999999997</v>
      </c>
      <c r="B1784" s="13">
        <v>0.13597000000000001</v>
      </c>
      <c r="C1784" s="13">
        <f t="shared" si="243"/>
        <v>0.49155851198438233</v>
      </c>
      <c r="D1784" s="13">
        <f t="shared" si="244"/>
        <v>0.50844148801561762</v>
      </c>
      <c r="E1784" s="13">
        <f t="shared" si="245"/>
        <v>3.0084414880156176</v>
      </c>
      <c r="G1784" s="13">
        <v>572.83263999999997</v>
      </c>
      <c r="H1784" s="13">
        <v>0.17899999999999999</v>
      </c>
      <c r="I1784" s="13">
        <f t="shared" si="246"/>
        <v>0.56133968891118913</v>
      </c>
      <c r="J1784" s="13">
        <f t="shared" si="247"/>
        <v>0.43866031108881087</v>
      </c>
      <c r="K1784" s="13">
        <f t="shared" si="248"/>
        <v>1.9386603110888108</v>
      </c>
      <c r="M1784" s="13">
        <v>572.83263999999997</v>
      </c>
      <c r="N1784" s="13">
        <v>0.12623999999999999</v>
      </c>
      <c r="O1784" s="13">
        <f t="shared" si="249"/>
        <v>0.37755712405790165</v>
      </c>
      <c r="P1784" s="13">
        <f t="shared" si="250"/>
        <v>0.62244287594209835</v>
      </c>
      <c r="S1784" s="13">
        <v>572.83263999999997</v>
      </c>
      <c r="T1784" s="13">
        <v>0.12623999999999999</v>
      </c>
      <c r="U1784" s="13">
        <f t="shared" si="251"/>
        <v>0.37755712405790165</v>
      </c>
    </row>
    <row r="1785" spans="1:21" x14ac:dyDescent="0.3">
      <c r="A1785" s="13">
        <v>570.90391</v>
      </c>
      <c r="B1785" s="13">
        <v>0.13542999999999999</v>
      </c>
      <c r="C1785" s="13">
        <f t="shared" si="243"/>
        <v>0.48960630490582402</v>
      </c>
      <c r="D1785" s="13">
        <f t="shared" si="244"/>
        <v>0.51039369509417598</v>
      </c>
      <c r="E1785" s="13">
        <f t="shared" si="245"/>
        <v>3.0103936950941761</v>
      </c>
      <c r="G1785" s="13">
        <v>570.90391</v>
      </c>
      <c r="H1785" s="13">
        <v>0.17854999999999999</v>
      </c>
      <c r="I1785" s="13">
        <f t="shared" si="246"/>
        <v>0.55992849974912184</v>
      </c>
      <c r="J1785" s="13">
        <f t="shared" si="247"/>
        <v>0.44007150025087816</v>
      </c>
      <c r="K1785" s="13">
        <f t="shared" si="248"/>
        <v>1.9400715002508782</v>
      </c>
      <c r="M1785" s="13">
        <v>570.90391</v>
      </c>
      <c r="N1785" s="13">
        <v>0.12592999999999999</v>
      </c>
      <c r="O1785" s="13">
        <f t="shared" si="249"/>
        <v>0.37662997966263906</v>
      </c>
      <c r="P1785" s="13">
        <f t="shared" si="250"/>
        <v>0.62337002033736089</v>
      </c>
      <c r="S1785" s="13">
        <v>570.90391</v>
      </c>
      <c r="T1785" s="13">
        <v>0.12592999999999999</v>
      </c>
      <c r="U1785" s="13">
        <f t="shared" si="251"/>
        <v>0.37662997966263906</v>
      </c>
    </row>
    <row r="1786" spans="1:21" x14ac:dyDescent="0.3">
      <c r="A1786" s="13">
        <v>568.97518000000002</v>
      </c>
      <c r="B1786" s="13">
        <v>0.13503999999999999</v>
      </c>
      <c r="C1786" s="13">
        <f t="shared" si="243"/>
        <v>0.48819637757130974</v>
      </c>
      <c r="D1786" s="13">
        <f t="shared" si="244"/>
        <v>0.51180362242869026</v>
      </c>
      <c r="E1786" s="13">
        <f t="shared" si="245"/>
        <v>3.0118036224286904</v>
      </c>
      <c r="G1786" s="13">
        <v>568.97518000000002</v>
      </c>
      <c r="H1786" s="13">
        <v>0.17818999999999999</v>
      </c>
      <c r="I1786" s="13">
        <f t="shared" si="246"/>
        <v>0.55879954841946811</v>
      </c>
      <c r="J1786" s="13">
        <f t="shared" si="247"/>
        <v>0.44120045158053189</v>
      </c>
      <c r="K1786" s="13">
        <f t="shared" si="248"/>
        <v>1.9412004515805319</v>
      </c>
      <c r="M1786" s="13">
        <v>568.97518000000002</v>
      </c>
      <c r="N1786" s="13">
        <v>0.12567999999999999</v>
      </c>
      <c r="O1786" s="13">
        <f t="shared" si="249"/>
        <v>0.37588228256968531</v>
      </c>
      <c r="P1786" s="13">
        <f t="shared" si="250"/>
        <v>0.62411771743031474</v>
      </c>
      <c r="S1786" s="13">
        <v>568.97518000000002</v>
      </c>
      <c r="T1786" s="13">
        <v>0.12567999999999999</v>
      </c>
      <c r="U1786" s="13">
        <f t="shared" si="251"/>
        <v>0.37588228256968531</v>
      </c>
    </row>
    <row r="1787" spans="1:21" x14ac:dyDescent="0.3">
      <c r="A1787" s="13">
        <v>567.04645000000005</v>
      </c>
      <c r="B1787" s="13">
        <v>0.13461000000000001</v>
      </c>
      <c r="C1787" s="13">
        <f t="shared" si="243"/>
        <v>0.48664184230505042</v>
      </c>
      <c r="D1787" s="13">
        <f t="shared" si="244"/>
        <v>0.51335815769494952</v>
      </c>
      <c r="E1787" s="13">
        <f t="shared" si="245"/>
        <v>3.0133581576949497</v>
      </c>
      <c r="G1787" s="13">
        <v>567.04645000000005</v>
      </c>
      <c r="H1787" s="13">
        <v>0.17787</v>
      </c>
      <c r="I1787" s="13">
        <f t="shared" si="246"/>
        <v>0.55779603612644257</v>
      </c>
      <c r="J1787" s="13">
        <f t="shared" si="247"/>
        <v>0.44220396387355743</v>
      </c>
      <c r="K1787" s="13">
        <f t="shared" si="248"/>
        <v>1.9422039638735575</v>
      </c>
      <c r="M1787" s="13">
        <v>567.04645000000005</v>
      </c>
      <c r="N1787" s="13">
        <v>0.12539</v>
      </c>
      <c r="O1787" s="13">
        <f t="shared" si="249"/>
        <v>0.37501495394185907</v>
      </c>
      <c r="P1787" s="13">
        <f t="shared" si="250"/>
        <v>0.62498504605814098</v>
      </c>
      <c r="S1787" s="13">
        <v>567.04645000000005</v>
      </c>
      <c r="T1787" s="13">
        <v>0.12539</v>
      </c>
      <c r="U1787" s="13">
        <f t="shared" si="251"/>
        <v>0.37501495394185907</v>
      </c>
    </row>
    <row r="1788" spans="1:21" x14ac:dyDescent="0.3">
      <c r="A1788" s="13">
        <v>565.11771999999996</v>
      </c>
      <c r="B1788" s="13">
        <v>0.13405</v>
      </c>
      <c r="C1788" s="13">
        <f t="shared" si="243"/>
        <v>0.48461733126061962</v>
      </c>
      <c r="D1788" s="13">
        <f t="shared" si="244"/>
        <v>0.51538266873938032</v>
      </c>
      <c r="E1788" s="13">
        <f t="shared" si="245"/>
        <v>3.0153826687393801</v>
      </c>
      <c r="G1788" s="13">
        <v>565.11771999999996</v>
      </c>
      <c r="H1788" s="13">
        <v>0.17755000000000001</v>
      </c>
      <c r="I1788" s="13">
        <f t="shared" si="246"/>
        <v>0.55679252383341704</v>
      </c>
      <c r="J1788" s="13">
        <f t="shared" si="247"/>
        <v>0.44320747616658296</v>
      </c>
      <c r="K1788" s="13">
        <f t="shared" si="248"/>
        <v>1.943207476166583</v>
      </c>
      <c r="M1788" s="13">
        <v>565.11771999999996</v>
      </c>
      <c r="N1788" s="13">
        <v>0.12499</v>
      </c>
      <c r="O1788" s="13">
        <f t="shared" si="249"/>
        <v>0.37381863859313319</v>
      </c>
      <c r="P1788" s="13">
        <f t="shared" si="250"/>
        <v>0.62618136140686675</v>
      </c>
      <c r="S1788" s="13">
        <v>565.11771999999996</v>
      </c>
      <c r="T1788" s="13">
        <v>0.12499</v>
      </c>
      <c r="U1788" s="13">
        <f t="shared" si="251"/>
        <v>0.37381863859313319</v>
      </c>
    </row>
    <row r="1789" spans="1:21" x14ac:dyDescent="0.3">
      <c r="A1789" s="13">
        <v>563.18898999999999</v>
      </c>
      <c r="B1789" s="13">
        <v>0.13353999999999999</v>
      </c>
      <c r="C1789" s="13">
        <f t="shared" si="243"/>
        <v>0.48277358013087013</v>
      </c>
      <c r="D1789" s="13">
        <f t="shared" si="244"/>
        <v>0.51722641986912987</v>
      </c>
      <c r="E1789" s="13">
        <f t="shared" si="245"/>
        <v>3.0172264198691296</v>
      </c>
      <c r="G1789" s="13">
        <v>563.18898999999999</v>
      </c>
      <c r="H1789" s="13">
        <v>0.17734</v>
      </c>
      <c r="I1789" s="13">
        <f t="shared" si="246"/>
        <v>0.55613396889111888</v>
      </c>
      <c r="J1789" s="13">
        <f t="shared" si="247"/>
        <v>0.44386603110888112</v>
      </c>
      <c r="K1789" s="13">
        <f t="shared" si="248"/>
        <v>1.9438660311088811</v>
      </c>
      <c r="M1789" s="13">
        <v>563.18898999999999</v>
      </c>
      <c r="N1789" s="13">
        <v>0.12482</v>
      </c>
      <c r="O1789" s="13">
        <f t="shared" si="249"/>
        <v>0.37331020456992464</v>
      </c>
      <c r="P1789" s="13">
        <f t="shared" si="250"/>
        <v>0.62668979543007541</v>
      </c>
      <c r="S1789" s="13">
        <v>563.18898999999999</v>
      </c>
      <c r="T1789" s="13">
        <v>0.12482</v>
      </c>
      <c r="U1789" s="13">
        <f t="shared" si="251"/>
        <v>0.37331020456992464</v>
      </c>
    </row>
    <row r="1790" spans="1:21" x14ac:dyDescent="0.3">
      <c r="A1790" s="13">
        <v>561.26026000000002</v>
      </c>
      <c r="B1790" s="13">
        <v>0.1333</v>
      </c>
      <c r="C1790" s="13">
        <f t="shared" si="243"/>
        <v>0.48190593254039982</v>
      </c>
      <c r="D1790" s="13">
        <f t="shared" si="244"/>
        <v>0.51809406745960018</v>
      </c>
      <c r="E1790" s="13">
        <f t="shared" si="245"/>
        <v>3.0180940674596002</v>
      </c>
      <c r="G1790" s="13">
        <v>561.26026000000002</v>
      </c>
      <c r="H1790" s="13">
        <v>0.17732999999999999</v>
      </c>
      <c r="I1790" s="13">
        <f t="shared" si="246"/>
        <v>0.55610260913196186</v>
      </c>
      <c r="J1790" s="13">
        <f t="shared" si="247"/>
        <v>0.44389739086803814</v>
      </c>
      <c r="K1790" s="13">
        <f t="shared" si="248"/>
        <v>1.9438973908680381</v>
      </c>
      <c r="M1790" s="13">
        <v>561.26026000000002</v>
      </c>
      <c r="N1790" s="13">
        <v>0.12506999999999999</v>
      </c>
      <c r="O1790" s="13">
        <f t="shared" si="249"/>
        <v>0.37405790166287828</v>
      </c>
      <c r="P1790" s="13">
        <f t="shared" si="250"/>
        <v>0.62594209833712178</v>
      </c>
      <c r="S1790" s="13">
        <v>561.26026000000002</v>
      </c>
      <c r="T1790" s="13">
        <v>0.12506999999999999</v>
      </c>
      <c r="U1790" s="13">
        <f t="shared" si="251"/>
        <v>0.37405790166287828</v>
      </c>
    </row>
    <row r="1791" spans="1:21" x14ac:dyDescent="0.3">
      <c r="A1791" s="13">
        <v>559.33153000000004</v>
      </c>
      <c r="B1791" s="13">
        <v>0.13338</v>
      </c>
      <c r="C1791" s="13">
        <f t="shared" si="243"/>
        <v>0.48219514840388988</v>
      </c>
      <c r="D1791" s="13">
        <f t="shared" si="244"/>
        <v>0.51780485159611012</v>
      </c>
      <c r="E1791" s="13">
        <f t="shared" si="245"/>
        <v>3.01780485159611</v>
      </c>
      <c r="G1791" s="13">
        <v>559.33153000000004</v>
      </c>
      <c r="H1791" s="13">
        <v>0.17724000000000001</v>
      </c>
      <c r="I1791" s="13">
        <f t="shared" si="246"/>
        <v>0.55582037129954842</v>
      </c>
      <c r="J1791" s="13">
        <f t="shared" si="247"/>
        <v>0.44417962870045158</v>
      </c>
      <c r="K1791" s="13">
        <f t="shared" si="248"/>
        <v>1.9441796287004516</v>
      </c>
      <c r="M1791" s="13">
        <v>559.33153000000004</v>
      </c>
      <c r="N1791" s="13">
        <v>0.12529000000000001</v>
      </c>
      <c r="O1791" s="13">
        <f t="shared" si="249"/>
        <v>0.37471587510467763</v>
      </c>
      <c r="P1791" s="13">
        <f t="shared" si="250"/>
        <v>0.62528412489532237</v>
      </c>
      <c r="S1791" s="13">
        <v>559.33153000000004</v>
      </c>
      <c r="T1791" s="13">
        <v>0.12529000000000001</v>
      </c>
      <c r="U1791" s="13">
        <f t="shared" si="251"/>
        <v>0.37471587510467763</v>
      </c>
    </row>
    <row r="1792" spans="1:21" x14ac:dyDescent="0.3">
      <c r="A1792" s="13">
        <v>557.40279999999996</v>
      </c>
      <c r="B1792" s="13">
        <v>0.13378999999999999</v>
      </c>
      <c r="C1792" s="13">
        <f t="shared" si="243"/>
        <v>0.48367737970427671</v>
      </c>
      <c r="D1792" s="13">
        <f t="shared" si="244"/>
        <v>0.51632262029572329</v>
      </c>
      <c r="E1792" s="13">
        <f t="shared" si="245"/>
        <v>3.0163226202957234</v>
      </c>
      <c r="G1792" s="13">
        <v>557.40279999999996</v>
      </c>
      <c r="H1792" s="13">
        <v>0.1769</v>
      </c>
      <c r="I1792" s="13">
        <f t="shared" si="246"/>
        <v>0.55475413948820873</v>
      </c>
      <c r="J1792" s="13">
        <f t="shared" si="247"/>
        <v>0.44524586051179127</v>
      </c>
      <c r="K1792" s="13">
        <f t="shared" si="248"/>
        <v>1.9452458605117913</v>
      </c>
      <c r="M1792" s="13">
        <v>557.40279999999996</v>
      </c>
      <c r="N1792" s="13">
        <v>0.125</v>
      </c>
      <c r="O1792" s="13">
        <f t="shared" si="249"/>
        <v>0.37384854647685128</v>
      </c>
      <c r="P1792" s="13">
        <f t="shared" si="250"/>
        <v>0.62615145352314872</v>
      </c>
      <c r="S1792" s="13">
        <v>557.40279999999996</v>
      </c>
      <c r="T1792" s="13">
        <v>0.125</v>
      </c>
      <c r="U1792" s="13">
        <f t="shared" si="251"/>
        <v>0.37384854647685128</v>
      </c>
    </row>
    <row r="1793" spans="1:21" x14ac:dyDescent="0.3">
      <c r="A1793" s="13">
        <v>555.47406999999998</v>
      </c>
      <c r="B1793" s="13">
        <v>0.13453999999999999</v>
      </c>
      <c r="C1793" s="13">
        <f t="shared" si="243"/>
        <v>0.48638877842449652</v>
      </c>
      <c r="D1793" s="13">
        <f t="shared" si="244"/>
        <v>0.51361122157550354</v>
      </c>
      <c r="E1793" s="13">
        <f t="shared" si="245"/>
        <v>3.0136112215755038</v>
      </c>
      <c r="G1793" s="13">
        <v>555.47406999999998</v>
      </c>
      <c r="H1793" s="13">
        <v>0.17663999999999999</v>
      </c>
      <c r="I1793" s="13">
        <f t="shared" si="246"/>
        <v>0.55393878575012545</v>
      </c>
      <c r="J1793" s="13">
        <f t="shared" si="247"/>
        <v>0.44606121424987455</v>
      </c>
      <c r="K1793" s="13">
        <f t="shared" si="248"/>
        <v>1.9460612142498745</v>
      </c>
      <c r="M1793" s="13">
        <v>555.47406999999998</v>
      </c>
      <c r="N1793" s="13">
        <v>0.12447</v>
      </c>
      <c r="O1793" s="13">
        <f t="shared" si="249"/>
        <v>0.37226342863978945</v>
      </c>
      <c r="P1793" s="13">
        <f t="shared" si="250"/>
        <v>0.62773657136021055</v>
      </c>
      <c r="S1793" s="13">
        <v>555.47406999999998</v>
      </c>
      <c r="T1793" s="13">
        <v>0.12447</v>
      </c>
      <c r="U1793" s="13">
        <f t="shared" si="251"/>
        <v>0.37226342863978945</v>
      </c>
    </row>
    <row r="1794" spans="1:21" x14ac:dyDescent="0.3">
      <c r="A1794" s="13">
        <v>553.54534000000001</v>
      </c>
      <c r="B1794" s="13">
        <v>0.13514999999999999</v>
      </c>
      <c r="C1794" s="13">
        <f t="shared" si="243"/>
        <v>0.48859404938360862</v>
      </c>
      <c r="D1794" s="13">
        <f t="shared" si="244"/>
        <v>0.51140595061639138</v>
      </c>
      <c r="E1794" s="13">
        <f t="shared" si="245"/>
        <v>3.0114059506163913</v>
      </c>
      <c r="G1794" s="13">
        <v>553.54534000000001</v>
      </c>
      <c r="H1794" s="13">
        <v>0.17657</v>
      </c>
      <c r="I1794" s="13">
        <f t="shared" si="246"/>
        <v>0.55371926743602606</v>
      </c>
      <c r="J1794" s="13">
        <f t="shared" si="247"/>
        <v>0.44628073256397394</v>
      </c>
      <c r="K1794" s="13">
        <f t="shared" si="248"/>
        <v>1.9462807325639739</v>
      </c>
      <c r="M1794" s="13">
        <v>553.54534000000001</v>
      </c>
      <c r="N1794" s="13">
        <v>0.12416000000000001</v>
      </c>
      <c r="O1794" s="13">
        <f t="shared" si="249"/>
        <v>0.37133628424452686</v>
      </c>
      <c r="P1794" s="13">
        <f t="shared" si="250"/>
        <v>0.62866371575547308</v>
      </c>
      <c r="S1794" s="13">
        <v>553.54534000000001</v>
      </c>
      <c r="T1794" s="13">
        <v>0.12416000000000001</v>
      </c>
      <c r="U1794" s="13">
        <f t="shared" si="251"/>
        <v>0.37133628424452686</v>
      </c>
    </row>
    <row r="1795" spans="1:21" x14ac:dyDescent="0.3">
      <c r="A1795" s="13">
        <v>551.61661000000004</v>
      </c>
      <c r="B1795" s="13">
        <v>0.13506000000000001</v>
      </c>
      <c r="C1795" s="13">
        <f t="shared" si="243"/>
        <v>0.48826868153718234</v>
      </c>
      <c r="D1795" s="13">
        <f t="shared" si="244"/>
        <v>0.51173131846281761</v>
      </c>
      <c r="E1795" s="13">
        <f t="shared" si="245"/>
        <v>3.0117313184628176</v>
      </c>
      <c r="G1795" s="13">
        <v>551.61661000000004</v>
      </c>
      <c r="H1795" s="13">
        <v>0.17627999999999999</v>
      </c>
      <c r="I1795" s="13">
        <f t="shared" si="246"/>
        <v>0.5528098344204716</v>
      </c>
      <c r="J1795" s="13">
        <f t="shared" si="247"/>
        <v>0.4471901655795284</v>
      </c>
      <c r="K1795" s="13">
        <f t="shared" si="248"/>
        <v>1.9471901655795283</v>
      </c>
      <c r="M1795" s="13">
        <v>551.61661000000004</v>
      </c>
      <c r="N1795" s="13">
        <v>0.12406</v>
      </c>
      <c r="O1795" s="13">
        <f t="shared" si="249"/>
        <v>0.37103720540734542</v>
      </c>
      <c r="P1795" s="13">
        <f t="shared" si="250"/>
        <v>0.62896279459265458</v>
      </c>
      <c r="S1795" s="13">
        <v>551.61661000000004</v>
      </c>
      <c r="T1795" s="13">
        <v>0.12406</v>
      </c>
      <c r="U1795" s="13">
        <f t="shared" si="251"/>
        <v>0.37103720540734542</v>
      </c>
    </row>
    <row r="1796" spans="1:21" x14ac:dyDescent="0.3">
      <c r="A1796" s="13">
        <v>549.68787999999995</v>
      </c>
      <c r="B1796" s="13">
        <v>0.13446</v>
      </c>
      <c r="C1796" s="13">
        <f t="shared" si="243"/>
        <v>0.48609956256100639</v>
      </c>
      <c r="D1796" s="13">
        <f t="shared" si="244"/>
        <v>0.51390043743899361</v>
      </c>
      <c r="E1796" s="13">
        <f t="shared" si="245"/>
        <v>3.0139004374389935</v>
      </c>
      <c r="G1796" s="13">
        <v>549.68787999999995</v>
      </c>
      <c r="H1796" s="13">
        <v>0.17563000000000001</v>
      </c>
      <c r="I1796" s="13">
        <f t="shared" si="246"/>
        <v>0.5507714500752634</v>
      </c>
      <c r="J1796" s="13">
        <f t="shared" si="247"/>
        <v>0.4492285499247366</v>
      </c>
      <c r="K1796" s="13">
        <f t="shared" si="248"/>
        <v>1.9492285499247366</v>
      </c>
      <c r="M1796" s="13">
        <v>549.68787999999995</v>
      </c>
      <c r="N1796" s="13">
        <v>0.1239</v>
      </c>
      <c r="O1796" s="13">
        <f t="shared" si="249"/>
        <v>0.37055867926785502</v>
      </c>
      <c r="P1796" s="13">
        <f t="shared" si="250"/>
        <v>0.62944132073214498</v>
      </c>
      <c r="S1796" s="13">
        <v>549.68787999999995</v>
      </c>
      <c r="T1796" s="13">
        <v>0.1239</v>
      </c>
      <c r="U1796" s="13">
        <f t="shared" si="251"/>
        <v>0.37055867926785502</v>
      </c>
    </row>
    <row r="1797" spans="1:21" x14ac:dyDescent="0.3">
      <c r="A1797" s="13">
        <v>547.75914999999998</v>
      </c>
      <c r="B1797" s="13">
        <v>0.13392000000000001</v>
      </c>
      <c r="C1797" s="13">
        <f t="shared" si="243"/>
        <v>0.48414735548244819</v>
      </c>
      <c r="D1797" s="13">
        <f t="shared" si="244"/>
        <v>0.51585264451755175</v>
      </c>
      <c r="E1797" s="13">
        <f t="shared" si="245"/>
        <v>3.015852644517552</v>
      </c>
      <c r="G1797" s="13">
        <v>547.75914999999998</v>
      </c>
      <c r="H1797" s="13">
        <v>0.17510000000000001</v>
      </c>
      <c r="I1797" s="13">
        <f t="shared" si="246"/>
        <v>0.54910938283993982</v>
      </c>
      <c r="J1797" s="13">
        <f t="shared" si="247"/>
        <v>0.45089061716006018</v>
      </c>
      <c r="K1797" s="13">
        <f t="shared" si="248"/>
        <v>1.9508906171600602</v>
      </c>
      <c r="M1797" s="13">
        <v>547.75914999999998</v>
      </c>
      <c r="N1797" s="13">
        <v>0.12374</v>
      </c>
      <c r="O1797" s="13">
        <f t="shared" si="249"/>
        <v>0.37008015312836468</v>
      </c>
      <c r="P1797" s="13">
        <f t="shared" si="250"/>
        <v>0.62991984687163538</v>
      </c>
      <c r="S1797" s="13">
        <v>547.75914999999998</v>
      </c>
      <c r="T1797" s="13">
        <v>0.12374</v>
      </c>
      <c r="U1797" s="13">
        <f t="shared" si="251"/>
        <v>0.37008015312836468</v>
      </c>
    </row>
    <row r="1798" spans="1:21" x14ac:dyDescent="0.3">
      <c r="A1798" s="13">
        <v>545.83042</v>
      </c>
      <c r="B1798" s="13">
        <v>0.13361000000000001</v>
      </c>
      <c r="C1798" s="13">
        <f t="shared" si="243"/>
        <v>0.48302664401142403</v>
      </c>
      <c r="D1798" s="13">
        <f t="shared" si="244"/>
        <v>0.51697335598857597</v>
      </c>
      <c r="E1798" s="13">
        <f t="shared" si="245"/>
        <v>3.0169733559885761</v>
      </c>
      <c r="G1798" s="13">
        <v>545.83042</v>
      </c>
      <c r="H1798" s="13">
        <v>0.17485000000000001</v>
      </c>
      <c r="I1798" s="13">
        <f t="shared" si="246"/>
        <v>0.54832538886101356</v>
      </c>
      <c r="J1798" s="13">
        <f t="shared" si="247"/>
        <v>0.45167461113898644</v>
      </c>
      <c r="K1798" s="13">
        <f t="shared" si="248"/>
        <v>1.9516746111389864</v>
      </c>
      <c r="M1798" s="13">
        <v>545.83042</v>
      </c>
      <c r="N1798" s="13">
        <v>0.12367</v>
      </c>
      <c r="O1798" s="13">
        <f t="shared" si="249"/>
        <v>0.36987079794233763</v>
      </c>
      <c r="P1798" s="13">
        <f t="shared" si="250"/>
        <v>0.63012920205766232</v>
      </c>
      <c r="S1798" s="13">
        <v>545.83042</v>
      </c>
      <c r="T1798" s="13">
        <v>0.12367</v>
      </c>
      <c r="U1798" s="13">
        <f t="shared" si="251"/>
        <v>0.36987079794233763</v>
      </c>
    </row>
    <row r="1799" spans="1:21" x14ac:dyDescent="0.3">
      <c r="A1799" s="13">
        <v>543.90170000000001</v>
      </c>
      <c r="B1799" s="13">
        <v>0.13342000000000001</v>
      </c>
      <c r="C1799" s="13">
        <f t="shared" si="243"/>
        <v>0.48233975633563503</v>
      </c>
      <c r="D1799" s="13">
        <f t="shared" si="244"/>
        <v>0.51766024366436492</v>
      </c>
      <c r="E1799" s="13">
        <f t="shared" si="245"/>
        <v>3.0176602436643649</v>
      </c>
      <c r="G1799" s="13">
        <v>543.90170000000001</v>
      </c>
      <c r="H1799" s="13">
        <v>0.17465</v>
      </c>
      <c r="I1799" s="13">
        <f t="shared" si="246"/>
        <v>0.54769819367787254</v>
      </c>
      <c r="J1799" s="13">
        <f t="shared" si="247"/>
        <v>0.45230180632212746</v>
      </c>
      <c r="K1799" s="13">
        <f t="shared" si="248"/>
        <v>1.9523018063221276</v>
      </c>
      <c r="M1799" s="13">
        <v>543.90170000000001</v>
      </c>
      <c r="N1799" s="13">
        <v>0.12342</v>
      </c>
      <c r="O1799" s="13">
        <f t="shared" si="249"/>
        <v>0.36912310084938393</v>
      </c>
      <c r="P1799" s="13">
        <f t="shared" si="250"/>
        <v>0.63087689915061607</v>
      </c>
      <c r="S1799" s="13">
        <v>543.90170000000001</v>
      </c>
      <c r="T1799" s="13">
        <v>0.12342</v>
      </c>
      <c r="U1799" s="13">
        <f t="shared" si="251"/>
        <v>0.36912310084938393</v>
      </c>
    </row>
    <row r="1800" spans="1:21" x14ac:dyDescent="0.3">
      <c r="A1800" s="13">
        <v>541.97297000000003</v>
      </c>
      <c r="B1800" s="13">
        <v>0.13320000000000001</v>
      </c>
      <c r="C1800" s="13">
        <f t="shared" si="243"/>
        <v>0.48154441271103721</v>
      </c>
      <c r="D1800" s="13">
        <f t="shared" si="244"/>
        <v>0.51845558728896279</v>
      </c>
      <c r="E1800" s="13">
        <f t="shared" si="245"/>
        <v>3.0184555872889627</v>
      </c>
      <c r="G1800" s="13">
        <v>541.97297000000003</v>
      </c>
      <c r="H1800" s="13">
        <v>0.17448</v>
      </c>
      <c r="I1800" s="13">
        <f t="shared" si="246"/>
        <v>0.54716507777220269</v>
      </c>
      <c r="J1800" s="13">
        <f t="shared" si="247"/>
        <v>0.45283492222779731</v>
      </c>
      <c r="K1800" s="13">
        <f t="shared" si="248"/>
        <v>1.9528349222277974</v>
      </c>
      <c r="M1800" s="13">
        <v>541.97297000000003</v>
      </c>
      <c r="N1800" s="13">
        <v>0.12300999999999999</v>
      </c>
      <c r="O1800" s="13">
        <f t="shared" si="249"/>
        <v>0.36789687761693984</v>
      </c>
      <c r="P1800" s="13">
        <f t="shared" si="250"/>
        <v>0.63210312238306021</v>
      </c>
      <c r="S1800" s="13">
        <v>541.97297000000003</v>
      </c>
      <c r="T1800" s="13">
        <v>0.12300999999999999</v>
      </c>
      <c r="U1800" s="13">
        <f t="shared" si="251"/>
        <v>0.36789687761693984</v>
      </c>
    </row>
    <row r="1801" spans="1:21" x14ac:dyDescent="0.3">
      <c r="A1801" s="13">
        <v>540.04423999999995</v>
      </c>
      <c r="B1801" s="13">
        <v>0.13275000000000001</v>
      </c>
      <c r="C1801" s="13">
        <f t="shared" si="243"/>
        <v>0.47991757347890529</v>
      </c>
      <c r="D1801" s="13">
        <f t="shared" si="244"/>
        <v>0.52008242652109471</v>
      </c>
      <c r="E1801" s="13">
        <f t="shared" si="245"/>
        <v>3.0200824265210948</v>
      </c>
      <c r="G1801" s="13">
        <v>540.04423999999995</v>
      </c>
      <c r="H1801" s="13">
        <v>0.17441999999999999</v>
      </c>
      <c r="I1801" s="13">
        <f t="shared" si="246"/>
        <v>0.54697691921726044</v>
      </c>
      <c r="J1801" s="13">
        <f t="shared" si="247"/>
        <v>0.45302308078273956</v>
      </c>
      <c r="K1801" s="13">
        <f t="shared" si="248"/>
        <v>1.9530230807827396</v>
      </c>
      <c r="M1801" s="13">
        <v>540.04423999999995</v>
      </c>
      <c r="N1801" s="13">
        <v>0.12281</v>
      </c>
      <c r="O1801" s="13">
        <f t="shared" si="249"/>
        <v>0.3672987199425769</v>
      </c>
      <c r="P1801" s="13">
        <f t="shared" si="250"/>
        <v>0.6327012800574231</v>
      </c>
      <c r="S1801" s="13">
        <v>540.04423999999995</v>
      </c>
      <c r="T1801" s="13">
        <v>0.12281</v>
      </c>
      <c r="U1801" s="13">
        <f t="shared" si="251"/>
        <v>0.3672987199425769</v>
      </c>
    </row>
    <row r="1802" spans="1:21" x14ac:dyDescent="0.3">
      <c r="A1802" s="13">
        <v>538.11550999999997</v>
      </c>
      <c r="B1802" s="13">
        <v>0.13211000000000001</v>
      </c>
      <c r="C1802" s="13">
        <f t="shared" ref="C1802:C1865" si="252">B1802/$B$8</f>
        <v>0.47760384657098442</v>
      </c>
      <c r="D1802" s="13">
        <f t="shared" ref="D1802:D1865" si="253">1-C1802</f>
        <v>0.52239615342901558</v>
      </c>
      <c r="E1802" s="13">
        <f t="shared" ref="E1802:E1865" si="254">D1802+2.5</f>
        <v>3.0223961534290158</v>
      </c>
      <c r="G1802" s="13">
        <v>538.11550999999997</v>
      </c>
      <c r="H1802" s="13">
        <v>0.17433999999999999</v>
      </c>
      <c r="I1802" s="13">
        <f t="shared" ref="I1802:I1865" si="255">H1802/$H$8</f>
        <v>0.54672604114400403</v>
      </c>
      <c r="J1802" s="13">
        <f t="shared" ref="J1802:J1865" si="256">1-I1802</f>
        <v>0.45327395885599597</v>
      </c>
      <c r="K1802" s="13">
        <f t="shared" ref="K1802:K1865" si="257">J1802+1.5</f>
        <v>1.953273958855996</v>
      </c>
      <c r="M1802" s="13">
        <v>538.11550999999997</v>
      </c>
      <c r="N1802" s="13">
        <v>0.12280000000000001</v>
      </c>
      <c r="O1802" s="13">
        <f t="shared" ref="O1802:O1865" si="258">N1802/$N$8</f>
        <v>0.36726881205885875</v>
      </c>
      <c r="P1802" s="13">
        <f t="shared" ref="P1802:P1865" si="259">1-O1802</f>
        <v>0.63273118794114125</v>
      </c>
      <c r="S1802" s="13">
        <v>538.11550999999997</v>
      </c>
      <c r="T1802" s="13">
        <v>0.12280000000000001</v>
      </c>
      <c r="U1802" s="13">
        <f t="shared" ref="U1802:U1865" si="260">T1802/$T$8</f>
        <v>0.36726881205885875</v>
      </c>
    </row>
    <row r="1803" spans="1:21" x14ac:dyDescent="0.3">
      <c r="A1803" s="13">
        <v>536.18678</v>
      </c>
      <c r="B1803" s="13">
        <v>0.13149</v>
      </c>
      <c r="C1803" s="13">
        <f t="shared" si="252"/>
        <v>0.47536242362893599</v>
      </c>
      <c r="D1803" s="13">
        <f t="shared" si="253"/>
        <v>0.52463757637106401</v>
      </c>
      <c r="E1803" s="13">
        <f t="shared" si="254"/>
        <v>3.024637576371064</v>
      </c>
      <c r="G1803" s="13">
        <v>536.18678</v>
      </c>
      <c r="H1803" s="13">
        <v>0.17399999999999999</v>
      </c>
      <c r="I1803" s="13">
        <f t="shared" si="255"/>
        <v>0.54565980933266434</v>
      </c>
      <c r="J1803" s="13">
        <f t="shared" si="256"/>
        <v>0.45434019066733566</v>
      </c>
      <c r="K1803" s="13">
        <f t="shared" si="257"/>
        <v>1.9543401906673357</v>
      </c>
      <c r="M1803" s="13">
        <v>536.18678</v>
      </c>
      <c r="N1803" s="13">
        <v>0.1226</v>
      </c>
      <c r="O1803" s="13">
        <f t="shared" si="258"/>
        <v>0.36667065438449575</v>
      </c>
      <c r="P1803" s="13">
        <f t="shared" si="259"/>
        <v>0.63332934561550425</v>
      </c>
      <c r="S1803" s="13">
        <v>536.18678</v>
      </c>
      <c r="T1803" s="13">
        <v>0.1226</v>
      </c>
      <c r="U1803" s="13">
        <f t="shared" si="260"/>
        <v>0.36667065438449575</v>
      </c>
    </row>
    <row r="1804" spans="1:21" x14ac:dyDescent="0.3">
      <c r="A1804" s="13">
        <v>534.25805000000003</v>
      </c>
      <c r="B1804" s="13">
        <v>0.13105</v>
      </c>
      <c r="C1804" s="13">
        <f t="shared" si="252"/>
        <v>0.4737717363797404</v>
      </c>
      <c r="D1804" s="13">
        <f t="shared" si="253"/>
        <v>0.52622826362025954</v>
      </c>
      <c r="E1804" s="13">
        <f t="shared" si="254"/>
        <v>3.0262282636202595</v>
      </c>
      <c r="G1804" s="13">
        <v>534.25805000000003</v>
      </c>
      <c r="H1804" s="13">
        <v>0.17348</v>
      </c>
      <c r="I1804" s="13">
        <f t="shared" si="255"/>
        <v>0.54402910185649778</v>
      </c>
      <c r="J1804" s="13">
        <f t="shared" si="256"/>
        <v>0.45597089814350222</v>
      </c>
      <c r="K1804" s="13">
        <f t="shared" si="257"/>
        <v>1.9559708981435022</v>
      </c>
      <c r="M1804" s="13">
        <v>534.25805000000003</v>
      </c>
      <c r="N1804" s="13">
        <v>0.12228</v>
      </c>
      <c r="O1804" s="13">
        <f t="shared" si="258"/>
        <v>0.36571360210551501</v>
      </c>
      <c r="P1804" s="13">
        <f t="shared" si="259"/>
        <v>0.63428639789448504</v>
      </c>
      <c r="S1804" s="13">
        <v>534.25805000000003</v>
      </c>
      <c r="T1804" s="13">
        <v>0.12228</v>
      </c>
      <c r="U1804" s="13">
        <f t="shared" si="260"/>
        <v>0.36571360210551501</v>
      </c>
    </row>
    <row r="1805" spans="1:21" x14ac:dyDescent="0.3">
      <c r="A1805" s="13">
        <v>532.32932000000005</v>
      </c>
      <c r="B1805" s="13">
        <v>0.13081000000000001</v>
      </c>
      <c r="C1805" s="13">
        <f t="shared" si="252"/>
        <v>0.47290408878927009</v>
      </c>
      <c r="D1805" s="13">
        <f t="shared" si="253"/>
        <v>0.52709591121072985</v>
      </c>
      <c r="E1805" s="13">
        <f t="shared" si="254"/>
        <v>3.0270959112107301</v>
      </c>
      <c r="G1805" s="13">
        <v>532.32932000000005</v>
      </c>
      <c r="H1805" s="13">
        <v>0.17312</v>
      </c>
      <c r="I1805" s="13">
        <f t="shared" si="255"/>
        <v>0.54290015052684393</v>
      </c>
      <c r="J1805" s="13">
        <f t="shared" si="256"/>
        <v>0.45709984947315607</v>
      </c>
      <c r="K1805" s="13">
        <f t="shared" si="257"/>
        <v>1.9570998494731562</v>
      </c>
      <c r="M1805" s="13">
        <v>532.32932000000005</v>
      </c>
      <c r="N1805" s="13">
        <v>0.12209</v>
      </c>
      <c r="O1805" s="13">
        <f t="shared" si="258"/>
        <v>0.36514535231487022</v>
      </c>
      <c r="P1805" s="13">
        <f t="shared" si="259"/>
        <v>0.63485464768512978</v>
      </c>
      <c r="S1805" s="13">
        <v>532.32932000000005</v>
      </c>
      <c r="T1805" s="13">
        <v>0.12209</v>
      </c>
      <c r="U1805" s="13">
        <f t="shared" si="260"/>
        <v>0.36514535231487022</v>
      </c>
    </row>
    <row r="1806" spans="1:21" x14ac:dyDescent="0.3">
      <c r="A1806" s="13">
        <v>530.40058999999997</v>
      </c>
      <c r="B1806" s="13">
        <v>0.13075999999999999</v>
      </c>
      <c r="C1806" s="13">
        <f t="shared" si="252"/>
        <v>0.47272332887458868</v>
      </c>
      <c r="D1806" s="13">
        <f t="shared" si="253"/>
        <v>0.52727667112541132</v>
      </c>
      <c r="E1806" s="13">
        <f t="shared" si="254"/>
        <v>3.0272766711254113</v>
      </c>
      <c r="G1806" s="13">
        <v>530.40058999999997</v>
      </c>
      <c r="H1806" s="13">
        <v>0.17305999999999999</v>
      </c>
      <c r="I1806" s="13">
        <f t="shared" si="255"/>
        <v>0.54271199197190167</v>
      </c>
      <c r="J1806" s="13">
        <f t="shared" si="256"/>
        <v>0.45728800802809833</v>
      </c>
      <c r="K1806" s="13">
        <f t="shared" si="257"/>
        <v>1.9572880080280983</v>
      </c>
      <c r="M1806" s="13">
        <v>530.40058999999997</v>
      </c>
      <c r="N1806" s="13">
        <v>0.12197</v>
      </c>
      <c r="O1806" s="13">
        <f t="shared" si="258"/>
        <v>0.36478645771025242</v>
      </c>
      <c r="P1806" s="13">
        <f t="shared" si="259"/>
        <v>0.63521354228974758</v>
      </c>
      <c r="S1806" s="13">
        <v>530.40058999999997</v>
      </c>
      <c r="T1806" s="13">
        <v>0.12197</v>
      </c>
      <c r="U1806" s="13">
        <f t="shared" si="260"/>
        <v>0.36478645771025242</v>
      </c>
    </row>
    <row r="1807" spans="1:21" x14ac:dyDescent="0.3">
      <c r="A1807" s="13">
        <v>528.47185999999999</v>
      </c>
      <c r="B1807" s="13">
        <v>0.13078000000000001</v>
      </c>
      <c r="C1807" s="13">
        <f t="shared" si="252"/>
        <v>0.47279563284046128</v>
      </c>
      <c r="D1807" s="13">
        <f t="shared" si="253"/>
        <v>0.52720436715953878</v>
      </c>
      <c r="E1807" s="13">
        <f t="shared" si="254"/>
        <v>3.0272043671595386</v>
      </c>
      <c r="G1807" s="13">
        <v>528.47185999999999</v>
      </c>
      <c r="H1807" s="13">
        <v>0.17304</v>
      </c>
      <c r="I1807" s="13">
        <f t="shared" si="255"/>
        <v>0.54264927245358752</v>
      </c>
      <c r="J1807" s="13">
        <f t="shared" si="256"/>
        <v>0.45735072754641248</v>
      </c>
      <c r="K1807" s="13">
        <f t="shared" si="257"/>
        <v>1.9573507275464124</v>
      </c>
      <c r="M1807" s="13">
        <v>528.47185999999999</v>
      </c>
      <c r="N1807" s="13">
        <v>0.12181</v>
      </c>
      <c r="O1807" s="13">
        <f t="shared" si="258"/>
        <v>0.36430793157076208</v>
      </c>
      <c r="P1807" s="13">
        <f t="shared" si="259"/>
        <v>0.63569206842923798</v>
      </c>
      <c r="S1807" s="13">
        <v>528.47185999999999</v>
      </c>
      <c r="T1807" s="13">
        <v>0.12181</v>
      </c>
      <c r="U1807" s="13">
        <f t="shared" si="260"/>
        <v>0.36430793157076208</v>
      </c>
    </row>
    <row r="1808" spans="1:21" x14ac:dyDescent="0.3">
      <c r="A1808" s="13">
        <v>526.54313000000002</v>
      </c>
      <c r="B1808" s="13">
        <v>0.13074</v>
      </c>
      <c r="C1808" s="13">
        <f t="shared" si="252"/>
        <v>0.47265102490871619</v>
      </c>
      <c r="D1808" s="13">
        <f t="shared" si="253"/>
        <v>0.52734897509128387</v>
      </c>
      <c r="E1808" s="13">
        <f t="shared" si="254"/>
        <v>3.0273489750912841</v>
      </c>
      <c r="G1808" s="13">
        <v>526.54313000000002</v>
      </c>
      <c r="H1808" s="13">
        <v>0.17279</v>
      </c>
      <c r="I1808" s="13">
        <f t="shared" si="255"/>
        <v>0.54186527847466137</v>
      </c>
      <c r="J1808" s="13">
        <f t="shared" si="256"/>
        <v>0.45813472152533863</v>
      </c>
      <c r="K1808" s="13">
        <f t="shared" si="257"/>
        <v>1.9581347215253386</v>
      </c>
      <c r="M1808" s="13">
        <v>526.54313000000002</v>
      </c>
      <c r="N1808" s="13">
        <v>0.12157</v>
      </c>
      <c r="O1808" s="13">
        <f t="shared" si="258"/>
        <v>0.36359014236152648</v>
      </c>
      <c r="P1808" s="13">
        <f t="shared" si="259"/>
        <v>0.63640985763847358</v>
      </c>
      <c r="S1808" s="13">
        <v>526.54313000000002</v>
      </c>
      <c r="T1808" s="13">
        <v>0.12157</v>
      </c>
      <c r="U1808" s="13">
        <f t="shared" si="260"/>
        <v>0.36359014236152648</v>
      </c>
    </row>
    <row r="1809" spans="1:21" x14ac:dyDescent="0.3">
      <c r="A1809" s="13">
        <v>524.61440000000005</v>
      </c>
      <c r="B1809" s="13">
        <v>0.13067000000000001</v>
      </c>
      <c r="C1809" s="13">
        <f t="shared" si="252"/>
        <v>0.47239796102816239</v>
      </c>
      <c r="D1809" s="13">
        <f t="shared" si="253"/>
        <v>0.52760203897183766</v>
      </c>
      <c r="E1809" s="13">
        <f t="shared" si="254"/>
        <v>3.0276020389718377</v>
      </c>
      <c r="G1809" s="13">
        <v>524.61440000000005</v>
      </c>
      <c r="H1809" s="13">
        <v>0.17238999999999999</v>
      </c>
      <c r="I1809" s="13">
        <f t="shared" si="255"/>
        <v>0.54061088810837932</v>
      </c>
      <c r="J1809" s="13">
        <f t="shared" si="256"/>
        <v>0.45938911189162068</v>
      </c>
      <c r="K1809" s="13">
        <f t="shared" si="257"/>
        <v>1.9593891118916207</v>
      </c>
      <c r="M1809" s="13">
        <v>524.61440000000005</v>
      </c>
      <c r="N1809" s="13">
        <v>0.12125</v>
      </c>
      <c r="O1809" s="13">
        <f t="shared" si="258"/>
        <v>0.36263309008254574</v>
      </c>
      <c r="P1809" s="13">
        <f t="shared" si="259"/>
        <v>0.63736690991745426</v>
      </c>
      <c r="S1809" s="13">
        <v>524.61440000000005</v>
      </c>
      <c r="T1809" s="13">
        <v>0.12125</v>
      </c>
      <c r="U1809" s="13">
        <f t="shared" si="260"/>
        <v>0.36263309008254574</v>
      </c>
    </row>
    <row r="1810" spans="1:21" x14ac:dyDescent="0.3">
      <c r="A1810" s="13">
        <v>522.68566999999996</v>
      </c>
      <c r="B1810" s="13">
        <v>0.13063</v>
      </c>
      <c r="C1810" s="13">
        <f t="shared" si="252"/>
        <v>0.47225335309641731</v>
      </c>
      <c r="D1810" s="13">
        <f t="shared" si="253"/>
        <v>0.52774664690358275</v>
      </c>
      <c r="E1810" s="13">
        <f t="shared" si="254"/>
        <v>3.0277466469035828</v>
      </c>
      <c r="G1810" s="13">
        <v>522.68566999999996</v>
      </c>
      <c r="H1810" s="13">
        <v>0.1721</v>
      </c>
      <c r="I1810" s="13">
        <f t="shared" si="255"/>
        <v>0.53970145509282486</v>
      </c>
      <c r="J1810" s="13">
        <f t="shared" si="256"/>
        <v>0.46029854490717514</v>
      </c>
      <c r="K1810" s="13">
        <f t="shared" si="257"/>
        <v>1.9602985449071753</v>
      </c>
      <c r="M1810" s="13">
        <v>522.68566999999996</v>
      </c>
      <c r="N1810" s="13">
        <v>0.121</v>
      </c>
      <c r="O1810" s="13">
        <f t="shared" si="258"/>
        <v>0.36188539298959205</v>
      </c>
      <c r="P1810" s="13">
        <f t="shared" si="259"/>
        <v>0.63811460701040801</v>
      </c>
      <c r="S1810" s="13">
        <v>522.68566999999996</v>
      </c>
      <c r="T1810" s="13">
        <v>0.121</v>
      </c>
      <c r="U1810" s="13">
        <f t="shared" si="260"/>
        <v>0.36188539298959205</v>
      </c>
    </row>
    <row r="1811" spans="1:21" x14ac:dyDescent="0.3">
      <c r="A1811" s="13">
        <v>520.75693999999999</v>
      </c>
      <c r="B1811" s="13">
        <v>0.13070000000000001</v>
      </c>
      <c r="C1811" s="13">
        <f t="shared" si="252"/>
        <v>0.47250641697697121</v>
      </c>
      <c r="D1811" s="13">
        <f t="shared" si="253"/>
        <v>0.52749358302302873</v>
      </c>
      <c r="E1811" s="13">
        <f t="shared" si="254"/>
        <v>3.0274935830230287</v>
      </c>
      <c r="G1811" s="13">
        <v>520.75693999999999</v>
      </c>
      <c r="H1811" s="13">
        <v>0.17182</v>
      </c>
      <c r="I1811" s="13">
        <f t="shared" si="255"/>
        <v>0.53882338183642753</v>
      </c>
      <c r="J1811" s="13">
        <f t="shared" si="256"/>
        <v>0.46117661816357247</v>
      </c>
      <c r="K1811" s="13">
        <f t="shared" si="257"/>
        <v>1.9611766181635724</v>
      </c>
      <c r="M1811" s="13">
        <v>520.75693999999999</v>
      </c>
      <c r="N1811" s="13">
        <v>0.12078</v>
      </c>
      <c r="O1811" s="13">
        <f t="shared" si="258"/>
        <v>0.36122741954779281</v>
      </c>
      <c r="P1811" s="13">
        <f t="shared" si="259"/>
        <v>0.63877258045220719</v>
      </c>
      <c r="S1811" s="13">
        <v>520.75693999999999</v>
      </c>
      <c r="T1811" s="13">
        <v>0.12078</v>
      </c>
      <c r="U1811" s="13">
        <f t="shared" si="260"/>
        <v>0.36122741954779281</v>
      </c>
    </row>
    <row r="1812" spans="1:21" x14ac:dyDescent="0.3">
      <c r="A1812" s="13">
        <v>518.82821000000001</v>
      </c>
      <c r="B1812" s="13">
        <v>0.13095000000000001</v>
      </c>
      <c r="C1812" s="13">
        <f t="shared" si="252"/>
        <v>0.47341021655037779</v>
      </c>
      <c r="D1812" s="13">
        <f t="shared" si="253"/>
        <v>0.52658978344962226</v>
      </c>
      <c r="E1812" s="13">
        <f t="shared" si="254"/>
        <v>3.026589783449622</v>
      </c>
      <c r="G1812" s="13">
        <v>518.82821000000001</v>
      </c>
      <c r="H1812" s="13">
        <v>0.17130000000000001</v>
      </c>
      <c r="I1812" s="13">
        <f t="shared" si="255"/>
        <v>0.53719267436026097</v>
      </c>
      <c r="J1812" s="13">
        <f t="shared" si="256"/>
        <v>0.46280732563973903</v>
      </c>
      <c r="K1812" s="13">
        <f t="shared" si="257"/>
        <v>1.9628073256397389</v>
      </c>
      <c r="M1812" s="13">
        <v>518.82821000000001</v>
      </c>
      <c r="N1812" s="13">
        <v>0.12046</v>
      </c>
      <c r="O1812" s="13">
        <f t="shared" si="258"/>
        <v>0.36027036726881206</v>
      </c>
      <c r="P1812" s="13">
        <f t="shared" si="259"/>
        <v>0.63972963273118788</v>
      </c>
      <c r="S1812" s="13">
        <v>518.82821000000001</v>
      </c>
      <c r="T1812" s="13">
        <v>0.12046</v>
      </c>
      <c r="U1812" s="13">
        <f t="shared" si="260"/>
        <v>0.36027036726881206</v>
      </c>
    </row>
    <row r="1813" spans="1:21" x14ac:dyDescent="0.3">
      <c r="A1813" s="13">
        <v>516.89948000000004</v>
      </c>
      <c r="B1813" s="13">
        <v>0.13106999999999999</v>
      </c>
      <c r="C1813" s="13">
        <f t="shared" si="252"/>
        <v>0.47384404034561289</v>
      </c>
      <c r="D1813" s="13">
        <f t="shared" si="253"/>
        <v>0.52615595965438711</v>
      </c>
      <c r="E1813" s="13">
        <f t="shared" si="254"/>
        <v>3.0261559596543872</v>
      </c>
      <c r="G1813" s="13">
        <v>516.89948000000004</v>
      </c>
      <c r="H1813" s="13">
        <v>0.17080999999999999</v>
      </c>
      <c r="I1813" s="13">
        <f t="shared" si="255"/>
        <v>0.53565604616156548</v>
      </c>
      <c r="J1813" s="13">
        <f t="shared" si="256"/>
        <v>0.46434395383843452</v>
      </c>
      <c r="K1813" s="13">
        <f t="shared" si="257"/>
        <v>1.9643439538384344</v>
      </c>
      <c r="M1813" s="13">
        <v>516.89948000000004</v>
      </c>
      <c r="N1813" s="13">
        <v>0.12021999999999999</v>
      </c>
      <c r="O1813" s="13">
        <f t="shared" si="258"/>
        <v>0.35955257805957652</v>
      </c>
      <c r="P1813" s="13">
        <f t="shared" si="259"/>
        <v>0.64044742194042348</v>
      </c>
      <c r="S1813" s="13">
        <v>516.89948000000004</v>
      </c>
      <c r="T1813" s="13">
        <v>0.12021999999999999</v>
      </c>
      <c r="U1813" s="13">
        <f t="shared" si="260"/>
        <v>0.35955257805957652</v>
      </c>
    </row>
    <row r="1814" spans="1:21" x14ac:dyDescent="0.3">
      <c r="A1814" s="13">
        <v>514.97074999999995</v>
      </c>
      <c r="B1814" s="13">
        <v>0.13078000000000001</v>
      </c>
      <c r="C1814" s="13">
        <f t="shared" si="252"/>
        <v>0.47279563284046128</v>
      </c>
      <c r="D1814" s="13">
        <f t="shared" si="253"/>
        <v>0.52720436715953878</v>
      </c>
      <c r="E1814" s="13">
        <f t="shared" si="254"/>
        <v>3.0272043671595386</v>
      </c>
      <c r="G1814" s="13">
        <v>514.97074999999995</v>
      </c>
      <c r="H1814" s="13">
        <v>0.17072999999999999</v>
      </c>
      <c r="I1814" s="13">
        <f t="shared" si="255"/>
        <v>0.53540516808830907</v>
      </c>
      <c r="J1814" s="13">
        <f t="shared" si="256"/>
        <v>0.46459483191169093</v>
      </c>
      <c r="K1814" s="13">
        <f t="shared" si="257"/>
        <v>1.964594831911691</v>
      </c>
      <c r="M1814" s="13">
        <v>514.97074999999995</v>
      </c>
      <c r="N1814" s="13">
        <v>0.12012</v>
      </c>
      <c r="O1814" s="13">
        <f t="shared" si="258"/>
        <v>0.35925349922239502</v>
      </c>
      <c r="P1814" s="13">
        <f t="shared" si="259"/>
        <v>0.64074650077760498</v>
      </c>
      <c r="S1814" s="13">
        <v>514.97074999999995</v>
      </c>
      <c r="T1814" s="13">
        <v>0.12012</v>
      </c>
      <c r="U1814" s="13">
        <f t="shared" si="260"/>
        <v>0.35925349922239502</v>
      </c>
    </row>
    <row r="1815" spans="1:21" x14ac:dyDescent="0.3">
      <c r="A1815" s="13">
        <v>513.04201999999998</v>
      </c>
      <c r="B1815" s="13">
        <v>0.13059999999999999</v>
      </c>
      <c r="C1815" s="13">
        <f t="shared" si="252"/>
        <v>0.47214489714760849</v>
      </c>
      <c r="D1815" s="13">
        <f t="shared" si="253"/>
        <v>0.52785510285239146</v>
      </c>
      <c r="E1815" s="13">
        <f t="shared" si="254"/>
        <v>3.0278551028523912</v>
      </c>
      <c r="G1815" s="13">
        <v>513.04201999999998</v>
      </c>
      <c r="H1815" s="13">
        <v>0.17083000000000001</v>
      </c>
      <c r="I1815" s="13">
        <f t="shared" si="255"/>
        <v>0.53571876567987964</v>
      </c>
      <c r="J1815" s="13">
        <f t="shared" si="256"/>
        <v>0.46428123432012036</v>
      </c>
      <c r="K1815" s="13">
        <f t="shared" si="257"/>
        <v>1.9642812343201204</v>
      </c>
      <c r="M1815" s="13">
        <v>513.04201999999998</v>
      </c>
      <c r="N1815" s="13">
        <v>0.12006</v>
      </c>
      <c r="O1815" s="13">
        <f t="shared" si="258"/>
        <v>0.35907405192008612</v>
      </c>
      <c r="P1815" s="13">
        <f t="shared" si="259"/>
        <v>0.64092594807991388</v>
      </c>
      <c r="S1815" s="13">
        <v>513.04201999999998</v>
      </c>
      <c r="T1815" s="13">
        <v>0.12006</v>
      </c>
      <c r="U1815" s="13">
        <f t="shared" si="260"/>
        <v>0.35907405192008612</v>
      </c>
    </row>
    <row r="1816" spans="1:21" x14ac:dyDescent="0.3">
      <c r="A1816" s="13">
        <v>511.11329000000001</v>
      </c>
      <c r="B1816" s="13">
        <v>0.13077</v>
      </c>
      <c r="C1816" s="13">
        <f t="shared" si="252"/>
        <v>0.47275948085752501</v>
      </c>
      <c r="D1816" s="13">
        <f t="shared" si="253"/>
        <v>0.52724051914247494</v>
      </c>
      <c r="E1816" s="13">
        <f t="shared" si="254"/>
        <v>3.0272405191424747</v>
      </c>
      <c r="G1816" s="13">
        <v>511.11329000000001</v>
      </c>
      <c r="H1816" s="13">
        <v>0.17061999999999999</v>
      </c>
      <c r="I1816" s="13">
        <f t="shared" si="255"/>
        <v>0.53506021073758148</v>
      </c>
      <c r="J1816" s="13">
        <f t="shared" si="256"/>
        <v>0.46493978926241852</v>
      </c>
      <c r="K1816" s="13">
        <f t="shared" si="257"/>
        <v>1.9649397892624185</v>
      </c>
      <c r="M1816" s="13">
        <v>511.11329000000001</v>
      </c>
      <c r="N1816" s="13">
        <v>0.11990000000000001</v>
      </c>
      <c r="O1816" s="13">
        <f t="shared" si="258"/>
        <v>0.35859552578059578</v>
      </c>
      <c r="P1816" s="13">
        <f t="shared" si="259"/>
        <v>0.64140447421940427</v>
      </c>
      <c r="S1816" s="13">
        <v>511.11329000000001</v>
      </c>
      <c r="T1816" s="13">
        <v>0.11990000000000001</v>
      </c>
      <c r="U1816" s="13">
        <f t="shared" si="260"/>
        <v>0.35859552578059578</v>
      </c>
    </row>
    <row r="1817" spans="1:21" x14ac:dyDescent="0.3">
      <c r="A1817" s="13">
        <v>509.18457000000001</v>
      </c>
      <c r="B1817" s="13">
        <v>0.13084000000000001</v>
      </c>
      <c r="C1817" s="13">
        <f t="shared" si="252"/>
        <v>0.47301254473807891</v>
      </c>
      <c r="D1817" s="13">
        <f t="shared" si="253"/>
        <v>0.52698745526192114</v>
      </c>
      <c r="E1817" s="13">
        <f t="shared" si="254"/>
        <v>3.0269874552619211</v>
      </c>
      <c r="G1817" s="13">
        <v>509.18457000000001</v>
      </c>
      <c r="H1817" s="13">
        <v>0.17002999999999999</v>
      </c>
      <c r="I1817" s="13">
        <f t="shared" si="255"/>
        <v>0.53320998494731553</v>
      </c>
      <c r="J1817" s="13">
        <f t="shared" si="256"/>
        <v>0.46679001505268447</v>
      </c>
      <c r="K1817" s="13">
        <f t="shared" si="257"/>
        <v>1.9667900150526845</v>
      </c>
      <c r="M1817" s="13">
        <v>509.18457000000001</v>
      </c>
      <c r="N1817" s="13">
        <v>0.11949</v>
      </c>
      <c r="O1817" s="13">
        <f t="shared" si="258"/>
        <v>0.35736930254815169</v>
      </c>
      <c r="P1817" s="13">
        <f t="shared" si="259"/>
        <v>0.64263069745184831</v>
      </c>
      <c r="S1817" s="13">
        <v>509.18457000000001</v>
      </c>
      <c r="T1817" s="13">
        <v>0.11949</v>
      </c>
      <c r="U1817" s="13">
        <f t="shared" si="260"/>
        <v>0.35736930254815169</v>
      </c>
    </row>
    <row r="1818" spans="1:21" x14ac:dyDescent="0.3">
      <c r="A1818" s="13">
        <v>507.25583999999998</v>
      </c>
      <c r="B1818" s="13">
        <v>0.13061</v>
      </c>
      <c r="C1818" s="13">
        <f t="shared" si="252"/>
        <v>0.47218104913054476</v>
      </c>
      <c r="D1818" s="13">
        <f t="shared" si="253"/>
        <v>0.52781895086945529</v>
      </c>
      <c r="E1818" s="13">
        <f t="shared" si="254"/>
        <v>3.0278189508694551</v>
      </c>
      <c r="G1818" s="13">
        <v>507.25583999999998</v>
      </c>
      <c r="H1818" s="13">
        <v>0.16952</v>
      </c>
      <c r="I1818" s="13">
        <f t="shared" si="255"/>
        <v>0.5316106372303061</v>
      </c>
      <c r="J1818" s="13">
        <f t="shared" si="256"/>
        <v>0.4683893627696939</v>
      </c>
      <c r="K1818" s="13">
        <f t="shared" si="257"/>
        <v>1.968389362769694</v>
      </c>
      <c r="M1818" s="13">
        <v>507.25583999999998</v>
      </c>
      <c r="N1818" s="13">
        <v>0.11899</v>
      </c>
      <c r="O1818" s="13">
        <f t="shared" si="258"/>
        <v>0.35587390836224431</v>
      </c>
      <c r="P1818" s="13">
        <f t="shared" si="259"/>
        <v>0.64412609163775569</v>
      </c>
      <c r="S1818" s="13">
        <v>507.25583999999998</v>
      </c>
      <c r="T1818" s="13">
        <v>0.11899</v>
      </c>
      <c r="U1818" s="13">
        <f t="shared" si="260"/>
        <v>0.35587390836224431</v>
      </c>
    </row>
    <row r="1819" spans="1:21" x14ac:dyDescent="0.3">
      <c r="A1819" s="13">
        <v>505.32711</v>
      </c>
      <c r="B1819" s="13">
        <v>0.13039999999999999</v>
      </c>
      <c r="C1819" s="13">
        <f t="shared" si="252"/>
        <v>0.47142185748888321</v>
      </c>
      <c r="D1819" s="13">
        <f t="shared" si="253"/>
        <v>0.52857814251111679</v>
      </c>
      <c r="E1819" s="13">
        <f t="shared" si="254"/>
        <v>3.0285781425111167</v>
      </c>
      <c r="G1819" s="13">
        <v>505.32711</v>
      </c>
      <c r="H1819" s="13">
        <v>0.16932</v>
      </c>
      <c r="I1819" s="13">
        <f t="shared" si="255"/>
        <v>0.53098344204716508</v>
      </c>
      <c r="J1819" s="13">
        <f t="shared" si="256"/>
        <v>0.46901655795283492</v>
      </c>
      <c r="K1819" s="13">
        <f t="shared" si="257"/>
        <v>1.9690165579528349</v>
      </c>
      <c r="M1819" s="13">
        <v>505.32711</v>
      </c>
      <c r="N1819" s="13">
        <v>0.11877</v>
      </c>
      <c r="O1819" s="13">
        <f t="shared" si="258"/>
        <v>0.35521593492044506</v>
      </c>
      <c r="P1819" s="13">
        <f t="shared" si="259"/>
        <v>0.64478406507955488</v>
      </c>
      <c r="S1819" s="13">
        <v>505.32711</v>
      </c>
      <c r="T1819" s="13">
        <v>0.11877</v>
      </c>
      <c r="U1819" s="13">
        <f t="shared" si="260"/>
        <v>0.35521593492044506</v>
      </c>
    </row>
    <row r="1820" spans="1:21" x14ac:dyDescent="0.3">
      <c r="A1820" s="13">
        <v>503.39837999999997</v>
      </c>
      <c r="B1820" s="13">
        <v>0.13053000000000001</v>
      </c>
      <c r="C1820" s="13">
        <f t="shared" si="252"/>
        <v>0.47189183326705469</v>
      </c>
      <c r="D1820" s="13">
        <f t="shared" si="253"/>
        <v>0.52810816673294525</v>
      </c>
      <c r="E1820" s="13">
        <f t="shared" si="254"/>
        <v>3.0281081667329453</v>
      </c>
      <c r="G1820" s="13">
        <v>503.39837999999997</v>
      </c>
      <c r="H1820" s="13">
        <v>0.16935</v>
      </c>
      <c r="I1820" s="13">
        <f t="shared" si="255"/>
        <v>0.53107752132463626</v>
      </c>
      <c r="J1820" s="13">
        <f t="shared" si="256"/>
        <v>0.46892247867536374</v>
      </c>
      <c r="K1820" s="13">
        <f t="shared" si="257"/>
        <v>1.9689224786753639</v>
      </c>
      <c r="M1820" s="13">
        <v>503.39837999999997</v>
      </c>
      <c r="N1820" s="13">
        <v>0.11887</v>
      </c>
      <c r="O1820" s="13">
        <f t="shared" si="258"/>
        <v>0.35551501375762651</v>
      </c>
      <c r="P1820" s="13">
        <f t="shared" si="259"/>
        <v>0.64448498624237349</v>
      </c>
      <c r="S1820" s="13">
        <v>503.39837999999997</v>
      </c>
      <c r="T1820" s="13">
        <v>0.11887</v>
      </c>
      <c r="U1820" s="13">
        <f t="shared" si="260"/>
        <v>0.35551501375762651</v>
      </c>
    </row>
    <row r="1821" spans="1:21" x14ac:dyDescent="0.3">
      <c r="A1821" s="13">
        <v>501.46965</v>
      </c>
      <c r="B1821" s="13">
        <v>0.13073000000000001</v>
      </c>
      <c r="C1821" s="13">
        <f t="shared" si="252"/>
        <v>0.47261487292577997</v>
      </c>
      <c r="D1821" s="13">
        <f t="shared" si="253"/>
        <v>0.52738512707422003</v>
      </c>
      <c r="E1821" s="13">
        <f t="shared" si="254"/>
        <v>3.0273851270742203</v>
      </c>
      <c r="G1821" s="13">
        <v>501.46965</v>
      </c>
      <c r="H1821" s="13">
        <v>0.16939000000000001</v>
      </c>
      <c r="I1821" s="13">
        <f t="shared" si="255"/>
        <v>0.53120296036126446</v>
      </c>
      <c r="J1821" s="13">
        <f t="shared" si="256"/>
        <v>0.46879703963873554</v>
      </c>
      <c r="K1821" s="13">
        <f t="shared" si="257"/>
        <v>1.9687970396387355</v>
      </c>
      <c r="M1821" s="13">
        <v>501.46965</v>
      </c>
      <c r="N1821" s="13">
        <v>0.11904000000000001</v>
      </c>
      <c r="O1821" s="13">
        <f t="shared" si="258"/>
        <v>0.35602344778083506</v>
      </c>
      <c r="P1821" s="13">
        <f t="shared" si="259"/>
        <v>0.64397655221916494</v>
      </c>
      <c r="S1821" s="13">
        <v>501.46965</v>
      </c>
      <c r="T1821" s="13">
        <v>0.11904000000000001</v>
      </c>
      <c r="U1821" s="13">
        <f t="shared" si="260"/>
        <v>0.35602344778083506</v>
      </c>
    </row>
    <row r="1822" spans="1:21" x14ac:dyDescent="0.3">
      <c r="A1822" s="13">
        <v>499.54092000000003</v>
      </c>
      <c r="B1822" s="13">
        <v>0.13037000000000001</v>
      </c>
      <c r="C1822" s="13">
        <f t="shared" si="252"/>
        <v>0.47131340154007451</v>
      </c>
      <c r="D1822" s="13">
        <f t="shared" si="253"/>
        <v>0.52868659845992549</v>
      </c>
      <c r="E1822" s="13">
        <f t="shared" si="254"/>
        <v>3.0286865984599256</v>
      </c>
      <c r="G1822" s="13">
        <v>499.54092000000003</v>
      </c>
      <c r="H1822" s="13">
        <v>0.16919999999999999</v>
      </c>
      <c r="I1822" s="13">
        <f t="shared" si="255"/>
        <v>0.53060712493728046</v>
      </c>
      <c r="J1822" s="13">
        <f t="shared" si="256"/>
        <v>0.46939287506271954</v>
      </c>
      <c r="K1822" s="13">
        <f t="shared" si="257"/>
        <v>1.9693928750627197</v>
      </c>
      <c r="M1822" s="13">
        <v>499.54092000000003</v>
      </c>
      <c r="N1822" s="13">
        <v>0.11906</v>
      </c>
      <c r="O1822" s="13">
        <f t="shared" si="258"/>
        <v>0.35608326354827136</v>
      </c>
      <c r="P1822" s="13">
        <f t="shared" si="259"/>
        <v>0.64391673645172864</v>
      </c>
      <c r="S1822" s="13">
        <v>499.54092000000003</v>
      </c>
      <c r="T1822" s="13">
        <v>0.11906</v>
      </c>
      <c r="U1822" s="13">
        <f t="shared" si="260"/>
        <v>0.35608326354827136</v>
      </c>
    </row>
    <row r="1823" spans="1:21" x14ac:dyDescent="0.3">
      <c r="A1823" s="13">
        <v>497.61219</v>
      </c>
      <c r="B1823" s="13">
        <v>0.12958</v>
      </c>
      <c r="C1823" s="13">
        <f t="shared" si="252"/>
        <v>0.46845739488810956</v>
      </c>
      <c r="D1823" s="13">
        <f t="shared" si="253"/>
        <v>0.53154260511189044</v>
      </c>
      <c r="E1823" s="13">
        <f t="shared" si="254"/>
        <v>3.0315426051118903</v>
      </c>
      <c r="G1823" s="13">
        <v>497.61219</v>
      </c>
      <c r="H1823" s="13">
        <v>0.16872999999999999</v>
      </c>
      <c r="I1823" s="13">
        <f t="shared" si="255"/>
        <v>0.52913321625689913</v>
      </c>
      <c r="J1823" s="13">
        <f t="shared" si="256"/>
        <v>0.47086678374310087</v>
      </c>
      <c r="K1823" s="13">
        <f t="shared" si="257"/>
        <v>1.9708667837431009</v>
      </c>
      <c r="M1823" s="13">
        <v>497.61219</v>
      </c>
      <c r="N1823" s="13">
        <v>0.11889</v>
      </c>
      <c r="O1823" s="13">
        <f t="shared" si="258"/>
        <v>0.35557482952506281</v>
      </c>
      <c r="P1823" s="13">
        <f t="shared" si="259"/>
        <v>0.64442517047493719</v>
      </c>
      <c r="S1823" s="13">
        <v>497.61219</v>
      </c>
      <c r="T1823" s="13">
        <v>0.11889</v>
      </c>
      <c r="U1823" s="13">
        <f t="shared" si="260"/>
        <v>0.35557482952506281</v>
      </c>
    </row>
    <row r="1824" spans="1:21" x14ac:dyDescent="0.3">
      <c r="A1824" s="13">
        <v>495.68346000000003</v>
      </c>
      <c r="B1824" s="13">
        <v>0.12903999999999999</v>
      </c>
      <c r="C1824" s="13">
        <f t="shared" si="252"/>
        <v>0.46650518780955125</v>
      </c>
      <c r="D1824" s="13">
        <f t="shared" si="253"/>
        <v>0.53349481219044881</v>
      </c>
      <c r="E1824" s="13">
        <f t="shared" si="254"/>
        <v>3.0334948121904488</v>
      </c>
      <c r="G1824" s="13">
        <v>495.68346000000003</v>
      </c>
      <c r="H1824" s="13">
        <v>0.16825000000000001</v>
      </c>
      <c r="I1824" s="13">
        <f t="shared" si="255"/>
        <v>0.52762794781736078</v>
      </c>
      <c r="J1824" s="13">
        <f t="shared" si="256"/>
        <v>0.47237205218263922</v>
      </c>
      <c r="K1824" s="13">
        <f t="shared" si="257"/>
        <v>1.9723720521826391</v>
      </c>
      <c r="M1824" s="13">
        <v>495.68346000000003</v>
      </c>
      <c r="N1824" s="13">
        <v>0.1186</v>
      </c>
      <c r="O1824" s="13">
        <f t="shared" si="258"/>
        <v>0.35470750089723652</v>
      </c>
      <c r="P1824" s="13">
        <f t="shared" si="259"/>
        <v>0.64529249910276354</v>
      </c>
      <c r="S1824" s="13">
        <v>495.68346000000003</v>
      </c>
      <c r="T1824" s="13">
        <v>0.1186</v>
      </c>
      <c r="U1824" s="13">
        <f t="shared" si="260"/>
        <v>0.35470750089723652</v>
      </c>
    </row>
    <row r="1825" spans="1:21" x14ac:dyDescent="0.3">
      <c r="A1825" s="13">
        <v>493.75473</v>
      </c>
      <c r="B1825" s="13">
        <v>0.12884999999999999</v>
      </c>
      <c r="C1825" s="13">
        <f t="shared" si="252"/>
        <v>0.4658183001337623</v>
      </c>
      <c r="D1825" s="13">
        <f t="shared" si="253"/>
        <v>0.53418169986623765</v>
      </c>
      <c r="E1825" s="13">
        <f t="shared" si="254"/>
        <v>3.0341816998662376</v>
      </c>
      <c r="G1825" s="13">
        <v>493.75473</v>
      </c>
      <c r="H1825" s="13">
        <v>0.1681</v>
      </c>
      <c r="I1825" s="13">
        <f t="shared" si="255"/>
        <v>0.52715755143000498</v>
      </c>
      <c r="J1825" s="13">
        <f t="shared" si="256"/>
        <v>0.47284244856999502</v>
      </c>
      <c r="K1825" s="13">
        <f t="shared" si="257"/>
        <v>1.9728424485699949</v>
      </c>
      <c r="M1825" s="13">
        <v>493.75473</v>
      </c>
      <c r="N1825" s="13">
        <v>0.11859</v>
      </c>
      <c r="O1825" s="13">
        <f t="shared" si="258"/>
        <v>0.35467759301351837</v>
      </c>
      <c r="P1825" s="13">
        <f t="shared" si="259"/>
        <v>0.64532240698648158</v>
      </c>
      <c r="S1825" s="13">
        <v>493.75473</v>
      </c>
      <c r="T1825" s="13">
        <v>0.11859</v>
      </c>
      <c r="U1825" s="13">
        <f t="shared" si="260"/>
        <v>0.35467759301351837</v>
      </c>
    </row>
    <row r="1826" spans="1:21" x14ac:dyDescent="0.3">
      <c r="A1826" s="13">
        <v>491.82600000000002</v>
      </c>
      <c r="B1826" s="13">
        <v>0.12859999999999999</v>
      </c>
      <c r="C1826" s="13">
        <f t="shared" si="252"/>
        <v>0.46491450056035566</v>
      </c>
      <c r="D1826" s="13">
        <f t="shared" si="253"/>
        <v>0.53508549943964434</v>
      </c>
      <c r="E1826" s="13">
        <f t="shared" si="254"/>
        <v>3.0350854994396443</v>
      </c>
      <c r="G1826" s="13">
        <v>491.82600000000002</v>
      </c>
      <c r="H1826" s="13">
        <v>0.16811000000000001</v>
      </c>
      <c r="I1826" s="13">
        <f t="shared" si="255"/>
        <v>0.52718891118916211</v>
      </c>
      <c r="J1826" s="13">
        <f t="shared" si="256"/>
        <v>0.47281108881083789</v>
      </c>
      <c r="K1826" s="13">
        <f t="shared" si="257"/>
        <v>1.9728110888108379</v>
      </c>
      <c r="M1826" s="13">
        <v>491.82600000000002</v>
      </c>
      <c r="N1826" s="13">
        <v>0.11891</v>
      </c>
      <c r="O1826" s="13">
        <f t="shared" si="258"/>
        <v>0.35563464529249911</v>
      </c>
      <c r="P1826" s="13">
        <f t="shared" si="259"/>
        <v>0.64436535470750089</v>
      </c>
      <c r="S1826" s="13">
        <v>491.82600000000002</v>
      </c>
      <c r="T1826" s="13">
        <v>0.11891</v>
      </c>
      <c r="U1826" s="13">
        <f t="shared" si="260"/>
        <v>0.35563464529249911</v>
      </c>
    </row>
    <row r="1827" spans="1:21" x14ac:dyDescent="0.3">
      <c r="A1827" s="13">
        <v>489.89726999999999</v>
      </c>
      <c r="B1827" s="13">
        <v>0.12803999999999999</v>
      </c>
      <c r="C1827" s="13">
        <f t="shared" si="252"/>
        <v>0.46288998951592486</v>
      </c>
      <c r="D1827" s="13">
        <f t="shared" si="253"/>
        <v>0.53711001048407514</v>
      </c>
      <c r="E1827" s="13">
        <f t="shared" si="254"/>
        <v>3.0371100104840751</v>
      </c>
      <c r="G1827" s="13">
        <v>489.89726999999999</v>
      </c>
      <c r="H1827" s="13">
        <v>0.1678</v>
      </c>
      <c r="I1827" s="13">
        <f t="shared" si="255"/>
        <v>0.52621675865529349</v>
      </c>
      <c r="J1827" s="13">
        <f t="shared" si="256"/>
        <v>0.47378324134470651</v>
      </c>
      <c r="K1827" s="13">
        <f t="shared" si="257"/>
        <v>1.9737832413447065</v>
      </c>
      <c r="M1827" s="13">
        <v>489.89726999999999</v>
      </c>
      <c r="N1827" s="13">
        <v>0.11892999999999999</v>
      </c>
      <c r="O1827" s="13">
        <f t="shared" si="258"/>
        <v>0.35569446105993541</v>
      </c>
      <c r="P1827" s="13">
        <f t="shared" si="259"/>
        <v>0.64430553894006459</v>
      </c>
      <c r="S1827" s="13">
        <v>489.89726999999999</v>
      </c>
      <c r="T1827" s="13">
        <v>0.11892999999999999</v>
      </c>
      <c r="U1827" s="13">
        <f t="shared" si="260"/>
        <v>0.35569446105993541</v>
      </c>
    </row>
    <row r="1828" spans="1:21" x14ac:dyDescent="0.3">
      <c r="A1828" s="13">
        <v>487.96854000000002</v>
      </c>
      <c r="B1828" s="13">
        <v>0.12728999999999999</v>
      </c>
      <c r="C1828" s="13">
        <f t="shared" si="252"/>
        <v>0.46017859079570506</v>
      </c>
      <c r="D1828" s="13">
        <f t="shared" si="253"/>
        <v>0.539821409204295</v>
      </c>
      <c r="E1828" s="13">
        <f t="shared" si="254"/>
        <v>3.0398214092042952</v>
      </c>
      <c r="G1828" s="13">
        <v>487.96854000000002</v>
      </c>
      <c r="H1828" s="13">
        <v>0.16724</v>
      </c>
      <c r="I1828" s="13">
        <f t="shared" si="255"/>
        <v>0.52446061214249873</v>
      </c>
      <c r="J1828" s="13">
        <f t="shared" si="256"/>
        <v>0.47553938785750127</v>
      </c>
      <c r="K1828" s="13">
        <f t="shared" si="257"/>
        <v>1.9755393878575012</v>
      </c>
      <c r="M1828" s="13">
        <v>487.96854000000002</v>
      </c>
      <c r="N1828" s="13">
        <v>0.11842999999999999</v>
      </c>
      <c r="O1828" s="13">
        <f t="shared" si="258"/>
        <v>0.35419906687402797</v>
      </c>
      <c r="P1828" s="13">
        <f t="shared" si="259"/>
        <v>0.64580093312597198</v>
      </c>
      <c r="S1828" s="13">
        <v>487.96854000000002</v>
      </c>
      <c r="T1828" s="13">
        <v>0.11842999999999999</v>
      </c>
      <c r="U1828" s="13">
        <f t="shared" si="260"/>
        <v>0.35419906687402797</v>
      </c>
    </row>
    <row r="1829" spans="1:21" x14ac:dyDescent="0.3">
      <c r="A1829" s="13">
        <v>486.03980999999999</v>
      </c>
      <c r="B1829" s="13">
        <v>0.12656999999999999</v>
      </c>
      <c r="C1829" s="13">
        <f t="shared" si="252"/>
        <v>0.45757564802429407</v>
      </c>
      <c r="D1829" s="13">
        <f t="shared" si="253"/>
        <v>0.54242435197570593</v>
      </c>
      <c r="E1829" s="13">
        <f t="shared" si="254"/>
        <v>3.0424243519757059</v>
      </c>
      <c r="G1829" s="13">
        <v>486.03980999999999</v>
      </c>
      <c r="H1829" s="13">
        <v>0.16671</v>
      </c>
      <c r="I1829" s="13">
        <f t="shared" si="255"/>
        <v>0.52279854490717514</v>
      </c>
      <c r="J1829" s="13">
        <f t="shared" si="256"/>
        <v>0.47720145509282486</v>
      </c>
      <c r="K1829" s="13">
        <f t="shared" si="257"/>
        <v>1.9772014550928247</v>
      </c>
      <c r="M1829" s="13">
        <v>486.03980999999999</v>
      </c>
      <c r="N1829" s="13">
        <v>0.11772000000000001</v>
      </c>
      <c r="O1829" s="13">
        <f t="shared" si="258"/>
        <v>0.35207560713003949</v>
      </c>
      <c r="P1829" s="13">
        <f t="shared" si="259"/>
        <v>0.64792439286996051</v>
      </c>
      <c r="S1829" s="13">
        <v>486.03980999999999</v>
      </c>
      <c r="T1829" s="13">
        <v>0.11772000000000001</v>
      </c>
      <c r="U1829" s="13">
        <f t="shared" si="260"/>
        <v>0.35207560713003949</v>
      </c>
    </row>
    <row r="1830" spans="1:21" x14ac:dyDescent="0.3">
      <c r="A1830" s="13">
        <v>484.11108000000002</v>
      </c>
      <c r="B1830" s="13">
        <v>0.12594</v>
      </c>
      <c r="C1830" s="13">
        <f t="shared" si="252"/>
        <v>0.45529807309930942</v>
      </c>
      <c r="D1830" s="13">
        <f t="shared" si="253"/>
        <v>0.54470192690069053</v>
      </c>
      <c r="E1830" s="13">
        <f t="shared" si="254"/>
        <v>3.0447019269006903</v>
      </c>
      <c r="G1830" s="13">
        <v>484.11108000000002</v>
      </c>
      <c r="H1830" s="13">
        <v>0.16619</v>
      </c>
      <c r="I1830" s="13">
        <f t="shared" si="255"/>
        <v>0.52116783743100858</v>
      </c>
      <c r="J1830" s="13">
        <f t="shared" si="256"/>
        <v>0.47883216256899142</v>
      </c>
      <c r="K1830" s="13">
        <f t="shared" si="257"/>
        <v>1.9788321625689913</v>
      </c>
      <c r="M1830" s="13">
        <v>484.11108000000002</v>
      </c>
      <c r="N1830" s="13">
        <v>0.11705</v>
      </c>
      <c r="O1830" s="13">
        <f t="shared" si="258"/>
        <v>0.35007177892092356</v>
      </c>
      <c r="P1830" s="13">
        <f t="shared" si="259"/>
        <v>0.64992822107907644</v>
      </c>
      <c r="S1830" s="13">
        <v>484.11108000000002</v>
      </c>
      <c r="T1830" s="13">
        <v>0.11705</v>
      </c>
      <c r="U1830" s="13">
        <f t="shared" si="260"/>
        <v>0.35007177892092356</v>
      </c>
    </row>
    <row r="1831" spans="1:21" x14ac:dyDescent="0.3">
      <c r="A1831" s="13">
        <v>482.18234999999999</v>
      </c>
      <c r="B1831" s="13">
        <v>0.12537000000000001</v>
      </c>
      <c r="C1831" s="13">
        <f t="shared" si="252"/>
        <v>0.45323741007194246</v>
      </c>
      <c r="D1831" s="13">
        <f t="shared" si="253"/>
        <v>0.54676258992805749</v>
      </c>
      <c r="E1831" s="13">
        <f t="shared" si="254"/>
        <v>3.0467625899280577</v>
      </c>
      <c r="G1831" s="13">
        <v>482.18234999999999</v>
      </c>
      <c r="H1831" s="13">
        <v>0.16564000000000001</v>
      </c>
      <c r="I1831" s="13">
        <f t="shared" si="255"/>
        <v>0.51944305067737084</v>
      </c>
      <c r="J1831" s="13">
        <f t="shared" si="256"/>
        <v>0.48055694932262916</v>
      </c>
      <c r="K1831" s="13">
        <f t="shared" si="257"/>
        <v>1.9805569493226292</v>
      </c>
      <c r="M1831" s="13">
        <v>482.18234999999999</v>
      </c>
      <c r="N1831" s="13">
        <v>0.11650000000000001</v>
      </c>
      <c r="O1831" s="13">
        <f t="shared" si="258"/>
        <v>0.34842684531642543</v>
      </c>
      <c r="P1831" s="13">
        <f t="shared" si="259"/>
        <v>0.65157315468357457</v>
      </c>
      <c r="S1831" s="13">
        <v>482.18234999999999</v>
      </c>
      <c r="T1831" s="13">
        <v>0.11650000000000001</v>
      </c>
      <c r="U1831" s="13">
        <f t="shared" si="260"/>
        <v>0.34842684531642543</v>
      </c>
    </row>
    <row r="1832" spans="1:21" x14ac:dyDescent="0.3">
      <c r="A1832" s="13">
        <v>480.25362000000001</v>
      </c>
      <c r="B1832" s="13">
        <v>0.12497</v>
      </c>
      <c r="C1832" s="13">
        <f t="shared" si="252"/>
        <v>0.45179133075449185</v>
      </c>
      <c r="D1832" s="13">
        <f t="shared" si="253"/>
        <v>0.54820866924550815</v>
      </c>
      <c r="E1832" s="13">
        <f t="shared" si="254"/>
        <v>3.0482086692455082</v>
      </c>
      <c r="G1832" s="13">
        <v>480.25362000000001</v>
      </c>
      <c r="H1832" s="13">
        <v>0.16514000000000001</v>
      </c>
      <c r="I1832" s="13">
        <f t="shared" si="255"/>
        <v>0.51787506271951833</v>
      </c>
      <c r="J1832" s="13">
        <f t="shared" si="256"/>
        <v>0.48212493728048167</v>
      </c>
      <c r="K1832" s="13">
        <f t="shared" si="257"/>
        <v>1.9821249372804817</v>
      </c>
      <c r="M1832" s="13">
        <v>480.25362000000001</v>
      </c>
      <c r="N1832" s="13">
        <v>0.11629</v>
      </c>
      <c r="O1832" s="13">
        <f t="shared" si="258"/>
        <v>0.34779877975834433</v>
      </c>
      <c r="P1832" s="13">
        <f t="shared" si="259"/>
        <v>0.65220122024165561</v>
      </c>
      <c r="S1832" s="13">
        <v>480.25362000000001</v>
      </c>
      <c r="T1832" s="13">
        <v>0.11629</v>
      </c>
      <c r="U1832" s="13">
        <f t="shared" si="260"/>
        <v>0.34779877975834433</v>
      </c>
    </row>
    <row r="1833" spans="1:21" x14ac:dyDescent="0.3">
      <c r="A1833" s="13">
        <v>478.32488999999998</v>
      </c>
      <c r="B1833" s="13">
        <v>0.12478</v>
      </c>
      <c r="C1833" s="13">
        <f t="shared" si="252"/>
        <v>0.45110444307870284</v>
      </c>
      <c r="D1833" s="13">
        <f t="shared" si="253"/>
        <v>0.54889555692129721</v>
      </c>
      <c r="E1833" s="13">
        <f t="shared" si="254"/>
        <v>3.0488955569212974</v>
      </c>
      <c r="G1833" s="13">
        <v>478.32488999999998</v>
      </c>
      <c r="H1833" s="13">
        <v>0.1646</v>
      </c>
      <c r="I1833" s="13">
        <f t="shared" si="255"/>
        <v>0.51618163572503761</v>
      </c>
      <c r="J1833" s="13">
        <f t="shared" si="256"/>
        <v>0.48381836427496239</v>
      </c>
      <c r="K1833" s="13">
        <f t="shared" si="257"/>
        <v>1.9838183642749625</v>
      </c>
      <c r="M1833" s="13">
        <v>478.32488999999998</v>
      </c>
      <c r="N1833" s="13">
        <v>0.11654</v>
      </c>
      <c r="O1833" s="13">
        <f t="shared" si="258"/>
        <v>0.34854647685129803</v>
      </c>
      <c r="P1833" s="13">
        <f t="shared" si="259"/>
        <v>0.65145352314870197</v>
      </c>
      <c r="S1833" s="13">
        <v>478.32488999999998</v>
      </c>
      <c r="T1833" s="13">
        <v>0.11654</v>
      </c>
      <c r="U1833" s="13">
        <f t="shared" si="260"/>
        <v>0.34854647685129803</v>
      </c>
    </row>
    <row r="1834" spans="1:21" x14ac:dyDescent="0.3">
      <c r="A1834" s="13">
        <v>476.39616999999998</v>
      </c>
      <c r="B1834" s="13">
        <v>0.12461999999999999</v>
      </c>
      <c r="C1834" s="13">
        <f t="shared" si="252"/>
        <v>0.4505260113517226</v>
      </c>
      <c r="D1834" s="13">
        <f t="shared" si="253"/>
        <v>0.54947398864827734</v>
      </c>
      <c r="E1834" s="13">
        <f t="shared" si="254"/>
        <v>3.0494739886482773</v>
      </c>
      <c r="G1834" s="13">
        <v>476.39616999999998</v>
      </c>
      <c r="H1834" s="13">
        <v>0.16413</v>
      </c>
      <c r="I1834" s="13">
        <f t="shared" si="255"/>
        <v>0.51470772704465628</v>
      </c>
      <c r="J1834" s="13">
        <f t="shared" si="256"/>
        <v>0.48529227295534372</v>
      </c>
      <c r="K1834" s="13">
        <f t="shared" si="257"/>
        <v>1.9852922729553437</v>
      </c>
      <c r="M1834" s="13">
        <v>476.39616999999998</v>
      </c>
      <c r="N1834" s="13">
        <v>0.11685</v>
      </c>
      <c r="O1834" s="13">
        <f t="shared" si="258"/>
        <v>0.34947362124656062</v>
      </c>
      <c r="P1834" s="13">
        <f t="shared" si="259"/>
        <v>0.65052637875343944</v>
      </c>
      <c r="S1834" s="13">
        <v>476.39616999999998</v>
      </c>
      <c r="T1834" s="13">
        <v>0.11685</v>
      </c>
      <c r="U1834" s="13">
        <f t="shared" si="260"/>
        <v>0.34947362124656062</v>
      </c>
    </row>
    <row r="1835" spans="1:21" x14ac:dyDescent="0.3">
      <c r="A1835" s="13">
        <v>474.46744000000001</v>
      </c>
      <c r="B1835" s="13">
        <v>0.12428</v>
      </c>
      <c r="C1835" s="13">
        <f t="shared" si="252"/>
        <v>0.44929684393188962</v>
      </c>
      <c r="D1835" s="13">
        <f t="shared" si="253"/>
        <v>0.55070315606811038</v>
      </c>
      <c r="E1835" s="13">
        <f t="shared" si="254"/>
        <v>3.0507031560681104</v>
      </c>
      <c r="G1835" s="13">
        <v>474.46744000000001</v>
      </c>
      <c r="H1835" s="13">
        <v>0.16403999999999999</v>
      </c>
      <c r="I1835" s="13">
        <f t="shared" si="255"/>
        <v>0.51442548921224285</v>
      </c>
      <c r="J1835" s="13">
        <f t="shared" si="256"/>
        <v>0.48557451078775715</v>
      </c>
      <c r="K1835" s="13">
        <f t="shared" si="257"/>
        <v>1.9855745107877572</v>
      </c>
      <c r="M1835" s="13">
        <v>474.46744000000001</v>
      </c>
      <c r="N1835" s="13">
        <v>0.11679</v>
      </c>
      <c r="O1835" s="13">
        <f t="shared" si="258"/>
        <v>0.34929417394425172</v>
      </c>
      <c r="P1835" s="13">
        <f t="shared" si="259"/>
        <v>0.65070582605574834</v>
      </c>
      <c r="S1835" s="13">
        <v>474.46744000000001</v>
      </c>
      <c r="T1835" s="13">
        <v>0.11679</v>
      </c>
      <c r="U1835" s="13">
        <f t="shared" si="260"/>
        <v>0.34929417394425172</v>
      </c>
    </row>
    <row r="1836" spans="1:21" x14ac:dyDescent="0.3">
      <c r="A1836" s="13">
        <v>472.53870999999998</v>
      </c>
      <c r="B1836" s="13">
        <v>0.1236</v>
      </c>
      <c r="C1836" s="13">
        <f t="shared" si="252"/>
        <v>0.44683850909222367</v>
      </c>
      <c r="D1836" s="13">
        <f t="shared" si="253"/>
        <v>0.55316149090777633</v>
      </c>
      <c r="E1836" s="13">
        <f t="shared" si="254"/>
        <v>3.0531614909077764</v>
      </c>
      <c r="G1836" s="13">
        <v>472.53870999999998</v>
      </c>
      <c r="H1836" s="13">
        <v>0.16431999999999999</v>
      </c>
      <c r="I1836" s="13">
        <f t="shared" si="255"/>
        <v>0.51530356246864017</v>
      </c>
      <c r="J1836" s="13">
        <f t="shared" si="256"/>
        <v>0.48469643753135983</v>
      </c>
      <c r="K1836" s="13">
        <f t="shared" si="257"/>
        <v>1.9846964375313598</v>
      </c>
      <c r="M1836" s="13">
        <v>472.53870999999998</v>
      </c>
      <c r="N1836" s="13">
        <v>0.11636000000000001</v>
      </c>
      <c r="O1836" s="13">
        <f t="shared" si="258"/>
        <v>0.34800813494437138</v>
      </c>
      <c r="P1836" s="13">
        <f t="shared" si="259"/>
        <v>0.65199186505562867</v>
      </c>
      <c r="S1836" s="13">
        <v>472.53870999999998</v>
      </c>
      <c r="T1836" s="13">
        <v>0.11636000000000001</v>
      </c>
      <c r="U1836" s="13">
        <f t="shared" si="260"/>
        <v>0.34800813494437138</v>
      </c>
    </row>
    <row r="1837" spans="1:21" x14ac:dyDescent="0.3">
      <c r="A1837" s="13">
        <v>470.60998000000001</v>
      </c>
      <c r="B1837" s="13">
        <v>0.12285</v>
      </c>
      <c r="C1837" s="13">
        <f t="shared" si="252"/>
        <v>0.44412711037200386</v>
      </c>
      <c r="D1837" s="13">
        <f t="shared" si="253"/>
        <v>0.55587288962799608</v>
      </c>
      <c r="E1837" s="13">
        <f t="shared" si="254"/>
        <v>3.0558728896279961</v>
      </c>
      <c r="G1837" s="13">
        <v>470.60998000000001</v>
      </c>
      <c r="H1837" s="13">
        <v>0.16449</v>
      </c>
      <c r="I1837" s="13">
        <f t="shared" si="255"/>
        <v>0.51583667837431013</v>
      </c>
      <c r="J1837" s="13">
        <f t="shared" si="256"/>
        <v>0.48416332162568987</v>
      </c>
      <c r="K1837" s="13">
        <f t="shared" si="257"/>
        <v>1.9841633216256898</v>
      </c>
      <c r="M1837" s="13">
        <v>470.60998000000001</v>
      </c>
      <c r="N1837" s="13">
        <v>0.11583</v>
      </c>
      <c r="O1837" s="13">
        <f t="shared" si="258"/>
        <v>0.34642301710730949</v>
      </c>
      <c r="P1837" s="13">
        <f t="shared" si="259"/>
        <v>0.65357698289269051</v>
      </c>
      <c r="S1837" s="13">
        <v>470.60998000000001</v>
      </c>
      <c r="T1837" s="13">
        <v>0.11583</v>
      </c>
      <c r="U1837" s="13">
        <f t="shared" si="260"/>
        <v>0.34642301710730949</v>
      </c>
    </row>
    <row r="1838" spans="1:21" x14ac:dyDescent="0.3">
      <c r="A1838" s="13">
        <v>468.68124999999998</v>
      </c>
      <c r="B1838" s="13">
        <v>0.12250999999999999</v>
      </c>
      <c r="C1838" s="13">
        <f t="shared" si="252"/>
        <v>0.44289794295217089</v>
      </c>
      <c r="D1838" s="13">
        <f t="shared" si="253"/>
        <v>0.55710205704782911</v>
      </c>
      <c r="E1838" s="13">
        <f t="shared" si="254"/>
        <v>3.0571020570478291</v>
      </c>
      <c r="G1838" s="13">
        <v>468.68124999999998</v>
      </c>
      <c r="H1838" s="13">
        <v>0.16428999999999999</v>
      </c>
      <c r="I1838" s="13">
        <f t="shared" si="255"/>
        <v>0.5152094831911691</v>
      </c>
      <c r="J1838" s="13">
        <f t="shared" si="256"/>
        <v>0.4847905168088309</v>
      </c>
      <c r="K1838" s="13">
        <f t="shared" si="257"/>
        <v>1.9847905168088309</v>
      </c>
      <c r="M1838" s="13">
        <v>468.68124999999998</v>
      </c>
      <c r="N1838" s="13">
        <v>0.11567</v>
      </c>
      <c r="O1838" s="13">
        <f t="shared" si="258"/>
        <v>0.3459444909678191</v>
      </c>
      <c r="P1838" s="13">
        <f t="shared" si="259"/>
        <v>0.6540555090321809</v>
      </c>
      <c r="S1838" s="13">
        <v>468.68124999999998</v>
      </c>
      <c r="T1838" s="13">
        <v>0.11567</v>
      </c>
      <c r="U1838" s="13">
        <f t="shared" si="260"/>
        <v>0.3459444909678191</v>
      </c>
    </row>
    <row r="1839" spans="1:21" x14ac:dyDescent="0.3">
      <c r="A1839" s="13">
        <v>466.75252</v>
      </c>
      <c r="B1839" s="13">
        <v>0.12261</v>
      </c>
      <c r="C1839" s="13">
        <f t="shared" si="252"/>
        <v>0.4432594627815335</v>
      </c>
      <c r="D1839" s="13">
        <f t="shared" si="253"/>
        <v>0.5567405372184665</v>
      </c>
      <c r="E1839" s="13">
        <f t="shared" si="254"/>
        <v>3.0567405372184666</v>
      </c>
      <c r="G1839" s="13">
        <v>466.75252</v>
      </c>
      <c r="H1839" s="13">
        <v>0.16416</v>
      </c>
      <c r="I1839" s="13">
        <f t="shared" si="255"/>
        <v>0.51480180632212746</v>
      </c>
      <c r="J1839" s="13">
        <f t="shared" si="256"/>
        <v>0.48519819367787254</v>
      </c>
      <c r="K1839" s="13">
        <f t="shared" si="257"/>
        <v>1.9851981936778724</v>
      </c>
      <c r="M1839" s="13">
        <v>466.75252</v>
      </c>
      <c r="N1839" s="13">
        <v>0.11602</v>
      </c>
      <c r="O1839" s="13">
        <f t="shared" si="258"/>
        <v>0.34699126689795429</v>
      </c>
      <c r="P1839" s="13">
        <f t="shared" si="259"/>
        <v>0.65300873310204577</v>
      </c>
      <c r="S1839" s="13">
        <v>466.75252</v>
      </c>
      <c r="T1839" s="13">
        <v>0.11602</v>
      </c>
      <c r="U1839" s="13">
        <f t="shared" si="260"/>
        <v>0.34699126689795429</v>
      </c>
    </row>
    <row r="1840" spans="1:21" x14ac:dyDescent="0.3">
      <c r="A1840" s="13">
        <v>464.82378999999997</v>
      </c>
      <c r="B1840" s="13">
        <v>0.12259</v>
      </c>
      <c r="C1840" s="13">
        <f t="shared" si="252"/>
        <v>0.44318715881566101</v>
      </c>
      <c r="D1840" s="13">
        <f t="shared" si="253"/>
        <v>0.55681284118433894</v>
      </c>
      <c r="E1840" s="13">
        <f t="shared" si="254"/>
        <v>3.0568128411843389</v>
      </c>
      <c r="G1840" s="13">
        <v>464.82378999999997</v>
      </c>
      <c r="H1840" s="13">
        <v>0.16414999999999999</v>
      </c>
      <c r="I1840" s="13">
        <f t="shared" si="255"/>
        <v>0.51477044656297033</v>
      </c>
      <c r="J1840" s="13">
        <f t="shared" si="256"/>
        <v>0.48522955343702967</v>
      </c>
      <c r="K1840" s="13">
        <f t="shared" si="257"/>
        <v>1.9852295534370297</v>
      </c>
      <c r="M1840" s="13">
        <v>464.82378999999997</v>
      </c>
      <c r="N1840" s="13">
        <v>0.11624</v>
      </c>
      <c r="O1840" s="13">
        <f t="shared" si="258"/>
        <v>0.34764924033975358</v>
      </c>
      <c r="P1840" s="13">
        <f t="shared" si="259"/>
        <v>0.65235075966024647</v>
      </c>
      <c r="S1840" s="13">
        <v>464.82378999999997</v>
      </c>
      <c r="T1840" s="13">
        <v>0.11624</v>
      </c>
      <c r="U1840" s="13">
        <f t="shared" si="260"/>
        <v>0.34764924033975358</v>
      </c>
    </row>
    <row r="1841" spans="1:21" x14ac:dyDescent="0.3">
      <c r="A1841" s="13">
        <v>462.89506</v>
      </c>
      <c r="B1841" s="13">
        <v>0.12186</v>
      </c>
      <c r="C1841" s="13">
        <f t="shared" si="252"/>
        <v>0.44054806406131369</v>
      </c>
      <c r="D1841" s="13">
        <f t="shared" si="253"/>
        <v>0.55945193593868625</v>
      </c>
      <c r="E1841" s="13">
        <f t="shared" si="254"/>
        <v>3.0594519359386863</v>
      </c>
      <c r="G1841" s="13">
        <v>462.89506</v>
      </c>
      <c r="H1841" s="13">
        <v>0.16356999999999999</v>
      </c>
      <c r="I1841" s="13">
        <f t="shared" si="255"/>
        <v>0.51295158053186152</v>
      </c>
      <c r="J1841" s="13">
        <f t="shared" si="256"/>
        <v>0.48704841946813848</v>
      </c>
      <c r="K1841" s="13">
        <f t="shared" si="257"/>
        <v>1.9870484194681386</v>
      </c>
      <c r="M1841" s="13">
        <v>462.89506</v>
      </c>
      <c r="N1841" s="13">
        <v>0.1159</v>
      </c>
      <c r="O1841" s="13">
        <f t="shared" si="258"/>
        <v>0.34663237229333654</v>
      </c>
      <c r="P1841" s="13">
        <f t="shared" si="259"/>
        <v>0.65336762770666346</v>
      </c>
      <c r="S1841" s="13">
        <v>462.89506</v>
      </c>
      <c r="T1841" s="13">
        <v>0.1159</v>
      </c>
      <c r="U1841" s="13">
        <f t="shared" si="260"/>
        <v>0.34663237229333654</v>
      </c>
    </row>
    <row r="1842" spans="1:21" x14ac:dyDescent="0.3">
      <c r="A1842" s="13">
        <v>460.96633000000003</v>
      </c>
      <c r="B1842" s="13">
        <v>0.12083000000000001</v>
      </c>
      <c r="C1842" s="13">
        <f t="shared" si="252"/>
        <v>0.43682440981887855</v>
      </c>
      <c r="D1842" s="13">
        <f t="shared" si="253"/>
        <v>0.56317559018112151</v>
      </c>
      <c r="E1842" s="13">
        <f t="shared" si="254"/>
        <v>3.0631755901811215</v>
      </c>
      <c r="G1842" s="13">
        <v>460.96633000000003</v>
      </c>
      <c r="H1842" s="13">
        <v>0.16255</v>
      </c>
      <c r="I1842" s="13">
        <f t="shared" si="255"/>
        <v>0.50975288509784245</v>
      </c>
      <c r="J1842" s="13">
        <f t="shared" si="256"/>
        <v>0.49024711490215755</v>
      </c>
      <c r="K1842" s="13">
        <f t="shared" si="257"/>
        <v>1.9902471149021577</v>
      </c>
      <c r="M1842" s="13">
        <v>460.96633000000003</v>
      </c>
      <c r="N1842" s="13">
        <v>0.11550000000000001</v>
      </c>
      <c r="O1842" s="13">
        <f t="shared" si="258"/>
        <v>0.3454360569446106</v>
      </c>
      <c r="P1842" s="13">
        <f t="shared" si="259"/>
        <v>0.65456394305538934</v>
      </c>
      <c r="S1842" s="13">
        <v>460.96633000000003</v>
      </c>
      <c r="T1842" s="13">
        <v>0.11550000000000001</v>
      </c>
      <c r="U1842" s="13">
        <f t="shared" si="260"/>
        <v>0.3454360569446106</v>
      </c>
    </row>
    <row r="1843" spans="1:21" x14ac:dyDescent="0.3">
      <c r="A1843" s="13">
        <v>459.0376</v>
      </c>
      <c r="B1843" s="13">
        <v>0.12039999999999999</v>
      </c>
      <c r="C1843" s="13">
        <f t="shared" si="252"/>
        <v>0.43526987455261917</v>
      </c>
      <c r="D1843" s="13">
        <f t="shared" si="253"/>
        <v>0.56473012544738088</v>
      </c>
      <c r="E1843" s="13">
        <f t="shared" si="254"/>
        <v>3.0647301254473809</v>
      </c>
      <c r="G1843" s="13">
        <v>459.0376</v>
      </c>
      <c r="H1843" s="13">
        <v>0.16203999999999999</v>
      </c>
      <c r="I1843" s="13">
        <f t="shared" si="255"/>
        <v>0.50815353738083291</v>
      </c>
      <c r="J1843" s="13">
        <f t="shared" si="256"/>
        <v>0.49184646261916709</v>
      </c>
      <c r="K1843" s="13">
        <f t="shared" si="257"/>
        <v>1.9918464626191672</v>
      </c>
      <c r="M1843" s="13">
        <v>459.0376</v>
      </c>
      <c r="N1843" s="13">
        <v>0.11541</v>
      </c>
      <c r="O1843" s="13">
        <f t="shared" si="258"/>
        <v>0.34516688599114725</v>
      </c>
      <c r="P1843" s="13">
        <f t="shared" si="259"/>
        <v>0.6548331140088528</v>
      </c>
      <c r="S1843" s="13">
        <v>459.0376</v>
      </c>
      <c r="T1843" s="13">
        <v>0.11541</v>
      </c>
      <c r="U1843" s="13">
        <f t="shared" si="260"/>
        <v>0.34516688599114725</v>
      </c>
    </row>
    <row r="1844" spans="1:21" x14ac:dyDescent="0.3">
      <c r="A1844" s="13">
        <v>457.10887000000002</v>
      </c>
      <c r="B1844" s="13">
        <v>0.1206</v>
      </c>
      <c r="C1844" s="13">
        <f t="shared" si="252"/>
        <v>0.43599291421134445</v>
      </c>
      <c r="D1844" s="13">
        <f t="shared" si="253"/>
        <v>0.56400708578865555</v>
      </c>
      <c r="E1844" s="13">
        <f t="shared" si="254"/>
        <v>3.0640070857886554</v>
      </c>
      <c r="G1844" s="13">
        <v>457.10887000000002</v>
      </c>
      <c r="H1844" s="13">
        <v>0.16198000000000001</v>
      </c>
      <c r="I1844" s="13">
        <f t="shared" si="255"/>
        <v>0.50796537882589066</v>
      </c>
      <c r="J1844" s="13">
        <f t="shared" si="256"/>
        <v>0.49203462117410934</v>
      </c>
      <c r="K1844" s="13">
        <f t="shared" si="257"/>
        <v>1.9920346211741093</v>
      </c>
      <c r="M1844" s="13">
        <v>457.10887000000002</v>
      </c>
      <c r="N1844" s="13">
        <v>0.11513</v>
      </c>
      <c r="O1844" s="13">
        <f t="shared" si="258"/>
        <v>0.34432946524703911</v>
      </c>
      <c r="P1844" s="13">
        <f t="shared" si="259"/>
        <v>0.65567053475296089</v>
      </c>
      <c r="S1844" s="13">
        <v>457.10887000000002</v>
      </c>
      <c r="T1844" s="13">
        <v>0.11513</v>
      </c>
      <c r="U1844" s="13">
        <f t="shared" si="260"/>
        <v>0.34432946524703911</v>
      </c>
    </row>
    <row r="1845" spans="1:21" x14ac:dyDescent="0.3">
      <c r="A1845" s="13">
        <v>455.18013999999999</v>
      </c>
      <c r="B1845" s="13">
        <v>0.12043</v>
      </c>
      <c r="C1845" s="13">
        <f t="shared" si="252"/>
        <v>0.43537833050142793</v>
      </c>
      <c r="D1845" s="13">
        <f t="shared" si="253"/>
        <v>0.56462166949857207</v>
      </c>
      <c r="E1845" s="13">
        <f t="shared" si="254"/>
        <v>3.064621669498572</v>
      </c>
      <c r="G1845" s="13">
        <v>455.18013999999999</v>
      </c>
      <c r="H1845" s="13">
        <v>0.16131000000000001</v>
      </c>
      <c r="I1845" s="13">
        <f t="shared" si="255"/>
        <v>0.5058642749623683</v>
      </c>
      <c r="J1845" s="13">
        <f t="shared" si="256"/>
        <v>0.4941357250376317</v>
      </c>
      <c r="K1845" s="13">
        <f t="shared" si="257"/>
        <v>1.9941357250376317</v>
      </c>
      <c r="M1845" s="13">
        <v>455.18013999999999</v>
      </c>
      <c r="N1845" s="13">
        <v>0.11425</v>
      </c>
      <c r="O1845" s="13">
        <f t="shared" si="258"/>
        <v>0.34169757147984209</v>
      </c>
      <c r="P1845" s="13">
        <f t="shared" si="259"/>
        <v>0.65830242852015797</v>
      </c>
      <c r="S1845" s="13">
        <v>455.18013999999999</v>
      </c>
      <c r="T1845" s="13">
        <v>0.11425</v>
      </c>
      <c r="U1845" s="13">
        <f t="shared" si="260"/>
        <v>0.34169757147984209</v>
      </c>
    </row>
    <row r="1846" spans="1:21" x14ac:dyDescent="0.3">
      <c r="A1846" s="13">
        <v>453.25141000000002</v>
      </c>
      <c r="B1846" s="13">
        <v>0.11978999999999999</v>
      </c>
      <c r="C1846" s="13">
        <f t="shared" si="252"/>
        <v>0.43306460359350707</v>
      </c>
      <c r="D1846" s="13">
        <f t="shared" si="253"/>
        <v>0.56693539640649293</v>
      </c>
      <c r="E1846" s="13">
        <f t="shared" si="254"/>
        <v>3.0669353964064929</v>
      </c>
      <c r="G1846" s="13">
        <v>453.25141000000002</v>
      </c>
      <c r="H1846" s="13">
        <v>0.16012000000000001</v>
      </c>
      <c r="I1846" s="13">
        <f t="shared" si="255"/>
        <v>0.50213246362267938</v>
      </c>
      <c r="J1846" s="13">
        <f t="shared" si="256"/>
        <v>0.49786753637732062</v>
      </c>
      <c r="K1846" s="13">
        <f t="shared" si="257"/>
        <v>1.9978675363773206</v>
      </c>
      <c r="M1846" s="13">
        <v>453.25141000000002</v>
      </c>
      <c r="N1846" s="13">
        <v>0.11337</v>
      </c>
      <c r="O1846" s="13">
        <f t="shared" si="258"/>
        <v>0.33906567771264506</v>
      </c>
      <c r="P1846" s="13">
        <f t="shared" si="259"/>
        <v>0.66093432228735494</v>
      </c>
      <c r="S1846" s="13">
        <v>453.25141000000002</v>
      </c>
      <c r="T1846" s="13">
        <v>0.11337</v>
      </c>
      <c r="U1846" s="13">
        <f t="shared" si="260"/>
        <v>0.33906567771264506</v>
      </c>
    </row>
    <row r="1847" spans="1:21" x14ac:dyDescent="0.3">
      <c r="A1847" s="13">
        <v>451.32267999999999</v>
      </c>
      <c r="B1847" s="13">
        <v>0.11944</v>
      </c>
      <c r="C1847" s="13">
        <f t="shared" si="252"/>
        <v>0.43179928419073782</v>
      </c>
      <c r="D1847" s="13">
        <f t="shared" si="253"/>
        <v>0.56820071580926212</v>
      </c>
      <c r="E1847" s="13">
        <f t="shared" si="254"/>
        <v>3.0682007158092621</v>
      </c>
      <c r="G1847" s="13">
        <v>451.32267999999999</v>
      </c>
      <c r="H1847" s="13">
        <v>0.15926000000000001</v>
      </c>
      <c r="I1847" s="13">
        <f t="shared" si="255"/>
        <v>0.49943552433517313</v>
      </c>
      <c r="J1847" s="13">
        <f t="shared" si="256"/>
        <v>0.50056447566482687</v>
      </c>
      <c r="K1847" s="13">
        <f t="shared" si="257"/>
        <v>2.0005644756648269</v>
      </c>
      <c r="M1847" s="13">
        <v>451.32267999999999</v>
      </c>
      <c r="N1847" s="13">
        <v>0.1129</v>
      </c>
      <c r="O1847" s="13">
        <f t="shared" si="258"/>
        <v>0.33766000717789213</v>
      </c>
      <c r="P1847" s="13">
        <f t="shared" si="259"/>
        <v>0.66233999282210787</v>
      </c>
      <c r="S1847" s="13">
        <v>451.32267999999999</v>
      </c>
      <c r="T1847" s="13">
        <v>0.1129</v>
      </c>
      <c r="U1847" s="13">
        <f t="shared" si="260"/>
        <v>0.33766000717789213</v>
      </c>
    </row>
    <row r="1848" spans="1:21" x14ac:dyDescent="0.3">
      <c r="A1848" s="13">
        <v>449.39395000000002</v>
      </c>
      <c r="B1848" s="13">
        <v>0.11958000000000001</v>
      </c>
      <c r="C1848" s="13">
        <f t="shared" si="252"/>
        <v>0.43230541195184552</v>
      </c>
      <c r="D1848" s="13">
        <f t="shared" si="253"/>
        <v>0.56769458804815454</v>
      </c>
      <c r="E1848" s="13">
        <f t="shared" si="254"/>
        <v>3.0676945880481545</v>
      </c>
      <c r="G1848" s="13">
        <v>449.39395000000002</v>
      </c>
      <c r="H1848" s="13">
        <v>0.15903</v>
      </c>
      <c r="I1848" s="13">
        <f t="shared" si="255"/>
        <v>0.49871424987456098</v>
      </c>
      <c r="J1848" s="13">
        <f t="shared" si="256"/>
        <v>0.50128575012543908</v>
      </c>
      <c r="K1848" s="13">
        <f t="shared" si="257"/>
        <v>2.0012857501254393</v>
      </c>
      <c r="M1848" s="13">
        <v>449.39395000000002</v>
      </c>
      <c r="N1848" s="13">
        <v>0.11269999999999999</v>
      </c>
      <c r="O1848" s="13">
        <f t="shared" si="258"/>
        <v>0.33706184950352913</v>
      </c>
      <c r="P1848" s="13">
        <f t="shared" si="259"/>
        <v>0.66293815049647087</v>
      </c>
      <c r="S1848" s="13">
        <v>449.39395000000002</v>
      </c>
      <c r="T1848" s="13">
        <v>0.11269999999999999</v>
      </c>
      <c r="U1848" s="13">
        <f t="shared" si="260"/>
        <v>0.33706184950352913</v>
      </c>
    </row>
    <row r="1849" spans="1:21" x14ac:dyDescent="0.3">
      <c r="A1849" s="13">
        <v>447.46521999999999</v>
      </c>
      <c r="B1849" s="13">
        <v>0.1196</v>
      </c>
      <c r="C1849" s="13">
        <f t="shared" si="252"/>
        <v>0.43237771591771806</v>
      </c>
      <c r="D1849" s="13">
        <f t="shared" si="253"/>
        <v>0.56762228408228199</v>
      </c>
      <c r="E1849" s="13">
        <f t="shared" si="254"/>
        <v>3.0676222840822822</v>
      </c>
      <c r="G1849" s="13">
        <v>447.46521999999999</v>
      </c>
      <c r="H1849" s="13">
        <v>0.15912999999999999</v>
      </c>
      <c r="I1849" s="13">
        <f t="shared" si="255"/>
        <v>0.49902784746613144</v>
      </c>
      <c r="J1849" s="13">
        <f t="shared" si="256"/>
        <v>0.50097215253386862</v>
      </c>
      <c r="K1849" s="13">
        <f t="shared" si="257"/>
        <v>2.0009721525338686</v>
      </c>
      <c r="M1849" s="13">
        <v>447.46521999999999</v>
      </c>
      <c r="N1849" s="13">
        <v>0.11249000000000001</v>
      </c>
      <c r="O1849" s="13">
        <f t="shared" si="258"/>
        <v>0.33643378394544804</v>
      </c>
      <c r="P1849" s="13">
        <f t="shared" si="259"/>
        <v>0.66356621605455191</v>
      </c>
      <c r="S1849" s="13">
        <v>447.46521999999999</v>
      </c>
      <c r="T1849" s="13">
        <v>0.11249000000000001</v>
      </c>
      <c r="U1849" s="13">
        <f t="shared" si="260"/>
        <v>0.33643378394544804</v>
      </c>
    </row>
    <row r="1850" spans="1:21" x14ac:dyDescent="0.3">
      <c r="A1850" s="13">
        <v>445.53649000000001</v>
      </c>
      <c r="B1850" s="13">
        <v>0.11899999999999999</v>
      </c>
      <c r="C1850" s="13">
        <f t="shared" si="252"/>
        <v>0.43020859694154218</v>
      </c>
      <c r="D1850" s="13">
        <f t="shared" si="253"/>
        <v>0.56979140305845788</v>
      </c>
      <c r="E1850" s="13">
        <f t="shared" si="254"/>
        <v>3.0697914030584581</v>
      </c>
      <c r="G1850" s="13">
        <v>445.53649000000001</v>
      </c>
      <c r="H1850" s="13">
        <v>0.15906000000000001</v>
      </c>
      <c r="I1850" s="13">
        <f t="shared" si="255"/>
        <v>0.49880832915203216</v>
      </c>
      <c r="J1850" s="13">
        <f t="shared" si="256"/>
        <v>0.50119167084796779</v>
      </c>
      <c r="K1850" s="13">
        <f t="shared" si="257"/>
        <v>2.0011916708479678</v>
      </c>
      <c r="M1850" s="13">
        <v>445.53649000000001</v>
      </c>
      <c r="N1850" s="13">
        <v>0.11222</v>
      </c>
      <c r="O1850" s="13">
        <f t="shared" si="258"/>
        <v>0.33562627108505805</v>
      </c>
      <c r="P1850" s="13">
        <f t="shared" si="259"/>
        <v>0.66437372891494195</v>
      </c>
      <c r="S1850" s="13">
        <v>445.53649000000001</v>
      </c>
      <c r="T1850" s="13">
        <v>0.11222</v>
      </c>
      <c r="U1850" s="13">
        <f t="shared" si="260"/>
        <v>0.33562627108505805</v>
      </c>
    </row>
    <row r="1851" spans="1:21" x14ac:dyDescent="0.3">
      <c r="A1851" s="13">
        <v>443.60777000000002</v>
      </c>
      <c r="B1851" s="13">
        <v>0.11797000000000001</v>
      </c>
      <c r="C1851" s="13">
        <f t="shared" si="252"/>
        <v>0.42648494269910703</v>
      </c>
      <c r="D1851" s="13">
        <f t="shared" si="253"/>
        <v>0.57351505730089292</v>
      </c>
      <c r="E1851" s="13">
        <f t="shared" si="254"/>
        <v>3.0735150573008929</v>
      </c>
      <c r="G1851" s="13">
        <v>443.60777000000002</v>
      </c>
      <c r="H1851" s="13">
        <v>0.15869</v>
      </c>
      <c r="I1851" s="13">
        <f t="shared" si="255"/>
        <v>0.49764801806322129</v>
      </c>
      <c r="J1851" s="13">
        <f t="shared" si="256"/>
        <v>0.50235198193677877</v>
      </c>
      <c r="K1851" s="13">
        <f t="shared" si="257"/>
        <v>2.002351981936779</v>
      </c>
      <c r="M1851" s="13">
        <v>443.60777000000002</v>
      </c>
      <c r="N1851" s="13">
        <v>0.11217000000000001</v>
      </c>
      <c r="O1851" s="13">
        <f t="shared" si="258"/>
        <v>0.3354767316664673</v>
      </c>
      <c r="P1851" s="13">
        <f t="shared" si="259"/>
        <v>0.6645232683335327</v>
      </c>
      <c r="S1851" s="13">
        <v>443.60777000000002</v>
      </c>
      <c r="T1851" s="13">
        <v>0.11217000000000001</v>
      </c>
      <c r="U1851" s="13">
        <f t="shared" si="260"/>
        <v>0.3354767316664673</v>
      </c>
    </row>
    <row r="1852" spans="1:21" x14ac:dyDescent="0.3">
      <c r="A1852" s="13">
        <v>441.67903999999999</v>
      </c>
      <c r="B1852" s="13">
        <v>0.11705</v>
      </c>
      <c r="C1852" s="13">
        <f t="shared" si="252"/>
        <v>0.42315896026897071</v>
      </c>
      <c r="D1852" s="13">
        <f t="shared" si="253"/>
        <v>0.57684103973102929</v>
      </c>
      <c r="E1852" s="13">
        <f t="shared" si="254"/>
        <v>3.0768410397310291</v>
      </c>
      <c r="G1852" s="13">
        <v>441.67903999999999</v>
      </c>
      <c r="H1852" s="13">
        <v>0.15840000000000001</v>
      </c>
      <c r="I1852" s="13">
        <f t="shared" si="255"/>
        <v>0.49673858504766688</v>
      </c>
      <c r="J1852" s="13">
        <f t="shared" si="256"/>
        <v>0.50326141495233312</v>
      </c>
      <c r="K1852" s="13">
        <f t="shared" si="257"/>
        <v>2.0032614149523331</v>
      </c>
      <c r="M1852" s="13">
        <v>441.67903999999999</v>
      </c>
      <c r="N1852" s="13">
        <v>0.11218</v>
      </c>
      <c r="O1852" s="13">
        <f t="shared" si="258"/>
        <v>0.33550663955018545</v>
      </c>
      <c r="P1852" s="13">
        <f t="shared" si="259"/>
        <v>0.66449336044981455</v>
      </c>
      <c r="S1852" s="13">
        <v>441.67903999999999</v>
      </c>
      <c r="T1852" s="13">
        <v>0.11218</v>
      </c>
      <c r="U1852" s="13">
        <f t="shared" si="260"/>
        <v>0.33550663955018545</v>
      </c>
    </row>
    <row r="1853" spans="1:21" x14ac:dyDescent="0.3">
      <c r="A1853" s="13">
        <v>439.75031000000001</v>
      </c>
      <c r="B1853" s="13">
        <v>0.11651</v>
      </c>
      <c r="C1853" s="13">
        <f t="shared" si="252"/>
        <v>0.42120675319041245</v>
      </c>
      <c r="D1853" s="13">
        <f t="shared" si="253"/>
        <v>0.57879324680958755</v>
      </c>
      <c r="E1853" s="13">
        <f t="shared" si="254"/>
        <v>3.0787932468095875</v>
      </c>
      <c r="G1853" s="13">
        <v>439.75031000000001</v>
      </c>
      <c r="H1853" s="13">
        <v>0.15817999999999999</v>
      </c>
      <c r="I1853" s="13">
        <f t="shared" si="255"/>
        <v>0.4960486703462117</v>
      </c>
      <c r="J1853" s="13">
        <f t="shared" si="256"/>
        <v>0.5039513296537883</v>
      </c>
      <c r="K1853" s="13">
        <f t="shared" si="257"/>
        <v>2.0039513296537885</v>
      </c>
      <c r="M1853" s="13">
        <v>439.75031000000001</v>
      </c>
      <c r="N1853" s="13">
        <v>0.11174000000000001</v>
      </c>
      <c r="O1853" s="13">
        <f t="shared" si="258"/>
        <v>0.33419069266658696</v>
      </c>
      <c r="P1853" s="13">
        <f t="shared" si="259"/>
        <v>0.66580930733341304</v>
      </c>
      <c r="S1853" s="13">
        <v>439.75031000000001</v>
      </c>
      <c r="T1853" s="13">
        <v>0.11174000000000001</v>
      </c>
      <c r="U1853" s="13">
        <f t="shared" si="260"/>
        <v>0.33419069266658696</v>
      </c>
    </row>
    <row r="1854" spans="1:21" x14ac:dyDescent="0.3">
      <c r="A1854" s="13">
        <v>437.82157999999998</v>
      </c>
      <c r="B1854" s="13">
        <v>0.11636000000000001</v>
      </c>
      <c r="C1854" s="13">
        <f t="shared" si="252"/>
        <v>0.42066447344636854</v>
      </c>
      <c r="D1854" s="13">
        <f t="shared" si="253"/>
        <v>0.57933552655363152</v>
      </c>
      <c r="E1854" s="13">
        <f t="shared" si="254"/>
        <v>3.0793355265536313</v>
      </c>
      <c r="G1854" s="13">
        <v>437.82157999999998</v>
      </c>
      <c r="H1854" s="13">
        <v>0.15775</v>
      </c>
      <c r="I1854" s="13">
        <f t="shared" si="255"/>
        <v>0.49470020070245863</v>
      </c>
      <c r="J1854" s="13">
        <f t="shared" si="256"/>
        <v>0.50529979929754143</v>
      </c>
      <c r="K1854" s="13">
        <f t="shared" si="257"/>
        <v>2.0052997992975414</v>
      </c>
      <c r="M1854" s="13">
        <v>437.82157999999998</v>
      </c>
      <c r="N1854" s="13">
        <v>0.1109</v>
      </c>
      <c r="O1854" s="13">
        <f t="shared" si="258"/>
        <v>0.33167843043426248</v>
      </c>
      <c r="P1854" s="13">
        <f t="shared" si="259"/>
        <v>0.66832156956573752</v>
      </c>
      <c r="S1854" s="13">
        <v>437.82157999999998</v>
      </c>
      <c r="T1854" s="13">
        <v>0.1109</v>
      </c>
      <c r="U1854" s="13">
        <f t="shared" si="260"/>
        <v>0.33167843043426248</v>
      </c>
    </row>
    <row r="1855" spans="1:21" x14ac:dyDescent="0.3">
      <c r="A1855" s="13">
        <v>435.89285000000001</v>
      </c>
      <c r="B1855" s="13">
        <v>0.11623</v>
      </c>
      <c r="C1855" s="13">
        <f t="shared" si="252"/>
        <v>0.42019449766819705</v>
      </c>
      <c r="D1855" s="13">
        <f t="shared" si="253"/>
        <v>0.57980550233180295</v>
      </c>
      <c r="E1855" s="13">
        <f t="shared" si="254"/>
        <v>3.0798055023318032</v>
      </c>
      <c r="G1855" s="13">
        <v>435.89285000000001</v>
      </c>
      <c r="H1855" s="13">
        <v>0.15706999999999999</v>
      </c>
      <c r="I1855" s="13">
        <f t="shared" si="255"/>
        <v>0.49256773707977919</v>
      </c>
      <c r="J1855" s="13">
        <f t="shared" si="256"/>
        <v>0.50743226292022081</v>
      </c>
      <c r="K1855" s="13">
        <f t="shared" si="257"/>
        <v>2.0074322629202208</v>
      </c>
      <c r="M1855" s="13">
        <v>435.89285000000001</v>
      </c>
      <c r="N1855" s="13">
        <v>0.11027000000000001</v>
      </c>
      <c r="O1855" s="13">
        <f t="shared" si="258"/>
        <v>0.32979423376001915</v>
      </c>
      <c r="P1855" s="13">
        <f t="shared" si="259"/>
        <v>0.67020576623998085</v>
      </c>
      <c r="S1855" s="13">
        <v>435.89285000000001</v>
      </c>
      <c r="T1855" s="13">
        <v>0.11027000000000001</v>
      </c>
      <c r="U1855" s="13">
        <f t="shared" si="260"/>
        <v>0.32979423376001915</v>
      </c>
    </row>
    <row r="1856" spans="1:21" x14ac:dyDescent="0.3">
      <c r="A1856" s="13">
        <v>433.96411999999998</v>
      </c>
      <c r="B1856" s="13">
        <v>0.11550000000000001</v>
      </c>
      <c r="C1856" s="13">
        <f t="shared" si="252"/>
        <v>0.41755540291384979</v>
      </c>
      <c r="D1856" s="13">
        <f t="shared" si="253"/>
        <v>0.58244459708615026</v>
      </c>
      <c r="E1856" s="13">
        <f t="shared" si="254"/>
        <v>3.08244459708615</v>
      </c>
      <c r="G1856" s="13">
        <v>433.96411999999998</v>
      </c>
      <c r="H1856" s="13">
        <v>0.15597</v>
      </c>
      <c r="I1856" s="13">
        <f t="shared" si="255"/>
        <v>0.48911816357250376</v>
      </c>
      <c r="J1856" s="13">
        <f t="shared" si="256"/>
        <v>0.51088183642749629</v>
      </c>
      <c r="K1856" s="13">
        <f t="shared" si="257"/>
        <v>2.0108818364274965</v>
      </c>
      <c r="M1856" s="13">
        <v>433.96411999999998</v>
      </c>
      <c r="N1856" s="13">
        <v>0.11024</v>
      </c>
      <c r="O1856" s="13">
        <f t="shared" si="258"/>
        <v>0.3297045101088647</v>
      </c>
      <c r="P1856" s="13">
        <f t="shared" si="259"/>
        <v>0.6702954898911353</v>
      </c>
      <c r="S1856" s="13">
        <v>433.96411999999998</v>
      </c>
      <c r="T1856" s="13">
        <v>0.11024</v>
      </c>
      <c r="U1856" s="13">
        <f t="shared" si="260"/>
        <v>0.3297045101088647</v>
      </c>
    </row>
    <row r="1857" spans="1:21" x14ac:dyDescent="0.3">
      <c r="A1857" s="13">
        <v>432.03539000000001</v>
      </c>
      <c r="B1857" s="13">
        <v>0.1144</v>
      </c>
      <c r="C1857" s="13">
        <f t="shared" si="252"/>
        <v>0.41357868479086074</v>
      </c>
      <c r="D1857" s="13">
        <f t="shared" si="253"/>
        <v>0.58642131520913932</v>
      </c>
      <c r="E1857" s="13">
        <f t="shared" si="254"/>
        <v>3.0864213152091393</v>
      </c>
      <c r="G1857" s="13">
        <v>432.03539000000001</v>
      </c>
      <c r="H1857" s="13">
        <v>0.15454999999999999</v>
      </c>
      <c r="I1857" s="13">
        <f t="shared" si="255"/>
        <v>0.48466507777220269</v>
      </c>
      <c r="J1857" s="13">
        <f t="shared" si="256"/>
        <v>0.51533492222779731</v>
      </c>
      <c r="K1857" s="13">
        <f t="shared" si="257"/>
        <v>2.0153349222277974</v>
      </c>
      <c r="M1857" s="13">
        <v>432.03539000000001</v>
      </c>
      <c r="N1857" s="13">
        <v>0.11017</v>
      </c>
      <c r="O1857" s="13">
        <f t="shared" si="258"/>
        <v>0.32949515492283771</v>
      </c>
      <c r="P1857" s="13">
        <f t="shared" si="259"/>
        <v>0.67050484507716224</v>
      </c>
      <c r="S1857" s="13">
        <v>432.03539000000001</v>
      </c>
      <c r="T1857" s="13">
        <v>0.11017</v>
      </c>
      <c r="U1857" s="13">
        <f t="shared" si="260"/>
        <v>0.32949515492283771</v>
      </c>
    </row>
    <row r="1858" spans="1:21" x14ac:dyDescent="0.3">
      <c r="A1858" s="13">
        <v>430.10665999999998</v>
      </c>
      <c r="B1858" s="13">
        <v>0.11383</v>
      </c>
      <c r="C1858" s="13">
        <f t="shared" si="252"/>
        <v>0.41151802176349367</v>
      </c>
      <c r="D1858" s="13">
        <f t="shared" si="253"/>
        <v>0.58848197823650628</v>
      </c>
      <c r="E1858" s="13">
        <f t="shared" si="254"/>
        <v>3.0884819782365063</v>
      </c>
      <c r="G1858" s="13">
        <v>430.10665999999998</v>
      </c>
      <c r="H1858" s="13">
        <v>0.15371000000000001</v>
      </c>
      <c r="I1858" s="13">
        <f t="shared" si="255"/>
        <v>0.4820308580030106</v>
      </c>
      <c r="J1858" s="13">
        <f t="shared" si="256"/>
        <v>0.5179691419969894</v>
      </c>
      <c r="K1858" s="13">
        <f t="shared" si="257"/>
        <v>2.0179691419969892</v>
      </c>
      <c r="M1858" s="13">
        <v>430.10665999999998</v>
      </c>
      <c r="N1858" s="13">
        <v>0.10961</v>
      </c>
      <c r="O1858" s="13">
        <f t="shared" si="258"/>
        <v>0.32782031343462137</v>
      </c>
      <c r="P1858" s="13">
        <f t="shared" si="259"/>
        <v>0.67217968656537863</v>
      </c>
      <c r="S1858" s="13">
        <v>430.10665999999998</v>
      </c>
      <c r="T1858" s="13">
        <v>0.10961</v>
      </c>
      <c r="U1858" s="13">
        <f t="shared" si="260"/>
        <v>0.32782031343462137</v>
      </c>
    </row>
    <row r="1859" spans="1:21" x14ac:dyDescent="0.3">
      <c r="A1859" s="13">
        <v>428.17793</v>
      </c>
      <c r="B1859" s="13">
        <v>0.11416999999999999</v>
      </c>
      <c r="C1859" s="13">
        <f t="shared" si="252"/>
        <v>0.41274718918332665</v>
      </c>
      <c r="D1859" s="13">
        <f t="shared" si="253"/>
        <v>0.58725281081667335</v>
      </c>
      <c r="E1859" s="13">
        <f t="shared" si="254"/>
        <v>3.0872528108166732</v>
      </c>
      <c r="G1859" s="13">
        <v>428.17793</v>
      </c>
      <c r="H1859" s="13">
        <v>0.15437000000000001</v>
      </c>
      <c r="I1859" s="13">
        <f t="shared" si="255"/>
        <v>0.48410060210737582</v>
      </c>
      <c r="J1859" s="13">
        <f t="shared" si="256"/>
        <v>0.51589939789262418</v>
      </c>
      <c r="K1859" s="13">
        <f t="shared" si="257"/>
        <v>2.0158993978926243</v>
      </c>
      <c r="M1859" s="13">
        <v>428.17793</v>
      </c>
      <c r="N1859" s="13">
        <v>0.10929</v>
      </c>
      <c r="O1859" s="13">
        <f t="shared" si="258"/>
        <v>0.32686326115564063</v>
      </c>
      <c r="P1859" s="13">
        <f t="shared" si="259"/>
        <v>0.67313673884435943</v>
      </c>
      <c r="S1859" s="13">
        <v>428.17793</v>
      </c>
      <c r="T1859" s="13">
        <v>0.10929</v>
      </c>
      <c r="U1859" s="13">
        <f t="shared" si="260"/>
        <v>0.32686326115564063</v>
      </c>
    </row>
    <row r="1860" spans="1:21" x14ac:dyDescent="0.3">
      <c r="A1860" s="13">
        <v>426.24919999999997</v>
      </c>
      <c r="B1860" s="13">
        <v>0.11464000000000001</v>
      </c>
      <c r="C1860" s="13">
        <f t="shared" si="252"/>
        <v>0.41444633238133111</v>
      </c>
      <c r="D1860" s="13">
        <f t="shared" si="253"/>
        <v>0.58555366761866889</v>
      </c>
      <c r="E1860" s="13">
        <f t="shared" si="254"/>
        <v>3.0855536676186688</v>
      </c>
      <c r="G1860" s="13">
        <v>426.24919999999997</v>
      </c>
      <c r="H1860" s="13">
        <v>0.15598000000000001</v>
      </c>
      <c r="I1860" s="13">
        <f t="shared" si="255"/>
        <v>0.48914952333166084</v>
      </c>
      <c r="J1860" s="13">
        <f t="shared" si="256"/>
        <v>0.51085047666833916</v>
      </c>
      <c r="K1860" s="13">
        <f t="shared" si="257"/>
        <v>2.010850476668339</v>
      </c>
      <c r="M1860" s="13">
        <v>426.24919999999997</v>
      </c>
      <c r="N1860" s="13">
        <v>0.10979999999999999</v>
      </c>
      <c r="O1860" s="13">
        <f t="shared" si="258"/>
        <v>0.32838856322526616</v>
      </c>
      <c r="P1860" s="13">
        <f t="shared" si="259"/>
        <v>0.67161143677473389</v>
      </c>
      <c r="S1860" s="13">
        <v>426.24919999999997</v>
      </c>
      <c r="T1860" s="13">
        <v>0.10979999999999999</v>
      </c>
      <c r="U1860" s="13">
        <f t="shared" si="260"/>
        <v>0.32838856322526616</v>
      </c>
    </row>
    <row r="1861" spans="1:21" x14ac:dyDescent="0.3">
      <c r="A1861" s="13">
        <v>424.32047</v>
      </c>
      <c r="B1861" s="13">
        <v>0.11419</v>
      </c>
      <c r="C1861" s="13">
        <f t="shared" si="252"/>
        <v>0.41281949314919919</v>
      </c>
      <c r="D1861" s="13">
        <f t="shared" si="253"/>
        <v>0.58718050685080081</v>
      </c>
      <c r="E1861" s="13">
        <f t="shared" si="254"/>
        <v>3.0871805068508009</v>
      </c>
      <c r="G1861" s="13">
        <v>424.32047</v>
      </c>
      <c r="H1861" s="13">
        <v>0.15640999999999999</v>
      </c>
      <c r="I1861" s="13">
        <f t="shared" si="255"/>
        <v>0.49049799297541391</v>
      </c>
      <c r="J1861" s="13">
        <f t="shared" si="256"/>
        <v>0.50950200702458615</v>
      </c>
      <c r="K1861" s="13">
        <f t="shared" si="257"/>
        <v>2.0095020070245861</v>
      </c>
      <c r="M1861" s="13">
        <v>424.32047</v>
      </c>
      <c r="N1861" s="13">
        <v>0.11086</v>
      </c>
      <c r="O1861" s="13">
        <f t="shared" si="258"/>
        <v>0.33155879889938988</v>
      </c>
      <c r="P1861" s="13">
        <f t="shared" si="259"/>
        <v>0.66844120110061012</v>
      </c>
      <c r="S1861" s="13">
        <v>424.32047</v>
      </c>
      <c r="T1861" s="13">
        <v>0.11086</v>
      </c>
      <c r="U1861" s="13">
        <f t="shared" si="260"/>
        <v>0.33155879889938988</v>
      </c>
    </row>
    <row r="1862" spans="1:21" x14ac:dyDescent="0.3">
      <c r="A1862" s="13">
        <v>422.39174000000003</v>
      </c>
      <c r="B1862" s="13">
        <v>0.11297</v>
      </c>
      <c r="C1862" s="13">
        <f t="shared" si="252"/>
        <v>0.40840895123097498</v>
      </c>
      <c r="D1862" s="13">
        <f t="shared" si="253"/>
        <v>0.59159104876902502</v>
      </c>
      <c r="E1862" s="13">
        <f t="shared" si="254"/>
        <v>3.091591048769025</v>
      </c>
      <c r="G1862" s="13">
        <v>422.39174000000003</v>
      </c>
      <c r="H1862" s="13">
        <v>0.15470999999999999</v>
      </c>
      <c r="I1862" s="13">
        <f t="shared" si="255"/>
        <v>0.48516683391871546</v>
      </c>
      <c r="J1862" s="13">
        <f t="shared" si="256"/>
        <v>0.5148331660812846</v>
      </c>
      <c r="K1862" s="13">
        <f t="shared" si="257"/>
        <v>2.0148331660812846</v>
      </c>
      <c r="M1862" s="13">
        <v>422.39174000000003</v>
      </c>
      <c r="N1862" s="13">
        <v>0.1113</v>
      </c>
      <c r="O1862" s="13">
        <f t="shared" si="258"/>
        <v>0.33287474578298837</v>
      </c>
      <c r="P1862" s="13">
        <f t="shared" si="259"/>
        <v>0.66712525421701163</v>
      </c>
      <c r="S1862" s="13">
        <v>422.39174000000003</v>
      </c>
      <c r="T1862" s="13">
        <v>0.1113</v>
      </c>
      <c r="U1862" s="13">
        <f t="shared" si="260"/>
        <v>0.33287474578298837</v>
      </c>
    </row>
    <row r="1863" spans="1:21" x14ac:dyDescent="0.3">
      <c r="A1863" s="13">
        <v>420.46301</v>
      </c>
      <c r="B1863" s="13">
        <v>0.11226</v>
      </c>
      <c r="C1863" s="13">
        <f t="shared" si="252"/>
        <v>0.40584216044250021</v>
      </c>
      <c r="D1863" s="13">
        <f t="shared" si="253"/>
        <v>0.59415783955749979</v>
      </c>
      <c r="E1863" s="13">
        <f t="shared" si="254"/>
        <v>3.0941578395575</v>
      </c>
      <c r="G1863" s="13">
        <v>420.46301</v>
      </c>
      <c r="H1863" s="13">
        <v>0.15262000000000001</v>
      </c>
      <c r="I1863" s="13">
        <f t="shared" si="255"/>
        <v>0.47861264425489214</v>
      </c>
      <c r="J1863" s="13">
        <f t="shared" si="256"/>
        <v>0.52138735574510786</v>
      </c>
      <c r="K1863" s="13">
        <f t="shared" si="257"/>
        <v>2.0213873557451079</v>
      </c>
      <c r="M1863" s="13">
        <v>420.46301</v>
      </c>
      <c r="N1863" s="13">
        <v>0.11033</v>
      </c>
      <c r="O1863" s="13">
        <f t="shared" si="258"/>
        <v>0.32997368106232805</v>
      </c>
      <c r="P1863" s="13">
        <f t="shared" si="259"/>
        <v>0.67002631893767195</v>
      </c>
      <c r="S1863" s="13">
        <v>420.46301</v>
      </c>
      <c r="T1863" s="13">
        <v>0.11033</v>
      </c>
      <c r="U1863" s="13">
        <f t="shared" si="260"/>
        <v>0.32997368106232805</v>
      </c>
    </row>
    <row r="1864" spans="1:21" x14ac:dyDescent="0.3">
      <c r="A1864" s="13">
        <v>418.53428000000002</v>
      </c>
      <c r="B1864" s="13">
        <v>0.11255999999999999</v>
      </c>
      <c r="C1864" s="13">
        <f t="shared" si="252"/>
        <v>0.40692671993058815</v>
      </c>
      <c r="D1864" s="13">
        <f t="shared" si="253"/>
        <v>0.59307328006941185</v>
      </c>
      <c r="E1864" s="13">
        <f t="shared" si="254"/>
        <v>3.0930732800694116</v>
      </c>
      <c r="G1864" s="13">
        <v>418.53428000000002</v>
      </c>
      <c r="H1864" s="13">
        <v>0.15228</v>
      </c>
      <c r="I1864" s="13">
        <f t="shared" si="255"/>
        <v>0.47754641244355245</v>
      </c>
      <c r="J1864" s="13">
        <f t="shared" si="256"/>
        <v>0.52245358755644755</v>
      </c>
      <c r="K1864" s="13">
        <f t="shared" si="257"/>
        <v>2.0224535875564476</v>
      </c>
      <c r="M1864" s="13">
        <v>418.53428000000002</v>
      </c>
      <c r="N1864" s="13">
        <v>0.10876</v>
      </c>
      <c r="O1864" s="13">
        <f t="shared" si="258"/>
        <v>0.32527814331857879</v>
      </c>
      <c r="P1864" s="13">
        <f t="shared" si="259"/>
        <v>0.67472185668142126</v>
      </c>
      <c r="S1864" s="13">
        <v>418.53428000000002</v>
      </c>
      <c r="T1864" s="13">
        <v>0.10876</v>
      </c>
      <c r="U1864" s="13">
        <f t="shared" si="260"/>
        <v>0.32527814331857879</v>
      </c>
    </row>
    <row r="1865" spans="1:21" x14ac:dyDescent="0.3">
      <c r="A1865" s="13">
        <v>416.60554999999999</v>
      </c>
      <c r="B1865" s="13">
        <v>0.11275</v>
      </c>
      <c r="C1865" s="13">
        <f t="shared" si="252"/>
        <v>0.40761360760637722</v>
      </c>
      <c r="D1865" s="13">
        <f t="shared" si="253"/>
        <v>0.59238639239362278</v>
      </c>
      <c r="E1865" s="13">
        <f t="shared" si="254"/>
        <v>3.0923863923936228</v>
      </c>
      <c r="G1865" s="13">
        <v>416.60554999999999</v>
      </c>
      <c r="H1865" s="13">
        <v>0.153</v>
      </c>
      <c r="I1865" s="13">
        <f t="shared" si="255"/>
        <v>0.47980431510285998</v>
      </c>
      <c r="J1865" s="13">
        <f t="shared" si="256"/>
        <v>0.52019568489714008</v>
      </c>
      <c r="K1865" s="13">
        <f t="shared" si="257"/>
        <v>2.0201956848971401</v>
      </c>
      <c r="M1865" s="13">
        <v>416.60554999999999</v>
      </c>
      <c r="N1865" s="13">
        <v>0.10826</v>
      </c>
      <c r="O1865" s="13">
        <f t="shared" si="258"/>
        <v>0.32378274913267135</v>
      </c>
      <c r="P1865" s="13">
        <f t="shared" si="259"/>
        <v>0.67621725086732865</v>
      </c>
      <c r="S1865" s="13">
        <v>416.60554999999999</v>
      </c>
      <c r="T1865" s="13">
        <v>0.10826</v>
      </c>
      <c r="U1865" s="13">
        <f t="shared" si="260"/>
        <v>0.32378274913267135</v>
      </c>
    </row>
    <row r="1866" spans="1:21" x14ac:dyDescent="0.3">
      <c r="A1866" s="13">
        <v>414.67682000000002</v>
      </c>
      <c r="B1866" s="13">
        <v>0.11233</v>
      </c>
      <c r="C1866" s="13">
        <f t="shared" ref="C1866:C1874" si="261">B1866/$B$8</f>
        <v>0.40609522432305406</v>
      </c>
      <c r="D1866" s="13">
        <f t="shared" ref="D1866:D1874" si="262">1-C1866</f>
        <v>0.593904775676946</v>
      </c>
      <c r="E1866" s="13">
        <f t="shared" ref="E1866:E1874" si="263">D1866+2.5</f>
        <v>3.093904775676946</v>
      </c>
      <c r="G1866" s="13">
        <v>414.67682000000002</v>
      </c>
      <c r="H1866" s="13">
        <v>0.153</v>
      </c>
      <c r="I1866" s="13">
        <f t="shared" ref="I1866:I1874" si="264">H1866/$H$8</f>
        <v>0.47980431510285998</v>
      </c>
      <c r="J1866" s="13">
        <f t="shared" ref="J1866:J1874" si="265">1-I1866</f>
        <v>0.52019568489714008</v>
      </c>
      <c r="K1866" s="13">
        <f t="shared" ref="K1866:K1874" si="266">J1866+1.5</f>
        <v>2.0201956848971401</v>
      </c>
      <c r="M1866" s="13">
        <v>414.67682000000002</v>
      </c>
      <c r="N1866" s="13">
        <v>0.10811999999999999</v>
      </c>
      <c r="O1866" s="13">
        <f t="shared" ref="O1866:O1874" si="267">N1866/$N$8</f>
        <v>0.32336403876061731</v>
      </c>
      <c r="P1866" s="13">
        <f t="shared" ref="P1866:P1874" si="268">1-O1866</f>
        <v>0.67663596123938263</v>
      </c>
      <c r="S1866" s="13">
        <v>414.67682000000002</v>
      </c>
      <c r="T1866" s="13">
        <v>0.10811999999999999</v>
      </c>
      <c r="U1866" s="13">
        <f t="shared" ref="U1866:U1874" si="269">T1866/$T$8</f>
        <v>0.32336403876061731</v>
      </c>
    </row>
    <row r="1867" spans="1:21" x14ac:dyDescent="0.3">
      <c r="A1867" s="13">
        <v>412.74808999999999</v>
      </c>
      <c r="B1867" s="13">
        <v>0.11172</v>
      </c>
      <c r="C1867" s="13">
        <f t="shared" si="261"/>
        <v>0.40388995336394196</v>
      </c>
      <c r="D1867" s="13">
        <f t="shared" si="262"/>
        <v>0.59611004663605804</v>
      </c>
      <c r="E1867" s="13">
        <f t="shared" si="263"/>
        <v>3.096110046636058</v>
      </c>
      <c r="G1867" s="13">
        <v>412.74808999999999</v>
      </c>
      <c r="H1867" s="13">
        <v>0.15240000000000001</v>
      </c>
      <c r="I1867" s="13">
        <f t="shared" si="264"/>
        <v>0.47792272955343706</v>
      </c>
      <c r="J1867" s="13">
        <f t="shared" si="265"/>
        <v>0.52207727044656294</v>
      </c>
      <c r="K1867" s="13">
        <f t="shared" si="266"/>
        <v>2.0220772704465628</v>
      </c>
      <c r="M1867" s="13">
        <v>412.74808999999999</v>
      </c>
      <c r="N1867" s="13">
        <v>0.1076</v>
      </c>
      <c r="O1867" s="13">
        <f t="shared" si="267"/>
        <v>0.32180882880727363</v>
      </c>
      <c r="P1867" s="13">
        <f t="shared" si="268"/>
        <v>0.67819117119272643</v>
      </c>
      <c r="S1867" s="13">
        <v>412.74808999999999</v>
      </c>
      <c r="T1867" s="13">
        <v>0.1076</v>
      </c>
      <c r="U1867" s="13">
        <f t="shared" si="269"/>
        <v>0.32180882880727363</v>
      </c>
    </row>
    <row r="1868" spans="1:21" x14ac:dyDescent="0.3">
      <c r="A1868" s="13">
        <v>410.81936999999999</v>
      </c>
      <c r="B1868" s="13">
        <v>0.11158</v>
      </c>
      <c r="C1868" s="13">
        <f t="shared" si="261"/>
        <v>0.40338382560283426</v>
      </c>
      <c r="D1868" s="13">
        <f t="shared" si="262"/>
        <v>0.59661617439716574</v>
      </c>
      <c r="E1868" s="13">
        <f t="shared" si="263"/>
        <v>3.0966161743971656</v>
      </c>
      <c r="G1868" s="13">
        <v>410.81936999999999</v>
      </c>
      <c r="H1868" s="13">
        <v>0.15151999999999999</v>
      </c>
      <c r="I1868" s="13">
        <f t="shared" si="264"/>
        <v>0.4751630707476166</v>
      </c>
      <c r="J1868" s="13">
        <f t="shared" si="265"/>
        <v>0.52483692925238334</v>
      </c>
      <c r="K1868" s="13">
        <f t="shared" si="266"/>
        <v>2.0248369292523831</v>
      </c>
      <c r="M1868" s="13">
        <v>410.81936999999999</v>
      </c>
      <c r="N1868" s="13">
        <v>0.10727</v>
      </c>
      <c r="O1868" s="13">
        <f t="shared" si="267"/>
        <v>0.32082186864457474</v>
      </c>
      <c r="P1868" s="13">
        <f t="shared" si="268"/>
        <v>0.67917813135542526</v>
      </c>
      <c r="S1868" s="13">
        <v>410.81936999999999</v>
      </c>
      <c r="T1868" s="13">
        <v>0.10727</v>
      </c>
      <c r="U1868" s="13">
        <f t="shared" si="269"/>
        <v>0.32082186864457474</v>
      </c>
    </row>
    <row r="1869" spans="1:21" x14ac:dyDescent="0.3">
      <c r="A1869" s="13">
        <v>408.89064000000002</v>
      </c>
      <c r="B1869" s="13">
        <v>0.11247</v>
      </c>
      <c r="C1869" s="13">
        <f t="shared" si="261"/>
        <v>0.40660135208416176</v>
      </c>
      <c r="D1869" s="13">
        <f t="shared" si="262"/>
        <v>0.59339864791583818</v>
      </c>
      <c r="E1869" s="13">
        <f t="shared" si="263"/>
        <v>3.093398647915838</v>
      </c>
      <c r="G1869" s="13">
        <v>408.89064000000002</v>
      </c>
      <c r="H1869" s="13">
        <v>0.15079999999999999</v>
      </c>
      <c r="I1869" s="13">
        <f t="shared" si="264"/>
        <v>0.47290516808830907</v>
      </c>
      <c r="J1869" s="13">
        <f t="shared" si="265"/>
        <v>0.52709483191169093</v>
      </c>
      <c r="K1869" s="13">
        <f t="shared" si="266"/>
        <v>2.027094831911691</v>
      </c>
      <c r="M1869" s="13">
        <v>408.89064000000002</v>
      </c>
      <c r="N1869" s="13">
        <v>0.10758</v>
      </c>
      <c r="O1869" s="13">
        <f t="shared" si="267"/>
        <v>0.32174901303983727</v>
      </c>
      <c r="P1869" s="13">
        <f t="shared" si="268"/>
        <v>0.67825098696016273</v>
      </c>
      <c r="S1869" s="13">
        <v>408.89064000000002</v>
      </c>
      <c r="T1869" s="13">
        <v>0.10758</v>
      </c>
      <c r="U1869" s="13">
        <f t="shared" si="269"/>
        <v>0.32174901303983727</v>
      </c>
    </row>
    <row r="1870" spans="1:21" x14ac:dyDescent="0.3">
      <c r="A1870" s="13">
        <v>406.96190999999999</v>
      </c>
      <c r="B1870" s="13">
        <v>0.1132</v>
      </c>
      <c r="C1870" s="13">
        <f t="shared" si="261"/>
        <v>0.40924044683850902</v>
      </c>
      <c r="D1870" s="13">
        <f t="shared" si="262"/>
        <v>0.59075955316149098</v>
      </c>
      <c r="E1870" s="13">
        <f t="shared" si="263"/>
        <v>3.0907595531614911</v>
      </c>
      <c r="G1870" s="13">
        <v>406.96190999999999</v>
      </c>
      <c r="H1870" s="13">
        <v>0.15065000000000001</v>
      </c>
      <c r="I1870" s="13">
        <f t="shared" si="264"/>
        <v>0.47243477170095338</v>
      </c>
      <c r="J1870" s="13">
        <f t="shared" si="265"/>
        <v>0.52756522829904662</v>
      </c>
      <c r="K1870" s="13">
        <f t="shared" si="266"/>
        <v>2.0275652282990464</v>
      </c>
      <c r="M1870" s="13">
        <v>406.96190999999999</v>
      </c>
      <c r="N1870" s="13">
        <v>0.10807</v>
      </c>
      <c r="O1870" s="13">
        <f t="shared" si="267"/>
        <v>0.32321449934202656</v>
      </c>
      <c r="P1870" s="13">
        <f t="shared" si="268"/>
        <v>0.67678550065797349</v>
      </c>
      <c r="S1870" s="13">
        <v>406.96190999999999</v>
      </c>
      <c r="T1870" s="13">
        <v>0.10807</v>
      </c>
      <c r="U1870" s="13">
        <f t="shared" si="269"/>
        <v>0.32321449934202656</v>
      </c>
    </row>
    <row r="1871" spans="1:21" x14ac:dyDescent="0.3">
      <c r="A1871" s="13">
        <v>405.03318000000002</v>
      </c>
      <c r="B1871" s="13">
        <v>0.11244999999999999</v>
      </c>
      <c r="C1871" s="13">
        <f t="shared" si="261"/>
        <v>0.40652904811828922</v>
      </c>
      <c r="D1871" s="13">
        <f t="shared" si="262"/>
        <v>0.59347095188171073</v>
      </c>
      <c r="E1871" s="13">
        <f t="shared" si="263"/>
        <v>3.0934709518817107</v>
      </c>
      <c r="G1871" s="13">
        <v>405.03318000000002</v>
      </c>
      <c r="H1871" s="13">
        <v>0.15095</v>
      </c>
      <c r="I1871" s="13">
        <f t="shared" si="264"/>
        <v>0.47337556447566481</v>
      </c>
      <c r="J1871" s="13">
        <f t="shared" si="265"/>
        <v>0.52662443552433524</v>
      </c>
      <c r="K1871" s="13">
        <f t="shared" si="266"/>
        <v>2.0266244355243352</v>
      </c>
      <c r="M1871" s="13">
        <v>405.03318000000002</v>
      </c>
      <c r="N1871" s="13">
        <v>0.10814</v>
      </c>
      <c r="O1871" s="13">
        <f t="shared" si="267"/>
        <v>0.32342385452805361</v>
      </c>
      <c r="P1871" s="13">
        <f t="shared" si="268"/>
        <v>0.67657614547194633</v>
      </c>
      <c r="S1871" s="13">
        <v>405.03318000000002</v>
      </c>
      <c r="T1871" s="13">
        <v>0.10814</v>
      </c>
      <c r="U1871" s="13">
        <f t="shared" si="269"/>
        <v>0.32342385452805361</v>
      </c>
    </row>
    <row r="1872" spans="1:21" x14ac:dyDescent="0.3">
      <c r="A1872" s="13">
        <v>403.10444999999999</v>
      </c>
      <c r="B1872" s="13">
        <v>0.1115</v>
      </c>
      <c r="C1872" s="13">
        <f t="shared" si="261"/>
        <v>0.40309460973934419</v>
      </c>
      <c r="D1872" s="13">
        <f t="shared" si="262"/>
        <v>0.59690539026065581</v>
      </c>
      <c r="E1872" s="13">
        <f t="shared" si="263"/>
        <v>3.0969053902606558</v>
      </c>
      <c r="G1872" s="13">
        <v>403.10444999999999</v>
      </c>
      <c r="H1872" s="13">
        <v>0.15107999999999999</v>
      </c>
      <c r="I1872" s="13">
        <f t="shared" si="264"/>
        <v>0.47378324134470645</v>
      </c>
      <c r="J1872" s="13">
        <f t="shared" si="265"/>
        <v>0.52621675865529349</v>
      </c>
      <c r="K1872" s="13">
        <f t="shared" si="266"/>
        <v>2.0262167586552935</v>
      </c>
      <c r="M1872" s="13">
        <v>403.10444999999999</v>
      </c>
      <c r="N1872" s="13">
        <v>0.10764</v>
      </c>
      <c r="O1872" s="13">
        <f t="shared" si="267"/>
        <v>0.32192846034214617</v>
      </c>
      <c r="P1872" s="13">
        <f t="shared" si="268"/>
        <v>0.67807153965785383</v>
      </c>
      <c r="S1872" s="13">
        <v>403.10444999999999</v>
      </c>
      <c r="T1872" s="13">
        <v>0.10764</v>
      </c>
      <c r="U1872" s="13">
        <f t="shared" si="269"/>
        <v>0.32192846034214617</v>
      </c>
    </row>
    <row r="1873" spans="1:21" x14ac:dyDescent="0.3">
      <c r="A1873" s="13">
        <v>401.17572000000001</v>
      </c>
      <c r="B1873" s="13">
        <v>0.11141</v>
      </c>
      <c r="C1873" s="13">
        <f t="shared" si="261"/>
        <v>0.4027692418929178</v>
      </c>
      <c r="D1873" s="13">
        <f t="shared" si="262"/>
        <v>0.59723075810708215</v>
      </c>
      <c r="E1873" s="13">
        <f t="shared" si="263"/>
        <v>3.0972307581070821</v>
      </c>
      <c r="G1873" s="13">
        <v>401.17572000000001</v>
      </c>
      <c r="H1873" s="13">
        <v>0.15060999999999999</v>
      </c>
      <c r="I1873" s="13">
        <f t="shared" si="264"/>
        <v>0.47230933266432512</v>
      </c>
      <c r="J1873" s="13">
        <f t="shared" si="265"/>
        <v>0.52769066733567493</v>
      </c>
      <c r="K1873" s="13">
        <f t="shared" si="266"/>
        <v>2.0276906673356749</v>
      </c>
      <c r="M1873" s="13">
        <v>401.17572000000001</v>
      </c>
      <c r="N1873" s="13">
        <v>0.10735</v>
      </c>
      <c r="O1873" s="13">
        <f t="shared" si="267"/>
        <v>0.32106113171431988</v>
      </c>
      <c r="P1873" s="13">
        <f t="shared" si="268"/>
        <v>0.67893886828568006</v>
      </c>
      <c r="S1873" s="13">
        <v>401.17572000000001</v>
      </c>
      <c r="T1873" s="13">
        <v>0.10735</v>
      </c>
      <c r="U1873" s="13">
        <f t="shared" si="269"/>
        <v>0.32106113171431988</v>
      </c>
    </row>
    <row r="1874" spans="1:21" x14ac:dyDescent="0.3">
      <c r="A1874" s="13">
        <v>399.24698999999998</v>
      </c>
      <c r="B1874" s="13">
        <v>0.11108999999999999</v>
      </c>
      <c r="C1874" s="13">
        <f t="shared" si="261"/>
        <v>0.40161237843895731</v>
      </c>
      <c r="D1874" s="13">
        <f t="shared" si="262"/>
        <v>0.59838762156104264</v>
      </c>
      <c r="E1874" s="13">
        <f t="shared" si="263"/>
        <v>3.0983876215610424</v>
      </c>
      <c r="G1874" s="13">
        <v>399.24698999999998</v>
      </c>
      <c r="H1874" s="13">
        <v>0.15032000000000001</v>
      </c>
      <c r="I1874" s="13">
        <f t="shared" si="264"/>
        <v>0.47139989964877071</v>
      </c>
      <c r="J1874" s="13">
        <f t="shared" si="265"/>
        <v>0.52860010035122929</v>
      </c>
      <c r="K1874" s="13">
        <f t="shared" si="266"/>
        <v>2.0286001003512295</v>
      </c>
      <c r="M1874" s="13">
        <v>399.24698999999998</v>
      </c>
      <c r="N1874" s="13">
        <v>0.10851</v>
      </c>
      <c r="O1874" s="13">
        <f t="shared" si="267"/>
        <v>0.32453044622562505</v>
      </c>
      <c r="P1874" s="13">
        <f t="shared" si="268"/>
        <v>0.6754695537743749</v>
      </c>
      <c r="S1874" s="13">
        <v>399.24698999999998</v>
      </c>
      <c r="T1874" s="13">
        <v>0.10851</v>
      </c>
      <c r="U1874" s="13">
        <f t="shared" si="269"/>
        <v>0.32453044622562505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07D65-563D-4C10-8CE4-FE29AC26ABBE}">
  <dimension ref="A1:P524"/>
  <sheetViews>
    <sheetView zoomScale="55" zoomScaleNormal="55" workbookViewId="0">
      <selection activeCell="Z45" sqref="Z45"/>
    </sheetView>
  </sheetViews>
  <sheetFormatPr defaultRowHeight="14.4" x14ac:dyDescent="0.3"/>
  <cols>
    <col min="1" max="16384" width="8.796875" style="13"/>
  </cols>
  <sheetData>
    <row r="1" spans="1:16" ht="22.8" x14ac:dyDescent="0.4">
      <c r="A1" s="15" t="s">
        <v>57</v>
      </c>
    </row>
    <row r="4" spans="1:16" x14ac:dyDescent="0.3">
      <c r="B4" s="13">
        <f>MAX(B5:B524)</f>
        <v>0.25884000000000001</v>
      </c>
      <c r="H4" s="13">
        <f>MAX(H5:H524)</f>
        <v>0.29769000000000001</v>
      </c>
      <c r="N4" s="13">
        <f>MAX(N5:N524)</f>
        <v>0.29768</v>
      </c>
    </row>
    <row r="5" spans="1:16" x14ac:dyDescent="0.3">
      <c r="A5" s="13">
        <v>3400.34996</v>
      </c>
      <c r="B5" s="13">
        <v>0.25805</v>
      </c>
      <c r="C5" s="13">
        <f>B5/$B$4</f>
        <v>0.99694792149590472</v>
      </c>
      <c r="D5" s="13">
        <f t="shared" ref="D5:D68" si="0">1-C5</f>
        <v>3.0520785040952791E-3</v>
      </c>
      <c r="E5" s="13">
        <f t="shared" ref="E5:E68" si="1">D5+2.5</f>
        <v>2.5030520785040951</v>
      </c>
      <c r="G5" s="13">
        <v>3400.34996</v>
      </c>
      <c r="H5" s="13">
        <v>0.29704999999999998</v>
      </c>
      <c r="I5" s="13">
        <f>H5/$H$4</f>
        <v>0.99785011253317202</v>
      </c>
      <c r="J5" s="13">
        <f>1-I5</f>
        <v>2.1498874668279822E-3</v>
      </c>
      <c r="K5" s="13">
        <f t="shared" ref="K5:K68" si="2">J5+1.5</f>
        <v>1.502149887466828</v>
      </c>
      <c r="M5" s="13">
        <v>3400.34996</v>
      </c>
      <c r="N5" s="13">
        <v>0.29724</v>
      </c>
      <c r="O5" s="13">
        <f>N5/$N$4</f>
        <v>0.99852190271432417</v>
      </c>
      <c r="P5" s="13">
        <f>1-O5</f>
        <v>1.4780972856758279E-3</v>
      </c>
    </row>
    <row r="6" spans="1:16" x14ac:dyDescent="0.3">
      <c r="A6" s="13">
        <v>3398.4212299999999</v>
      </c>
      <c r="B6" s="13">
        <v>0.2581</v>
      </c>
      <c r="C6" s="13">
        <f t="shared" ref="C6:C69" si="3">B6/$B$4</f>
        <v>0.99714109102148041</v>
      </c>
      <c r="D6" s="13">
        <f t="shared" si="0"/>
        <v>2.858908978519592E-3</v>
      </c>
      <c r="E6" s="13">
        <f t="shared" si="1"/>
        <v>2.5028589089785198</v>
      </c>
      <c r="G6" s="13">
        <v>3398.4212299999999</v>
      </c>
      <c r="H6" s="13">
        <v>0.29730000000000001</v>
      </c>
      <c r="I6" s="13">
        <f t="shared" ref="I6:I69" si="4">H6/$H$4</f>
        <v>0.99868991232490179</v>
      </c>
      <c r="J6" s="13">
        <f t="shared" ref="J6:J69" si="5">1-I6</f>
        <v>1.3100876750982149E-3</v>
      </c>
      <c r="K6" s="13">
        <f t="shared" si="2"/>
        <v>1.5013100876750982</v>
      </c>
      <c r="M6" s="13">
        <v>3398.4212299999999</v>
      </c>
      <c r="N6" s="13">
        <v>0.29726999999999998</v>
      </c>
      <c r="O6" s="13">
        <f t="shared" ref="O6:O69" si="6">N6/$N$4</f>
        <v>0.99862268207471105</v>
      </c>
      <c r="P6" s="13">
        <f t="shared" ref="P6:P69" si="7">1-O6</f>
        <v>1.3773179252889456E-3</v>
      </c>
    </row>
    <row r="7" spans="1:16" x14ac:dyDescent="0.3">
      <c r="A7" s="13">
        <v>3396.4924999999998</v>
      </c>
      <c r="B7" s="13">
        <v>0.25805</v>
      </c>
      <c r="C7" s="13">
        <f t="shared" si="3"/>
        <v>0.99694792149590472</v>
      </c>
      <c r="D7" s="13">
        <f t="shared" si="0"/>
        <v>3.0520785040952791E-3</v>
      </c>
      <c r="E7" s="13">
        <f t="shared" si="1"/>
        <v>2.5030520785040951</v>
      </c>
      <c r="G7" s="13">
        <v>3396.4924999999998</v>
      </c>
      <c r="H7" s="13">
        <v>0.29729</v>
      </c>
      <c r="I7" s="13">
        <f t="shared" si="4"/>
        <v>0.99865632033323248</v>
      </c>
      <c r="J7" s="13">
        <f t="shared" si="5"/>
        <v>1.3436796667675166E-3</v>
      </c>
      <c r="K7" s="13">
        <f t="shared" si="2"/>
        <v>1.5013436796667676</v>
      </c>
      <c r="M7" s="13">
        <v>3396.4924999999998</v>
      </c>
      <c r="N7" s="13">
        <v>0.29732999999999998</v>
      </c>
      <c r="O7" s="13">
        <f t="shared" si="6"/>
        <v>0.99882424079548504</v>
      </c>
      <c r="P7" s="13">
        <f t="shared" si="7"/>
        <v>1.175759204514959E-3</v>
      </c>
    </row>
    <row r="8" spans="1:16" x14ac:dyDescent="0.3">
      <c r="A8" s="13">
        <v>3394.5637700000002</v>
      </c>
      <c r="B8" s="13">
        <v>0.25786999999999999</v>
      </c>
      <c r="C8" s="13">
        <f t="shared" si="3"/>
        <v>0.9962525112038324</v>
      </c>
      <c r="D8" s="13">
        <f t="shared" si="0"/>
        <v>3.7474887961675973E-3</v>
      </c>
      <c r="E8" s="13">
        <f t="shared" si="1"/>
        <v>2.5037474887961677</v>
      </c>
      <c r="G8" s="13">
        <v>3394.5637700000002</v>
      </c>
      <c r="H8" s="13">
        <v>0.29693999999999998</v>
      </c>
      <c r="I8" s="13">
        <f t="shared" si="4"/>
        <v>0.99748060062481092</v>
      </c>
      <c r="J8" s="13">
        <f t="shared" si="5"/>
        <v>2.5193993751890797E-3</v>
      </c>
      <c r="K8" s="13">
        <f t="shared" si="2"/>
        <v>1.5025193993751891</v>
      </c>
      <c r="M8" s="13">
        <v>3394.5637700000002</v>
      </c>
      <c r="N8" s="13">
        <v>0.29718</v>
      </c>
      <c r="O8" s="13">
        <f t="shared" si="6"/>
        <v>0.99832034399355007</v>
      </c>
      <c r="P8" s="13">
        <f t="shared" si="7"/>
        <v>1.6796560064499255E-3</v>
      </c>
    </row>
    <row r="9" spans="1:16" x14ac:dyDescent="0.3">
      <c r="A9" s="13">
        <v>3392.6350400000001</v>
      </c>
      <c r="B9" s="13">
        <v>0.25781999999999999</v>
      </c>
      <c r="C9" s="13">
        <f t="shared" si="3"/>
        <v>0.99605934167825672</v>
      </c>
      <c r="D9" s="13">
        <f t="shared" si="0"/>
        <v>3.9406583217432845E-3</v>
      </c>
      <c r="E9" s="13">
        <f t="shared" si="1"/>
        <v>2.5039406583217434</v>
      </c>
      <c r="G9" s="13">
        <v>3392.6350400000001</v>
      </c>
      <c r="H9" s="13">
        <v>0.29663</v>
      </c>
      <c r="I9" s="13">
        <f t="shared" si="4"/>
        <v>0.99643924888306623</v>
      </c>
      <c r="J9" s="13">
        <f t="shared" si="5"/>
        <v>3.5607511169337691E-3</v>
      </c>
      <c r="K9" s="13">
        <f t="shared" si="2"/>
        <v>1.5035607511169338</v>
      </c>
      <c r="M9" s="13">
        <v>3392.6350400000001</v>
      </c>
      <c r="N9" s="13">
        <v>0.29708000000000001</v>
      </c>
      <c r="O9" s="13">
        <f t="shared" si="6"/>
        <v>0.99798441279226013</v>
      </c>
      <c r="P9" s="13">
        <f t="shared" si="7"/>
        <v>2.0155872077398662E-3</v>
      </c>
    </row>
    <row r="10" spans="1:16" x14ac:dyDescent="0.3">
      <c r="A10" s="13">
        <v>3390.70631</v>
      </c>
      <c r="B10" s="13">
        <v>0.25802000000000003</v>
      </c>
      <c r="C10" s="13">
        <f t="shared" si="3"/>
        <v>0.99683201978055946</v>
      </c>
      <c r="D10" s="13">
        <f t="shared" si="0"/>
        <v>3.167980219440536E-3</v>
      </c>
      <c r="E10" s="13">
        <f t="shared" si="1"/>
        <v>2.5031679802194406</v>
      </c>
      <c r="G10" s="13">
        <v>3390.70631</v>
      </c>
      <c r="H10" s="13">
        <v>0.29671999999999998</v>
      </c>
      <c r="I10" s="13">
        <f t="shared" si="4"/>
        <v>0.99674157680808884</v>
      </c>
      <c r="J10" s="13">
        <f t="shared" si="5"/>
        <v>3.2584231919111639E-3</v>
      </c>
      <c r="K10" s="13">
        <f t="shared" si="2"/>
        <v>1.5032584231919111</v>
      </c>
      <c r="M10" s="13">
        <v>3390.70631</v>
      </c>
      <c r="N10" s="13">
        <v>0.29712</v>
      </c>
      <c r="O10" s="13">
        <f t="shared" si="6"/>
        <v>0.99811878527277609</v>
      </c>
      <c r="P10" s="13">
        <f t="shared" si="7"/>
        <v>1.8812147272239121E-3</v>
      </c>
    </row>
    <row r="11" spans="1:16" x14ac:dyDescent="0.3">
      <c r="A11" s="13">
        <v>3388.7775799999999</v>
      </c>
      <c r="B11" s="13">
        <v>0.25827</v>
      </c>
      <c r="C11" s="13">
        <f t="shared" si="3"/>
        <v>0.99779786740843757</v>
      </c>
      <c r="D11" s="13">
        <f t="shared" si="0"/>
        <v>2.2021325915624335E-3</v>
      </c>
      <c r="E11" s="13">
        <f t="shared" si="1"/>
        <v>2.5022021325915622</v>
      </c>
      <c r="G11" s="13">
        <v>3388.7775799999999</v>
      </c>
      <c r="H11" s="13">
        <v>0.29715000000000003</v>
      </c>
      <c r="I11" s="13">
        <f t="shared" si="4"/>
        <v>0.99818603244986404</v>
      </c>
      <c r="J11" s="13">
        <f t="shared" si="5"/>
        <v>1.8139675501359642E-3</v>
      </c>
      <c r="K11" s="13">
        <f t="shared" si="2"/>
        <v>1.5018139675501359</v>
      </c>
      <c r="M11" s="13">
        <v>3388.7775799999999</v>
      </c>
      <c r="N11" s="13">
        <v>0.29722999999999999</v>
      </c>
      <c r="O11" s="13">
        <f t="shared" si="6"/>
        <v>0.9984883095941951</v>
      </c>
      <c r="P11" s="13">
        <f t="shared" si="7"/>
        <v>1.5116904058048997E-3</v>
      </c>
    </row>
    <row r="12" spans="1:16" x14ac:dyDescent="0.3">
      <c r="A12" s="13">
        <v>3386.8488499999999</v>
      </c>
      <c r="B12" s="13">
        <v>0.25849</v>
      </c>
      <c r="C12" s="13">
        <f t="shared" si="3"/>
        <v>0.99864781332097041</v>
      </c>
      <c r="D12" s="13">
        <f t="shared" si="0"/>
        <v>1.3521866790295878E-3</v>
      </c>
      <c r="E12" s="13">
        <f t="shared" si="1"/>
        <v>2.5013521866790294</v>
      </c>
      <c r="G12" s="13">
        <v>3386.8488499999999</v>
      </c>
      <c r="H12" s="13">
        <v>0.29754999999999998</v>
      </c>
      <c r="I12" s="13">
        <f t="shared" si="4"/>
        <v>0.99952971211663133</v>
      </c>
      <c r="J12" s="13">
        <f t="shared" si="5"/>
        <v>4.7028788336866967E-4</v>
      </c>
      <c r="K12" s="13">
        <f t="shared" si="2"/>
        <v>1.5004702878833687</v>
      </c>
      <c r="M12" s="13">
        <v>3386.8488499999999</v>
      </c>
      <c r="N12" s="13">
        <v>0.29742000000000002</v>
      </c>
      <c r="O12" s="13">
        <f t="shared" si="6"/>
        <v>0.99912657887664613</v>
      </c>
      <c r="P12" s="13">
        <f t="shared" si="7"/>
        <v>8.7342112335386801E-4</v>
      </c>
    </row>
    <row r="13" spans="1:16" x14ac:dyDescent="0.3">
      <c r="A13" s="13">
        <v>3384.9201200000002</v>
      </c>
      <c r="B13" s="13">
        <v>0.25873000000000002</v>
      </c>
      <c r="C13" s="13">
        <f t="shared" si="3"/>
        <v>0.99957502704373358</v>
      </c>
      <c r="D13" s="13">
        <f t="shared" si="0"/>
        <v>4.2497295626642284E-4</v>
      </c>
      <c r="E13" s="13">
        <f t="shared" si="1"/>
        <v>2.5004249729562664</v>
      </c>
      <c r="G13" s="13">
        <v>3384.9201200000002</v>
      </c>
      <c r="H13" s="13">
        <v>0.29769000000000001</v>
      </c>
      <c r="I13" s="13">
        <f t="shared" si="4"/>
        <v>1</v>
      </c>
      <c r="J13" s="13">
        <f t="shared" si="5"/>
        <v>0</v>
      </c>
      <c r="K13" s="13">
        <f t="shared" si="2"/>
        <v>1.5</v>
      </c>
      <c r="M13" s="13">
        <v>3384.9201200000002</v>
      </c>
      <c r="N13" s="13">
        <v>0.29762</v>
      </c>
      <c r="O13" s="13">
        <f t="shared" si="6"/>
        <v>0.99979844127922601</v>
      </c>
      <c r="P13" s="13">
        <f t="shared" si="7"/>
        <v>2.0155872077398662E-4</v>
      </c>
    </row>
    <row r="14" spans="1:16" x14ac:dyDescent="0.3">
      <c r="A14" s="13">
        <v>3382.9913900000001</v>
      </c>
      <c r="B14" s="13">
        <v>0.25884000000000001</v>
      </c>
      <c r="C14" s="13">
        <f t="shared" si="3"/>
        <v>1</v>
      </c>
      <c r="D14" s="13">
        <f t="shared" si="0"/>
        <v>0</v>
      </c>
      <c r="E14" s="13">
        <f t="shared" si="1"/>
        <v>2.5</v>
      </c>
      <c r="G14" s="13">
        <v>3382.9913900000001</v>
      </c>
      <c r="H14" s="13">
        <v>0.29766999999999999</v>
      </c>
      <c r="I14" s="13">
        <f t="shared" si="4"/>
        <v>0.99993281601666151</v>
      </c>
      <c r="J14" s="13">
        <f t="shared" si="5"/>
        <v>6.7183983338492403E-5</v>
      </c>
      <c r="K14" s="13">
        <f t="shared" si="2"/>
        <v>1.5000671839833384</v>
      </c>
      <c r="M14" s="13">
        <v>3382.9913900000001</v>
      </c>
      <c r="N14" s="13">
        <v>0.29768</v>
      </c>
      <c r="O14" s="13">
        <f t="shared" si="6"/>
        <v>1</v>
      </c>
      <c r="P14" s="13">
        <f t="shared" si="7"/>
        <v>0</v>
      </c>
    </row>
    <row r="15" spans="1:16" x14ac:dyDescent="0.3">
      <c r="A15" s="13">
        <v>3381.0626600000001</v>
      </c>
      <c r="B15" s="13">
        <v>0.25862000000000002</v>
      </c>
      <c r="C15" s="13">
        <f t="shared" si="3"/>
        <v>0.99915005408746715</v>
      </c>
      <c r="D15" s="13">
        <f t="shared" si="0"/>
        <v>8.4994591253284568E-4</v>
      </c>
      <c r="E15" s="13">
        <f t="shared" si="1"/>
        <v>2.5008499459125328</v>
      </c>
      <c r="G15" s="13">
        <v>3381.0626600000001</v>
      </c>
      <c r="H15" s="13">
        <v>0.29754000000000003</v>
      </c>
      <c r="I15" s="13">
        <f t="shared" si="4"/>
        <v>0.99949612012496225</v>
      </c>
      <c r="J15" s="13">
        <f t="shared" si="5"/>
        <v>5.0387987503774934E-4</v>
      </c>
      <c r="K15" s="13">
        <f t="shared" si="2"/>
        <v>1.5005038798750379</v>
      </c>
      <c r="M15" s="13">
        <v>3381.0626600000001</v>
      </c>
      <c r="N15" s="13">
        <v>0.29743999999999998</v>
      </c>
      <c r="O15" s="13">
        <f t="shared" si="6"/>
        <v>0.99919376511690394</v>
      </c>
      <c r="P15" s="13">
        <f t="shared" si="7"/>
        <v>8.0623488309605751E-4</v>
      </c>
    </row>
    <row r="16" spans="1:16" x14ac:dyDescent="0.3">
      <c r="A16" s="13">
        <v>3379.13393</v>
      </c>
      <c r="B16" s="13">
        <v>0.25827</v>
      </c>
      <c r="C16" s="13">
        <f t="shared" si="3"/>
        <v>0.99779786740843757</v>
      </c>
      <c r="D16" s="13">
        <f t="shared" si="0"/>
        <v>2.2021325915624335E-3</v>
      </c>
      <c r="E16" s="13">
        <f t="shared" si="1"/>
        <v>2.5022021325915622</v>
      </c>
      <c r="G16" s="13">
        <v>3379.13393</v>
      </c>
      <c r="H16" s="13">
        <v>0.29731999999999997</v>
      </c>
      <c r="I16" s="13">
        <f t="shared" si="4"/>
        <v>0.99875709630823994</v>
      </c>
      <c r="J16" s="13">
        <f t="shared" si="5"/>
        <v>1.2429036917600556E-3</v>
      </c>
      <c r="K16" s="13">
        <f t="shared" si="2"/>
        <v>1.5012429036917601</v>
      </c>
      <c r="M16" s="13">
        <v>3379.13393</v>
      </c>
      <c r="N16" s="13">
        <v>0.29697000000000001</v>
      </c>
      <c r="O16" s="13">
        <f t="shared" si="6"/>
        <v>0.99761488847084123</v>
      </c>
      <c r="P16" s="13">
        <f t="shared" si="7"/>
        <v>2.3851115291587677E-3</v>
      </c>
    </row>
    <row r="17" spans="1:16" x14ac:dyDescent="0.3">
      <c r="A17" s="13">
        <v>3377.2052100000001</v>
      </c>
      <c r="B17" s="13">
        <v>0.25802999999999998</v>
      </c>
      <c r="C17" s="13">
        <f t="shared" si="3"/>
        <v>0.9968706536856744</v>
      </c>
      <c r="D17" s="13">
        <f t="shared" si="0"/>
        <v>3.1293463143255984E-3</v>
      </c>
      <c r="E17" s="13">
        <f t="shared" si="1"/>
        <v>2.5031293463143256</v>
      </c>
      <c r="G17" s="13">
        <v>3377.2052100000001</v>
      </c>
      <c r="H17" s="13">
        <v>0.29708000000000001</v>
      </c>
      <c r="I17" s="13">
        <f t="shared" si="4"/>
        <v>0.9979508885081797</v>
      </c>
      <c r="J17" s="13">
        <f t="shared" si="5"/>
        <v>2.0491114918202991E-3</v>
      </c>
      <c r="K17" s="13">
        <f t="shared" si="2"/>
        <v>1.5020491114918202</v>
      </c>
      <c r="M17" s="13">
        <v>3377.2052100000001</v>
      </c>
      <c r="N17" s="13">
        <v>0.29659999999999997</v>
      </c>
      <c r="O17" s="13">
        <f t="shared" si="6"/>
        <v>0.99637194302606813</v>
      </c>
      <c r="P17" s="13">
        <f t="shared" si="7"/>
        <v>3.6280569739318702E-3</v>
      </c>
    </row>
    <row r="18" spans="1:16" x14ac:dyDescent="0.3">
      <c r="A18" s="13">
        <v>3375.27648</v>
      </c>
      <c r="B18" s="13">
        <v>0.25801000000000002</v>
      </c>
      <c r="C18" s="13">
        <f t="shared" si="3"/>
        <v>0.9967933858754443</v>
      </c>
      <c r="D18" s="13">
        <f t="shared" si="0"/>
        <v>3.2066141245556956E-3</v>
      </c>
      <c r="E18" s="13">
        <f t="shared" si="1"/>
        <v>2.5032066141245557</v>
      </c>
      <c r="G18" s="13">
        <v>3375.27648</v>
      </c>
      <c r="H18" s="13">
        <v>0.29697000000000001</v>
      </c>
      <c r="I18" s="13">
        <f t="shared" si="4"/>
        <v>0.9975813765998186</v>
      </c>
      <c r="J18" s="13">
        <f t="shared" si="5"/>
        <v>2.4186234001813967E-3</v>
      </c>
      <c r="K18" s="13">
        <f t="shared" si="2"/>
        <v>1.5024186234001813</v>
      </c>
      <c r="M18" s="13">
        <v>3375.27648</v>
      </c>
      <c r="N18" s="13">
        <v>0.29659999999999997</v>
      </c>
      <c r="O18" s="13">
        <f t="shared" si="6"/>
        <v>0.99637194302606813</v>
      </c>
      <c r="P18" s="13">
        <f t="shared" si="7"/>
        <v>3.6280569739318702E-3</v>
      </c>
    </row>
    <row r="19" spans="1:16" x14ac:dyDescent="0.3">
      <c r="A19" s="13">
        <v>3373.3477499999999</v>
      </c>
      <c r="B19" s="13">
        <v>0.25805</v>
      </c>
      <c r="C19" s="13">
        <f t="shared" si="3"/>
        <v>0.99694792149590472</v>
      </c>
      <c r="D19" s="13">
        <f t="shared" si="0"/>
        <v>3.0520785040952791E-3</v>
      </c>
      <c r="E19" s="13">
        <f t="shared" si="1"/>
        <v>2.5030520785040951</v>
      </c>
      <c r="G19" s="13">
        <v>3373.3477499999999</v>
      </c>
      <c r="H19" s="13">
        <v>0.29685</v>
      </c>
      <c r="I19" s="13">
        <f t="shared" si="4"/>
        <v>0.99717827269978832</v>
      </c>
      <c r="J19" s="13">
        <f t="shared" si="5"/>
        <v>2.8217273002116849E-3</v>
      </c>
      <c r="K19" s="13">
        <f t="shared" si="2"/>
        <v>1.5028217273002116</v>
      </c>
      <c r="M19" s="13">
        <v>3373.3477499999999</v>
      </c>
      <c r="N19" s="13">
        <v>0.29664000000000001</v>
      </c>
      <c r="O19" s="13">
        <f t="shared" si="6"/>
        <v>0.99650631550658431</v>
      </c>
      <c r="P19" s="13">
        <f t="shared" si="7"/>
        <v>3.4936844934156941E-3</v>
      </c>
    </row>
    <row r="20" spans="1:16" x14ac:dyDescent="0.3">
      <c r="A20" s="13">
        <v>3371.4190199999998</v>
      </c>
      <c r="B20" s="13">
        <v>0.25780999999999998</v>
      </c>
      <c r="C20" s="13">
        <f t="shared" si="3"/>
        <v>0.99602070777314156</v>
      </c>
      <c r="D20" s="13">
        <f t="shared" si="0"/>
        <v>3.9792922268584441E-3</v>
      </c>
      <c r="E20" s="13">
        <f t="shared" si="1"/>
        <v>2.5039792922268584</v>
      </c>
      <c r="G20" s="13">
        <v>3371.4190199999998</v>
      </c>
      <c r="H20" s="13">
        <v>0.29655999999999999</v>
      </c>
      <c r="I20" s="13">
        <f t="shared" si="4"/>
        <v>0.9962041049413819</v>
      </c>
      <c r="J20" s="13">
        <f t="shared" si="5"/>
        <v>3.7958950586181039E-3</v>
      </c>
      <c r="K20" s="13">
        <f t="shared" si="2"/>
        <v>1.5037958950586181</v>
      </c>
      <c r="M20" s="13">
        <v>3371.4190199999998</v>
      </c>
      <c r="N20" s="13">
        <v>0.29624</v>
      </c>
      <c r="O20" s="13">
        <f t="shared" si="6"/>
        <v>0.99516259070142432</v>
      </c>
      <c r="P20" s="13">
        <f t="shared" si="7"/>
        <v>4.8374092985756789E-3</v>
      </c>
    </row>
    <row r="21" spans="1:16" x14ac:dyDescent="0.3">
      <c r="A21" s="13">
        <v>3369.4902900000002</v>
      </c>
      <c r="B21" s="13">
        <v>0.25745000000000001</v>
      </c>
      <c r="C21" s="13">
        <f t="shared" si="3"/>
        <v>0.99462988718899703</v>
      </c>
      <c r="D21" s="13">
        <f t="shared" si="0"/>
        <v>5.3701128110029694E-3</v>
      </c>
      <c r="E21" s="13">
        <f t="shared" si="1"/>
        <v>2.5053701128110029</v>
      </c>
      <c r="G21" s="13">
        <v>3369.4902900000002</v>
      </c>
      <c r="H21" s="13">
        <v>0.29627999999999999</v>
      </c>
      <c r="I21" s="13">
        <f t="shared" si="4"/>
        <v>0.99526352917464467</v>
      </c>
      <c r="J21" s="13">
        <f t="shared" si="5"/>
        <v>4.7364708253553323E-3</v>
      </c>
      <c r="K21" s="13">
        <f t="shared" si="2"/>
        <v>1.5047364708253554</v>
      </c>
      <c r="M21" s="13">
        <v>3369.4902900000002</v>
      </c>
      <c r="N21" s="13">
        <v>0.29576999999999998</v>
      </c>
      <c r="O21" s="13">
        <f t="shared" si="6"/>
        <v>0.99358371405536139</v>
      </c>
      <c r="P21" s="13">
        <f t="shared" si="7"/>
        <v>6.4162859446386111E-3</v>
      </c>
    </row>
    <row r="22" spans="1:16" x14ac:dyDescent="0.3">
      <c r="A22" s="13">
        <v>3367.5615600000001</v>
      </c>
      <c r="B22" s="13">
        <v>0.25739000000000001</v>
      </c>
      <c r="C22" s="13">
        <f t="shared" si="3"/>
        <v>0.99439808375830629</v>
      </c>
      <c r="D22" s="13">
        <f t="shared" si="0"/>
        <v>5.6019162416937052E-3</v>
      </c>
      <c r="E22" s="13">
        <f t="shared" si="1"/>
        <v>2.5056019162416936</v>
      </c>
      <c r="G22" s="13">
        <v>3367.5615600000001</v>
      </c>
      <c r="H22" s="13">
        <v>0.29620000000000002</v>
      </c>
      <c r="I22" s="13">
        <f t="shared" si="4"/>
        <v>0.99499479324129125</v>
      </c>
      <c r="J22" s="13">
        <f t="shared" si="5"/>
        <v>5.0052067587087468E-3</v>
      </c>
      <c r="K22" s="13">
        <f t="shared" si="2"/>
        <v>1.5050052067587087</v>
      </c>
      <c r="M22" s="13">
        <v>3367.5615600000001</v>
      </c>
      <c r="N22" s="13">
        <v>0.29570000000000002</v>
      </c>
      <c r="O22" s="13">
        <f t="shared" si="6"/>
        <v>0.99334856221445855</v>
      </c>
      <c r="P22" s="13">
        <f t="shared" si="7"/>
        <v>6.6514377855414475E-3</v>
      </c>
    </row>
    <row r="23" spans="1:16" x14ac:dyDescent="0.3">
      <c r="A23" s="13">
        <v>3365.63283</v>
      </c>
      <c r="B23" s="13">
        <v>0.25764999999999999</v>
      </c>
      <c r="C23" s="13">
        <f t="shared" si="3"/>
        <v>0.99540256529129956</v>
      </c>
      <c r="D23" s="13">
        <f t="shared" si="0"/>
        <v>4.597434708700443E-3</v>
      </c>
      <c r="E23" s="13">
        <f t="shared" si="1"/>
        <v>2.5045974347087006</v>
      </c>
      <c r="G23" s="13">
        <v>3365.63283</v>
      </c>
      <c r="H23" s="13">
        <v>0.29633999999999999</v>
      </c>
      <c r="I23" s="13">
        <f t="shared" si="4"/>
        <v>0.99546508112465981</v>
      </c>
      <c r="J23" s="13">
        <f t="shared" si="5"/>
        <v>4.5349188753401881E-3</v>
      </c>
      <c r="K23" s="13">
        <f t="shared" si="2"/>
        <v>1.5045349188753403</v>
      </c>
      <c r="M23" s="13">
        <v>3365.63283</v>
      </c>
      <c r="N23" s="13">
        <v>0.29583999999999999</v>
      </c>
      <c r="O23" s="13">
        <f t="shared" si="6"/>
        <v>0.99381886589626445</v>
      </c>
      <c r="P23" s="13">
        <f t="shared" si="7"/>
        <v>6.1811341037355527E-3</v>
      </c>
    </row>
    <row r="24" spans="1:16" x14ac:dyDescent="0.3">
      <c r="A24" s="13">
        <v>3363.7040999999999</v>
      </c>
      <c r="B24" s="13">
        <v>0.25783</v>
      </c>
      <c r="C24" s="13">
        <f t="shared" si="3"/>
        <v>0.99609797558337188</v>
      </c>
      <c r="D24" s="13">
        <f t="shared" si="0"/>
        <v>3.9020244166281248E-3</v>
      </c>
      <c r="E24" s="13">
        <f t="shared" si="1"/>
        <v>2.5039020244166279</v>
      </c>
      <c r="G24" s="13">
        <v>3363.7040999999999</v>
      </c>
      <c r="H24" s="13">
        <v>0.29659999999999997</v>
      </c>
      <c r="I24" s="13">
        <f t="shared" si="4"/>
        <v>0.99633847290805855</v>
      </c>
      <c r="J24" s="13">
        <f t="shared" si="5"/>
        <v>3.6615270919414522E-3</v>
      </c>
      <c r="K24" s="13">
        <f t="shared" si="2"/>
        <v>1.5036615270919413</v>
      </c>
      <c r="M24" s="13">
        <v>3363.7040999999999</v>
      </c>
      <c r="N24" s="13">
        <v>0.29587000000000002</v>
      </c>
      <c r="O24" s="13">
        <f t="shared" si="6"/>
        <v>0.99391964525665155</v>
      </c>
      <c r="P24" s="13">
        <f t="shared" si="7"/>
        <v>6.0803547433484484E-3</v>
      </c>
    </row>
    <row r="25" spans="1:16" x14ac:dyDescent="0.3">
      <c r="A25" s="13">
        <v>3361.7753699999998</v>
      </c>
      <c r="B25" s="13">
        <v>0.25764999999999999</v>
      </c>
      <c r="C25" s="13">
        <f t="shared" si="3"/>
        <v>0.99540256529129956</v>
      </c>
      <c r="D25" s="13">
        <f t="shared" si="0"/>
        <v>4.597434708700443E-3</v>
      </c>
      <c r="E25" s="13">
        <f t="shared" si="1"/>
        <v>2.5045974347087006</v>
      </c>
      <c r="G25" s="13">
        <v>3361.7753699999998</v>
      </c>
      <c r="H25" s="13">
        <v>0.29675000000000001</v>
      </c>
      <c r="I25" s="13">
        <f t="shared" si="4"/>
        <v>0.99684235278309652</v>
      </c>
      <c r="J25" s="13">
        <f t="shared" si="5"/>
        <v>3.1576472169034808E-3</v>
      </c>
      <c r="K25" s="13">
        <f t="shared" si="2"/>
        <v>1.5031576472169035</v>
      </c>
      <c r="M25" s="13">
        <v>3361.7753699999998</v>
      </c>
      <c r="N25" s="13">
        <v>0.29580000000000001</v>
      </c>
      <c r="O25" s="13">
        <f t="shared" si="6"/>
        <v>0.99368449341574849</v>
      </c>
      <c r="P25" s="13">
        <f t="shared" si="7"/>
        <v>6.3155065842515068E-3</v>
      </c>
    </row>
    <row r="26" spans="1:16" x14ac:dyDescent="0.3">
      <c r="A26" s="13">
        <v>3359.8466400000002</v>
      </c>
      <c r="B26" s="13">
        <v>0.25751000000000002</v>
      </c>
      <c r="C26" s="13">
        <f t="shared" si="3"/>
        <v>0.99486169061968788</v>
      </c>
      <c r="D26" s="13">
        <f t="shared" si="0"/>
        <v>5.1383093803121227E-3</v>
      </c>
      <c r="E26" s="13">
        <f t="shared" si="1"/>
        <v>2.5051383093803121</v>
      </c>
      <c r="G26" s="13">
        <v>3359.8466400000002</v>
      </c>
      <c r="H26" s="13">
        <v>0.29685</v>
      </c>
      <c r="I26" s="13">
        <f t="shared" si="4"/>
        <v>0.99717827269978832</v>
      </c>
      <c r="J26" s="13">
        <f t="shared" si="5"/>
        <v>2.8217273002116849E-3</v>
      </c>
      <c r="K26" s="13">
        <f t="shared" si="2"/>
        <v>1.5028217273002116</v>
      </c>
      <c r="M26" s="13">
        <v>3359.8466400000002</v>
      </c>
      <c r="N26" s="13">
        <v>0.29587000000000002</v>
      </c>
      <c r="O26" s="13">
        <f t="shared" si="6"/>
        <v>0.99391964525665155</v>
      </c>
      <c r="P26" s="13">
        <f t="shared" si="7"/>
        <v>6.0803547433484484E-3</v>
      </c>
    </row>
    <row r="27" spans="1:16" x14ac:dyDescent="0.3">
      <c r="A27" s="13">
        <v>3357.9179100000001</v>
      </c>
      <c r="B27" s="13">
        <v>0.25777</v>
      </c>
      <c r="C27" s="13">
        <f t="shared" si="3"/>
        <v>0.99586617215268114</v>
      </c>
      <c r="D27" s="13">
        <f t="shared" si="0"/>
        <v>4.1338278473188605E-3</v>
      </c>
      <c r="E27" s="13">
        <f t="shared" si="1"/>
        <v>2.5041338278473191</v>
      </c>
      <c r="G27" s="13">
        <v>3357.9179100000001</v>
      </c>
      <c r="H27" s="13">
        <v>0.29699999999999999</v>
      </c>
      <c r="I27" s="13">
        <f t="shared" si="4"/>
        <v>0.99768215257482606</v>
      </c>
      <c r="J27" s="13">
        <f t="shared" si="5"/>
        <v>2.3178474251739356E-3</v>
      </c>
      <c r="K27" s="13">
        <f t="shared" si="2"/>
        <v>1.5023178474251739</v>
      </c>
      <c r="M27" s="13">
        <v>3357.9179100000001</v>
      </c>
      <c r="N27" s="13">
        <v>0.29615000000000002</v>
      </c>
      <c r="O27" s="13">
        <f t="shared" si="6"/>
        <v>0.99486025262026345</v>
      </c>
      <c r="P27" s="13">
        <f t="shared" si="7"/>
        <v>5.1397473797365478E-3</v>
      </c>
    </row>
    <row r="28" spans="1:16" x14ac:dyDescent="0.3">
      <c r="A28" s="13">
        <v>3355.98918</v>
      </c>
      <c r="B28" s="13">
        <v>0.25813999999999998</v>
      </c>
      <c r="C28" s="13">
        <f t="shared" si="3"/>
        <v>0.99729562664194082</v>
      </c>
      <c r="D28" s="13">
        <f t="shared" si="0"/>
        <v>2.7043733580591756E-3</v>
      </c>
      <c r="E28" s="13">
        <f t="shared" si="1"/>
        <v>2.5027043733580592</v>
      </c>
      <c r="G28" s="13">
        <v>3355.98918</v>
      </c>
      <c r="H28" s="13">
        <v>0.29698999999999998</v>
      </c>
      <c r="I28" s="13">
        <f t="shared" si="4"/>
        <v>0.99764856058315687</v>
      </c>
      <c r="J28" s="13">
        <f t="shared" si="5"/>
        <v>2.3514394168431263E-3</v>
      </c>
      <c r="K28" s="13">
        <f t="shared" si="2"/>
        <v>1.5023514394168431</v>
      </c>
      <c r="M28" s="13">
        <v>3355.98918</v>
      </c>
      <c r="N28" s="13">
        <v>0.29641000000000001</v>
      </c>
      <c r="O28" s="13">
        <f t="shared" si="6"/>
        <v>0.99573367374361732</v>
      </c>
      <c r="P28" s="13">
        <f t="shared" si="7"/>
        <v>4.2663262563826798E-3</v>
      </c>
    </row>
    <row r="29" spans="1:16" x14ac:dyDescent="0.3">
      <c r="A29" s="13">
        <v>3354.0604499999999</v>
      </c>
      <c r="B29" s="13">
        <v>0.25818999999999998</v>
      </c>
      <c r="C29" s="13">
        <f t="shared" si="3"/>
        <v>0.99748879616751651</v>
      </c>
      <c r="D29" s="13">
        <f t="shared" si="0"/>
        <v>2.5112038324834884E-3</v>
      </c>
      <c r="E29" s="13">
        <f t="shared" si="1"/>
        <v>2.5025112038324835</v>
      </c>
      <c r="G29" s="13">
        <v>3354.0604499999999</v>
      </c>
      <c r="H29" s="13">
        <v>0.29670999999999997</v>
      </c>
      <c r="I29" s="13">
        <f t="shared" si="4"/>
        <v>0.99670798481641965</v>
      </c>
      <c r="J29" s="13">
        <f t="shared" si="5"/>
        <v>3.2920151835803546E-3</v>
      </c>
      <c r="K29" s="13">
        <f t="shared" si="2"/>
        <v>1.5032920151835802</v>
      </c>
      <c r="M29" s="13">
        <v>3354.0604499999999</v>
      </c>
      <c r="N29" s="13">
        <v>0.29635</v>
      </c>
      <c r="O29" s="13">
        <f t="shared" si="6"/>
        <v>0.99553211502284333</v>
      </c>
      <c r="P29" s="13">
        <f t="shared" si="7"/>
        <v>4.4678849771566664E-3</v>
      </c>
    </row>
    <row r="30" spans="1:16" x14ac:dyDescent="0.3">
      <c r="A30" s="13">
        <v>3352.1317199999999</v>
      </c>
      <c r="B30" s="13">
        <v>0.25785999999999998</v>
      </c>
      <c r="C30" s="13">
        <f t="shared" si="3"/>
        <v>0.99621387729871724</v>
      </c>
      <c r="D30" s="13">
        <f t="shared" si="0"/>
        <v>3.786122701282757E-3</v>
      </c>
      <c r="E30" s="13">
        <f t="shared" si="1"/>
        <v>2.5037861227012828</v>
      </c>
      <c r="G30" s="13">
        <v>3352.1317199999999</v>
      </c>
      <c r="H30" s="13">
        <v>0.29633999999999999</v>
      </c>
      <c r="I30" s="13">
        <f t="shared" si="4"/>
        <v>0.99546508112465981</v>
      </c>
      <c r="J30" s="13">
        <f t="shared" si="5"/>
        <v>4.5349188753401881E-3</v>
      </c>
      <c r="K30" s="13">
        <f t="shared" si="2"/>
        <v>1.5045349188753403</v>
      </c>
      <c r="M30" s="13">
        <v>3352.1317199999999</v>
      </c>
      <c r="N30" s="13">
        <v>0.29593999999999998</v>
      </c>
      <c r="O30" s="13">
        <f t="shared" si="6"/>
        <v>0.99415479709755439</v>
      </c>
      <c r="P30" s="13">
        <f t="shared" si="7"/>
        <v>5.845202902445612E-3</v>
      </c>
    </row>
    <row r="31" spans="1:16" x14ac:dyDescent="0.3">
      <c r="A31" s="13">
        <v>3350.2029900000002</v>
      </c>
      <c r="B31" s="13">
        <v>0.25749</v>
      </c>
      <c r="C31" s="13">
        <f t="shared" si="3"/>
        <v>0.99478442280945756</v>
      </c>
      <c r="D31" s="13">
        <f t="shared" si="0"/>
        <v>5.215577190542442E-3</v>
      </c>
      <c r="E31" s="13">
        <f t="shared" si="1"/>
        <v>2.5052155771905422</v>
      </c>
      <c r="G31" s="13">
        <v>3350.2029900000002</v>
      </c>
      <c r="H31" s="13">
        <v>0.29624</v>
      </c>
      <c r="I31" s="13">
        <f t="shared" si="4"/>
        <v>0.99512916120796802</v>
      </c>
      <c r="J31" s="13">
        <f t="shared" si="5"/>
        <v>4.870838792031984E-3</v>
      </c>
      <c r="K31" s="13">
        <f t="shared" si="2"/>
        <v>1.504870838792032</v>
      </c>
      <c r="M31" s="13">
        <v>3350.2029900000002</v>
      </c>
      <c r="N31" s="13">
        <v>0.29558000000000001</v>
      </c>
      <c r="O31" s="13">
        <f t="shared" si="6"/>
        <v>0.99294544477291058</v>
      </c>
      <c r="P31" s="13">
        <f t="shared" si="7"/>
        <v>7.0545552270894207E-3</v>
      </c>
    </row>
    <row r="32" spans="1:16" x14ac:dyDescent="0.3">
      <c r="A32" s="13">
        <v>3348.2742600000001</v>
      </c>
      <c r="B32" s="13">
        <v>0.25736999999999999</v>
      </c>
      <c r="C32" s="13">
        <f t="shared" si="3"/>
        <v>0.99432081594807598</v>
      </c>
      <c r="D32" s="13">
        <f t="shared" si="0"/>
        <v>5.6791840519240244E-3</v>
      </c>
      <c r="E32" s="13">
        <f t="shared" si="1"/>
        <v>2.5056791840519241</v>
      </c>
      <c r="G32" s="13">
        <v>3348.2742600000001</v>
      </c>
      <c r="H32" s="13">
        <v>0.29642000000000002</v>
      </c>
      <c r="I32" s="13">
        <f t="shared" si="4"/>
        <v>0.99573381705801334</v>
      </c>
      <c r="J32" s="13">
        <f t="shared" si="5"/>
        <v>4.2661829419866626E-3</v>
      </c>
      <c r="K32" s="13">
        <f t="shared" si="2"/>
        <v>1.5042661829419868</v>
      </c>
      <c r="M32" s="13">
        <v>3348.2742600000001</v>
      </c>
      <c r="N32" s="13">
        <v>0.29548999999999997</v>
      </c>
      <c r="O32" s="13">
        <f t="shared" si="6"/>
        <v>0.99264310669174949</v>
      </c>
      <c r="P32" s="13">
        <f t="shared" si="7"/>
        <v>7.3568933082505117E-3</v>
      </c>
    </row>
    <row r="33" spans="1:16" x14ac:dyDescent="0.3">
      <c r="A33" s="13">
        <v>3346.3455300000001</v>
      </c>
      <c r="B33" s="13">
        <v>0.25735000000000002</v>
      </c>
      <c r="C33" s="13">
        <f t="shared" si="3"/>
        <v>0.99424354813784577</v>
      </c>
      <c r="D33" s="13">
        <f t="shared" si="0"/>
        <v>5.7564518621542327E-3</v>
      </c>
      <c r="E33" s="13">
        <f t="shared" si="1"/>
        <v>2.5057564518621542</v>
      </c>
      <c r="G33" s="13">
        <v>3346.3455300000001</v>
      </c>
      <c r="H33" s="13">
        <v>0.29648999999999998</v>
      </c>
      <c r="I33" s="13">
        <f t="shared" si="4"/>
        <v>0.99596896099969756</v>
      </c>
      <c r="J33" s="13">
        <f t="shared" si="5"/>
        <v>4.0310390003024388E-3</v>
      </c>
      <c r="K33" s="13">
        <f t="shared" si="2"/>
        <v>1.5040310390003024</v>
      </c>
      <c r="M33" s="13">
        <v>3346.3455300000001</v>
      </c>
      <c r="N33" s="13">
        <v>0.29536000000000001</v>
      </c>
      <c r="O33" s="13">
        <f t="shared" si="6"/>
        <v>0.99220639613007255</v>
      </c>
      <c r="P33" s="13">
        <f t="shared" si="7"/>
        <v>7.7936038699274457E-3</v>
      </c>
    </row>
    <row r="34" spans="1:16" x14ac:dyDescent="0.3">
      <c r="A34" s="13">
        <v>3344.4168100000002</v>
      </c>
      <c r="B34" s="13">
        <v>0.25725999999999999</v>
      </c>
      <c r="C34" s="13">
        <f t="shared" si="3"/>
        <v>0.99389584299180955</v>
      </c>
      <c r="D34" s="13">
        <f t="shared" si="0"/>
        <v>6.1041570081904473E-3</v>
      </c>
      <c r="E34" s="13">
        <f t="shared" si="1"/>
        <v>2.5061041570081906</v>
      </c>
      <c r="G34" s="13">
        <v>3344.4168100000002</v>
      </c>
      <c r="H34" s="13">
        <v>0.29631999999999997</v>
      </c>
      <c r="I34" s="13">
        <f t="shared" si="4"/>
        <v>0.99539789714132143</v>
      </c>
      <c r="J34" s="13">
        <f t="shared" si="5"/>
        <v>4.6021028586785695E-3</v>
      </c>
      <c r="K34" s="13">
        <f t="shared" si="2"/>
        <v>1.5046021028586787</v>
      </c>
      <c r="M34" s="13">
        <v>3344.4168100000002</v>
      </c>
      <c r="N34" s="13">
        <v>0.29514000000000001</v>
      </c>
      <c r="O34" s="13">
        <f t="shared" si="6"/>
        <v>0.99146734748723464</v>
      </c>
      <c r="P34" s="13">
        <f t="shared" si="7"/>
        <v>8.5326525127653596E-3</v>
      </c>
    </row>
    <row r="35" spans="1:16" x14ac:dyDescent="0.3">
      <c r="A35" s="13">
        <v>3342.4880800000001</v>
      </c>
      <c r="B35" s="13">
        <v>0.25717000000000001</v>
      </c>
      <c r="C35" s="13">
        <f t="shared" si="3"/>
        <v>0.99354813784577345</v>
      </c>
      <c r="D35" s="13">
        <f t="shared" si="0"/>
        <v>6.4518621542265508E-3</v>
      </c>
      <c r="E35" s="13">
        <f t="shared" si="1"/>
        <v>2.5064518621542264</v>
      </c>
      <c r="G35" s="13">
        <v>3342.4880800000001</v>
      </c>
      <c r="H35" s="13">
        <v>0.29605999999999999</v>
      </c>
      <c r="I35" s="13">
        <f t="shared" si="4"/>
        <v>0.99452450535792258</v>
      </c>
      <c r="J35" s="13">
        <f t="shared" si="5"/>
        <v>5.4754946420774164E-3</v>
      </c>
      <c r="K35" s="13">
        <f t="shared" si="2"/>
        <v>1.5054754946420774</v>
      </c>
      <c r="M35" s="13">
        <v>3342.4880800000001</v>
      </c>
      <c r="N35" s="13">
        <v>0.29498999999999997</v>
      </c>
      <c r="O35" s="13">
        <f t="shared" si="6"/>
        <v>0.99096345068529956</v>
      </c>
      <c r="P35" s="13">
        <f t="shared" si="7"/>
        <v>9.0365493147004372E-3</v>
      </c>
    </row>
    <row r="36" spans="1:16" x14ac:dyDescent="0.3">
      <c r="A36" s="13">
        <v>3340.55935</v>
      </c>
      <c r="B36" s="13">
        <v>0.25695000000000001</v>
      </c>
      <c r="C36" s="13">
        <f t="shared" si="3"/>
        <v>0.9926981919332406</v>
      </c>
      <c r="D36" s="13">
        <f t="shared" si="0"/>
        <v>7.3018080667593965E-3</v>
      </c>
      <c r="E36" s="13">
        <f t="shared" si="1"/>
        <v>2.5073018080667593</v>
      </c>
      <c r="G36" s="13">
        <v>3340.55935</v>
      </c>
      <c r="H36" s="13">
        <v>0.29577999999999999</v>
      </c>
      <c r="I36" s="13">
        <f t="shared" si="4"/>
        <v>0.99358392959118536</v>
      </c>
      <c r="J36" s="13">
        <f t="shared" si="5"/>
        <v>6.4160704088146447E-3</v>
      </c>
      <c r="K36" s="13">
        <f t="shared" si="2"/>
        <v>1.5064160704088145</v>
      </c>
      <c r="M36" s="13">
        <v>3340.55935</v>
      </c>
      <c r="N36" s="13">
        <v>0.29482999999999998</v>
      </c>
      <c r="O36" s="13">
        <f t="shared" si="6"/>
        <v>0.99042596076323564</v>
      </c>
      <c r="P36" s="13">
        <f t="shared" si="7"/>
        <v>9.5740392367643645E-3</v>
      </c>
    </row>
    <row r="37" spans="1:16" x14ac:dyDescent="0.3">
      <c r="A37" s="13">
        <v>3338.6306199999999</v>
      </c>
      <c r="B37" s="13">
        <v>0.25668999999999997</v>
      </c>
      <c r="C37" s="13">
        <f t="shared" si="3"/>
        <v>0.99169371040024712</v>
      </c>
      <c r="D37" s="13">
        <f t="shared" si="0"/>
        <v>8.3062895997528807E-3</v>
      </c>
      <c r="E37" s="13">
        <f t="shared" si="1"/>
        <v>2.5083062895997528</v>
      </c>
      <c r="G37" s="13">
        <v>3338.6306199999999</v>
      </c>
      <c r="H37" s="13">
        <v>0.29565999999999998</v>
      </c>
      <c r="I37" s="13">
        <f t="shared" si="4"/>
        <v>0.99318082569115507</v>
      </c>
      <c r="J37" s="13">
        <f t="shared" si="5"/>
        <v>6.819174308844933E-3</v>
      </c>
      <c r="K37" s="13">
        <f t="shared" si="2"/>
        <v>1.5068191743088448</v>
      </c>
      <c r="M37" s="13">
        <v>3338.6306199999999</v>
      </c>
      <c r="N37" s="13">
        <v>0.29476000000000002</v>
      </c>
      <c r="O37" s="13">
        <f t="shared" si="6"/>
        <v>0.9901908089223328</v>
      </c>
      <c r="P37" s="13">
        <f t="shared" si="7"/>
        <v>9.8091910776672009E-3</v>
      </c>
    </row>
    <row r="38" spans="1:16" x14ac:dyDescent="0.3">
      <c r="A38" s="13">
        <v>3336.7018899999998</v>
      </c>
      <c r="B38" s="13">
        <v>0.25683</v>
      </c>
      <c r="C38" s="13">
        <f t="shared" si="3"/>
        <v>0.99223458507185902</v>
      </c>
      <c r="D38" s="13">
        <f t="shared" si="0"/>
        <v>7.765414928140979E-3</v>
      </c>
      <c r="E38" s="13">
        <f t="shared" si="1"/>
        <v>2.5077654149281408</v>
      </c>
      <c r="G38" s="13">
        <v>3336.7018899999998</v>
      </c>
      <c r="H38" s="13">
        <v>0.29596</v>
      </c>
      <c r="I38" s="13">
        <f t="shared" si="4"/>
        <v>0.99418858544123079</v>
      </c>
      <c r="J38" s="13">
        <f t="shared" si="5"/>
        <v>5.8114145587692123E-3</v>
      </c>
      <c r="K38" s="13">
        <f t="shared" si="2"/>
        <v>1.5058114145587691</v>
      </c>
      <c r="M38" s="13">
        <v>3336.7018899999998</v>
      </c>
      <c r="N38" s="13">
        <v>0.29498999999999997</v>
      </c>
      <c r="O38" s="13">
        <f t="shared" si="6"/>
        <v>0.99096345068529956</v>
      </c>
      <c r="P38" s="13">
        <f t="shared" si="7"/>
        <v>9.0365493147004372E-3</v>
      </c>
    </row>
    <row r="39" spans="1:16" x14ac:dyDescent="0.3">
      <c r="A39" s="13">
        <v>3334.7731600000002</v>
      </c>
      <c r="B39" s="13">
        <v>0.25714999999999999</v>
      </c>
      <c r="C39" s="13">
        <f t="shared" si="3"/>
        <v>0.99347087003554313</v>
      </c>
      <c r="D39" s="13">
        <f t="shared" si="0"/>
        <v>6.5291299644568701E-3</v>
      </c>
      <c r="E39" s="13">
        <f t="shared" si="1"/>
        <v>2.506529129964457</v>
      </c>
      <c r="G39" s="13">
        <v>3334.7731600000002</v>
      </c>
      <c r="H39" s="13">
        <v>0.29638999999999999</v>
      </c>
      <c r="I39" s="13">
        <f t="shared" si="4"/>
        <v>0.99563304108300577</v>
      </c>
      <c r="J39" s="13">
        <f t="shared" si="5"/>
        <v>4.3669589169942347E-3</v>
      </c>
      <c r="K39" s="13">
        <f t="shared" si="2"/>
        <v>1.5043669589169943</v>
      </c>
      <c r="M39" s="13">
        <v>3334.7731600000002</v>
      </c>
      <c r="N39" s="13">
        <v>0.29521999999999998</v>
      </c>
      <c r="O39" s="13">
        <f t="shared" si="6"/>
        <v>0.99173609244826655</v>
      </c>
      <c r="P39" s="13">
        <f t="shared" si="7"/>
        <v>8.2639075517334515E-3</v>
      </c>
    </row>
    <row r="40" spans="1:16" x14ac:dyDescent="0.3">
      <c r="A40" s="13">
        <v>3332.8444300000001</v>
      </c>
      <c r="B40" s="13">
        <v>0.25725999999999999</v>
      </c>
      <c r="C40" s="13">
        <f t="shared" si="3"/>
        <v>0.99389584299180955</v>
      </c>
      <c r="D40" s="13">
        <f t="shared" si="0"/>
        <v>6.1041570081904473E-3</v>
      </c>
      <c r="E40" s="13">
        <f t="shared" si="1"/>
        <v>2.5061041570081906</v>
      </c>
      <c r="G40" s="13">
        <v>3332.8444300000001</v>
      </c>
      <c r="H40" s="13">
        <v>0.29653000000000002</v>
      </c>
      <c r="I40" s="13">
        <f t="shared" si="4"/>
        <v>0.99610332896637444</v>
      </c>
      <c r="J40" s="13">
        <f t="shared" si="5"/>
        <v>3.896671033625565E-3</v>
      </c>
      <c r="K40" s="13">
        <f t="shared" si="2"/>
        <v>1.5038966710336257</v>
      </c>
      <c r="M40" s="13">
        <v>3332.8444300000001</v>
      </c>
      <c r="N40" s="13">
        <v>0.29509999999999997</v>
      </c>
      <c r="O40" s="13">
        <f t="shared" si="6"/>
        <v>0.99133297500671858</v>
      </c>
      <c r="P40" s="13">
        <f t="shared" si="7"/>
        <v>8.6670249932814247E-3</v>
      </c>
    </row>
    <row r="41" spans="1:16" x14ac:dyDescent="0.3">
      <c r="A41" s="13">
        <v>3330.9157</v>
      </c>
      <c r="B41" s="13">
        <v>0.25725999999999999</v>
      </c>
      <c r="C41" s="13">
        <f t="shared" si="3"/>
        <v>0.99389584299180955</v>
      </c>
      <c r="D41" s="13">
        <f t="shared" si="0"/>
        <v>6.1041570081904473E-3</v>
      </c>
      <c r="E41" s="13">
        <f t="shared" si="1"/>
        <v>2.5061041570081906</v>
      </c>
      <c r="G41" s="13">
        <v>3330.9157</v>
      </c>
      <c r="H41" s="13">
        <v>0.29643000000000003</v>
      </c>
      <c r="I41" s="13">
        <f t="shared" si="4"/>
        <v>0.99576740904968264</v>
      </c>
      <c r="J41" s="13">
        <f t="shared" si="5"/>
        <v>4.2325909503173609E-3</v>
      </c>
      <c r="K41" s="13">
        <f t="shared" si="2"/>
        <v>1.5042325909503174</v>
      </c>
      <c r="M41" s="13">
        <v>3330.9157</v>
      </c>
      <c r="N41" s="13">
        <v>0.29483999999999999</v>
      </c>
      <c r="O41" s="13">
        <f t="shared" si="6"/>
        <v>0.99045955388336471</v>
      </c>
      <c r="P41" s="13">
        <f t="shared" si="7"/>
        <v>9.5404461166352927E-3</v>
      </c>
    </row>
    <row r="42" spans="1:16" x14ac:dyDescent="0.3">
      <c r="A42" s="13">
        <v>3328.9869699999999</v>
      </c>
      <c r="B42" s="13">
        <v>0.25706000000000001</v>
      </c>
      <c r="C42" s="13">
        <f t="shared" si="3"/>
        <v>0.99312316488950703</v>
      </c>
      <c r="D42" s="13">
        <f t="shared" si="0"/>
        <v>6.8768351104929737E-3</v>
      </c>
      <c r="E42" s="13">
        <f t="shared" si="1"/>
        <v>2.5068768351104929</v>
      </c>
      <c r="G42" s="13">
        <v>3328.9869699999999</v>
      </c>
      <c r="H42" s="13">
        <v>0.29618</v>
      </c>
      <c r="I42" s="13">
        <f t="shared" si="4"/>
        <v>0.99492760925795287</v>
      </c>
      <c r="J42" s="13">
        <f t="shared" si="5"/>
        <v>5.0723907420471281E-3</v>
      </c>
      <c r="K42" s="13">
        <f t="shared" si="2"/>
        <v>1.5050723907420471</v>
      </c>
      <c r="M42" s="13">
        <v>3328.9869699999999</v>
      </c>
      <c r="N42" s="13">
        <v>0.29459000000000002</v>
      </c>
      <c r="O42" s="13">
        <f t="shared" si="6"/>
        <v>0.9896197258801398</v>
      </c>
      <c r="P42" s="13">
        <f t="shared" si="7"/>
        <v>1.03802741198602E-2</v>
      </c>
    </row>
    <row r="43" spans="1:16" x14ac:dyDescent="0.3">
      <c r="A43" s="13">
        <v>3327.0582399999998</v>
      </c>
      <c r="B43" s="13">
        <v>0.25666</v>
      </c>
      <c r="C43" s="13">
        <f t="shared" si="3"/>
        <v>0.99157780868490186</v>
      </c>
      <c r="D43" s="13">
        <f t="shared" si="0"/>
        <v>8.4221913150981376E-3</v>
      </c>
      <c r="E43" s="13">
        <f t="shared" si="1"/>
        <v>2.5084221913150984</v>
      </c>
      <c r="G43" s="13">
        <v>3327.0582399999998</v>
      </c>
      <c r="H43" s="13">
        <v>0.29574</v>
      </c>
      <c r="I43" s="13">
        <f t="shared" si="4"/>
        <v>0.9934495616245087</v>
      </c>
      <c r="J43" s="13">
        <f t="shared" si="5"/>
        <v>6.5504383754912965E-3</v>
      </c>
      <c r="K43" s="13">
        <f t="shared" si="2"/>
        <v>1.5065504383754913</v>
      </c>
      <c r="M43" s="13">
        <v>3327.0582399999998</v>
      </c>
      <c r="N43" s="13">
        <v>0.29436000000000001</v>
      </c>
      <c r="O43" s="13">
        <f t="shared" si="6"/>
        <v>0.98884708411717281</v>
      </c>
      <c r="P43" s="13">
        <f t="shared" si="7"/>
        <v>1.1152915882827186E-2</v>
      </c>
    </row>
    <row r="44" spans="1:16" x14ac:dyDescent="0.3">
      <c r="A44" s="13">
        <v>3325.1295100000002</v>
      </c>
      <c r="B44" s="13">
        <v>0.25644</v>
      </c>
      <c r="C44" s="13">
        <f t="shared" si="3"/>
        <v>0.99072786277236902</v>
      </c>
      <c r="D44" s="13">
        <f t="shared" si="0"/>
        <v>9.2721372276309832E-3</v>
      </c>
      <c r="E44" s="13">
        <f t="shared" si="1"/>
        <v>2.5092721372276312</v>
      </c>
      <c r="G44" s="13">
        <v>3325.1295100000002</v>
      </c>
      <c r="H44" s="13">
        <v>0.29544999999999999</v>
      </c>
      <c r="I44" s="13">
        <f t="shared" si="4"/>
        <v>0.99247539386610228</v>
      </c>
      <c r="J44" s="13">
        <f t="shared" si="5"/>
        <v>7.5246061338977155E-3</v>
      </c>
      <c r="K44" s="13">
        <f t="shared" si="2"/>
        <v>1.5075246061338978</v>
      </c>
      <c r="M44" s="13">
        <v>3325.1295100000002</v>
      </c>
      <c r="N44" s="13">
        <v>0.29426000000000002</v>
      </c>
      <c r="O44" s="13">
        <f t="shared" si="6"/>
        <v>0.98851115291588287</v>
      </c>
      <c r="P44" s="13">
        <f t="shared" si="7"/>
        <v>1.1488847084117126E-2</v>
      </c>
    </row>
    <row r="45" spans="1:16" x14ac:dyDescent="0.3">
      <c r="A45" s="13">
        <v>3323.2007800000001</v>
      </c>
      <c r="B45" s="13">
        <v>0.25659999999999999</v>
      </c>
      <c r="C45" s="13">
        <f t="shared" si="3"/>
        <v>0.99134600525421102</v>
      </c>
      <c r="D45" s="13">
        <f t="shared" si="0"/>
        <v>8.6539947457889843E-3</v>
      </c>
      <c r="E45" s="13">
        <f t="shared" si="1"/>
        <v>2.5086539947457891</v>
      </c>
      <c r="G45" s="13">
        <v>3323.2007800000001</v>
      </c>
      <c r="H45" s="13">
        <v>0.29554000000000002</v>
      </c>
      <c r="I45" s="13">
        <f t="shared" si="4"/>
        <v>0.992777721791125</v>
      </c>
      <c r="J45" s="13">
        <f t="shared" si="5"/>
        <v>7.2222782088749993E-3</v>
      </c>
      <c r="K45" s="13">
        <f t="shared" si="2"/>
        <v>1.5072222782088751</v>
      </c>
      <c r="M45" s="13">
        <v>3323.2007800000001</v>
      </c>
      <c r="N45" s="13">
        <v>0.29429</v>
      </c>
      <c r="O45" s="13">
        <f t="shared" si="6"/>
        <v>0.98861193227626976</v>
      </c>
      <c r="P45" s="13">
        <f t="shared" si="7"/>
        <v>1.1388067723730244E-2</v>
      </c>
    </row>
    <row r="46" spans="1:16" x14ac:dyDescent="0.3">
      <c r="A46" s="13">
        <v>3321.27205</v>
      </c>
      <c r="B46" s="13">
        <v>0.25691000000000003</v>
      </c>
      <c r="C46" s="13">
        <f t="shared" si="3"/>
        <v>0.99254365631278019</v>
      </c>
      <c r="D46" s="13">
        <f t="shared" si="0"/>
        <v>7.456343687219813E-3</v>
      </c>
      <c r="E46" s="13">
        <f t="shared" si="1"/>
        <v>2.5074563436872199</v>
      </c>
      <c r="G46" s="13">
        <v>3321.27205</v>
      </c>
      <c r="H46" s="13">
        <v>0.29577999999999999</v>
      </c>
      <c r="I46" s="13">
        <f t="shared" si="4"/>
        <v>0.99358392959118536</v>
      </c>
      <c r="J46" s="13">
        <f t="shared" si="5"/>
        <v>6.4160704088146447E-3</v>
      </c>
      <c r="K46" s="13">
        <f t="shared" si="2"/>
        <v>1.5064160704088145</v>
      </c>
      <c r="M46" s="13">
        <v>3321.27205</v>
      </c>
      <c r="N46" s="13">
        <v>0.29431000000000002</v>
      </c>
      <c r="O46" s="13">
        <f t="shared" si="6"/>
        <v>0.9886791185165279</v>
      </c>
      <c r="P46" s="13">
        <f t="shared" si="7"/>
        <v>1.1320881483472101E-2</v>
      </c>
    </row>
    <row r="47" spans="1:16" x14ac:dyDescent="0.3">
      <c r="A47" s="13">
        <v>3319.3433199999999</v>
      </c>
      <c r="B47" s="13">
        <v>0.25711000000000001</v>
      </c>
      <c r="C47" s="13">
        <f t="shared" si="3"/>
        <v>0.9933163344150826</v>
      </c>
      <c r="D47" s="13">
        <f t="shared" si="0"/>
        <v>6.6836655849173976E-3</v>
      </c>
      <c r="E47" s="13">
        <f t="shared" si="1"/>
        <v>2.5066836655849176</v>
      </c>
      <c r="G47" s="13">
        <v>3319.3433199999999</v>
      </c>
      <c r="H47" s="13">
        <v>0.29597000000000001</v>
      </c>
      <c r="I47" s="13">
        <f t="shared" si="4"/>
        <v>0.99422217743289998</v>
      </c>
      <c r="J47" s="13">
        <f t="shared" si="5"/>
        <v>5.7778225671000216E-3</v>
      </c>
      <c r="K47" s="13">
        <f t="shared" si="2"/>
        <v>1.5057778225670999</v>
      </c>
      <c r="M47" s="13">
        <v>3319.3433199999999</v>
      </c>
      <c r="N47" s="13">
        <v>0.29425000000000001</v>
      </c>
      <c r="O47" s="13">
        <f t="shared" si="6"/>
        <v>0.98847755979575391</v>
      </c>
      <c r="P47" s="13">
        <f t="shared" si="7"/>
        <v>1.1522440204246087E-2</v>
      </c>
    </row>
    <row r="48" spans="1:16" x14ac:dyDescent="0.3">
      <c r="A48" s="13">
        <v>3317.4145899999999</v>
      </c>
      <c r="B48" s="13">
        <v>0.25706000000000001</v>
      </c>
      <c r="C48" s="13">
        <f t="shared" si="3"/>
        <v>0.99312316488950703</v>
      </c>
      <c r="D48" s="13">
        <f t="shared" si="0"/>
        <v>6.8768351104929737E-3</v>
      </c>
      <c r="E48" s="13">
        <f t="shared" si="1"/>
        <v>2.5068768351104929</v>
      </c>
      <c r="G48" s="13">
        <v>3317.4145899999999</v>
      </c>
      <c r="H48" s="13">
        <v>0.29609000000000002</v>
      </c>
      <c r="I48" s="13">
        <f t="shared" si="4"/>
        <v>0.99462528133293027</v>
      </c>
      <c r="J48" s="13">
        <f t="shared" si="5"/>
        <v>5.3747186670697333E-3</v>
      </c>
      <c r="K48" s="13">
        <f t="shared" si="2"/>
        <v>1.5053747186670696</v>
      </c>
      <c r="M48" s="13">
        <v>3317.4145899999999</v>
      </c>
      <c r="N48" s="13">
        <v>0.29411999999999999</v>
      </c>
      <c r="O48" s="13">
        <f t="shared" si="6"/>
        <v>0.98804084923407687</v>
      </c>
      <c r="P48" s="13">
        <f t="shared" si="7"/>
        <v>1.1959150765923132E-2</v>
      </c>
    </row>
    <row r="49" spans="1:16" x14ac:dyDescent="0.3">
      <c r="A49" s="13">
        <v>3315.4858599999998</v>
      </c>
      <c r="B49" s="13">
        <v>0.25685999999999998</v>
      </c>
      <c r="C49" s="13">
        <f t="shared" si="3"/>
        <v>0.99235048678720428</v>
      </c>
      <c r="D49" s="13">
        <f t="shared" si="0"/>
        <v>7.6495132127957222E-3</v>
      </c>
      <c r="E49" s="13">
        <f t="shared" si="1"/>
        <v>2.5076495132127956</v>
      </c>
      <c r="G49" s="13">
        <v>3315.4858599999998</v>
      </c>
      <c r="H49" s="13">
        <v>0.29609999999999997</v>
      </c>
      <c r="I49" s="13">
        <f t="shared" si="4"/>
        <v>0.99465887332459935</v>
      </c>
      <c r="J49" s="13">
        <f t="shared" si="5"/>
        <v>5.3411266754006537E-3</v>
      </c>
      <c r="K49" s="13">
        <f t="shared" si="2"/>
        <v>1.5053411266754007</v>
      </c>
      <c r="M49" s="13">
        <v>3315.4858599999998</v>
      </c>
      <c r="N49" s="13">
        <v>0.29393000000000002</v>
      </c>
      <c r="O49" s="13">
        <f t="shared" si="6"/>
        <v>0.98740257995162595</v>
      </c>
      <c r="P49" s="13">
        <f t="shared" si="7"/>
        <v>1.2597420048374053E-2</v>
      </c>
    </row>
    <row r="50" spans="1:16" x14ac:dyDescent="0.3">
      <c r="A50" s="13">
        <v>3313.5571300000001</v>
      </c>
      <c r="B50" s="13">
        <v>0.25666</v>
      </c>
      <c r="C50" s="13">
        <f t="shared" si="3"/>
        <v>0.99157780868490186</v>
      </c>
      <c r="D50" s="13">
        <f t="shared" si="0"/>
        <v>8.4221913150981376E-3</v>
      </c>
      <c r="E50" s="13">
        <f t="shared" si="1"/>
        <v>2.5084221913150984</v>
      </c>
      <c r="G50" s="13">
        <v>3313.5571300000001</v>
      </c>
      <c r="H50" s="13">
        <v>0.29594999999999999</v>
      </c>
      <c r="I50" s="13">
        <f t="shared" si="4"/>
        <v>0.9941549934495616</v>
      </c>
      <c r="J50" s="13">
        <f t="shared" si="5"/>
        <v>5.845006550438403E-3</v>
      </c>
      <c r="K50" s="13">
        <f t="shared" si="2"/>
        <v>1.5058450065504383</v>
      </c>
      <c r="M50" s="13">
        <v>3313.5571300000001</v>
      </c>
      <c r="N50" s="13">
        <v>0.29369000000000001</v>
      </c>
      <c r="O50" s="13">
        <f t="shared" si="6"/>
        <v>0.98659634506853</v>
      </c>
      <c r="P50" s="13">
        <f t="shared" si="7"/>
        <v>1.3403654931469999E-2</v>
      </c>
    </row>
    <row r="51" spans="1:16" x14ac:dyDescent="0.3">
      <c r="A51" s="13">
        <v>3311.6284099999998</v>
      </c>
      <c r="B51" s="13">
        <v>0.25635000000000002</v>
      </c>
      <c r="C51" s="13">
        <f t="shared" si="3"/>
        <v>0.99038015762633291</v>
      </c>
      <c r="D51" s="13">
        <f t="shared" si="0"/>
        <v>9.6198423736670868E-3</v>
      </c>
      <c r="E51" s="13">
        <f t="shared" si="1"/>
        <v>2.5096198423736671</v>
      </c>
      <c r="G51" s="13">
        <v>3311.6284099999998</v>
      </c>
      <c r="H51" s="13">
        <v>0.29554000000000002</v>
      </c>
      <c r="I51" s="13">
        <f t="shared" si="4"/>
        <v>0.992777721791125</v>
      </c>
      <c r="J51" s="13">
        <f t="shared" si="5"/>
        <v>7.2222782088749993E-3</v>
      </c>
      <c r="K51" s="13">
        <f t="shared" si="2"/>
        <v>1.5072222782088751</v>
      </c>
      <c r="M51" s="13">
        <v>3311.6284099999998</v>
      </c>
      <c r="N51" s="13">
        <v>0.29337999999999997</v>
      </c>
      <c r="O51" s="13">
        <f t="shared" si="6"/>
        <v>0.985554958344531</v>
      </c>
      <c r="P51" s="13">
        <f t="shared" si="7"/>
        <v>1.4445041655469004E-2</v>
      </c>
    </row>
    <row r="52" spans="1:16" x14ac:dyDescent="0.3">
      <c r="A52" s="13">
        <v>3309.6996800000002</v>
      </c>
      <c r="B52" s="13">
        <v>0.25588</v>
      </c>
      <c r="C52" s="13">
        <f t="shared" si="3"/>
        <v>0.98856436408592174</v>
      </c>
      <c r="D52" s="13">
        <f t="shared" si="0"/>
        <v>1.1435635914078257E-2</v>
      </c>
      <c r="E52" s="13">
        <f t="shared" si="1"/>
        <v>2.5114356359140784</v>
      </c>
      <c r="G52" s="13">
        <v>3309.6996800000002</v>
      </c>
      <c r="H52" s="13">
        <v>0.29486000000000001</v>
      </c>
      <c r="I52" s="13">
        <f t="shared" si="4"/>
        <v>0.99049346635762037</v>
      </c>
      <c r="J52" s="13">
        <f t="shared" si="5"/>
        <v>9.5065336423796332E-3</v>
      </c>
      <c r="K52" s="13">
        <f t="shared" si="2"/>
        <v>1.5095065336423796</v>
      </c>
      <c r="M52" s="13">
        <v>3309.6996800000002</v>
      </c>
      <c r="N52" s="13">
        <v>0.29303000000000001</v>
      </c>
      <c r="O52" s="13">
        <f t="shared" si="6"/>
        <v>0.98437919914001615</v>
      </c>
      <c r="P52" s="13">
        <f t="shared" si="7"/>
        <v>1.5620800859983852E-2</v>
      </c>
    </row>
    <row r="53" spans="1:16" x14ac:dyDescent="0.3">
      <c r="A53" s="13">
        <v>3307.7709500000001</v>
      </c>
      <c r="B53" s="13">
        <v>0.25552000000000002</v>
      </c>
      <c r="C53" s="13">
        <f t="shared" si="3"/>
        <v>0.98717354350177722</v>
      </c>
      <c r="D53" s="13">
        <f t="shared" si="0"/>
        <v>1.2826456498222782E-2</v>
      </c>
      <c r="E53" s="13">
        <f t="shared" si="1"/>
        <v>2.5128264564982228</v>
      </c>
      <c r="G53" s="13">
        <v>3307.7709500000001</v>
      </c>
      <c r="H53" s="13">
        <v>0.29431000000000002</v>
      </c>
      <c r="I53" s="13">
        <f t="shared" si="4"/>
        <v>0.9886459068158151</v>
      </c>
      <c r="J53" s="13">
        <f t="shared" si="5"/>
        <v>1.1354093184184899E-2</v>
      </c>
      <c r="K53" s="13">
        <f t="shared" si="2"/>
        <v>1.5113540931841849</v>
      </c>
      <c r="M53" s="13">
        <v>3307.7709500000001</v>
      </c>
      <c r="N53" s="13">
        <v>0.29285</v>
      </c>
      <c r="O53" s="13">
        <f t="shared" si="6"/>
        <v>0.98377452297769419</v>
      </c>
      <c r="P53" s="13">
        <f t="shared" si="7"/>
        <v>1.6225477022305812E-2</v>
      </c>
    </row>
    <row r="54" spans="1:16" x14ac:dyDescent="0.3">
      <c r="A54" s="13">
        <v>3305.84222</v>
      </c>
      <c r="B54" s="13">
        <v>0.25552999999999998</v>
      </c>
      <c r="C54" s="13">
        <f t="shared" si="3"/>
        <v>0.98721217740689216</v>
      </c>
      <c r="D54" s="13">
        <f t="shared" si="0"/>
        <v>1.2787822593107845E-2</v>
      </c>
      <c r="E54" s="13">
        <f t="shared" si="1"/>
        <v>2.5127878225931077</v>
      </c>
      <c r="G54" s="13">
        <v>3305.84222</v>
      </c>
      <c r="H54" s="13">
        <v>0.29425000000000001</v>
      </c>
      <c r="I54" s="13">
        <f t="shared" si="4"/>
        <v>0.98844435486579996</v>
      </c>
      <c r="J54" s="13">
        <f t="shared" si="5"/>
        <v>1.1555645134200043E-2</v>
      </c>
      <c r="K54" s="13">
        <f t="shared" si="2"/>
        <v>1.5115556451342</v>
      </c>
      <c r="M54" s="13">
        <v>3305.84222</v>
      </c>
      <c r="N54" s="13">
        <v>0.29283999999999999</v>
      </c>
      <c r="O54" s="13">
        <f t="shared" si="6"/>
        <v>0.98374092985756512</v>
      </c>
      <c r="P54" s="13">
        <f t="shared" si="7"/>
        <v>1.6259070142434884E-2</v>
      </c>
    </row>
    <row r="55" spans="1:16" x14ac:dyDescent="0.3">
      <c r="A55" s="13">
        <v>3303.9134899999999</v>
      </c>
      <c r="B55" s="13">
        <v>0.25595000000000001</v>
      </c>
      <c r="C55" s="13">
        <f t="shared" si="3"/>
        <v>0.98883480142172775</v>
      </c>
      <c r="D55" s="13">
        <f t="shared" si="0"/>
        <v>1.1165198578272251E-2</v>
      </c>
      <c r="E55" s="13">
        <f t="shared" si="1"/>
        <v>2.5111651985782721</v>
      </c>
      <c r="G55" s="13">
        <v>3303.9134899999999</v>
      </c>
      <c r="H55" s="13">
        <v>0.29465000000000002</v>
      </c>
      <c r="I55" s="13">
        <f t="shared" si="4"/>
        <v>0.98978803453256747</v>
      </c>
      <c r="J55" s="13">
        <f t="shared" si="5"/>
        <v>1.0211965467432527E-2</v>
      </c>
      <c r="K55" s="13">
        <f t="shared" si="2"/>
        <v>1.5102119654674326</v>
      </c>
      <c r="M55" s="13">
        <v>3303.9134899999999</v>
      </c>
      <c r="N55" s="13">
        <v>0.29305999999999999</v>
      </c>
      <c r="O55" s="13">
        <f t="shared" si="6"/>
        <v>0.98447997850040303</v>
      </c>
      <c r="P55" s="13">
        <f t="shared" si="7"/>
        <v>1.552002149959697E-2</v>
      </c>
    </row>
    <row r="56" spans="1:16" x14ac:dyDescent="0.3">
      <c r="A56" s="13">
        <v>3301.9847599999998</v>
      </c>
      <c r="B56" s="13">
        <v>0.25652000000000003</v>
      </c>
      <c r="C56" s="13">
        <f t="shared" si="3"/>
        <v>0.99103693401329007</v>
      </c>
      <c r="D56" s="13">
        <f t="shared" si="0"/>
        <v>8.9630659867099283E-3</v>
      </c>
      <c r="E56" s="13">
        <f t="shared" si="1"/>
        <v>2.5089630659867099</v>
      </c>
      <c r="G56" s="13">
        <v>3301.9847599999998</v>
      </c>
      <c r="H56" s="13">
        <v>0.29516999999999999</v>
      </c>
      <c r="I56" s="13">
        <f t="shared" si="4"/>
        <v>0.99153481809936506</v>
      </c>
      <c r="J56" s="13">
        <f t="shared" si="5"/>
        <v>8.4651819006349438E-3</v>
      </c>
      <c r="K56" s="13">
        <f t="shared" si="2"/>
        <v>1.5084651819006349</v>
      </c>
      <c r="M56" s="13">
        <v>3301.9847599999998</v>
      </c>
      <c r="N56" s="13">
        <v>0.29342000000000001</v>
      </c>
      <c r="O56" s="13">
        <f t="shared" si="6"/>
        <v>0.98568933082504706</v>
      </c>
      <c r="P56" s="13">
        <f t="shared" si="7"/>
        <v>1.4310669174952939E-2</v>
      </c>
    </row>
    <row r="57" spans="1:16" x14ac:dyDescent="0.3">
      <c r="A57" s="13">
        <v>3300.0560300000002</v>
      </c>
      <c r="B57" s="13">
        <v>0.25674000000000002</v>
      </c>
      <c r="C57" s="13">
        <f t="shared" si="3"/>
        <v>0.99188687992582292</v>
      </c>
      <c r="D57" s="13">
        <f t="shared" si="0"/>
        <v>8.1131200741770826E-3</v>
      </c>
      <c r="E57" s="13">
        <f t="shared" si="1"/>
        <v>2.5081131200741771</v>
      </c>
      <c r="G57" s="13">
        <v>3300.0560300000002</v>
      </c>
      <c r="H57" s="13">
        <v>0.29541000000000001</v>
      </c>
      <c r="I57" s="13">
        <f t="shared" si="4"/>
        <v>0.99234102589942552</v>
      </c>
      <c r="J57" s="13">
        <f t="shared" si="5"/>
        <v>7.6589741005744782E-3</v>
      </c>
      <c r="K57" s="13">
        <f t="shared" si="2"/>
        <v>1.5076589741005746</v>
      </c>
      <c r="M57" s="13">
        <v>3300.0560300000002</v>
      </c>
      <c r="N57" s="13">
        <v>0.29352</v>
      </c>
      <c r="O57" s="13">
        <f t="shared" si="6"/>
        <v>0.986025262026337</v>
      </c>
      <c r="P57" s="13">
        <f t="shared" si="7"/>
        <v>1.3974737973662998E-2</v>
      </c>
    </row>
    <row r="58" spans="1:16" x14ac:dyDescent="0.3">
      <c r="A58" s="13">
        <v>3298.1273000000001</v>
      </c>
      <c r="B58" s="13">
        <v>0.25644</v>
      </c>
      <c r="C58" s="13">
        <f t="shared" si="3"/>
        <v>0.99072786277236902</v>
      </c>
      <c r="D58" s="13">
        <f t="shared" si="0"/>
        <v>9.2721372276309832E-3</v>
      </c>
      <c r="E58" s="13">
        <f t="shared" si="1"/>
        <v>2.5092721372276312</v>
      </c>
      <c r="G58" s="13">
        <v>3298.1273000000001</v>
      </c>
      <c r="H58" s="13">
        <v>0.29521999999999998</v>
      </c>
      <c r="I58" s="13">
        <f t="shared" si="4"/>
        <v>0.9917027780577109</v>
      </c>
      <c r="J58" s="13">
        <f t="shared" si="5"/>
        <v>8.2972219422891014E-3</v>
      </c>
      <c r="K58" s="13">
        <f t="shared" si="2"/>
        <v>1.5082972219422892</v>
      </c>
      <c r="M58" s="13">
        <v>3298.1273000000001</v>
      </c>
      <c r="N58" s="13">
        <v>0.29321999999999998</v>
      </c>
      <c r="O58" s="13">
        <f t="shared" si="6"/>
        <v>0.98501746842246707</v>
      </c>
      <c r="P58" s="13">
        <f t="shared" si="7"/>
        <v>1.4982531577532932E-2</v>
      </c>
    </row>
    <row r="59" spans="1:16" x14ac:dyDescent="0.3">
      <c r="A59" s="13">
        <v>3296.19857</v>
      </c>
      <c r="B59" s="13">
        <v>0.25589000000000001</v>
      </c>
      <c r="C59" s="13">
        <f t="shared" si="3"/>
        <v>0.9886029979910369</v>
      </c>
      <c r="D59" s="13">
        <f t="shared" si="0"/>
        <v>1.1397002008963097E-2</v>
      </c>
      <c r="E59" s="13">
        <f t="shared" si="1"/>
        <v>2.5113970020089633</v>
      </c>
      <c r="G59" s="13">
        <v>3296.19857</v>
      </c>
      <c r="H59" s="13">
        <v>0.29481000000000002</v>
      </c>
      <c r="I59" s="13">
        <f t="shared" si="4"/>
        <v>0.99032550639927441</v>
      </c>
      <c r="J59" s="13">
        <f t="shared" si="5"/>
        <v>9.6744936007255866E-3</v>
      </c>
      <c r="K59" s="13">
        <f t="shared" si="2"/>
        <v>1.5096744936007256</v>
      </c>
      <c r="M59" s="13">
        <v>3296.19857</v>
      </c>
      <c r="N59" s="13">
        <v>0.29276999999999997</v>
      </c>
      <c r="O59" s="13">
        <f t="shared" si="6"/>
        <v>0.98350577801666206</v>
      </c>
      <c r="P59" s="13">
        <f t="shared" si="7"/>
        <v>1.6494221983337942E-2</v>
      </c>
    </row>
    <row r="60" spans="1:16" x14ac:dyDescent="0.3">
      <c r="A60" s="13">
        <v>3294.2698399999999</v>
      </c>
      <c r="B60" s="13">
        <v>0.2555</v>
      </c>
      <c r="C60" s="13">
        <f t="shared" si="3"/>
        <v>0.9870962756915469</v>
      </c>
      <c r="D60" s="13">
        <f t="shared" si="0"/>
        <v>1.2903724308453102E-2</v>
      </c>
      <c r="E60" s="13">
        <f t="shared" si="1"/>
        <v>2.5129037243084529</v>
      </c>
      <c r="G60" s="13">
        <v>3294.2698399999999</v>
      </c>
      <c r="H60" s="13">
        <v>0.29454000000000002</v>
      </c>
      <c r="I60" s="13">
        <f t="shared" si="4"/>
        <v>0.98941852262420649</v>
      </c>
      <c r="J60" s="13">
        <f t="shared" si="5"/>
        <v>1.0581477375793513E-2</v>
      </c>
      <c r="K60" s="13">
        <f t="shared" si="2"/>
        <v>1.5105814773757935</v>
      </c>
      <c r="M60" s="13">
        <v>3294.2698399999999</v>
      </c>
      <c r="N60" s="13">
        <v>0.29249999999999998</v>
      </c>
      <c r="O60" s="13">
        <f t="shared" si="6"/>
        <v>0.98259876377317923</v>
      </c>
      <c r="P60" s="13">
        <f t="shared" si="7"/>
        <v>1.7401236226820771E-2</v>
      </c>
    </row>
    <row r="61" spans="1:16" x14ac:dyDescent="0.3">
      <c r="A61" s="13">
        <v>3292.3411099999998</v>
      </c>
      <c r="B61" s="13">
        <v>0.25558999999999998</v>
      </c>
      <c r="C61" s="13">
        <f t="shared" si="3"/>
        <v>0.98744398083758289</v>
      </c>
      <c r="D61" s="13">
        <f t="shared" si="0"/>
        <v>1.2556019162417109E-2</v>
      </c>
      <c r="E61" s="13">
        <f t="shared" si="1"/>
        <v>2.512556019162417</v>
      </c>
      <c r="G61" s="13">
        <v>3292.3411099999998</v>
      </c>
      <c r="H61" s="13">
        <v>0.29464000000000001</v>
      </c>
      <c r="I61" s="13">
        <f t="shared" si="4"/>
        <v>0.98975444254089828</v>
      </c>
      <c r="J61" s="13">
        <f t="shared" si="5"/>
        <v>1.0245557459101717E-2</v>
      </c>
      <c r="K61" s="13">
        <f t="shared" si="2"/>
        <v>1.5102455574591018</v>
      </c>
      <c r="M61" s="13">
        <v>3292.3411099999998</v>
      </c>
      <c r="N61" s="13">
        <v>0.29257</v>
      </c>
      <c r="O61" s="13">
        <f t="shared" si="6"/>
        <v>0.98283391561408218</v>
      </c>
      <c r="P61" s="13">
        <f t="shared" si="7"/>
        <v>1.7166084385917824E-2</v>
      </c>
    </row>
    <row r="62" spans="1:16" x14ac:dyDescent="0.3">
      <c r="A62" s="13">
        <v>3290.4123800000002</v>
      </c>
      <c r="B62" s="13">
        <v>0.25608999999999998</v>
      </c>
      <c r="C62" s="13">
        <f t="shared" si="3"/>
        <v>0.98937567609333943</v>
      </c>
      <c r="D62" s="13">
        <f t="shared" si="0"/>
        <v>1.0624323906660571E-2</v>
      </c>
      <c r="E62" s="13">
        <f t="shared" si="1"/>
        <v>2.5106243239066606</v>
      </c>
      <c r="G62" s="13">
        <v>3290.4123800000002</v>
      </c>
      <c r="H62" s="13">
        <v>0.29493000000000003</v>
      </c>
      <c r="I62" s="13">
        <f t="shared" si="4"/>
        <v>0.9907286102993047</v>
      </c>
      <c r="J62" s="13">
        <f t="shared" si="5"/>
        <v>9.2713897006952983E-3</v>
      </c>
      <c r="K62" s="13">
        <f t="shared" si="2"/>
        <v>1.5092713897006953</v>
      </c>
      <c r="M62" s="13">
        <v>3290.4123800000002</v>
      </c>
      <c r="N62" s="13">
        <v>0.29293000000000002</v>
      </c>
      <c r="O62" s="13">
        <f t="shared" si="6"/>
        <v>0.98404326793872621</v>
      </c>
      <c r="P62" s="13">
        <f t="shared" si="7"/>
        <v>1.5956732061273793E-2</v>
      </c>
    </row>
    <row r="63" spans="1:16" x14ac:dyDescent="0.3">
      <c r="A63" s="13">
        <v>3288.4836500000001</v>
      </c>
      <c r="B63" s="13">
        <v>0.25646999999999998</v>
      </c>
      <c r="C63" s="13">
        <f t="shared" si="3"/>
        <v>0.99084376448771427</v>
      </c>
      <c r="D63" s="13">
        <f t="shared" si="0"/>
        <v>9.1562355122857264E-3</v>
      </c>
      <c r="E63" s="13">
        <f t="shared" si="1"/>
        <v>2.5091562355122856</v>
      </c>
      <c r="G63" s="13">
        <v>3288.4836500000001</v>
      </c>
      <c r="H63" s="13">
        <v>0.29515000000000002</v>
      </c>
      <c r="I63" s="13">
        <f t="shared" si="4"/>
        <v>0.99146763411602679</v>
      </c>
      <c r="J63" s="13">
        <f t="shared" si="5"/>
        <v>8.5323658839732142E-3</v>
      </c>
      <c r="K63" s="13">
        <f t="shared" si="2"/>
        <v>1.5085323658839731</v>
      </c>
      <c r="M63" s="13">
        <v>3288.4836500000001</v>
      </c>
      <c r="N63" s="13">
        <v>0.29326000000000002</v>
      </c>
      <c r="O63" s="13">
        <f t="shared" si="6"/>
        <v>0.98515184090298313</v>
      </c>
      <c r="P63" s="13">
        <f t="shared" si="7"/>
        <v>1.4848159097016866E-2</v>
      </c>
    </row>
    <row r="64" spans="1:16" x14ac:dyDescent="0.3">
      <c r="A64" s="13">
        <v>3286.55492</v>
      </c>
      <c r="B64" s="13">
        <v>0.25639000000000001</v>
      </c>
      <c r="C64" s="13">
        <f t="shared" si="3"/>
        <v>0.99053469324679333</v>
      </c>
      <c r="D64" s="13">
        <f t="shared" si="0"/>
        <v>9.4653067532066704E-3</v>
      </c>
      <c r="E64" s="13">
        <f t="shared" si="1"/>
        <v>2.5094653067532064</v>
      </c>
      <c r="G64" s="13">
        <v>3286.55492</v>
      </c>
      <c r="H64" s="13">
        <v>0.29518</v>
      </c>
      <c r="I64" s="13">
        <f t="shared" si="4"/>
        <v>0.99156841009103425</v>
      </c>
      <c r="J64" s="13">
        <f t="shared" si="5"/>
        <v>8.4315899089657531E-3</v>
      </c>
      <c r="K64" s="13">
        <f t="shared" si="2"/>
        <v>1.5084315899089658</v>
      </c>
      <c r="M64" s="13">
        <v>3286.55492</v>
      </c>
      <c r="N64" s="13">
        <v>0.29324</v>
      </c>
      <c r="O64" s="13">
        <f t="shared" si="6"/>
        <v>0.9850846546627251</v>
      </c>
      <c r="P64" s="13">
        <f t="shared" si="7"/>
        <v>1.4915345337274899E-2</v>
      </c>
    </row>
    <row r="65" spans="1:16" x14ac:dyDescent="0.3">
      <c r="A65" s="13">
        <v>3284.62619</v>
      </c>
      <c r="B65" s="13">
        <v>0.25613999999999998</v>
      </c>
      <c r="C65" s="13">
        <f t="shared" si="3"/>
        <v>0.98956884561891501</v>
      </c>
      <c r="D65" s="13">
        <f t="shared" si="0"/>
        <v>1.0431154381084995E-2</v>
      </c>
      <c r="E65" s="13">
        <f t="shared" si="1"/>
        <v>2.5104311543810849</v>
      </c>
      <c r="G65" s="13">
        <v>3284.62619</v>
      </c>
      <c r="H65" s="13">
        <v>0.29510999999999998</v>
      </c>
      <c r="I65" s="13">
        <f t="shared" si="4"/>
        <v>0.99133326614934991</v>
      </c>
      <c r="J65" s="13">
        <f t="shared" si="5"/>
        <v>8.6667338506500879E-3</v>
      </c>
      <c r="K65" s="13">
        <f t="shared" si="2"/>
        <v>1.5086667338506501</v>
      </c>
      <c r="M65" s="13">
        <v>3284.62619</v>
      </c>
      <c r="N65" s="13">
        <v>0.29296</v>
      </c>
      <c r="O65" s="13">
        <f t="shared" si="6"/>
        <v>0.98414404729911309</v>
      </c>
      <c r="P65" s="13">
        <f t="shared" si="7"/>
        <v>1.5855952700886911E-2</v>
      </c>
    </row>
    <row r="66" spans="1:16" x14ac:dyDescent="0.3">
      <c r="A66" s="13">
        <v>3282.6974599999999</v>
      </c>
      <c r="B66" s="13">
        <v>0.25613999999999998</v>
      </c>
      <c r="C66" s="13">
        <f t="shared" si="3"/>
        <v>0.98956884561891501</v>
      </c>
      <c r="D66" s="13">
        <f t="shared" si="0"/>
        <v>1.0431154381084995E-2</v>
      </c>
      <c r="E66" s="13">
        <f t="shared" si="1"/>
        <v>2.5104311543810849</v>
      </c>
      <c r="G66" s="13">
        <v>3282.6974599999999</v>
      </c>
      <c r="H66" s="13">
        <v>0.29511999999999999</v>
      </c>
      <c r="I66" s="13">
        <f t="shared" si="4"/>
        <v>0.9913668581410191</v>
      </c>
      <c r="J66" s="13">
        <f t="shared" si="5"/>
        <v>8.6331418589808973E-3</v>
      </c>
      <c r="K66" s="13">
        <f t="shared" si="2"/>
        <v>1.5086331418589809</v>
      </c>
      <c r="M66" s="13">
        <v>3282.6974599999999</v>
      </c>
      <c r="N66" s="13">
        <v>0.29271000000000003</v>
      </c>
      <c r="O66" s="13">
        <f t="shared" si="6"/>
        <v>0.98330421929588829</v>
      </c>
      <c r="P66" s="13">
        <f t="shared" si="7"/>
        <v>1.6695780704111707E-2</v>
      </c>
    </row>
    <row r="67" spans="1:16" x14ac:dyDescent="0.3">
      <c r="A67" s="13">
        <v>3280.7687299999998</v>
      </c>
      <c r="B67" s="13">
        <v>0.25633</v>
      </c>
      <c r="C67" s="13">
        <f t="shared" si="3"/>
        <v>0.99030288981610259</v>
      </c>
      <c r="D67" s="13">
        <f t="shared" si="0"/>
        <v>9.6971101838974061E-3</v>
      </c>
      <c r="E67" s="13">
        <f t="shared" si="1"/>
        <v>2.5096971101838976</v>
      </c>
      <c r="G67" s="13">
        <v>3280.7687299999998</v>
      </c>
      <c r="H67" s="13">
        <v>0.29518</v>
      </c>
      <c r="I67" s="13">
        <f t="shared" si="4"/>
        <v>0.99156841009103425</v>
      </c>
      <c r="J67" s="13">
        <f t="shared" si="5"/>
        <v>8.4315899089657531E-3</v>
      </c>
      <c r="K67" s="13">
        <f t="shared" si="2"/>
        <v>1.5084315899089658</v>
      </c>
      <c r="M67" s="13">
        <v>3280.7687299999998</v>
      </c>
      <c r="N67" s="13">
        <v>0.29259000000000002</v>
      </c>
      <c r="O67" s="13">
        <f t="shared" si="6"/>
        <v>0.98290110185434032</v>
      </c>
      <c r="P67" s="13">
        <f t="shared" si="7"/>
        <v>1.709889814565968E-2</v>
      </c>
    </row>
    <row r="68" spans="1:16" x14ac:dyDescent="0.3">
      <c r="A68" s="13">
        <v>3278.8400099999999</v>
      </c>
      <c r="B68" s="13">
        <v>0.25617000000000001</v>
      </c>
      <c r="C68" s="13">
        <f t="shared" si="3"/>
        <v>0.98968474733426048</v>
      </c>
      <c r="D68" s="13">
        <f t="shared" si="0"/>
        <v>1.0315252665739516E-2</v>
      </c>
      <c r="E68" s="13">
        <f t="shared" si="1"/>
        <v>2.5103152526657393</v>
      </c>
      <c r="G68" s="13">
        <v>3278.8400099999999</v>
      </c>
      <c r="H68" s="13">
        <v>0.29493999999999998</v>
      </c>
      <c r="I68" s="13">
        <f t="shared" si="4"/>
        <v>0.99076220229097378</v>
      </c>
      <c r="J68" s="13">
        <f t="shared" si="5"/>
        <v>9.2377977090262187E-3</v>
      </c>
      <c r="K68" s="13">
        <f t="shared" si="2"/>
        <v>1.5092377977090261</v>
      </c>
      <c r="M68" s="13">
        <v>3278.8400099999999</v>
      </c>
      <c r="N68" s="13">
        <v>0.29231000000000001</v>
      </c>
      <c r="O68" s="13">
        <f t="shared" si="6"/>
        <v>0.98196049449072831</v>
      </c>
      <c r="P68" s="13">
        <f t="shared" si="7"/>
        <v>1.8039505509271692E-2</v>
      </c>
    </row>
    <row r="69" spans="1:16" x14ac:dyDescent="0.3">
      <c r="A69" s="13">
        <v>3276.9112799999998</v>
      </c>
      <c r="B69" s="13">
        <v>0.25556000000000001</v>
      </c>
      <c r="C69" s="13">
        <f t="shared" si="3"/>
        <v>0.98732807912223763</v>
      </c>
      <c r="D69" s="13">
        <f t="shared" ref="D69:D132" si="8">1-C69</f>
        <v>1.2671920877762366E-2</v>
      </c>
      <c r="E69" s="13">
        <f t="shared" ref="E69:E132" si="9">D69+2.5</f>
        <v>2.5126719208777626</v>
      </c>
      <c r="G69" s="13">
        <v>3276.9112799999998</v>
      </c>
      <c r="H69" s="13">
        <v>0.29430000000000001</v>
      </c>
      <c r="I69" s="13">
        <f t="shared" si="4"/>
        <v>0.98861231482414591</v>
      </c>
      <c r="J69" s="13">
        <f t="shared" si="5"/>
        <v>1.138768517585409E-2</v>
      </c>
      <c r="K69" s="13">
        <f t="shared" ref="K69:K132" si="10">J69+1.5</f>
        <v>1.5113876851758541</v>
      </c>
      <c r="M69" s="13">
        <v>3276.9112799999998</v>
      </c>
      <c r="N69" s="13">
        <v>0.29176000000000002</v>
      </c>
      <c r="O69" s="13">
        <f t="shared" si="6"/>
        <v>0.98011287288363347</v>
      </c>
      <c r="P69" s="13">
        <f t="shared" si="7"/>
        <v>1.9887127116366532E-2</v>
      </c>
    </row>
    <row r="70" spans="1:16" x14ac:dyDescent="0.3">
      <c r="A70" s="13">
        <v>3274.9825500000002</v>
      </c>
      <c r="B70" s="13">
        <v>0.25512000000000001</v>
      </c>
      <c r="C70" s="13">
        <f t="shared" ref="C70:C133" si="11">B70/$B$4</f>
        <v>0.98562818729717194</v>
      </c>
      <c r="D70" s="13">
        <f t="shared" si="8"/>
        <v>1.4371812702828057E-2</v>
      </c>
      <c r="E70" s="13">
        <f t="shared" si="9"/>
        <v>2.5143718127028283</v>
      </c>
      <c r="G70" s="13">
        <v>3274.9825500000002</v>
      </c>
      <c r="H70" s="13">
        <v>0.29380000000000001</v>
      </c>
      <c r="I70" s="13">
        <f t="shared" ref="I70:I133" si="12">H70/$H$4</f>
        <v>0.9869327152406866</v>
      </c>
      <c r="J70" s="13">
        <f t="shared" ref="J70:J133" si="13">1-I70</f>
        <v>1.3067284759313402E-2</v>
      </c>
      <c r="K70" s="13">
        <f t="shared" si="10"/>
        <v>1.5130672847593134</v>
      </c>
      <c r="M70" s="13">
        <v>3274.9825500000002</v>
      </c>
      <c r="N70" s="13">
        <v>0.29136000000000001</v>
      </c>
      <c r="O70" s="13">
        <f t="shared" ref="O70:O133" si="14">N70/$N$4</f>
        <v>0.97876914807847359</v>
      </c>
      <c r="P70" s="13">
        <f t="shared" ref="P70:P133" si="15">1-O70</f>
        <v>2.1230851921526406E-2</v>
      </c>
    </row>
    <row r="71" spans="1:16" x14ac:dyDescent="0.3">
      <c r="A71" s="13">
        <v>3273.0538200000001</v>
      </c>
      <c r="B71" s="13">
        <v>0.25502999999999998</v>
      </c>
      <c r="C71" s="13">
        <f t="shared" si="11"/>
        <v>0.98528048215113573</v>
      </c>
      <c r="D71" s="13">
        <f t="shared" si="8"/>
        <v>1.4719517848864272E-2</v>
      </c>
      <c r="E71" s="13">
        <f t="shared" si="9"/>
        <v>2.5147195178488642</v>
      </c>
      <c r="G71" s="13">
        <v>3273.0538200000001</v>
      </c>
      <c r="H71" s="13">
        <v>0.29365999999999998</v>
      </c>
      <c r="I71" s="13">
        <f t="shared" si="12"/>
        <v>0.98646242735731793</v>
      </c>
      <c r="J71" s="13">
        <f t="shared" si="13"/>
        <v>1.3537572642682072E-2</v>
      </c>
      <c r="K71" s="13">
        <f t="shared" si="10"/>
        <v>1.5135375726426821</v>
      </c>
      <c r="M71" s="13">
        <v>3273.0538200000001</v>
      </c>
      <c r="N71" s="13">
        <v>0.29127999999999998</v>
      </c>
      <c r="O71" s="13">
        <f t="shared" si="14"/>
        <v>0.97850040311744146</v>
      </c>
      <c r="P71" s="13">
        <f t="shared" si="15"/>
        <v>2.1499596882558536E-2</v>
      </c>
    </row>
    <row r="72" spans="1:16" x14ac:dyDescent="0.3">
      <c r="A72" s="13">
        <v>3271.12509</v>
      </c>
      <c r="B72" s="13">
        <v>0.25508999999999998</v>
      </c>
      <c r="C72" s="13">
        <f t="shared" si="11"/>
        <v>0.98551228558182646</v>
      </c>
      <c r="D72" s="13">
        <f t="shared" si="8"/>
        <v>1.4487714418173536E-2</v>
      </c>
      <c r="E72" s="13">
        <f t="shared" si="9"/>
        <v>2.5144877144181734</v>
      </c>
      <c r="G72" s="13">
        <v>3271.12509</v>
      </c>
      <c r="H72" s="13">
        <v>0.29376000000000002</v>
      </c>
      <c r="I72" s="13">
        <f t="shared" si="12"/>
        <v>0.98679834727400995</v>
      </c>
      <c r="J72" s="13">
        <f t="shared" si="13"/>
        <v>1.3201652725990054E-2</v>
      </c>
      <c r="K72" s="13">
        <f t="shared" si="10"/>
        <v>1.5132016527259902</v>
      </c>
      <c r="M72" s="13">
        <v>3271.12509</v>
      </c>
      <c r="N72" s="13">
        <v>0.29126000000000002</v>
      </c>
      <c r="O72" s="13">
        <f t="shared" si="14"/>
        <v>0.97843321687718365</v>
      </c>
      <c r="P72" s="13">
        <f t="shared" si="15"/>
        <v>2.1566783122816346E-2</v>
      </c>
    </row>
    <row r="73" spans="1:16" x14ac:dyDescent="0.3">
      <c r="A73" s="13">
        <v>3269.1963599999999</v>
      </c>
      <c r="B73" s="13">
        <v>0.25541000000000003</v>
      </c>
      <c r="C73" s="13">
        <f t="shared" si="11"/>
        <v>0.98674857054551079</v>
      </c>
      <c r="D73" s="13">
        <f t="shared" si="8"/>
        <v>1.3251429454489205E-2</v>
      </c>
      <c r="E73" s="13">
        <f t="shared" si="9"/>
        <v>2.5132514294544892</v>
      </c>
      <c r="G73" s="13">
        <v>3269.1963599999999</v>
      </c>
      <c r="H73" s="13">
        <v>0.29420000000000002</v>
      </c>
      <c r="I73" s="13">
        <f t="shared" si="12"/>
        <v>0.98827639490745411</v>
      </c>
      <c r="J73" s="13">
        <f t="shared" si="13"/>
        <v>1.1723605092545886E-2</v>
      </c>
      <c r="K73" s="13">
        <f t="shared" si="10"/>
        <v>1.5117236050925458</v>
      </c>
      <c r="M73" s="13">
        <v>3269.1963599999999</v>
      </c>
      <c r="N73" s="13">
        <v>0.29131000000000001</v>
      </c>
      <c r="O73" s="13">
        <f t="shared" si="14"/>
        <v>0.97860118247782857</v>
      </c>
      <c r="P73" s="13">
        <f t="shared" si="15"/>
        <v>2.1398817522171432E-2</v>
      </c>
    </row>
    <row r="74" spans="1:16" x14ac:dyDescent="0.3">
      <c r="A74" s="13">
        <v>3267.2676299999998</v>
      </c>
      <c r="B74" s="13">
        <v>0.25585999999999998</v>
      </c>
      <c r="C74" s="13">
        <f t="shared" si="11"/>
        <v>0.98848709627569142</v>
      </c>
      <c r="D74" s="13">
        <f t="shared" si="8"/>
        <v>1.1512903724308576E-2</v>
      </c>
      <c r="E74" s="13">
        <f t="shared" si="9"/>
        <v>2.5115129037243085</v>
      </c>
      <c r="G74" s="13">
        <v>3267.2676299999998</v>
      </c>
      <c r="H74" s="13">
        <v>0.29479</v>
      </c>
      <c r="I74" s="13">
        <f t="shared" si="12"/>
        <v>0.99025832241593603</v>
      </c>
      <c r="J74" s="13">
        <f t="shared" si="13"/>
        <v>9.741677584063968E-3</v>
      </c>
      <c r="K74" s="13">
        <f t="shared" si="10"/>
        <v>1.509741677584064</v>
      </c>
      <c r="M74" s="13">
        <v>3267.2676299999998</v>
      </c>
      <c r="N74" s="13">
        <v>0.29150999999999999</v>
      </c>
      <c r="O74" s="13">
        <f t="shared" si="14"/>
        <v>0.97927304488040845</v>
      </c>
      <c r="P74" s="13">
        <f t="shared" si="15"/>
        <v>2.072695511959155E-2</v>
      </c>
    </row>
    <row r="75" spans="1:16" x14ac:dyDescent="0.3">
      <c r="A75" s="13">
        <v>3265.3389000000002</v>
      </c>
      <c r="B75" s="13">
        <v>0.25602999999999998</v>
      </c>
      <c r="C75" s="13">
        <f t="shared" si="11"/>
        <v>0.98914387266264858</v>
      </c>
      <c r="D75" s="13">
        <f t="shared" si="8"/>
        <v>1.0856127337351418E-2</v>
      </c>
      <c r="E75" s="13">
        <f t="shared" si="9"/>
        <v>2.5108561273373513</v>
      </c>
      <c r="G75" s="13">
        <v>3265.3389000000002</v>
      </c>
      <c r="H75" s="13">
        <v>0.29510999999999998</v>
      </c>
      <c r="I75" s="13">
        <f t="shared" si="12"/>
        <v>0.99133326614934991</v>
      </c>
      <c r="J75" s="13">
        <f t="shared" si="13"/>
        <v>8.6667338506500879E-3</v>
      </c>
      <c r="K75" s="13">
        <f t="shared" si="10"/>
        <v>1.5086667338506501</v>
      </c>
      <c r="M75" s="13">
        <v>3265.3389000000002</v>
      </c>
      <c r="N75" s="13">
        <v>0.29167999999999999</v>
      </c>
      <c r="O75" s="13">
        <f t="shared" si="14"/>
        <v>0.97984412792260145</v>
      </c>
      <c r="P75" s="13">
        <f t="shared" si="15"/>
        <v>2.0155872077398551E-2</v>
      </c>
    </row>
    <row r="76" spans="1:16" x14ac:dyDescent="0.3">
      <c r="A76" s="13">
        <v>3263.4101700000001</v>
      </c>
      <c r="B76" s="13">
        <v>0.25591000000000003</v>
      </c>
      <c r="C76" s="13">
        <f t="shared" si="11"/>
        <v>0.98868026580126722</v>
      </c>
      <c r="D76" s="13">
        <f t="shared" si="8"/>
        <v>1.1319734198732778E-2</v>
      </c>
      <c r="E76" s="13">
        <f t="shared" si="9"/>
        <v>2.5113197341987328</v>
      </c>
      <c r="G76" s="13">
        <v>3263.4101700000001</v>
      </c>
      <c r="H76" s="13">
        <v>0.29509999999999997</v>
      </c>
      <c r="I76" s="13">
        <f t="shared" si="12"/>
        <v>0.99129967415768072</v>
      </c>
      <c r="J76" s="13">
        <f t="shared" si="13"/>
        <v>8.7003258423192786E-3</v>
      </c>
      <c r="K76" s="13">
        <f t="shared" si="10"/>
        <v>1.5087003258423193</v>
      </c>
      <c r="M76" s="13">
        <v>3263.4101700000001</v>
      </c>
      <c r="N76" s="13">
        <v>0.29167999999999999</v>
      </c>
      <c r="O76" s="13">
        <f t="shared" si="14"/>
        <v>0.97984412792260145</v>
      </c>
      <c r="P76" s="13">
        <f t="shared" si="15"/>
        <v>2.0155872077398551E-2</v>
      </c>
    </row>
    <row r="77" spans="1:16" x14ac:dyDescent="0.3">
      <c r="A77" s="13">
        <v>3261.48144</v>
      </c>
      <c r="B77" s="13">
        <v>0.25570999999999999</v>
      </c>
      <c r="C77" s="13">
        <f t="shared" si="11"/>
        <v>0.98790758769896447</v>
      </c>
      <c r="D77" s="13">
        <f t="shared" si="8"/>
        <v>1.2092412301035527E-2</v>
      </c>
      <c r="E77" s="13">
        <f t="shared" si="9"/>
        <v>2.5120924123010355</v>
      </c>
      <c r="G77" s="13">
        <v>3261.48144</v>
      </c>
      <c r="H77" s="13">
        <v>0.2949</v>
      </c>
      <c r="I77" s="13">
        <f t="shared" si="12"/>
        <v>0.99062783432429702</v>
      </c>
      <c r="J77" s="13">
        <f t="shared" si="13"/>
        <v>9.3721656757029814E-3</v>
      </c>
      <c r="K77" s="13">
        <f t="shared" si="10"/>
        <v>1.5093721656757029</v>
      </c>
      <c r="M77" s="13">
        <v>3261.48144</v>
      </c>
      <c r="N77" s="13">
        <v>0.29152</v>
      </c>
      <c r="O77" s="13">
        <f t="shared" si="14"/>
        <v>0.97930663800053752</v>
      </c>
      <c r="P77" s="13">
        <f t="shared" si="15"/>
        <v>2.0693361999462478E-2</v>
      </c>
    </row>
    <row r="78" spans="1:16" x14ac:dyDescent="0.3">
      <c r="A78" s="13">
        <v>3259.5527099999999</v>
      </c>
      <c r="B78" s="13">
        <v>0.25551000000000001</v>
      </c>
      <c r="C78" s="13">
        <f t="shared" si="11"/>
        <v>0.98713490959666206</v>
      </c>
      <c r="D78" s="13">
        <f t="shared" si="8"/>
        <v>1.2865090403337942E-2</v>
      </c>
      <c r="E78" s="13">
        <f t="shared" si="9"/>
        <v>2.5128650904033378</v>
      </c>
      <c r="G78" s="13">
        <v>3259.5527099999999</v>
      </c>
      <c r="H78" s="13">
        <v>0.29453000000000001</v>
      </c>
      <c r="I78" s="13">
        <f t="shared" si="12"/>
        <v>0.98938493063253719</v>
      </c>
      <c r="J78" s="13">
        <f t="shared" si="13"/>
        <v>1.0615069367462815E-2</v>
      </c>
      <c r="K78" s="13">
        <f t="shared" si="10"/>
        <v>1.5106150693674629</v>
      </c>
      <c r="M78" s="13">
        <v>3259.5527099999999</v>
      </c>
      <c r="N78" s="13">
        <v>0.29127999999999998</v>
      </c>
      <c r="O78" s="13">
        <f t="shared" si="14"/>
        <v>0.97850040311744146</v>
      </c>
      <c r="P78" s="13">
        <f t="shared" si="15"/>
        <v>2.1499596882558536E-2</v>
      </c>
    </row>
    <row r="79" spans="1:16" x14ac:dyDescent="0.3">
      <c r="A79" s="13">
        <v>3257.6239799999998</v>
      </c>
      <c r="B79" s="13">
        <v>0.25523000000000001</v>
      </c>
      <c r="C79" s="13">
        <f t="shared" si="11"/>
        <v>0.98605316025343837</v>
      </c>
      <c r="D79" s="13">
        <f t="shared" si="8"/>
        <v>1.3946839746561634E-2</v>
      </c>
      <c r="E79" s="13">
        <f t="shared" si="9"/>
        <v>2.5139468397465619</v>
      </c>
      <c r="G79" s="13">
        <v>3257.6239799999998</v>
      </c>
      <c r="H79" s="13">
        <v>0.29399999999999998</v>
      </c>
      <c r="I79" s="13">
        <f t="shared" si="12"/>
        <v>0.9876045550740703</v>
      </c>
      <c r="J79" s="13">
        <f t="shared" si="13"/>
        <v>1.2395444925929699E-2</v>
      </c>
      <c r="K79" s="13">
        <f t="shared" si="10"/>
        <v>1.5123954449259296</v>
      </c>
      <c r="M79" s="13">
        <v>3257.6239799999998</v>
      </c>
      <c r="N79" s="13">
        <v>0.29098000000000002</v>
      </c>
      <c r="O79" s="13">
        <f t="shared" si="14"/>
        <v>0.97749260951357164</v>
      </c>
      <c r="P79" s="13">
        <f t="shared" si="15"/>
        <v>2.2507390486428358E-2</v>
      </c>
    </row>
    <row r="80" spans="1:16" x14ac:dyDescent="0.3">
      <c r="A80" s="13">
        <v>3255.6952500000002</v>
      </c>
      <c r="B80" s="13">
        <v>0.25496999999999997</v>
      </c>
      <c r="C80" s="13">
        <f t="shared" si="11"/>
        <v>0.98504867872044488</v>
      </c>
      <c r="D80" s="13">
        <f t="shared" si="8"/>
        <v>1.4951321279555119E-2</v>
      </c>
      <c r="E80" s="13">
        <f t="shared" si="9"/>
        <v>2.5149513212795549</v>
      </c>
      <c r="G80" s="13">
        <v>3255.6952500000002</v>
      </c>
      <c r="H80" s="13">
        <v>0.29366999999999999</v>
      </c>
      <c r="I80" s="13">
        <f t="shared" si="12"/>
        <v>0.98649601934898712</v>
      </c>
      <c r="J80" s="13">
        <f t="shared" si="13"/>
        <v>1.3503980651012881E-2</v>
      </c>
      <c r="K80" s="13">
        <f t="shared" si="10"/>
        <v>1.5135039806510129</v>
      </c>
      <c r="M80" s="13">
        <v>3255.6952500000002</v>
      </c>
      <c r="N80" s="13">
        <v>0.29071999999999998</v>
      </c>
      <c r="O80" s="13">
        <f t="shared" si="14"/>
        <v>0.97661918839021766</v>
      </c>
      <c r="P80" s="13">
        <f t="shared" si="15"/>
        <v>2.3380811609782337E-2</v>
      </c>
    </row>
    <row r="81" spans="1:16" x14ac:dyDescent="0.3">
      <c r="A81" s="13">
        <v>3253.7665200000001</v>
      </c>
      <c r="B81" s="13">
        <v>0.25491999999999998</v>
      </c>
      <c r="C81" s="13">
        <f t="shared" si="11"/>
        <v>0.98485550919486931</v>
      </c>
      <c r="D81" s="13">
        <f t="shared" si="8"/>
        <v>1.5144490805130695E-2</v>
      </c>
      <c r="E81" s="13">
        <f t="shared" si="9"/>
        <v>2.5151444908051306</v>
      </c>
      <c r="G81" s="13">
        <v>3253.7665200000001</v>
      </c>
      <c r="H81" s="13">
        <v>0.29380000000000001</v>
      </c>
      <c r="I81" s="13">
        <f t="shared" si="12"/>
        <v>0.9869327152406866</v>
      </c>
      <c r="J81" s="13">
        <f t="shared" si="13"/>
        <v>1.3067284759313402E-2</v>
      </c>
      <c r="K81" s="13">
        <f t="shared" si="10"/>
        <v>1.5130672847593134</v>
      </c>
      <c r="M81" s="13">
        <v>3253.7665200000001</v>
      </c>
      <c r="N81" s="13">
        <v>0.29065000000000002</v>
      </c>
      <c r="O81" s="13">
        <f t="shared" si="14"/>
        <v>0.97638403654931472</v>
      </c>
      <c r="P81" s="13">
        <f t="shared" si="15"/>
        <v>2.3615963450685284E-2</v>
      </c>
    </row>
    <row r="82" spans="1:16" x14ac:dyDescent="0.3">
      <c r="A82" s="13">
        <v>3251.83779</v>
      </c>
      <c r="B82" s="13">
        <v>0.25496000000000002</v>
      </c>
      <c r="C82" s="13">
        <f t="shared" si="11"/>
        <v>0.98501004481532994</v>
      </c>
      <c r="D82" s="13">
        <f t="shared" si="8"/>
        <v>1.4989955184670056E-2</v>
      </c>
      <c r="E82" s="13">
        <f t="shared" si="9"/>
        <v>2.5149899551846699</v>
      </c>
      <c r="G82" s="13">
        <v>3251.83779</v>
      </c>
      <c r="H82" s="13">
        <v>0.29399999999999998</v>
      </c>
      <c r="I82" s="13">
        <f t="shared" si="12"/>
        <v>0.9876045550740703</v>
      </c>
      <c r="J82" s="13">
        <f t="shared" si="13"/>
        <v>1.2395444925929699E-2</v>
      </c>
      <c r="K82" s="13">
        <f t="shared" si="10"/>
        <v>1.5123954449259296</v>
      </c>
      <c r="M82" s="13">
        <v>3251.83779</v>
      </c>
      <c r="N82" s="13">
        <v>0.29059000000000001</v>
      </c>
      <c r="O82" s="13">
        <f t="shared" si="14"/>
        <v>0.97618247782854073</v>
      </c>
      <c r="P82" s="13">
        <f t="shared" si="15"/>
        <v>2.3817522171459271E-2</v>
      </c>
    </row>
    <row r="83" spans="1:16" x14ac:dyDescent="0.3">
      <c r="A83" s="13">
        <v>3249.90906</v>
      </c>
      <c r="B83" s="13">
        <v>0.25479000000000002</v>
      </c>
      <c r="C83" s="13">
        <f t="shared" si="11"/>
        <v>0.98435326842837279</v>
      </c>
      <c r="D83" s="13">
        <f t="shared" si="8"/>
        <v>1.5646731571627215E-2</v>
      </c>
      <c r="E83" s="13">
        <f t="shared" si="9"/>
        <v>2.5156467315716271</v>
      </c>
      <c r="G83" s="13">
        <v>3249.90906</v>
      </c>
      <c r="H83" s="13">
        <v>0.29382999999999998</v>
      </c>
      <c r="I83" s="13">
        <f t="shared" si="12"/>
        <v>0.98703349121569406</v>
      </c>
      <c r="J83" s="13">
        <f t="shared" si="13"/>
        <v>1.2966508784305941E-2</v>
      </c>
      <c r="K83" s="13">
        <f t="shared" si="10"/>
        <v>1.5129665087843058</v>
      </c>
      <c r="M83" s="13">
        <v>3249.90906</v>
      </c>
      <c r="N83" s="13">
        <v>0.29028999999999999</v>
      </c>
      <c r="O83" s="13">
        <f t="shared" si="14"/>
        <v>0.9751746842246708</v>
      </c>
      <c r="P83" s="13">
        <f t="shared" si="15"/>
        <v>2.4825315775329204E-2</v>
      </c>
    </row>
    <row r="84" spans="1:16" x14ac:dyDescent="0.3">
      <c r="A84" s="13">
        <v>3247.9803299999999</v>
      </c>
      <c r="B84" s="13">
        <v>0.25456000000000001</v>
      </c>
      <c r="C84" s="13">
        <f t="shared" si="11"/>
        <v>0.98346468861072478</v>
      </c>
      <c r="D84" s="13">
        <f t="shared" si="8"/>
        <v>1.653531138927522E-2</v>
      </c>
      <c r="E84" s="13">
        <f t="shared" si="9"/>
        <v>2.5165353113892754</v>
      </c>
      <c r="G84" s="13">
        <v>3247.9803299999999</v>
      </c>
      <c r="H84" s="13">
        <v>0.29358000000000001</v>
      </c>
      <c r="I84" s="13">
        <f t="shared" si="12"/>
        <v>0.98619369142396451</v>
      </c>
      <c r="J84" s="13">
        <f t="shared" si="13"/>
        <v>1.3806308576035486E-2</v>
      </c>
      <c r="K84" s="13">
        <f t="shared" si="10"/>
        <v>1.5138063085760356</v>
      </c>
      <c r="M84" s="13">
        <v>3247.9803299999999</v>
      </c>
      <c r="N84" s="13">
        <v>0.29000999999999999</v>
      </c>
      <c r="O84" s="13">
        <f t="shared" si="14"/>
        <v>0.97423407686105878</v>
      </c>
      <c r="P84" s="13">
        <f t="shared" si="15"/>
        <v>2.5765923138941216E-2</v>
      </c>
    </row>
    <row r="85" spans="1:16" x14ac:dyDescent="0.3">
      <c r="A85" s="13">
        <v>3246.05161</v>
      </c>
      <c r="B85" s="13">
        <v>0.25467000000000001</v>
      </c>
      <c r="C85" s="13">
        <f t="shared" si="11"/>
        <v>0.9838896615669912</v>
      </c>
      <c r="D85" s="13">
        <f t="shared" si="8"/>
        <v>1.6110338433008797E-2</v>
      </c>
      <c r="E85" s="13">
        <f t="shared" si="9"/>
        <v>2.516110338433009</v>
      </c>
      <c r="G85" s="13">
        <v>3246.05161</v>
      </c>
      <c r="H85" s="13">
        <v>0.29366999999999999</v>
      </c>
      <c r="I85" s="13">
        <f t="shared" si="12"/>
        <v>0.98649601934898712</v>
      </c>
      <c r="J85" s="13">
        <f t="shared" si="13"/>
        <v>1.3503980651012881E-2</v>
      </c>
      <c r="K85" s="13">
        <f t="shared" si="10"/>
        <v>1.5135039806510129</v>
      </c>
      <c r="M85" s="13">
        <v>3246.05161</v>
      </c>
      <c r="N85" s="13">
        <v>0.29022999999999999</v>
      </c>
      <c r="O85" s="13">
        <f t="shared" si="14"/>
        <v>0.97497312550389681</v>
      </c>
      <c r="P85" s="13">
        <f t="shared" si="15"/>
        <v>2.5026874496103191E-2</v>
      </c>
    </row>
    <row r="86" spans="1:16" x14ac:dyDescent="0.3">
      <c r="A86" s="13">
        <v>3244.1228799999999</v>
      </c>
      <c r="B86" s="13">
        <v>0.25495000000000001</v>
      </c>
      <c r="C86" s="13">
        <f t="shared" si="11"/>
        <v>0.98497141091021478</v>
      </c>
      <c r="D86" s="13">
        <f t="shared" si="8"/>
        <v>1.5028589089785216E-2</v>
      </c>
      <c r="E86" s="13">
        <f t="shared" si="9"/>
        <v>2.515028589089785</v>
      </c>
      <c r="G86" s="13">
        <v>3244.1228799999999</v>
      </c>
      <c r="H86" s="13">
        <v>0.29393000000000002</v>
      </c>
      <c r="I86" s="13">
        <f t="shared" si="12"/>
        <v>0.98736941113238608</v>
      </c>
      <c r="J86" s="13">
        <f t="shared" si="13"/>
        <v>1.2630588867613923E-2</v>
      </c>
      <c r="K86" s="13">
        <f t="shared" si="10"/>
        <v>1.5126305888676139</v>
      </c>
      <c r="M86" s="13">
        <v>3244.1228799999999</v>
      </c>
      <c r="N86" s="13">
        <v>0.29056999999999999</v>
      </c>
      <c r="O86" s="13">
        <f t="shared" si="14"/>
        <v>0.9761152915882827</v>
      </c>
      <c r="P86" s="13">
        <f t="shared" si="15"/>
        <v>2.3884708411717304E-2</v>
      </c>
    </row>
    <row r="87" spans="1:16" x14ac:dyDescent="0.3">
      <c r="A87" s="13">
        <v>3242.1941499999998</v>
      </c>
      <c r="B87" s="13">
        <v>0.25494</v>
      </c>
      <c r="C87" s="13">
        <f t="shared" si="11"/>
        <v>0.98493277700509962</v>
      </c>
      <c r="D87" s="13">
        <f t="shared" si="8"/>
        <v>1.5067222994900376E-2</v>
      </c>
      <c r="E87" s="13">
        <f t="shared" si="9"/>
        <v>2.5150672229949005</v>
      </c>
      <c r="G87" s="13">
        <v>3242.1941499999998</v>
      </c>
      <c r="H87" s="13">
        <v>0.29403000000000001</v>
      </c>
      <c r="I87" s="13">
        <f t="shared" si="12"/>
        <v>0.98770533104907787</v>
      </c>
      <c r="J87" s="13">
        <f t="shared" si="13"/>
        <v>1.2294668950922127E-2</v>
      </c>
      <c r="K87" s="13">
        <f t="shared" si="10"/>
        <v>1.512294668950922</v>
      </c>
      <c r="M87" s="13">
        <v>3242.1941499999998</v>
      </c>
      <c r="N87" s="13">
        <v>0.29059000000000001</v>
      </c>
      <c r="O87" s="13">
        <f t="shared" si="14"/>
        <v>0.97618247782854073</v>
      </c>
      <c r="P87" s="13">
        <f t="shared" si="15"/>
        <v>2.3817522171459271E-2</v>
      </c>
    </row>
    <row r="88" spans="1:16" x14ac:dyDescent="0.3">
      <c r="A88" s="13">
        <v>3240.2654200000002</v>
      </c>
      <c r="B88" s="13">
        <v>0.25479000000000002</v>
      </c>
      <c r="C88" s="13">
        <f t="shared" si="11"/>
        <v>0.98435326842837279</v>
      </c>
      <c r="D88" s="13">
        <f t="shared" si="8"/>
        <v>1.5646731571627215E-2</v>
      </c>
      <c r="E88" s="13">
        <f t="shared" si="9"/>
        <v>2.5156467315716271</v>
      </c>
      <c r="G88" s="13">
        <v>3240.2654200000002</v>
      </c>
      <c r="H88" s="13">
        <v>0.29398999999999997</v>
      </c>
      <c r="I88" s="13">
        <f t="shared" si="12"/>
        <v>0.987570963082401</v>
      </c>
      <c r="J88" s="13">
        <f t="shared" si="13"/>
        <v>1.2429036917599001E-2</v>
      </c>
      <c r="K88" s="13">
        <f t="shared" si="10"/>
        <v>1.512429036917599</v>
      </c>
      <c r="M88" s="13">
        <v>3240.2654200000002</v>
      </c>
      <c r="N88" s="13">
        <v>0.29044999999999999</v>
      </c>
      <c r="O88" s="13">
        <f t="shared" si="14"/>
        <v>0.97571217414673472</v>
      </c>
      <c r="P88" s="13">
        <f t="shared" si="15"/>
        <v>2.4287825853265277E-2</v>
      </c>
    </row>
    <row r="89" spans="1:16" x14ac:dyDescent="0.3">
      <c r="A89" s="13">
        <v>3238.3366900000001</v>
      </c>
      <c r="B89" s="13">
        <v>0.25474000000000002</v>
      </c>
      <c r="C89" s="13">
        <f t="shared" si="11"/>
        <v>0.9841600989027971</v>
      </c>
      <c r="D89" s="13">
        <f t="shared" si="8"/>
        <v>1.5839901097202902E-2</v>
      </c>
      <c r="E89" s="13">
        <f t="shared" si="9"/>
        <v>2.5158399010972028</v>
      </c>
      <c r="G89" s="13">
        <v>3238.3366900000001</v>
      </c>
      <c r="H89" s="13">
        <v>0.29381000000000002</v>
      </c>
      <c r="I89" s="13">
        <f t="shared" si="12"/>
        <v>0.98696630723235579</v>
      </c>
      <c r="J89" s="13">
        <f t="shared" si="13"/>
        <v>1.3033692767644212E-2</v>
      </c>
      <c r="K89" s="13">
        <f t="shared" si="10"/>
        <v>1.5130336927676442</v>
      </c>
      <c r="M89" s="13">
        <v>3238.3366900000001</v>
      </c>
      <c r="N89" s="13">
        <v>0.29025000000000001</v>
      </c>
      <c r="O89" s="13">
        <f t="shared" si="14"/>
        <v>0.97504031174415484</v>
      </c>
      <c r="P89" s="13">
        <f t="shared" si="15"/>
        <v>2.4959688255845158E-2</v>
      </c>
    </row>
    <row r="90" spans="1:16" x14ac:dyDescent="0.3">
      <c r="A90" s="13">
        <v>3236.40796</v>
      </c>
      <c r="B90" s="13">
        <v>0.25467000000000001</v>
      </c>
      <c r="C90" s="13">
        <f t="shared" si="11"/>
        <v>0.9838896615669912</v>
      </c>
      <c r="D90" s="13">
        <f t="shared" si="8"/>
        <v>1.6110338433008797E-2</v>
      </c>
      <c r="E90" s="13">
        <f t="shared" si="9"/>
        <v>2.516110338433009</v>
      </c>
      <c r="G90" s="13">
        <v>3236.40796</v>
      </c>
      <c r="H90" s="13">
        <v>0.29336000000000001</v>
      </c>
      <c r="I90" s="13">
        <f t="shared" si="12"/>
        <v>0.98545466760724243</v>
      </c>
      <c r="J90" s="13">
        <f t="shared" si="13"/>
        <v>1.4545332392757571E-2</v>
      </c>
      <c r="K90" s="13">
        <f t="shared" si="10"/>
        <v>1.5145453323927576</v>
      </c>
      <c r="M90" s="13">
        <v>3236.40796</v>
      </c>
      <c r="N90" s="13">
        <v>0.28992000000000001</v>
      </c>
      <c r="O90" s="13">
        <f t="shared" si="14"/>
        <v>0.97393173877989792</v>
      </c>
      <c r="P90" s="13">
        <f t="shared" si="15"/>
        <v>2.6068261220102085E-2</v>
      </c>
    </row>
    <row r="91" spans="1:16" x14ac:dyDescent="0.3">
      <c r="A91" s="13">
        <v>3234.4792299999999</v>
      </c>
      <c r="B91" s="13">
        <v>0.25446999999999997</v>
      </c>
      <c r="C91" s="13">
        <f t="shared" si="11"/>
        <v>0.98311698346468845</v>
      </c>
      <c r="D91" s="13">
        <f t="shared" si="8"/>
        <v>1.6883016535311546E-2</v>
      </c>
      <c r="E91" s="13">
        <f t="shared" si="9"/>
        <v>2.5168830165353118</v>
      </c>
      <c r="G91" s="13">
        <v>3234.4792299999999</v>
      </c>
      <c r="H91" s="13">
        <v>0.29287999999999997</v>
      </c>
      <c r="I91" s="13">
        <f t="shared" si="12"/>
        <v>0.98384225200712139</v>
      </c>
      <c r="J91" s="13">
        <f t="shared" si="13"/>
        <v>1.6157747992878613E-2</v>
      </c>
      <c r="K91" s="13">
        <f t="shared" si="10"/>
        <v>1.5161577479928785</v>
      </c>
      <c r="M91" s="13">
        <v>3234.4792299999999</v>
      </c>
      <c r="N91" s="13">
        <v>0.28956999999999999</v>
      </c>
      <c r="O91" s="13">
        <f t="shared" si="14"/>
        <v>0.97275597957538296</v>
      </c>
      <c r="P91" s="13">
        <f t="shared" si="15"/>
        <v>2.7244020424617044E-2</v>
      </c>
    </row>
    <row r="92" spans="1:16" x14ac:dyDescent="0.3">
      <c r="A92" s="13">
        <v>3232.5504999999998</v>
      </c>
      <c r="B92" s="13">
        <v>0.25441000000000003</v>
      </c>
      <c r="C92" s="13">
        <f t="shared" si="11"/>
        <v>0.98288518003399783</v>
      </c>
      <c r="D92" s="13">
        <f t="shared" si="8"/>
        <v>1.711481996600217E-2</v>
      </c>
      <c r="E92" s="13">
        <f t="shared" si="9"/>
        <v>2.5171148199660021</v>
      </c>
      <c r="G92" s="13">
        <v>3232.5504999999998</v>
      </c>
      <c r="H92" s="13">
        <v>0.29292000000000001</v>
      </c>
      <c r="I92" s="13">
        <f t="shared" si="12"/>
        <v>0.98397661997379826</v>
      </c>
      <c r="J92" s="13">
        <f t="shared" si="13"/>
        <v>1.6023380026201739E-2</v>
      </c>
      <c r="K92" s="13">
        <f t="shared" si="10"/>
        <v>1.5160233800262017</v>
      </c>
      <c r="M92" s="13">
        <v>3232.5504999999998</v>
      </c>
      <c r="N92" s="13">
        <v>0.28946</v>
      </c>
      <c r="O92" s="13">
        <f t="shared" si="14"/>
        <v>0.97238645525396394</v>
      </c>
      <c r="P92" s="13">
        <f t="shared" si="15"/>
        <v>2.7613544746036056E-2</v>
      </c>
    </row>
    <row r="93" spans="1:16" x14ac:dyDescent="0.3">
      <c r="A93" s="13">
        <v>3230.6217700000002</v>
      </c>
      <c r="B93" s="13">
        <v>0.25462000000000001</v>
      </c>
      <c r="C93" s="13">
        <f t="shared" si="11"/>
        <v>0.98369649204141552</v>
      </c>
      <c r="D93" s="13">
        <f t="shared" si="8"/>
        <v>1.6303507958584484E-2</v>
      </c>
      <c r="E93" s="13">
        <f t="shared" si="9"/>
        <v>2.5163035079585843</v>
      </c>
      <c r="G93" s="13">
        <v>3230.6217700000002</v>
      </c>
      <c r="H93" s="13">
        <v>0.29337999999999997</v>
      </c>
      <c r="I93" s="13">
        <f t="shared" si="12"/>
        <v>0.9855218515905807</v>
      </c>
      <c r="J93" s="13">
        <f t="shared" si="13"/>
        <v>1.44781484094193E-2</v>
      </c>
      <c r="K93" s="13">
        <f t="shared" si="10"/>
        <v>1.5144781484094194</v>
      </c>
      <c r="M93" s="13">
        <v>3230.6217700000002</v>
      </c>
      <c r="N93" s="13">
        <v>0.28965999999999997</v>
      </c>
      <c r="O93" s="13">
        <f t="shared" si="14"/>
        <v>0.97305831765654383</v>
      </c>
      <c r="P93" s="13">
        <f t="shared" si="15"/>
        <v>2.6941682343456175E-2</v>
      </c>
    </row>
    <row r="94" spans="1:16" x14ac:dyDescent="0.3">
      <c r="A94" s="13">
        <v>3228.6930400000001</v>
      </c>
      <c r="B94" s="13">
        <v>0.25481999999999999</v>
      </c>
      <c r="C94" s="13">
        <f t="shared" si="11"/>
        <v>0.98446917014371804</v>
      </c>
      <c r="D94" s="13">
        <f t="shared" si="8"/>
        <v>1.5530829856281958E-2</v>
      </c>
      <c r="E94" s="13">
        <f t="shared" si="9"/>
        <v>2.515530829856282</v>
      </c>
      <c r="G94" s="13">
        <v>3228.6930400000001</v>
      </c>
      <c r="H94" s="13">
        <v>0.29365000000000002</v>
      </c>
      <c r="I94" s="13">
        <f t="shared" si="12"/>
        <v>0.98642883536564885</v>
      </c>
      <c r="J94" s="13">
        <f t="shared" si="13"/>
        <v>1.3571164634351152E-2</v>
      </c>
      <c r="K94" s="13">
        <f t="shared" si="10"/>
        <v>1.5135711646343513</v>
      </c>
      <c r="M94" s="13">
        <v>3228.6930400000001</v>
      </c>
      <c r="N94" s="13">
        <v>0.28991</v>
      </c>
      <c r="O94" s="13">
        <f t="shared" si="14"/>
        <v>0.97389814565976884</v>
      </c>
      <c r="P94" s="13">
        <f t="shared" si="15"/>
        <v>2.6101854340231156E-2</v>
      </c>
    </row>
    <row r="95" spans="1:16" x14ac:dyDescent="0.3">
      <c r="A95" s="13">
        <v>3226.76431</v>
      </c>
      <c r="B95" s="13">
        <v>0.25491999999999998</v>
      </c>
      <c r="C95" s="13">
        <f t="shared" si="11"/>
        <v>0.98485550919486931</v>
      </c>
      <c r="D95" s="13">
        <f t="shared" si="8"/>
        <v>1.5144490805130695E-2</v>
      </c>
      <c r="E95" s="13">
        <f t="shared" si="9"/>
        <v>2.5151444908051306</v>
      </c>
      <c r="G95" s="13">
        <v>3226.76431</v>
      </c>
      <c r="H95" s="13">
        <v>0.29354999999999998</v>
      </c>
      <c r="I95" s="13">
        <f t="shared" si="12"/>
        <v>0.98609291544895683</v>
      </c>
      <c r="J95" s="13">
        <f t="shared" si="13"/>
        <v>1.390708455104317E-2</v>
      </c>
      <c r="K95" s="13">
        <f t="shared" si="10"/>
        <v>1.5139070845510432</v>
      </c>
      <c r="M95" s="13">
        <v>3226.76431</v>
      </c>
      <c r="N95" s="13">
        <v>0.29000999999999999</v>
      </c>
      <c r="O95" s="13">
        <f t="shared" si="14"/>
        <v>0.97423407686105878</v>
      </c>
      <c r="P95" s="13">
        <f t="shared" si="15"/>
        <v>2.5765923138941216E-2</v>
      </c>
    </row>
    <row r="96" spans="1:16" x14ac:dyDescent="0.3">
      <c r="A96" s="13">
        <v>3224.8355799999999</v>
      </c>
      <c r="B96" s="13">
        <v>0.25496999999999997</v>
      </c>
      <c r="C96" s="13">
        <f t="shared" si="11"/>
        <v>0.98504867872044488</v>
      </c>
      <c r="D96" s="13">
        <f t="shared" si="8"/>
        <v>1.4951321279555119E-2</v>
      </c>
      <c r="E96" s="13">
        <f t="shared" si="9"/>
        <v>2.5149513212795549</v>
      </c>
      <c r="G96" s="13">
        <v>3224.8355799999999</v>
      </c>
      <c r="H96" s="13">
        <v>0.29332999999999998</v>
      </c>
      <c r="I96" s="13">
        <f t="shared" si="12"/>
        <v>0.98535389163223475</v>
      </c>
      <c r="J96" s="13">
        <f t="shared" si="13"/>
        <v>1.4646108367765254E-2</v>
      </c>
      <c r="K96" s="13">
        <f t="shared" si="10"/>
        <v>1.5146461083677654</v>
      </c>
      <c r="M96" s="13">
        <v>3224.8355799999999</v>
      </c>
      <c r="N96" s="13">
        <v>0.28992000000000001</v>
      </c>
      <c r="O96" s="13">
        <f t="shared" si="14"/>
        <v>0.97393173877989792</v>
      </c>
      <c r="P96" s="13">
        <f t="shared" si="15"/>
        <v>2.6068261220102085E-2</v>
      </c>
    </row>
    <row r="97" spans="1:16" x14ac:dyDescent="0.3">
      <c r="A97" s="13">
        <v>3222.9068499999998</v>
      </c>
      <c r="B97" s="13">
        <v>0.25483</v>
      </c>
      <c r="C97" s="13">
        <f t="shared" si="11"/>
        <v>0.9845078040488332</v>
      </c>
      <c r="D97" s="13">
        <f t="shared" si="8"/>
        <v>1.5492195951166798E-2</v>
      </c>
      <c r="E97" s="13">
        <f t="shared" si="9"/>
        <v>2.5154921959511669</v>
      </c>
      <c r="G97" s="13">
        <v>3222.9068499999998</v>
      </c>
      <c r="H97" s="13">
        <v>0.29307</v>
      </c>
      <c r="I97" s="13">
        <f t="shared" si="12"/>
        <v>0.98448049984883601</v>
      </c>
      <c r="J97" s="13">
        <f t="shared" si="13"/>
        <v>1.551950015116399E-2</v>
      </c>
      <c r="K97" s="13">
        <f t="shared" si="10"/>
        <v>1.5155195001511639</v>
      </c>
      <c r="M97" s="13">
        <v>3222.9068499999998</v>
      </c>
      <c r="N97" s="13">
        <v>0.28963</v>
      </c>
      <c r="O97" s="13">
        <f t="shared" si="14"/>
        <v>0.97295753829615694</v>
      </c>
      <c r="P97" s="13">
        <f t="shared" si="15"/>
        <v>2.7042461703843057E-2</v>
      </c>
    </row>
    <row r="98" spans="1:16" x14ac:dyDescent="0.3">
      <c r="A98" s="13">
        <v>3220.9781200000002</v>
      </c>
      <c r="B98" s="13">
        <v>0.25451000000000001</v>
      </c>
      <c r="C98" s="13">
        <f t="shared" si="11"/>
        <v>0.98327151908514909</v>
      </c>
      <c r="D98" s="13">
        <f t="shared" si="8"/>
        <v>1.6728480914850907E-2</v>
      </c>
      <c r="E98" s="13">
        <f t="shared" si="9"/>
        <v>2.5167284809148507</v>
      </c>
      <c r="G98" s="13">
        <v>3220.9781200000002</v>
      </c>
      <c r="H98" s="13">
        <v>0.29283999999999999</v>
      </c>
      <c r="I98" s="13">
        <f t="shared" si="12"/>
        <v>0.98370788404044474</v>
      </c>
      <c r="J98" s="13">
        <f t="shared" si="13"/>
        <v>1.6292115959555264E-2</v>
      </c>
      <c r="K98" s="13">
        <f t="shared" si="10"/>
        <v>1.5162921159595553</v>
      </c>
      <c r="M98" s="13">
        <v>3220.9781200000002</v>
      </c>
      <c r="N98" s="13">
        <v>0.28937000000000002</v>
      </c>
      <c r="O98" s="13">
        <f t="shared" si="14"/>
        <v>0.97208411717280307</v>
      </c>
      <c r="P98" s="13">
        <f t="shared" si="15"/>
        <v>2.7915882827196925E-2</v>
      </c>
    </row>
    <row r="99" spans="1:16" x14ac:dyDescent="0.3">
      <c r="A99" s="13">
        <v>3219.0493900000001</v>
      </c>
      <c r="B99" s="13">
        <v>0.25430999999999998</v>
      </c>
      <c r="C99" s="13">
        <f t="shared" si="11"/>
        <v>0.98249884098284646</v>
      </c>
      <c r="D99" s="13">
        <f t="shared" si="8"/>
        <v>1.7501159017153545E-2</v>
      </c>
      <c r="E99" s="13">
        <f t="shared" si="9"/>
        <v>2.5175011590171534</v>
      </c>
      <c r="G99" s="13">
        <v>3219.0493900000001</v>
      </c>
      <c r="H99" s="13">
        <v>0.29283999999999999</v>
      </c>
      <c r="I99" s="13">
        <f t="shared" si="12"/>
        <v>0.98370788404044474</v>
      </c>
      <c r="J99" s="13">
        <f t="shared" si="13"/>
        <v>1.6292115959555264E-2</v>
      </c>
      <c r="K99" s="13">
        <f t="shared" si="10"/>
        <v>1.5162921159595553</v>
      </c>
      <c r="M99" s="13">
        <v>3219.0493900000001</v>
      </c>
      <c r="N99" s="13">
        <v>0.28939999999999999</v>
      </c>
      <c r="O99" s="13">
        <f t="shared" si="14"/>
        <v>0.97218489653318996</v>
      </c>
      <c r="P99" s="13">
        <f t="shared" si="15"/>
        <v>2.7815103466810043E-2</v>
      </c>
    </row>
    <row r="100" spans="1:16" x14ac:dyDescent="0.3">
      <c r="A100" s="13">
        <v>3217.12066</v>
      </c>
      <c r="B100" s="13">
        <v>0.25438</v>
      </c>
      <c r="C100" s="13">
        <f t="shared" si="11"/>
        <v>0.98276927831865235</v>
      </c>
      <c r="D100" s="13">
        <f t="shared" si="8"/>
        <v>1.7230721681347649E-2</v>
      </c>
      <c r="E100" s="13">
        <f t="shared" si="9"/>
        <v>2.5172307216813476</v>
      </c>
      <c r="G100" s="13">
        <v>3217.12066</v>
      </c>
      <c r="H100" s="13">
        <v>0.29304000000000002</v>
      </c>
      <c r="I100" s="13">
        <f t="shared" si="12"/>
        <v>0.98437972387382855</v>
      </c>
      <c r="J100" s="13">
        <f t="shared" si="13"/>
        <v>1.5620276126171451E-2</v>
      </c>
      <c r="K100" s="13">
        <f t="shared" si="10"/>
        <v>1.5156202761261715</v>
      </c>
      <c r="M100" s="13">
        <v>3217.12066</v>
      </c>
      <c r="N100" s="13">
        <v>0.28952</v>
      </c>
      <c r="O100" s="13">
        <f t="shared" si="14"/>
        <v>0.97258801397473793</v>
      </c>
      <c r="P100" s="13">
        <f t="shared" si="15"/>
        <v>2.741198602526207E-2</v>
      </c>
    </row>
    <row r="101" spans="1:16" x14ac:dyDescent="0.3">
      <c r="A101" s="13">
        <v>3215.19193</v>
      </c>
      <c r="B101" s="13">
        <v>0.25458999999999998</v>
      </c>
      <c r="C101" s="13">
        <f t="shared" si="11"/>
        <v>0.98358059032607004</v>
      </c>
      <c r="D101" s="13">
        <f t="shared" si="8"/>
        <v>1.6419409673929963E-2</v>
      </c>
      <c r="E101" s="13">
        <f t="shared" si="9"/>
        <v>2.5164194096739299</v>
      </c>
      <c r="G101" s="13">
        <v>3215.19193</v>
      </c>
      <c r="H101" s="13">
        <v>0.29316999999999999</v>
      </c>
      <c r="I101" s="13">
        <f t="shared" si="12"/>
        <v>0.98481641976552781</v>
      </c>
      <c r="J101" s="13">
        <f t="shared" si="13"/>
        <v>1.5183580234472194E-2</v>
      </c>
      <c r="K101" s="13">
        <f t="shared" si="10"/>
        <v>1.5151835802344722</v>
      </c>
      <c r="M101" s="13">
        <v>3215.19193</v>
      </c>
      <c r="N101" s="13">
        <v>0.28953000000000001</v>
      </c>
      <c r="O101" s="13">
        <f t="shared" si="14"/>
        <v>0.972621607094867</v>
      </c>
      <c r="P101" s="13">
        <f t="shared" si="15"/>
        <v>2.7378392905132998E-2</v>
      </c>
    </row>
    <row r="102" spans="1:16" x14ac:dyDescent="0.3">
      <c r="A102" s="13">
        <v>3213.2632100000001</v>
      </c>
      <c r="B102" s="13">
        <v>0.25473000000000001</v>
      </c>
      <c r="C102" s="13">
        <f t="shared" si="11"/>
        <v>0.98412146499768194</v>
      </c>
      <c r="D102" s="13">
        <f t="shared" si="8"/>
        <v>1.5878535002318062E-2</v>
      </c>
      <c r="E102" s="13">
        <f t="shared" si="9"/>
        <v>2.5158785350023178</v>
      </c>
      <c r="G102" s="13">
        <v>3213.2632100000001</v>
      </c>
      <c r="H102" s="13">
        <v>0.29324</v>
      </c>
      <c r="I102" s="13">
        <f t="shared" si="12"/>
        <v>0.98505156370721214</v>
      </c>
      <c r="J102" s="13">
        <f t="shared" si="13"/>
        <v>1.4948436292787859E-2</v>
      </c>
      <c r="K102" s="13">
        <f t="shared" si="10"/>
        <v>1.5149484362927879</v>
      </c>
      <c r="M102" s="13">
        <v>3213.2632100000001</v>
      </c>
      <c r="N102" s="13">
        <v>0.28948000000000002</v>
      </c>
      <c r="O102" s="13">
        <f t="shared" si="14"/>
        <v>0.97245364149422209</v>
      </c>
      <c r="P102" s="13">
        <f t="shared" si="15"/>
        <v>2.7546358505777913E-2</v>
      </c>
    </row>
    <row r="103" spans="1:16" x14ac:dyDescent="0.3">
      <c r="A103" s="13">
        <v>3211.33448</v>
      </c>
      <c r="B103" s="13">
        <v>0.25474999999999998</v>
      </c>
      <c r="C103" s="13">
        <f t="shared" si="11"/>
        <v>0.98419873280791204</v>
      </c>
      <c r="D103" s="13">
        <f t="shared" si="8"/>
        <v>1.5801267192087964E-2</v>
      </c>
      <c r="E103" s="13">
        <f t="shared" si="9"/>
        <v>2.5158012671920877</v>
      </c>
      <c r="G103" s="13">
        <v>3211.33448</v>
      </c>
      <c r="H103" s="13">
        <v>0.29335</v>
      </c>
      <c r="I103" s="13">
        <f t="shared" si="12"/>
        <v>0.98542107561557324</v>
      </c>
      <c r="J103" s="13">
        <f t="shared" si="13"/>
        <v>1.4578924384426761E-2</v>
      </c>
      <c r="K103" s="13">
        <f t="shared" si="10"/>
        <v>1.5145789243844268</v>
      </c>
      <c r="M103" s="13">
        <v>3211.33448</v>
      </c>
      <c r="N103" s="13">
        <v>0.28942000000000001</v>
      </c>
      <c r="O103" s="13">
        <f t="shared" si="14"/>
        <v>0.97225208277344799</v>
      </c>
      <c r="P103" s="13">
        <f t="shared" si="15"/>
        <v>2.774791722655201E-2</v>
      </c>
    </row>
    <row r="104" spans="1:16" x14ac:dyDescent="0.3">
      <c r="A104" s="13">
        <v>3209.4057499999999</v>
      </c>
      <c r="B104" s="13">
        <v>0.25469999999999998</v>
      </c>
      <c r="C104" s="13">
        <f t="shared" si="11"/>
        <v>0.98400556328233646</v>
      </c>
      <c r="D104" s="13">
        <f t="shared" si="8"/>
        <v>1.599443671766354E-2</v>
      </c>
      <c r="E104" s="13">
        <f t="shared" si="9"/>
        <v>2.5159944367176634</v>
      </c>
      <c r="G104" s="13">
        <v>3209.4057499999999</v>
      </c>
      <c r="H104" s="13">
        <v>0.29332999999999998</v>
      </c>
      <c r="I104" s="13">
        <f t="shared" si="12"/>
        <v>0.98535389163223475</v>
      </c>
      <c r="J104" s="13">
        <f t="shared" si="13"/>
        <v>1.4646108367765254E-2</v>
      </c>
      <c r="K104" s="13">
        <f t="shared" si="10"/>
        <v>1.5146461083677654</v>
      </c>
      <c r="M104" s="13">
        <v>3209.4057499999999</v>
      </c>
      <c r="N104" s="13">
        <v>0.28932999999999998</v>
      </c>
      <c r="O104" s="13">
        <f t="shared" si="14"/>
        <v>0.9719497446922869</v>
      </c>
      <c r="P104" s="13">
        <f t="shared" si="15"/>
        <v>2.8050255307713101E-2</v>
      </c>
    </row>
    <row r="105" spans="1:16" x14ac:dyDescent="0.3">
      <c r="A105" s="13">
        <v>3207.4770199999998</v>
      </c>
      <c r="B105" s="13">
        <v>0.25461</v>
      </c>
      <c r="C105" s="13">
        <f t="shared" si="11"/>
        <v>0.98365785813630036</v>
      </c>
      <c r="D105" s="13">
        <f t="shared" si="8"/>
        <v>1.6342141863699644E-2</v>
      </c>
      <c r="E105" s="13">
        <f t="shared" si="9"/>
        <v>2.5163421418636998</v>
      </c>
      <c r="G105" s="13">
        <v>3207.4770199999998</v>
      </c>
      <c r="H105" s="13">
        <v>0.29314000000000001</v>
      </c>
      <c r="I105" s="13">
        <f t="shared" si="12"/>
        <v>0.98471564379052035</v>
      </c>
      <c r="J105" s="13">
        <f t="shared" si="13"/>
        <v>1.5284356209479655E-2</v>
      </c>
      <c r="K105" s="13">
        <f t="shared" si="10"/>
        <v>1.5152843562094795</v>
      </c>
      <c r="M105" s="13">
        <v>3207.4770199999998</v>
      </c>
      <c r="N105" s="13">
        <v>0.28913</v>
      </c>
      <c r="O105" s="13">
        <f t="shared" si="14"/>
        <v>0.97127788228970702</v>
      </c>
      <c r="P105" s="13">
        <f t="shared" si="15"/>
        <v>2.8722117710292983E-2</v>
      </c>
    </row>
    <row r="106" spans="1:16" x14ac:dyDescent="0.3">
      <c r="A106" s="13">
        <v>3205.5482900000002</v>
      </c>
      <c r="B106" s="13">
        <v>0.25456000000000001</v>
      </c>
      <c r="C106" s="13">
        <f t="shared" si="11"/>
        <v>0.98346468861072478</v>
      </c>
      <c r="D106" s="13">
        <f t="shared" si="8"/>
        <v>1.653531138927522E-2</v>
      </c>
      <c r="E106" s="13">
        <f t="shared" si="9"/>
        <v>2.5165353113892754</v>
      </c>
      <c r="G106" s="13">
        <v>3205.5482900000002</v>
      </c>
      <c r="H106" s="13">
        <v>0.29292000000000001</v>
      </c>
      <c r="I106" s="13">
        <f t="shared" si="12"/>
        <v>0.98397661997379826</v>
      </c>
      <c r="J106" s="13">
        <f t="shared" si="13"/>
        <v>1.6023380026201739E-2</v>
      </c>
      <c r="K106" s="13">
        <f t="shared" si="10"/>
        <v>1.5160233800262017</v>
      </c>
      <c r="M106" s="13">
        <v>3205.5482900000002</v>
      </c>
      <c r="N106" s="13">
        <v>0.28891</v>
      </c>
      <c r="O106" s="13">
        <f t="shared" si="14"/>
        <v>0.9705388336468691</v>
      </c>
      <c r="P106" s="13">
        <f t="shared" si="15"/>
        <v>2.9461166353130896E-2</v>
      </c>
    </row>
    <row r="107" spans="1:16" x14ac:dyDescent="0.3">
      <c r="A107" s="13">
        <v>3203.6195600000001</v>
      </c>
      <c r="B107" s="13">
        <v>0.25457000000000002</v>
      </c>
      <c r="C107" s="13">
        <f t="shared" si="11"/>
        <v>0.98350332251583994</v>
      </c>
      <c r="D107" s="13">
        <f t="shared" si="8"/>
        <v>1.6496677484160061E-2</v>
      </c>
      <c r="E107" s="13">
        <f t="shared" si="9"/>
        <v>2.5164966774841599</v>
      </c>
      <c r="G107" s="13">
        <v>3203.6195600000001</v>
      </c>
      <c r="H107" s="13">
        <v>0.29281000000000001</v>
      </c>
      <c r="I107" s="13">
        <f t="shared" si="12"/>
        <v>0.98360710806543716</v>
      </c>
      <c r="J107" s="13">
        <f t="shared" si="13"/>
        <v>1.6392891934562837E-2</v>
      </c>
      <c r="K107" s="13">
        <f t="shared" si="10"/>
        <v>1.5163928919345628</v>
      </c>
      <c r="M107" s="13">
        <v>3203.6195600000001</v>
      </c>
      <c r="N107" s="13">
        <v>0.28882999999999998</v>
      </c>
      <c r="O107" s="13">
        <f t="shared" si="14"/>
        <v>0.97027008868583708</v>
      </c>
      <c r="P107" s="13">
        <f t="shared" si="15"/>
        <v>2.9729911314162916E-2</v>
      </c>
    </row>
    <row r="108" spans="1:16" x14ac:dyDescent="0.3">
      <c r="A108" s="13">
        <v>3201.69083</v>
      </c>
      <c r="B108" s="13">
        <v>0.25457999999999997</v>
      </c>
      <c r="C108" s="13">
        <f t="shared" si="11"/>
        <v>0.98354195642095488</v>
      </c>
      <c r="D108" s="13">
        <f t="shared" si="8"/>
        <v>1.6458043579045123E-2</v>
      </c>
      <c r="E108" s="13">
        <f t="shared" si="9"/>
        <v>2.5164580435790453</v>
      </c>
      <c r="G108" s="13">
        <v>3201.69083</v>
      </c>
      <c r="H108" s="13">
        <v>0.29291</v>
      </c>
      <c r="I108" s="13">
        <f t="shared" si="12"/>
        <v>0.98394302798212907</v>
      </c>
      <c r="J108" s="13">
        <f t="shared" si="13"/>
        <v>1.605697201787093E-2</v>
      </c>
      <c r="K108" s="13">
        <f t="shared" si="10"/>
        <v>1.5160569720178709</v>
      </c>
      <c r="M108" s="13">
        <v>3201.69083</v>
      </c>
      <c r="N108" s="13">
        <v>0.28882000000000002</v>
      </c>
      <c r="O108" s="13">
        <f t="shared" si="14"/>
        <v>0.97023649556570823</v>
      </c>
      <c r="P108" s="13">
        <f t="shared" si="15"/>
        <v>2.9763504434291765E-2</v>
      </c>
    </row>
    <row r="109" spans="1:16" x14ac:dyDescent="0.3">
      <c r="A109" s="13">
        <v>3199.7620999999999</v>
      </c>
      <c r="B109" s="13">
        <v>0.25472</v>
      </c>
      <c r="C109" s="13">
        <f t="shared" si="11"/>
        <v>0.98408283109256678</v>
      </c>
      <c r="D109" s="13">
        <f t="shared" si="8"/>
        <v>1.5917168907433221E-2</v>
      </c>
      <c r="E109" s="13">
        <f t="shared" si="9"/>
        <v>2.5159171689074333</v>
      </c>
      <c r="G109" s="13">
        <v>3199.7620999999999</v>
      </c>
      <c r="H109" s="13">
        <v>0.29308000000000001</v>
      </c>
      <c r="I109" s="13">
        <f t="shared" si="12"/>
        <v>0.9845140918405052</v>
      </c>
      <c r="J109" s="13">
        <f t="shared" si="13"/>
        <v>1.5485908159494799E-2</v>
      </c>
      <c r="K109" s="13">
        <f t="shared" si="10"/>
        <v>1.5154859081594947</v>
      </c>
      <c r="M109" s="13">
        <v>3199.7620999999999</v>
      </c>
      <c r="N109" s="13">
        <v>0.28891</v>
      </c>
      <c r="O109" s="13">
        <f t="shared" si="14"/>
        <v>0.9705388336468691</v>
      </c>
      <c r="P109" s="13">
        <f t="shared" si="15"/>
        <v>2.9461166353130896E-2</v>
      </c>
    </row>
    <row r="110" spans="1:16" x14ac:dyDescent="0.3">
      <c r="A110" s="13">
        <v>3197.8333699999998</v>
      </c>
      <c r="B110" s="13">
        <v>0.25495000000000001</v>
      </c>
      <c r="C110" s="13">
        <f t="shared" si="11"/>
        <v>0.98497141091021478</v>
      </c>
      <c r="D110" s="13">
        <f t="shared" si="8"/>
        <v>1.5028589089785216E-2</v>
      </c>
      <c r="E110" s="13">
        <f t="shared" si="9"/>
        <v>2.515028589089785</v>
      </c>
      <c r="G110" s="13">
        <v>3197.8333699999998</v>
      </c>
      <c r="H110" s="13">
        <v>0.29321999999999998</v>
      </c>
      <c r="I110" s="13">
        <f t="shared" si="12"/>
        <v>0.98498437972387376</v>
      </c>
      <c r="J110" s="13">
        <f t="shared" si="13"/>
        <v>1.501562027612624E-2</v>
      </c>
      <c r="K110" s="13">
        <f t="shared" si="10"/>
        <v>1.5150156202761262</v>
      </c>
      <c r="M110" s="13">
        <v>3197.8333699999998</v>
      </c>
      <c r="N110" s="13">
        <v>0.28904000000000002</v>
      </c>
      <c r="O110" s="13">
        <f t="shared" si="14"/>
        <v>0.97097554420854615</v>
      </c>
      <c r="P110" s="13">
        <f t="shared" si="15"/>
        <v>2.9024455791453851E-2</v>
      </c>
    </row>
    <row r="111" spans="1:16" x14ac:dyDescent="0.3">
      <c r="A111" s="13">
        <v>3195.9046400000002</v>
      </c>
      <c r="B111" s="13">
        <v>0.25486999999999999</v>
      </c>
      <c r="C111" s="13">
        <f t="shared" si="11"/>
        <v>0.98466233966929362</v>
      </c>
      <c r="D111" s="13">
        <f t="shared" si="8"/>
        <v>1.5337660330706382E-2</v>
      </c>
      <c r="E111" s="13">
        <f t="shared" si="9"/>
        <v>2.5153376603307063</v>
      </c>
      <c r="G111" s="13">
        <v>3195.9046400000002</v>
      </c>
      <c r="H111" s="13">
        <v>0.29330000000000001</v>
      </c>
      <c r="I111" s="13">
        <f t="shared" si="12"/>
        <v>0.98525311565722729</v>
      </c>
      <c r="J111" s="13">
        <f t="shared" si="13"/>
        <v>1.4746884342772715E-2</v>
      </c>
      <c r="K111" s="13">
        <f t="shared" si="10"/>
        <v>1.5147468843427727</v>
      </c>
      <c r="M111" s="13">
        <v>3195.9046400000002</v>
      </c>
      <c r="N111" s="13">
        <v>0.28898000000000001</v>
      </c>
      <c r="O111" s="13">
        <f t="shared" si="14"/>
        <v>0.97077398548777216</v>
      </c>
      <c r="P111" s="13">
        <f t="shared" si="15"/>
        <v>2.9226014512227838E-2</v>
      </c>
    </row>
    <row r="112" spans="1:16" x14ac:dyDescent="0.3">
      <c r="A112" s="13">
        <v>3193.9759100000001</v>
      </c>
      <c r="B112" s="13">
        <v>0.25445000000000001</v>
      </c>
      <c r="C112" s="13">
        <f t="shared" si="11"/>
        <v>0.98303971565445836</v>
      </c>
      <c r="D112" s="13">
        <f t="shared" si="8"/>
        <v>1.6960284345541643E-2</v>
      </c>
      <c r="E112" s="13">
        <f t="shared" si="9"/>
        <v>2.5169602843455419</v>
      </c>
      <c r="G112" s="13">
        <v>3193.9759100000001</v>
      </c>
      <c r="H112" s="13">
        <v>0.29313</v>
      </c>
      <c r="I112" s="13">
        <f t="shared" si="12"/>
        <v>0.98468205179885115</v>
      </c>
      <c r="J112" s="13">
        <f t="shared" si="13"/>
        <v>1.5317948201148845E-2</v>
      </c>
      <c r="K112" s="13">
        <f t="shared" si="10"/>
        <v>1.5153179482011487</v>
      </c>
      <c r="M112" s="13">
        <v>3193.9759100000001</v>
      </c>
      <c r="N112" s="13">
        <v>0.28869</v>
      </c>
      <c r="O112" s="13">
        <f t="shared" si="14"/>
        <v>0.96979978500403119</v>
      </c>
      <c r="P112" s="13">
        <f t="shared" si="15"/>
        <v>3.020021499596881E-2</v>
      </c>
    </row>
    <row r="113" spans="1:16" x14ac:dyDescent="0.3">
      <c r="A113" s="13">
        <v>3192.04718</v>
      </c>
      <c r="B113" s="13">
        <v>0.25416</v>
      </c>
      <c r="C113" s="13">
        <f t="shared" si="11"/>
        <v>0.9819193324061195</v>
      </c>
      <c r="D113" s="13">
        <f t="shared" si="8"/>
        <v>1.8080667593880495E-2</v>
      </c>
      <c r="E113" s="13">
        <f t="shared" si="9"/>
        <v>2.5180806675938805</v>
      </c>
      <c r="G113" s="13">
        <v>3192.04718</v>
      </c>
      <c r="H113" s="13">
        <v>0.29281000000000001</v>
      </c>
      <c r="I113" s="13">
        <f t="shared" si="12"/>
        <v>0.98360710806543716</v>
      </c>
      <c r="J113" s="13">
        <f t="shared" si="13"/>
        <v>1.6392891934562837E-2</v>
      </c>
      <c r="K113" s="13">
        <f t="shared" si="10"/>
        <v>1.5163928919345628</v>
      </c>
      <c r="M113" s="13">
        <v>3192.04718</v>
      </c>
      <c r="N113" s="13">
        <v>0.28841</v>
      </c>
      <c r="O113" s="13">
        <f t="shared" si="14"/>
        <v>0.96885917764041929</v>
      </c>
      <c r="P113" s="13">
        <f t="shared" si="15"/>
        <v>3.1140822359580711E-2</v>
      </c>
    </row>
    <row r="114" spans="1:16" x14ac:dyDescent="0.3">
      <c r="A114" s="13">
        <v>3190.1184499999999</v>
      </c>
      <c r="B114" s="13">
        <v>0.25417000000000001</v>
      </c>
      <c r="C114" s="13">
        <f t="shared" si="11"/>
        <v>0.98195796631123466</v>
      </c>
      <c r="D114" s="13">
        <f t="shared" si="8"/>
        <v>1.8042033688765335E-2</v>
      </c>
      <c r="E114" s="13">
        <f t="shared" si="9"/>
        <v>2.5180420336887654</v>
      </c>
      <c r="G114" s="13">
        <v>3190.1184499999999</v>
      </c>
      <c r="H114" s="13">
        <v>0.29264000000000001</v>
      </c>
      <c r="I114" s="13">
        <f t="shared" si="12"/>
        <v>0.98303604420706103</v>
      </c>
      <c r="J114" s="13">
        <f t="shared" si="13"/>
        <v>1.6963955792938967E-2</v>
      </c>
      <c r="K114" s="13">
        <f t="shared" si="10"/>
        <v>1.5169639557929391</v>
      </c>
      <c r="M114" s="13">
        <v>3190.1184499999999</v>
      </c>
      <c r="N114" s="13">
        <v>0.28822999999999999</v>
      </c>
      <c r="O114" s="13">
        <f t="shared" si="14"/>
        <v>0.96825450147809722</v>
      </c>
      <c r="P114" s="13">
        <f t="shared" si="15"/>
        <v>3.1745498521902782E-2</v>
      </c>
    </row>
    <row r="115" spans="1:16" x14ac:dyDescent="0.3">
      <c r="A115" s="13">
        <v>3188.1897199999999</v>
      </c>
      <c r="B115" s="13">
        <v>0.25412000000000001</v>
      </c>
      <c r="C115" s="13">
        <f t="shared" si="11"/>
        <v>0.98176479678565909</v>
      </c>
      <c r="D115" s="13">
        <f t="shared" si="8"/>
        <v>1.8235203214340912E-2</v>
      </c>
      <c r="E115" s="13">
        <f t="shared" si="9"/>
        <v>2.5182352032143411</v>
      </c>
      <c r="G115" s="13">
        <v>3188.1897199999999</v>
      </c>
      <c r="H115" s="13">
        <v>0.29263</v>
      </c>
      <c r="I115" s="13">
        <f t="shared" si="12"/>
        <v>0.98300245221539184</v>
      </c>
      <c r="J115" s="13">
        <f t="shared" si="13"/>
        <v>1.6997547784608158E-2</v>
      </c>
      <c r="K115" s="13">
        <f t="shared" si="10"/>
        <v>1.5169975477846083</v>
      </c>
      <c r="M115" s="13">
        <v>3188.1897199999999</v>
      </c>
      <c r="N115" s="13">
        <v>0.28809000000000001</v>
      </c>
      <c r="O115" s="13">
        <f t="shared" si="14"/>
        <v>0.96778419779629132</v>
      </c>
      <c r="P115" s="13">
        <f t="shared" si="15"/>
        <v>3.2215802203708677E-2</v>
      </c>
    </row>
    <row r="116" spans="1:16" x14ac:dyDescent="0.3">
      <c r="A116" s="13">
        <v>3186.2609900000002</v>
      </c>
      <c r="B116" s="13">
        <v>0.25391999999999998</v>
      </c>
      <c r="C116" s="13">
        <f t="shared" si="11"/>
        <v>0.98099211868335634</v>
      </c>
      <c r="D116" s="13">
        <f t="shared" si="8"/>
        <v>1.900788131664366E-2</v>
      </c>
      <c r="E116" s="13">
        <f t="shared" si="9"/>
        <v>2.5190078813166439</v>
      </c>
      <c r="G116" s="13">
        <v>3186.2609900000002</v>
      </c>
      <c r="H116" s="13">
        <v>0.29263</v>
      </c>
      <c r="I116" s="13">
        <f t="shared" si="12"/>
        <v>0.98300245221539184</v>
      </c>
      <c r="J116" s="13">
        <f t="shared" si="13"/>
        <v>1.6997547784608158E-2</v>
      </c>
      <c r="K116" s="13">
        <f t="shared" si="10"/>
        <v>1.5169975477846083</v>
      </c>
      <c r="M116" s="13">
        <v>3186.2609900000002</v>
      </c>
      <c r="N116" s="13">
        <v>0.28794999999999998</v>
      </c>
      <c r="O116" s="13">
        <f t="shared" si="14"/>
        <v>0.96731389411448532</v>
      </c>
      <c r="P116" s="13">
        <f t="shared" si="15"/>
        <v>3.2686105885514682E-2</v>
      </c>
    </row>
    <row r="117" spans="1:16" x14ac:dyDescent="0.3">
      <c r="A117" s="13">
        <v>3184.3322600000001</v>
      </c>
      <c r="B117" s="13">
        <v>0.25387999999999999</v>
      </c>
      <c r="C117" s="13">
        <f t="shared" si="11"/>
        <v>0.98083758306289592</v>
      </c>
      <c r="D117" s="13">
        <f t="shared" si="8"/>
        <v>1.9162416937104076E-2</v>
      </c>
      <c r="E117" s="13">
        <f t="shared" si="9"/>
        <v>2.5191624169371041</v>
      </c>
      <c r="G117" s="13">
        <v>3184.3322600000001</v>
      </c>
      <c r="H117" s="13">
        <v>0.29264000000000001</v>
      </c>
      <c r="I117" s="13">
        <f t="shared" si="12"/>
        <v>0.98303604420706103</v>
      </c>
      <c r="J117" s="13">
        <f t="shared" si="13"/>
        <v>1.6963955792938967E-2</v>
      </c>
      <c r="K117" s="13">
        <f t="shared" si="10"/>
        <v>1.5169639557929391</v>
      </c>
      <c r="M117" s="13">
        <v>3184.3322600000001</v>
      </c>
      <c r="N117" s="13">
        <v>0.28788000000000002</v>
      </c>
      <c r="O117" s="13">
        <f t="shared" si="14"/>
        <v>0.96707874227358248</v>
      </c>
      <c r="P117" s="13">
        <f t="shared" si="15"/>
        <v>3.2921257726417519E-2</v>
      </c>
    </row>
    <row r="118" spans="1:16" x14ac:dyDescent="0.3">
      <c r="A118" s="13">
        <v>3182.40353</v>
      </c>
      <c r="B118" s="13">
        <v>0.25405</v>
      </c>
      <c r="C118" s="13">
        <f t="shared" si="11"/>
        <v>0.98149435944985308</v>
      </c>
      <c r="D118" s="13">
        <f t="shared" si="8"/>
        <v>1.8505640550146918E-2</v>
      </c>
      <c r="E118" s="13">
        <f t="shared" si="9"/>
        <v>2.5185056405501469</v>
      </c>
      <c r="G118" s="13">
        <v>3182.40353</v>
      </c>
      <c r="H118" s="13">
        <v>0.29269000000000001</v>
      </c>
      <c r="I118" s="13">
        <f t="shared" si="12"/>
        <v>0.98320400416540699</v>
      </c>
      <c r="J118" s="13">
        <f t="shared" si="13"/>
        <v>1.6795995834593014E-2</v>
      </c>
      <c r="K118" s="13">
        <f t="shared" si="10"/>
        <v>1.5167959958345931</v>
      </c>
      <c r="M118" s="13">
        <v>3182.40353</v>
      </c>
      <c r="N118" s="13">
        <v>0.28793999999999997</v>
      </c>
      <c r="O118" s="13">
        <f t="shared" si="14"/>
        <v>0.96728030099435625</v>
      </c>
      <c r="P118" s="13">
        <f t="shared" si="15"/>
        <v>3.2719699005643754E-2</v>
      </c>
    </row>
    <row r="119" spans="1:16" x14ac:dyDescent="0.3">
      <c r="A119" s="13">
        <v>3180.4748100000002</v>
      </c>
      <c r="B119" s="13">
        <v>0.25423000000000001</v>
      </c>
      <c r="C119" s="13">
        <f t="shared" si="11"/>
        <v>0.98218976974192551</v>
      </c>
      <c r="D119" s="13">
        <f t="shared" si="8"/>
        <v>1.7810230258074489E-2</v>
      </c>
      <c r="E119" s="13">
        <f t="shared" si="9"/>
        <v>2.5178102302580747</v>
      </c>
      <c r="G119" s="13">
        <v>3180.4748100000002</v>
      </c>
      <c r="H119" s="13">
        <v>0.29275000000000001</v>
      </c>
      <c r="I119" s="13">
        <f t="shared" si="12"/>
        <v>0.98340555611542213</v>
      </c>
      <c r="J119" s="13">
        <f t="shared" si="13"/>
        <v>1.659444388457787E-2</v>
      </c>
      <c r="K119" s="13">
        <f t="shared" si="10"/>
        <v>1.516594443884578</v>
      </c>
      <c r="M119" s="13">
        <v>3180.4748100000002</v>
      </c>
      <c r="N119" s="13">
        <v>0.28810999999999998</v>
      </c>
      <c r="O119" s="13">
        <f t="shared" si="14"/>
        <v>0.96785138403654924</v>
      </c>
      <c r="P119" s="13">
        <f t="shared" si="15"/>
        <v>3.2148615963450755E-2</v>
      </c>
    </row>
    <row r="120" spans="1:16" x14ac:dyDescent="0.3">
      <c r="A120" s="13">
        <v>3178.5460800000001</v>
      </c>
      <c r="B120" s="13">
        <v>0.25445000000000001</v>
      </c>
      <c r="C120" s="13">
        <f t="shared" si="11"/>
        <v>0.98303971565445836</v>
      </c>
      <c r="D120" s="13">
        <f t="shared" si="8"/>
        <v>1.6960284345541643E-2</v>
      </c>
      <c r="E120" s="13">
        <f t="shared" si="9"/>
        <v>2.5169602843455419</v>
      </c>
      <c r="G120" s="13">
        <v>3178.5460800000001</v>
      </c>
      <c r="H120" s="13">
        <v>0.29286000000000001</v>
      </c>
      <c r="I120" s="13">
        <f t="shared" si="12"/>
        <v>0.98377506802378312</v>
      </c>
      <c r="J120" s="13">
        <f t="shared" si="13"/>
        <v>1.6224931976216883E-2</v>
      </c>
      <c r="K120" s="13">
        <f t="shared" si="10"/>
        <v>1.5162249319762169</v>
      </c>
      <c r="M120" s="13">
        <v>3178.5460800000001</v>
      </c>
      <c r="N120" s="13">
        <v>0.28832000000000002</v>
      </c>
      <c r="O120" s="13">
        <f t="shared" si="14"/>
        <v>0.96855683955925831</v>
      </c>
      <c r="P120" s="13">
        <f t="shared" si="15"/>
        <v>3.1443160440741691E-2</v>
      </c>
    </row>
    <row r="121" spans="1:16" x14ac:dyDescent="0.3">
      <c r="A121" s="13">
        <v>3176.61735</v>
      </c>
      <c r="B121" s="13">
        <v>0.25447999999999998</v>
      </c>
      <c r="C121" s="13">
        <f t="shared" si="11"/>
        <v>0.98315561736980361</v>
      </c>
      <c r="D121" s="13">
        <f t="shared" si="8"/>
        <v>1.6844382630196386E-2</v>
      </c>
      <c r="E121" s="13">
        <f t="shared" si="9"/>
        <v>2.5168443826301963</v>
      </c>
      <c r="G121" s="13">
        <v>3176.61735</v>
      </c>
      <c r="H121" s="13">
        <v>0.29287000000000002</v>
      </c>
      <c r="I121" s="13">
        <f t="shared" si="12"/>
        <v>0.98380866001545231</v>
      </c>
      <c r="J121" s="13">
        <f t="shared" si="13"/>
        <v>1.6191339984547692E-2</v>
      </c>
      <c r="K121" s="13">
        <f t="shared" si="10"/>
        <v>1.5161913399845477</v>
      </c>
      <c r="M121" s="13">
        <v>3176.61735</v>
      </c>
      <c r="N121" s="13">
        <v>0.28838999999999998</v>
      </c>
      <c r="O121" s="13">
        <f t="shared" si="14"/>
        <v>0.96879199140016115</v>
      </c>
      <c r="P121" s="13">
        <f t="shared" si="15"/>
        <v>3.1208008599838855E-2</v>
      </c>
    </row>
    <row r="122" spans="1:16" x14ac:dyDescent="0.3">
      <c r="A122" s="13">
        <v>3174.6886199999999</v>
      </c>
      <c r="B122" s="13">
        <v>0.25422</v>
      </c>
      <c r="C122" s="13">
        <f t="shared" si="11"/>
        <v>0.98215113583681035</v>
      </c>
      <c r="D122" s="13">
        <f t="shared" si="8"/>
        <v>1.7848864163189648E-2</v>
      </c>
      <c r="E122" s="13">
        <f t="shared" si="9"/>
        <v>2.5178488641631898</v>
      </c>
      <c r="G122" s="13">
        <v>3174.6886199999999</v>
      </c>
      <c r="H122" s="13">
        <v>0.29266999999999999</v>
      </c>
      <c r="I122" s="13">
        <f t="shared" si="12"/>
        <v>0.98313682018206849</v>
      </c>
      <c r="J122" s="13">
        <f t="shared" si="13"/>
        <v>1.6863179817931506E-2</v>
      </c>
      <c r="K122" s="13">
        <f t="shared" si="10"/>
        <v>1.5168631798179315</v>
      </c>
      <c r="M122" s="13">
        <v>3174.6886199999999</v>
      </c>
      <c r="N122" s="13">
        <v>0.2883</v>
      </c>
      <c r="O122" s="13">
        <f t="shared" si="14"/>
        <v>0.96848965331900028</v>
      </c>
      <c r="P122" s="13">
        <f t="shared" si="15"/>
        <v>3.1510346680999723E-2</v>
      </c>
    </row>
    <row r="123" spans="1:16" x14ac:dyDescent="0.3">
      <c r="A123" s="13">
        <v>3172.7598899999998</v>
      </c>
      <c r="B123" s="13">
        <v>0.254</v>
      </c>
      <c r="C123" s="13">
        <f t="shared" si="11"/>
        <v>0.98130118992427751</v>
      </c>
      <c r="D123" s="13">
        <f t="shared" si="8"/>
        <v>1.8698810075722494E-2</v>
      </c>
      <c r="E123" s="13">
        <f t="shared" si="9"/>
        <v>2.5186988100757226</v>
      </c>
      <c r="G123" s="13">
        <v>3172.7598899999998</v>
      </c>
      <c r="H123" s="13">
        <v>0.29244999999999999</v>
      </c>
      <c r="I123" s="13">
        <f t="shared" si="12"/>
        <v>0.98239779636534641</v>
      </c>
      <c r="J123" s="13">
        <f t="shared" si="13"/>
        <v>1.760220363465359E-2</v>
      </c>
      <c r="K123" s="13">
        <f t="shared" si="10"/>
        <v>1.5176022036346537</v>
      </c>
      <c r="M123" s="13">
        <v>3172.7598899999998</v>
      </c>
      <c r="N123" s="13">
        <v>0.28820000000000001</v>
      </c>
      <c r="O123" s="13">
        <f t="shared" si="14"/>
        <v>0.96815372211771034</v>
      </c>
      <c r="P123" s="13">
        <f t="shared" si="15"/>
        <v>3.1846277882289664E-2</v>
      </c>
    </row>
    <row r="124" spans="1:16" x14ac:dyDescent="0.3">
      <c r="A124" s="13">
        <v>3170.8311600000002</v>
      </c>
      <c r="B124" s="13">
        <v>0.25396000000000002</v>
      </c>
      <c r="C124" s="13">
        <f t="shared" si="11"/>
        <v>0.98114665430381709</v>
      </c>
      <c r="D124" s="13">
        <f t="shared" si="8"/>
        <v>1.885334569618291E-2</v>
      </c>
      <c r="E124" s="13">
        <f t="shared" si="9"/>
        <v>2.5188533456961828</v>
      </c>
      <c r="G124" s="13">
        <v>3170.8311600000002</v>
      </c>
      <c r="H124" s="13">
        <v>0.29232999999999998</v>
      </c>
      <c r="I124" s="13">
        <f t="shared" si="12"/>
        <v>0.98199469246531612</v>
      </c>
      <c r="J124" s="13">
        <f t="shared" si="13"/>
        <v>1.8005307534683879E-2</v>
      </c>
      <c r="K124" s="13">
        <f t="shared" si="10"/>
        <v>1.518005307534684</v>
      </c>
      <c r="M124" s="13">
        <v>3170.8311600000002</v>
      </c>
      <c r="N124" s="13">
        <v>0.28791</v>
      </c>
      <c r="O124" s="13">
        <f t="shared" si="14"/>
        <v>0.96717952163396936</v>
      </c>
      <c r="P124" s="13">
        <f t="shared" si="15"/>
        <v>3.2820478366030637E-2</v>
      </c>
    </row>
    <row r="125" spans="1:16" x14ac:dyDescent="0.3">
      <c r="A125" s="13">
        <v>3168.9024300000001</v>
      </c>
      <c r="B125" s="13">
        <v>0.25396000000000002</v>
      </c>
      <c r="C125" s="13">
        <f t="shared" si="11"/>
        <v>0.98114665430381709</v>
      </c>
      <c r="D125" s="13">
        <f t="shared" si="8"/>
        <v>1.885334569618291E-2</v>
      </c>
      <c r="E125" s="13">
        <f t="shared" si="9"/>
        <v>2.5188533456961828</v>
      </c>
      <c r="G125" s="13">
        <v>3168.9024300000001</v>
      </c>
      <c r="H125" s="13">
        <v>0.29227999999999998</v>
      </c>
      <c r="I125" s="13">
        <f t="shared" si="12"/>
        <v>0.98182673250697028</v>
      </c>
      <c r="J125" s="13">
        <f t="shared" si="13"/>
        <v>1.8173267493029721E-2</v>
      </c>
      <c r="K125" s="13">
        <f t="shared" si="10"/>
        <v>1.5181732674930297</v>
      </c>
      <c r="M125" s="13">
        <v>3168.9024300000001</v>
      </c>
      <c r="N125" s="13">
        <v>0.28749999999999998</v>
      </c>
      <c r="O125" s="13">
        <f t="shared" si="14"/>
        <v>0.96580220370868042</v>
      </c>
      <c r="P125" s="13">
        <f t="shared" si="15"/>
        <v>3.4197796291319582E-2</v>
      </c>
    </row>
    <row r="126" spans="1:16" x14ac:dyDescent="0.3">
      <c r="A126" s="13">
        <v>3166.9737</v>
      </c>
      <c r="B126" s="13">
        <v>0.25391999999999998</v>
      </c>
      <c r="C126" s="13">
        <f t="shared" si="11"/>
        <v>0.98099211868335634</v>
      </c>
      <c r="D126" s="13">
        <f t="shared" si="8"/>
        <v>1.900788131664366E-2</v>
      </c>
      <c r="E126" s="13">
        <f t="shared" si="9"/>
        <v>2.5190078813166439</v>
      </c>
      <c r="G126" s="13">
        <v>3166.9737</v>
      </c>
      <c r="H126" s="13">
        <v>0.29224</v>
      </c>
      <c r="I126" s="13">
        <f t="shared" si="12"/>
        <v>0.98169236454029352</v>
      </c>
      <c r="J126" s="13">
        <f t="shared" si="13"/>
        <v>1.8307635459706484E-2</v>
      </c>
      <c r="K126" s="13">
        <f t="shared" si="10"/>
        <v>1.5183076354597065</v>
      </c>
      <c r="M126" s="13">
        <v>3166.9737</v>
      </c>
      <c r="N126" s="13">
        <v>0.2873</v>
      </c>
      <c r="O126" s="13">
        <f t="shared" si="14"/>
        <v>0.96513034130610054</v>
      </c>
      <c r="P126" s="13">
        <f t="shared" si="15"/>
        <v>3.4869658693899463E-2</v>
      </c>
    </row>
    <row r="127" spans="1:16" x14ac:dyDescent="0.3">
      <c r="A127" s="13">
        <v>3165.0449699999999</v>
      </c>
      <c r="B127" s="13">
        <v>0.25384000000000001</v>
      </c>
      <c r="C127" s="13">
        <f t="shared" si="11"/>
        <v>0.98068304744243551</v>
      </c>
      <c r="D127" s="13">
        <f t="shared" si="8"/>
        <v>1.9316952557564493E-2</v>
      </c>
      <c r="E127" s="13">
        <f t="shared" si="9"/>
        <v>2.5193169525575643</v>
      </c>
      <c r="G127" s="13">
        <v>3165.0449699999999</v>
      </c>
      <c r="H127" s="13">
        <v>0.29208000000000001</v>
      </c>
      <c r="I127" s="13">
        <f t="shared" si="12"/>
        <v>0.98115489267358658</v>
      </c>
      <c r="J127" s="13">
        <f t="shared" si="13"/>
        <v>1.8845107326413424E-2</v>
      </c>
      <c r="K127" s="13">
        <f t="shared" si="10"/>
        <v>1.5188451073264133</v>
      </c>
      <c r="M127" s="13">
        <v>3165.0449699999999</v>
      </c>
      <c r="N127" s="13">
        <v>0.28726000000000002</v>
      </c>
      <c r="O127" s="13">
        <f t="shared" si="14"/>
        <v>0.96499596882558458</v>
      </c>
      <c r="P127" s="13">
        <f t="shared" si="15"/>
        <v>3.5004031174415418E-2</v>
      </c>
    </row>
    <row r="128" spans="1:16" x14ac:dyDescent="0.3">
      <c r="A128" s="13">
        <v>3163.1162399999998</v>
      </c>
      <c r="B128" s="13">
        <v>0.25379000000000002</v>
      </c>
      <c r="C128" s="13">
        <f t="shared" si="11"/>
        <v>0.98048987791685982</v>
      </c>
      <c r="D128" s="13">
        <f t="shared" si="8"/>
        <v>1.951012208314018E-2</v>
      </c>
      <c r="E128" s="13">
        <f t="shared" si="9"/>
        <v>2.5195101220831404</v>
      </c>
      <c r="G128" s="13">
        <v>3163.1162399999998</v>
      </c>
      <c r="H128" s="13">
        <v>0.29186000000000001</v>
      </c>
      <c r="I128" s="13">
        <f t="shared" si="12"/>
        <v>0.98041586885686449</v>
      </c>
      <c r="J128" s="13">
        <f t="shared" si="13"/>
        <v>1.9584131143135508E-2</v>
      </c>
      <c r="K128" s="13">
        <f t="shared" si="10"/>
        <v>1.5195841311431355</v>
      </c>
      <c r="M128" s="13">
        <v>3163.1162399999998</v>
      </c>
      <c r="N128" s="13">
        <v>0.28714000000000001</v>
      </c>
      <c r="O128" s="13">
        <f t="shared" si="14"/>
        <v>0.96459285138403661</v>
      </c>
      <c r="P128" s="13">
        <f t="shared" si="15"/>
        <v>3.5407148615963391E-2</v>
      </c>
    </row>
    <row r="129" spans="1:16" x14ac:dyDescent="0.3">
      <c r="A129" s="13">
        <v>3161.1875100000002</v>
      </c>
      <c r="B129" s="13">
        <v>0.25370999999999999</v>
      </c>
      <c r="C129" s="13">
        <f t="shared" si="11"/>
        <v>0.98018080667593876</v>
      </c>
      <c r="D129" s="13">
        <f t="shared" si="8"/>
        <v>1.9819193324061235E-2</v>
      </c>
      <c r="E129" s="13">
        <f t="shared" si="9"/>
        <v>2.5198191933240612</v>
      </c>
      <c r="G129" s="13">
        <v>3161.1875100000002</v>
      </c>
      <c r="H129" s="13">
        <v>0.29171999999999998</v>
      </c>
      <c r="I129" s="13">
        <f t="shared" si="12"/>
        <v>0.97994558097349582</v>
      </c>
      <c r="J129" s="13">
        <f t="shared" si="13"/>
        <v>2.0054419026504178E-2</v>
      </c>
      <c r="K129" s="13">
        <f t="shared" si="10"/>
        <v>1.5200544190265042</v>
      </c>
      <c r="M129" s="13">
        <v>3161.1875100000002</v>
      </c>
      <c r="N129" s="13">
        <v>0.28700999999999999</v>
      </c>
      <c r="O129" s="13">
        <f t="shared" si="14"/>
        <v>0.96415614082235956</v>
      </c>
      <c r="P129" s="13">
        <f t="shared" si="15"/>
        <v>3.5843859177640436E-2</v>
      </c>
    </row>
    <row r="130" spans="1:16" x14ac:dyDescent="0.3">
      <c r="A130" s="13">
        <v>3159.2587800000001</v>
      </c>
      <c r="B130" s="13">
        <v>0.25348999999999999</v>
      </c>
      <c r="C130" s="13">
        <f t="shared" si="11"/>
        <v>0.97933086076340592</v>
      </c>
      <c r="D130" s="13">
        <f t="shared" si="8"/>
        <v>2.0669139236594081E-2</v>
      </c>
      <c r="E130" s="13">
        <f t="shared" si="9"/>
        <v>2.5206691392365941</v>
      </c>
      <c r="G130" s="13">
        <v>3159.2587800000001</v>
      </c>
      <c r="H130" s="13">
        <v>0.29161999999999999</v>
      </c>
      <c r="I130" s="13">
        <f t="shared" si="12"/>
        <v>0.97960966105680403</v>
      </c>
      <c r="J130" s="13">
        <f t="shared" si="13"/>
        <v>2.0390338943195974E-2</v>
      </c>
      <c r="K130" s="13">
        <f t="shared" si="10"/>
        <v>1.5203903389431961</v>
      </c>
      <c r="M130" s="13">
        <v>3159.2587800000001</v>
      </c>
      <c r="N130" s="13">
        <v>0.28691</v>
      </c>
      <c r="O130" s="13">
        <f t="shared" si="14"/>
        <v>0.96382020962106962</v>
      </c>
      <c r="P130" s="13">
        <f t="shared" si="15"/>
        <v>3.6179790378930377E-2</v>
      </c>
    </row>
    <row r="131" spans="1:16" x14ac:dyDescent="0.3">
      <c r="A131" s="13">
        <v>3157.33005</v>
      </c>
      <c r="B131" s="13">
        <v>0.25316</v>
      </c>
      <c r="C131" s="13">
        <f t="shared" si="11"/>
        <v>0.97805594189460665</v>
      </c>
      <c r="D131" s="13">
        <f t="shared" si="8"/>
        <v>2.1944058105393349E-2</v>
      </c>
      <c r="E131" s="13">
        <f t="shared" si="9"/>
        <v>2.5219440581053933</v>
      </c>
      <c r="G131" s="13">
        <v>3157.33005</v>
      </c>
      <c r="H131" s="13">
        <v>0.29138999999999998</v>
      </c>
      <c r="I131" s="13">
        <f t="shared" si="12"/>
        <v>0.97883704524841264</v>
      </c>
      <c r="J131" s="13">
        <f t="shared" si="13"/>
        <v>2.116295475158736E-2</v>
      </c>
      <c r="K131" s="13">
        <f t="shared" si="10"/>
        <v>1.5211629547515875</v>
      </c>
      <c r="M131" s="13">
        <v>3157.33005</v>
      </c>
      <c r="N131" s="13">
        <v>0.28672999999999998</v>
      </c>
      <c r="O131" s="13">
        <f t="shared" si="14"/>
        <v>0.96321553345874755</v>
      </c>
      <c r="P131" s="13">
        <f t="shared" si="15"/>
        <v>3.6784466541252447E-2</v>
      </c>
    </row>
    <row r="132" spans="1:16" x14ac:dyDescent="0.3">
      <c r="A132" s="13">
        <v>3155.4013199999999</v>
      </c>
      <c r="B132" s="13">
        <v>0.25269999999999998</v>
      </c>
      <c r="C132" s="13">
        <f t="shared" si="11"/>
        <v>0.97627878225931064</v>
      </c>
      <c r="D132" s="13">
        <f t="shared" si="8"/>
        <v>2.372121774068936E-2</v>
      </c>
      <c r="E132" s="13">
        <f t="shared" si="9"/>
        <v>2.5237212177406896</v>
      </c>
      <c r="G132" s="13">
        <v>3155.4013199999999</v>
      </c>
      <c r="H132" s="13">
        <v>0.29098000000000002</v>
      </c>
      <c r="I132" s="13">
        <f t="shared" si="12"/>
        <v>0.97745977358997616</v>
      </c>
      <c r="J132" s="13">
        <f t="shared" si="13"/>
        <v>2.2540226410023845E-2</v>
      </c>
      <c r="K132" s="13">
        <f t="shared" si="10"/>
        <v>1.5225402264100238</v>
      </c>
      <c r="M132" s="13">
        <v>3155.4013199999999</v>
      </c>
      <c r="N132" s="13">
        <v>0.28639999999999999</v>
      </c>
      <c r="O132" s="13">
        <f t="shared" si="14"/>
        <v>0.96210696049449074</v>
      </c>
      <c r="P132" s="13">
        <f t="shared" si="15"/>
        <v>3.7893039505509263E-2</v>
      </c>
    </row>
    <row r="133" spans="1:16" x14ac:dyDescent="0.3">
      <c r="A133" s="13">
        <v>3153.4725899999999</v>
      </c>
      <c r="B133" s="13">
        <v>0.25241999999999998</v>
      </c>
      <c r="C133" s="13">
        <f t="shared" si="11"/>
        <v>0.97519703291608706</v>
      </c>
      <c r="D133" s="13">
        <f t="shared" ref="D133:D196" si="16">1-C133</f>
        <v>2.4802967083912941E-2</v>
      </c>
      <c r="E133" s="13">
        <f t="shared" ref="E133:E196" si="17">D133+2.5</f>
        <v>2.5248029670839127</v>
      </c>
      <c r="G133" s="13">
        <v>3153.4725899999999</v>
      </c>
      <c r="H133" s="13">
        <v>0.29069</v>
      </c>
      <c r="I133" s="13">
        <f t="shared" si="12"/>
        <v>0.97648560583156974</v>
      </c>
      <c r="J133" s="13">
        <f t="shared" si="13"/>
        <v>2.3514394168430264E-2</v>
      </c>
      <c r="K133" s="13">
        <f t="shared" ref="K133:K196" si="18">J133+1.5</f>
        <v>1.5235143941684304</v>
      </c>
      <c r="M133" s="13">
        <v>3153.4725899999999</v>
      </c>
      <c r="N133" s="13">
        <v>0.28609000000000001</v>
      </c>
      <c r="O133" s="13">
        <f t="shared" si="14"/>
        <v>0.96106557377049184</v>
      </c>
      <c r="P133" s="13">
        <f t="shared" si="15"/>
        <v>3.8934426229508157E-2</v>
      </c>
    </row>
    <row r="134" spans="1:16" x14ac:dyDescent="0.3">
      <c r="A134" s="13">
        <v>3151.5438600000002</v>
      </c>
      <c r="B134" s="13">
        <v>0.25268000000000002</v>
      </c>
      <c r="C134" s="13">
        <f t="shared" ref="C134:C197" si="19">B134/$B$4</f>
        <v>0.97620151444908054</v>
      </c>
      <c r="D134" s="13">
        <f t="shared" si="16"/>
        <v>2.3798485550919457E-2</v>
      </c>
      <c r="E134" s="13">
        <f t="shared" si="17"/>
        <v>2.5237984855509197</v>
      </c>
      <c r="G134" s="13">
        <v>3151.5438600000002</v>
      </c>
      <c r="H134" s="13">
        <v>0.2908</v>
      </c>
      <c r="I134" s="13">
        <f t="shared" ref="I134:I197" si="20">H134/$H$4</f>
        <v>0.97685511773993072</v>
      </c>
      <c r="J134" s="13">
        <f t="shared" ref="J134:J197" si="21">1-I134</f>
        <v>2.3144882260069277E-2</v>
      </c>
      <c r="K134" s="13">
        <f t="shared" si="18"/>
        <v>1.5231448822600693</v>
      </c>
      <c r="M134" s="13">
        <v>3151.5438600000002</v>
      </c>
      <c r="N134" s="13">
        <v>0.28603000000000001</v>
      </c>
      <c r="O134" s="13">
        <f t="shared" ref="O134:O197" si="22">N134/$N$4</f>
        <v>0.96086401504971786</v>
      </c>
      <c r="P134" s="13">
        <f t="shared" ref="P134:P197" si="23">1-O134</f>
        <v>3.9135984950282143E-2</v>
      </c>
    </row>
    <row r="135" spans="1:16" x14ac:dyDescent="0.3">
      <c r="A135" s="13">
        <v>3149.6151300000001</v>
      </c>
      <c r="B135" s="13">
        <v>0.25316</v>
      </c>
      <c r="C135" s="13">
        <f t="shared" si="19"/>
        <v>0.97805594189460665</v>
      </c>
      <c r="D135" s="13">
        <f t="shared" si="16"/>
        <v>2.1944058105393349E-2</v>
      </c>
      <c r="E135" s="13">
        <f t="shared" si="17"/>
        <v>2.5219440581053933</v>
      </c>
      <c r="G135" s="13">
        <v>3149.6151300000001</v>
      </c>
      <c r="H135" s="13">
        <v>0.29116999999999998</v>
      </c>
      <c r="I135" s="13">
        <f t="shared" si="20"/>
        <v>0.97809802143169056</v>
      </c>
      <c r="J135" s="13">
        <f t="shared" si="21"/>
        <v>2.1901978568309444E-2</v>
      </c>
      <c r="K135" s="13">
        <f t="shared" si="18"/>
        <v>1.5219019785683094</v>
      </c>
      <c r="M135" s="13">
        <v>3149.6151300000001</v>
      </c>
      <c r="N135" s="13">
        <v>0.28609000000000001</v>
      </c>
      <c r="O135" s="13">
        <f t="shared" si="22"/>
        <v>0.96106557377049184</v>
      </c>
      <c r="P135" s="13">
        <f t="shared" si="23"/>
        <v>3.8934426229508157E-2</v>
      </c>
    </row>
    <row r="136" spans="1:16" x14ac:dyDescent="0.3">
      <c r="A136" s="13">
        <v>3147.6864099999998</v>
      </c>
      <c r="B136" s="13">
        <v>0.25335999999999997</v>
      </c>
      <c r="C136" s="13">
        <f t="shared" si="19"/>
        <v>0.97882861999690918</v>
      </c>
      <c r="D136" s="13">
        <f t="shared" si="16"/>
        <v>2.1171380003090823E-2</v>
      </c>
      <c r="E136" s="13">
        <f t="shared" si="17"/>
        <v>2.521171380003091</v>
      </c>
      <c r="G136" s="13">
        <v>3147.6864099999998</v>
      </c>
      <c r="H136" s="13">
        <v>0.29143000000000002</v>
      </c>
      <c r="I136" s="13">
        <f t="shared" si="20"/>
        <v>0.97897141321508951</v>
      </c>
      <c r="J136" s="13">
        <f t="shared" si="21"/>
        <v>2.1028586784910486E-2</v>
      </c>
      <c r="K136" s="13">
        <f t="shared" si="18"/>
        <v>1.5210285867849105</v>
      </c>
      <c r="M136" s="13">
        <v>3147.6864099999998</v>
      </c>
      <c r="N136" s="13">
        <v>0.28605999999999998</v>
      </c>
      <c r="O136" s="13">
        <f t="shared" si="22"/>
        <v>0.96096479441010474</v>
      </c>
      <c r="P136" s="13">
        <f t="shared" si="23"/>
        <v>3.9035205589895261E-2</v>
      </c>
    </row>
    <row r="137" spans="1:16" x14ac:dyDescent="0.3">
      <c r="A137" s="13">
        <v>3145.7576800000002</v>
      </c>
      <c r="B137" s="13">
        <v>0.25337999999999999</v>
      </c>
      <c r="C137" s="13">
        <f t="shared" si="19"/>
        <v>0.9789058878071395</v>
      </c>
      <c r="D137" s="13">
        <f t="shared" si="16"/>
        <v>2.1094112192860504E-2</v>
      </c>
      <c r="E137" s="13">
        <f t="shared" si="17"/>
        <v>2.5210941121928605</v>
      </c>
      <c r="G137" s="13">
        <v>3145.7576800000002</v>
      </c>
      <c r="H137" s="13">
        <v>0.29147000000000001</v>
      </c>
      <c r="I137" s="13">
        <f t="shared" si="20"/>
        <v>0.97910578118176628</v>
      </c>
      <c r="J137" s="13">
        <f t="shared" si="21"/>
        <v>2.0894218818233723E-2</v>
      </c>
      <c r="K137" s="13">
        <f t="shared" si="18"/>
        <v>1.5208942188182337</v>
      </c>
      <c r="M137" s="13">
        <v>3145.7576800000002</v>
      </c>
      <c r="N137" s="13">
        <v>0.28602</v>
      </c>
      <c r="O137" s="13">
        <f t="shared" si="22"/>
        <v>0.96083042192958878</v>
      </c>
      <c r="P137" s="13">
        <f t="shared" si="23"/>
        <v>3.9169578070411215E-2</v>
      </c>
    </row>
    <row r="138" spans="1:16" x14ac:dyDescent="0.3">
      <c r="A138" s="13">
        <v>3143.8289500000001</v>
      </c>
      <c r="B138" s="13">
        <v>0.25329000000000002</v>
      </c>
      <c r="C138" s="13">
        <f t="shared" si="19"/>
        <v>0.97855818266110339</v>
      </c>
      <c r="D138" s="13">
        <f t="shared" si="16"/>
        <v>2.1441817338896607E-2</v>
      </c>
      <c r="E138" s="13">
        <f t="shared" si="17"/>
        <v>2.5214418173388964</v>
      </c>
      <c r="G138" s="13">
        <v>3143.8289500000001</v>
      </c>
      <c r="H138" s="13">
        <v>0.2913</v>
      </c>
      <c r="I138" s="13">
        <f t="shared" si="20"/>
        <v>0.97853471732339004</v>
      </c>
      <c r="J138" s="13">
        <f t="shared" si="21"/>
        <v>2.1465282676609965E-2</v>
      </c>
      <c r="K138" s="13">
        <f t="shared" si="18"/>
        <v>1.52146528267661</v>
      </c>
      <c r="M138" s="13">
        <v>3143.8289500000001</v>
      </c>
      <c r="N138" s="13">
        <v>0.28599000000000002</v>
      </c>
      <c r="O138" s="13">
        <f t="shared" si="22"/>
        <v>0.9607296425692019</v>
      </c>
      <c r="P138" s="13">
        <f t="shared" si="23"/>
        <v>3.9270357430798097E-2</v>
      </c>
    </row>
    <row r="139" spans="1:16" x14ac:dyDescent="0.3">
      <c r="A139" s="13">
        <v>3141.90022</v>
      </c>
      <c r="B139" s="13">
        <v>0.25302999999999998</v>
      </c>
      <c r="C139" s="13">
        <f t="shared" si="19"/>
        <v>0.97755370112810991</v>
      </c>
      <c r="D139" s="13">
        <f t="shared" si="16"/>
        <v>2.2446298871890091E-2</v>
      </c>
      <c r="E139" s="13">
        <f t="shared" si="17"/>
        <v>2.5224462988718903</v>
      </c>
      <c r="G139" s="13">
        <v>3141.90022</v>
      </c>
      <c r="H139" s="13">
        <v>0.29093000000000002</v>
      </c>
      <c r="I139" s="13">
        <f t="shared" si="20"/>
        <v>0.97729181363163031</v>
      </c>
      <c r="J139" s="13">
        <f t="shared" si="21"/>
        <v>2.2708186368369687E-2</v>
      </c>
      <c r="K139" s="13">
        <f t="shared" si="18"/>
        <v>1.5227081863683698</v>
      </c>
      <c r="M139" s="13">
        <v>3141.90022</v>
      </c>
      <c r="N139" s="13">
        <v>0.28578999999999999</v>
      </c>
      <c r="O139" s="13">
        <f t="shared" si="22"/>
        <v>0.9600577801666218</v>
      </c>
      <c r="P139" s="13">
        <f t="shared" si="23"/>
        <v>3.9942219833378201E-2</v>
      </c>
    </row>
    <row r="140" spans="1:16" x14ac:dyDescent="0.3">
      <c r="A140" s="13">
        <v>3139.9714899999999</v>
      </c>
      <c r="B140" s="13">
        <v>0.25278</v>
      </c>
      <c r="C140" s="13">
        <f t="shared" si="19"/>
        <v>0.97658785350023181</v>
      </c>
      <c r="D140" s="13">
        <f t="shared" si="16"/>
        <v>2.3412146499768194E-2</v>
      </c>
      <c r="E140" s="13">
        <f t="shared" si="17"/>
        <v>2.5234121464997683</v>
      </c>
      <c r="G140" s="13">
        <v>3139.9714899999999</v>
      </c>
      <c r="H140" s="13">
        <v>0.29058</v>
      </c>
      <c r="I140" s="13">
        <f t="shared" si="20"/>
        <v>0.97611609392320864</v>
      </c>
      <c r="J140" s="13">
        <f t="shared" si="21"/>
        <v>2.3883906076791361E-2</v>
      </c>
      <c r="K140" s="13">
        <f t="shared" si="18"/>
        <v>1.5238839060767915</v>
      </c>
      <c r="M140" s="13">
        <v>3139.9714899999999</v>
      </c>
      <c r="N140" s="13">
        <v>0.28549000000000002</v>
      </c>
      <c r="O140" s="13">
        <f t="shared" si="22"/>
        <v>0.95904998656275198</v>
      </c>
      <c r="P140" s="13">
        <f t="shared" si="23"/>
        <v>4.0950013437248023E-2</v>
      </c>
    </row>
    <row r="141" spans="1:16" x14ac:dyDescent="0.3">
      <c r="A141" s="13">
        <v>3138.0427599999998</v>
      </c>
      <c r="B141" s="13">
        <v>0.25275999999999998</v>
      </c>
      <c r="C141" s="13">
        <f t="shared" si="19"/>
        <v>0.97651058569000149</v>
      </c>
      <c r="D141" s="13">
        <f t="shared" si="16"/>
        <v>2.3489414309998513E-2</v>
      </c>
      <c r="E141" s="13">
        <f t="shared" si="17"/>
        <v>2.5234894143099984</v>
      </c>
      <c r="G141" s="13">
        <v>3138.0427599999998</v>
      </c>
      <c r="H141" s="13">
        <v>0.29056999999999999</v>
      </c>
      <c r="I141" s="13">
        <f t="shared" si="20"/>
        <v>0.97608250193153945</v>
      </c>
      <c r="J141" s="13">
        <f t="shared" si="21"/>
        <v>2.3917498068460552E-2</v>
      </c>
      <c r="K141" s="13">
        <f t="shared" si="18"/>
        <v>1.5239174980684607</v>
      </c>
      <c r="M141" s="13">
        <v>3138.0427599999998</v>
      </c>
      <c r="N141" s="13">
        <v>0.28537000000000001</v>
      </c>
      <c r="O141" s="13">
        <f t="shared" si="22"/>
        <v>0.958646869121204</v>
      </c>
      <c r="P141" s="13">
        <f t="shared" si="23"/>
        <v>4.1353130878795996E-2</v>
      </c>
    </row>
    <row r="142" spans="1:16" x14ac:dyDescent="0.3">
      <c r="A142" s="13">
        <v>3136.1140300000002</v>
      </c>
      <c r="B142" s="13">
        <v>0.25280999999999998</v>
      </c>
      <c r="C142" s="13">
        <f t="shared" si="19"/>
        <v>0.97670375521557706</v>
      </c>
      <c r="D142" s="13">
        <f t="shared" si="16"/>
        <v>2.3296244784422937E-2</v>
      </c>
      <c r="E142" s="13">
        <f t="shared" si="17"/>
        <v>2.5232962447844232</v>
      </c>
      <c r="G142" s="13">
        <v>3136.1140300000002</v>
      </c>
      <c r="H142" s="13">
        <v>0.29076999999999997</v>
      </c>
      <c r="I142" s="13">
        <f t="shared" si="20"/>
        <v>0.97675434176492315</v>
      </c>
      <c r="J142" s="13">
        <f t="shared" si="21"/>
        <v>2.3245658235076849E-2</v>
      </c>
      <c r="K142" s="13">
        <f t="shared" si="18"/>
        <v>1.5232456582350768</v>
      </c>
      <c r="M142" s="13">
        <v>3136.1140300000002</v>
      </c>
      <c r="N142" s="13">
        <v>0.28538000000000002</v>
      </c>
      <c r="O142" s="13">
        <f t="shared" si="22"/>
        <v>0.95868046224133308</v>
      </c>
      <c r="P142" s="13">
        <f t="shared" si="23"/>
        <v>4.1319537758666924E-2</v>
      </c>
    </row>
    <row r="143" spans="1:16" x14ac:dyDescent="0.3">
      <c r="A143" s="13">
        <v>3134.1853000000001</v>
      </c>
      <c r="B143" s="13">
        <v>0.25272</v>
      </c>
      <c r="C143" s="13">
        <f t="shared" si="19"/>
        <v>0.97635605006954096</v>
      </c>
      <c r="D143" s="13">
        <f t="shared" si="16"/>
        <v>2.3643949930459041E-2</v>
      </c>
      <c r="E143" s="13">
        <f t="shared" si="17"/>
        <v>2.523643949930459</v>
      </c>
      <c r="G143" s="13">
        <v>3134.1853000000001</v>
      </c>
      <c r="H143" s="13">
        <v>0.29076000000000002</v>
      </c>
      <c r="I143" s="13">
        <f t="shared" si="20"/>
        <v>0.97672074977325407</v>
      </c>
      <c r="J143" s="13">
        <f t="shared" si="21"/>
        <v>2.3279250226745929E-2</v>
      </c>
      <c r="K143" s="13">
        <f t="shared" si="18"/>
        <v>1.523279250226746</v>
      </c>
      <c r="M143" s="13">
        <v>3134.1853000000001</v>
      </c>
      <c r="N143" s="13">
        <v>0.28533999999999998</v>
      </c>
      <c r="O143" s="13">
        <f t="shared" si="22"/>
        <v>0.9585460897608169</v>
      </c>
      <c r="P143" s="13">
        <f t="shared" si="23"/>
        <v>4.14539102391831E-2</v>
      </c>
    </row>
    <row r="144" spans="1:16" x14ac:dyDescent="0.3">
      <c r="A144" s="13">
        <v>3132.25657</v>
      </c>
      <c r="B144" s="13">
        <v>0.25259999999999999</v>
      </c>
      <c r="C144" s="13">
        <f t="shared" si="19"/>
        <v>0.97589244320815938</v>
      </c>
      <c r="D144" s="13">
        <f t="shared" si="16"/>
        <v>2.4107556791840623E-2</v>
      </c>
      <c r="E144" s="13">
        <f t="shared" si="17"/>
        <v>2.5241075567918405</v>
      </c>
      <c r="G144" s="13">
        <v>3132.25657</v>
      </c>
      <c r="H144" s="13">
        <v>0.29060000000000002</v>
      </c>
      <c r="I144" s="13">
        <f t="shared" si="20"/>
        <v>0.97618327790654713</v>
      </c>
      <c r="J144" s="13">
        <f t="shared" si="21"/>
        <v>2.3816722093452869E-2</v>
      </c>
      <c r="K144" s="13">
        <f t="shared" si="18"/>
        <v>1.5238167220934529</v>
      </c>
      <c r="M144" s="13">
        <v>3132.25657</v>
      </c>
      <c r="N144" s="13">
        <v>0.28525</v>
      </c>
      <c r="O144" s="13">
        <f t="shared" si="22"/>
        <v>0.95824375167965603</v>
      </c>
      <c r="P144" s="13">
        <f t="shared" si="23"/>
        <v>4.1756248320343969E-2</v>
      </c>
    </row>
    <row r="145" spans="1:16" x14ac:dyDescent="0.3">
      <c r="A145" s="13">
        <v>3130.3278399999999</v>
      </c>
      <c r="B145" s="13">
        <v>0.25261</v>
      </c>
      <c r="C145" s="13">
        <f t="shared" si="19"/>
        <v>0.97593107711327454</v>
      </c>
      <c r="D145" s="13">
        <f t="shared" si="16"/>
        <v>2.4068922886725463E-2</v>
      </c>
      <c r="E145" s="13">
        <f t="shared" si="17"/>
        <v>2.5240689228867255</v>
      </c>
      <c r="G145" s="13">
        <v>3130.3278399999999</v>
      </c>
      <c r="H145" s="13">
        <v>0.29067999999999999</v>
      </c>
      <c r="I145" s="13">
        <f t="shared" si="20"/>
        <v>0.97645201383990055</v>
      </c>
      <c r="J145" s="13">
        <f t="shared" si="21"/>
        <v>2.3547986160099454E-2</v>
      </c>
      <c r="K145" s="13">
        <f t="shared" si="18"/>
        <v>1.5235479861600996</v>
      </c>
      <c r="M145" s="13">
        <v>3130.3278399999999</v>
      </c>
      <c r="N145" s="13">
        <v>0.28522999999999998</v>
      </c>
      <c r="O145" s="13">
        <f t="shared" si="22"/>
        <v>0.958176565439398</v>
      </c>
      <c r="P145" s="13">
        <f t="shared" si="23"/>
        <v>4.1823434560602002E-2</v>
      </c>
    </row>
    <row r="146" spans="1:16" x14ac:dyDescent="0.3">
      <c r="A146" s="13">
        <v>3128.3991099999998</v>
      </c>
      <c r="B146" s="13">
        <v>0.25274999999999997</v>
      </c>
      <c r="C146" s="13">
        <f t="shared" si="19"/>
        <v>0.97647195178488622</v>
      </c>
      <c r="D146" s="13">
        <f t="shared" si="16"/>
        <v>2.3528048215113784E-2</v>
      </c>
      <c r="E146" s="13">
        <f t="shared" si="17"/>
        <v>2.5235280482151139</v>
      </c>
      <c r="G146" s="13">
        <v>3128.3991099999998</v>
      </c>
      <c r="H146" s="13">
        <v>0.29097000000000001</v>
      </c>
      <c r="I146" s="13">
        <f t="shared" si="20"/>
        <v>0.97742618159830696</v>
      </c>
      <c r="J146" s="13">
        <f t="shared" si="21"/>
        <v>2.2573818401693035E-2</v>
      </c>
      <c r="K146" s="13">
        <f t="shared" si="18"/>
        <v>1.522573818401693</v>
      </c>
      <c r="M146" s="13">
        <v>3128.3991099999998</v>
      </c>
      <c r="N146" s="13">
        <v>0.28534999999999999</v>
      </c>
      <c r="O146" s="13">
        <f t="shared" si="22"/>
        <v>0.95857968288094597</v>
      </c>
      <c r="P146" s="13">
        <f t="shared" si="23"/>
        <v>4.1420317119054029E-2</v>
      </c>
    </row>
    <row r="147" spans="1:16" x14ac:dyDescent="0.3">
      <c r="A147" s="13">
        <v>3126.4703800000002</v>
      </c>
      <c r="B147" s="13">
        <v>0.25276999999999999</v>
      </c>
      <c r="C147" s="13">
        <f t="shared" si="19"/>
        <v>0.97654921959511665</v>
      </c>
      <c r="D147" s="13">
        <f t="shared" si="16"/>
        <v>2.3450780404883353E-2</v>
      </c>
      <c r="E147" s="13">
        <f t="shared" si="17"/>
        <v>2.5234507804048834</v>
      </c>
      <c r="G147" s="13">
        <v>3126.4703800000002</v>
      </c>
      <c r="H147" s="13">
        <v>0.29108000000000001</v>
      </c>
      <c r="I147" s="13">
        <f t="shared" si="20"/>
        <v>0.97779569350666795</v>
      </c>
      <c r="J147" s="13">
        <f t="shared" si="21"/>
        <v>2.2204306493332049E-2</v>
      </c>
      <c r="K147" s="13">
        <f t="shared" si="18"/>
        <v>1.5222043064933319</v>
      </c>
      <c r="M147" s="13">
        <v>3126.4703800000002</v>
      </c>
      <c r="N147" s="13">
        <v>0.28536</v>
      </c>
      <c r="O147" s="13">
        <f t="shared" si="22"/>
        <v>0.95861327600107504</v>
      </c>
      <c r="P147" s="13">
        <f t="shared" si="23"/>
        <v>4.1386723998924957E-2</v>
      </c>
    </row>
    <row r="148" spans="1:16" x14ac:dyDescent="0.3">
      <c r="A148" s="13">
        <v>3124.5416500000001</v>
      </c>
      <c r="B148" s="13">
        <v>0.25253999999999999</v>
      </c>
      <c r="C148" s="13">
        <f t="shared" si="19"/>
        <v>0.97566063977746864</v>
      </c>
      <c r="D148" s="13">
        <f t="shared" si="16"/>
        <v>2.4339360222531359E-2</v>
      </c>
      <c r="E148" s="13">
        <f t="shared" si="17"/>
        <v>2.5243393602225312</v>
      </c>
      <c r="G148" s="13">
        <v>3124.5416500000001</v>
      </c>
      <c r="H148" s="13">
        <v>0.29081000000000001</v>
      </c>
      <c r="I148" s="13">
        <f t="shared" si="20"/>
        <v>0.97688870973160002</v>
      </c>
      <c r="J148" s="13">
        <f t="shared" si="21"/>
        <v>2.3111290268399975E-2</v>
      </c>
      <c r="K148" s="13">
        <f t="shared" si="18"/>
        <v>1.5231112902684001</v>
      </c>
      <c r="M148" s="13">
        <v>3124.5416500000001</v>
      </c>
      <c r="N148" s="13">
        <v>0.28510000000000002</v>
      </c>
      <c r="O148" s="13">
        <f t="shared" si="22"/>
        <v>0.95773985487772106</v>
      </c>
      <c r="P148" s="13">
        <f t="shared" si="23"/>
        <v>4.2260145122278936E-2</v>
      </c>
    </row>
    <row r="149" spans="1:16" x14ac:dyDescent="0.3">
      <c r="A149" s="13">
        <v>3122.61292</v>
      </c>
      <c r="B149" s="13">
        <v>0.25214999999999999</v>
      </c>
      <c r="C149" s="13">
        <f t="shared" si="19"/>
        <v>0.97415391747797853</v>
      </c>
      <c r="D149" s="13">
        <f t="shared" si="16"/>
        <v>2.5846082522021474E-2</v>
      </c>
      <c r="E149" s="13">
        <f t="shared" si="17"/>
        <v>2.5258460825220217</v>
      </c>
      <c r="G149" s="13">
        <v>3122.61292</v>
      </c>
      <c r="H149" s="13">
        <v>0.29022999999999999</v>
      </c>
      <c r="I149" s="13">
        <f t="shared" si="20"/>
        <v>0.97494037421478708</v>
      </c>
      <c r="J149" s="13">
        <f t="shared" si="21"/>
        <v>2.5059625785212924E-2</v>
      </c>
      <c r="K149" s="13">
        <f t="shared" si="18"/>
        <v>1.5250596257852129</v>
      </c>
      <c r="M149" s="13">
        <v>3122.61292</v>
      </c>
      <c r="N149" s="13">
        <v>0.28472999999999998</v>
      </c>
      <c r="O149" s="13">
        <f t="shared" si="22"/>
        <v>0.95649690943294807</v>
      </c>
      <c r="P149" s="13">
        <f t="shared" si="23"/>
        <v>4.3503090567051927E-2</v>
      </c>
    </row>
    <row r="150" spans="1:16" x14ac:dyDescent="0.3">
      <c r="A150" s="13">
        <v>3120.6841899999999</v>
      </c>
      <c r="B150" s="13">
        <v>0.25175999999999998</v>
      </c>
      <c r="C150" s="13">
        <f t="shared" si="19"/>
        <v>0.97264719517848852</v>
      </c>
      <c r="D150" s="13">
        <f t="shared" si="16"/>
        <v>2.7352804821511478E-2</v>
      </c>
      <c r="E150" s="13">
        <f t="shared" si="17"/>
        <v>2.5273528048215113</v>
      </c>
      <c r="G150" s="13">
        <v>3120.6841899999999</v>
      </c>
      <c r="H150" s="13">
        <v>0.28960999999999998</v>
      </c>
      <c r="I150" s="13">
        <f t="shared" si="20"/>
        <v>0.97285767073129759</v>
      </c>
      <c r="J150" s="13">
        <f t="shared" si="21"/>
        <v>2.7142329268702414E-2</v>
      </c>
      <c r="K150" s="13">
        <f t="shared" si="18"/>
        <v>1.5271423292687025</v>
      </c>
      <c r="M150" s="13">
        <v>3120.6841899999999</v>
      </c>
      <c r="N150" s="13">
        <v>0.28425</v>
      </c>
      <c r="O150" s="13">
        <f t="shared" si="22"/>
        <v>0.95488443966675629</v>
      </c>
      <c r="P150" s="13">
        <f t="shared" si="23"/>
        <v>4.5115560333243709E-2</v>
      </c>
    </row>
    <row r="151" spans="1:16" x14ac:dyDescent="0.3">
      <c r="A151" s="13">
        <v>3118.7554599999999</v>
      </c>
      <c r="B151" s="13">
        <v>0.25144</v>
      </c>
      <c r="C151" s="13">
        <f t="shared" si="19"/>
        <v>0.97141091021480441</v>
      </c>
      <c r="D151" s="13">
        <f t="shared" si="16"/>
        <v>2.8589089785195587E-2</v>
      </c>
      <c r="E151" s="13">
        <f t="shared" si="17"/>
        <v>2.5285890897851955</v>
      </c>
      <c r="G151" s="13">
        <v>3118.7554599999999</v>
      </c>
      <c r="H151" s="13">
        <v>0.28922999999999999</v>
      </c>
      <c r="I151" s="13">
        <f t="shared" si="20"/>
        <v>0.97158117504786856</v>
      </c>
      <c r="J151" s="13">
        <f t="shared" si="21"/>
        <v>2.8418824952131438E-2</v>
      </c>
      <c r="K151" s="13">
        <f t="shared" si="18"/>
        <v>1.5284188249521313</v>
      </c>
      <c r="M151" s="13">
        <v>3118.7554599999999</v>
      </c>
      <c r="N151" s="13">
        <v>0.28378999999999999</v>
      </c>
      <c r="O151" s="13">
        <f t="shared" si="22"/>
        <v>0.95333915614082232</v>
      </c>
      <c r="P151" s="13">
        <f t="shared" si="23"/>
        <v>4.6660843859177681E-2</v>
      </c>
    </row>
    <row r="152" spans="1:16" x14ac:dyDescent="0.3">
      <c r="A152" s="13">
        <v>3116.8267300000002</v>
      </c>
      <c r="B152" s="13">
        <v>0.25139</v>
      </c>
      <c r="C152" s="13">
        <f t="shared" si="19"/>
        <v>0.97121774068922884</v>
      </c>
      <c r="D152" s="13">
        <f t="shared" si="16"/>
        <v>2.8782259310771163E-2</v>
      </c>
      <c r="E152" s="13">
        <f t="shared" si="17"/>
        <v>2.5287822593107712</v>
      </c>
      <c r="G152" s="13">
        <v>3116.8267300000002</v>
      </c>
      <c r="H152" s="13">
        <v>0.28917999999999999</v>
      </c>
      <c r="I152" s="13">
        <f t="shared" si="20"/>
        <v>0.97141321508952261</v>
      </c>
      <c r="J152" s="13">
        <f t="shared" si="21"/>
        <v>2.8586784910477392E-2</v>
      </c>
      <c r="K152" s="13">
        <f t="shared" si="18"/>
        <v>1.5285867849104773</v>
      </c>
      <c r="M152" s="13">
        <v>3116.8267300000002</v>
      </c>
      <c r="N152" s="13">
        <v>0.28372999999999998</v>
      </c>
      <c r="O152" s="13">
        <f t="shared" si="22"/>
        <v>0.95313759742004833</v>
      </c>
      <c r="P152" s="13">
        <f t="shared" si="23"/>
        <v>4.6862402579951667E-2</v>
      </c>
    </row>
    <row r="153" spans="1:16" x14ac:dyDescent="0.3">
      <c r="A153" s="13">
        <v>3114.8980099999999</v>
      </c>
      <c r="B153" s="13">
        <v>0.25175999999999998</v>
      </c>
      <c r="C153" s="13">
        <f t="shared" si="19"/>
        <v>0.97264719517848852</v>
      </c>
      <c r="D153" s="13">
        <f t="shared" si="16"/>
        <v>2.7352804821511478E-2</v>
      </c>
      <c r="E153" s="13">
        <f t="shared" si="17"/>
        <v>2.5273528048215113</v>
      </c>
      <c r="G153" s="13">
        <v>3114.8980099999999</v>
      </c>
      <c r="H153" s="13">
        <v>0.28941</v>
      </c>
      <c r="I153" s="13">
        <f t="shared" si="20"/>
        <v>0.97218583089791388</v>
      </c>
      <c r="J153" s="13">
        <f t="shared" si="21"/>
        <v>2.7814169102086117E-2</v>
      </c>
      <c r="K153" s="13">
        <f t="shared" si="18"/>
        <v>1.5278141691020861</v>
      </c>
      <c r="M153" s="13">
        <v>3114.8980099999999</v>
      </c>
      <c r="N153" s="13">
        <v>0.28405000000000002</v>
      </c>
      <c r="O153" s="13">
        <f t="shared" si="22"/>
        <v>0.95421257726417641</v>
      </c>
      <c r="P153" s="13">
        <f t="shared" si="23"/>
        <v>4.5787422735823591E-2</v>
      </c>
    </row>
    <row r="154" spans="1:16" x14ac:dyDescent="0.3">
      <c r="A154" s="13">
        <v>3112.9692799999998</v>
      </c>
      <c r="B154" s="13">
        <v>0.25224999999999997</v>
      </c>
      <c r="C154" s="13">
        <f t="shared" si="19"/>
        <v>0.97454025652912979</v>
      </c>
      <c r="D154" s="13">
        <f t="shared" si="16"/>
        <v>2.5459743470870211E-2</v>
      </c>
      <c r="E154" s="13">
        <f t="shared" si="17"/>
        <v>2.5254597434708703</v>
      </c>
      <c r="G154" s="13">
        <v>3112.9692799999998</v>
      </c>
      <c r="H154" s="13">
        <v>0.28975000000000001</v>
      </c>
      <c r="I154" s="13">
        <f t="shared" si="20"/>
        <v>0.97332795861466626</v>
      </c>
      <c r="J154" s="13">
        <f t="shared" si="21"/>
        <v>2.6672041385333745E-2</v>
      </c>
      <c r="K154" s="13">
        <f t="shared" si="18"/>
        <v>1.5266720413853339</v>
      </c>
      <c r="M154" s="13">
        <v>3112.9692799999998</v>
      </c>
      <c r="N154" s="13">
        <v>0.28433000000000003</v>
      </c>
      <c r="O154" s="13">
        <f t="shared" si="22"/>
        <v>0.95515318462778831</v>
      </c>
      <c r="P154" s="13">
        <f t="shared" si="23"/>
        <v>4.484681537221169E-2</v>
      </c>
    </row>
    <row r="155" spans="1:16" x14ac:dyDescent="0.3">
      <c r="A155" s="13">
        <v>3111.0405500000002</v>
      </c>
      <c r="B155" s="13">
        <v>0.25237999999999999</v>
      </c>
      <c r="C155" s="13">
        <f t="shared" si="19"/>
        <v>0.97504249729562653</v>
      </c>
      <c r="D155" s="13">
        <f t="shared" si="16"/>
        <v>2.4957502704373469E-2</v>
      </c>
      <c r="E155" s="13">
        <f t="shared" si="17"/>
        <v>2.5249575027043734</v>
      </c>
      <c r="G155" s="13">
        <v>3111.0405500000002</v>
      </c>
      <c r="H155" s="13">
        <v>0.28981000000000001</v>
      </c>
      <c r="I155" s="13">
        <f t="shared" si="20"/>
        <v>0.9735295105646814</v>
      </c>
      <c r="J155" s="13">
        <f t="shared" si="21"/>
        <v>2.64704894353186E-2</v>
      </c>
      <c r="K155" s="13">
        <f t="shared" si="18"/>
        <v>1.5264704894353187</v>
      </c>
      <c r="M155" s="13">
        <v>3111.0405500000002</v>
      </c>
      <c r="N155" s="13">
        <v>0.28421999999999997</v>
      </c>
      <c r="O155" s="13">
        <f t="shared" si="22"/>
        <v>0.95478366030636919</v>
      </c>
      <c r="P155" s="13">
        <f t="shared" si="23"/>
        <v>4.5216339693630814E-2</v>
      </c>
    </row>
    <row r="156" spans="1:16" x14ac:dyDescent="0.3">
      <c r="A156" s="13">
        <v>3109.1118200000001</v>
      </c>
      <c r="B156" s="13">
        <v>0.25219999999999998</v>
      </c>
      <c r="C156" s="13">
        <f t="shared" si="19"/>
        <v>0.97434708700355421</v>
      </c>
      <c r="D156" s="13">
        <f t="shared" si="16"/>
        <v>2.5652912996445787E-2</v>
      </c>
      <c r="E156" s="13">
        <f t="shared" si="17"/>
        <v>2.5256529129964456</v>
      </c>
      <c r="G156" s="13">
        <v>3109.1118200000001</v>
      </c>
      <c r="H156" s="13">
        <v>0.28960999999999998</v>
      </c>
      <c r="I156" s="13">
        <f t="shared" si="20"/>
        <v>0.97285767073129759</v>
      </c>
      <c r="J156" s="13">
        <f t="shared" si="21"/>
        <v>2.7142329268702414E-2</v>
      </c>
      <c r="K156" s="13">
        <f t="shared" si="18"/>
        <v>1.5271423292687025</v>
      </c>
      <c r="M156" s="13">
        <v>3109.1118200000001</v>
      </c>
      <c r="N156" s="13">
        <v>0.28393000000000002</v>
      </c>
      <c r="O156" s="13">
        <f t="shared" si="22"/>
        <v>0.95380945982262832</v>
      </c>
      <c r="P156" s="13">
        <f t="shared" si="23"/>
        <v>4.6190540177371675E-2</v>
      </c>
    </row>
    <row r="157" spans="1:16" x14ac:dyDescent="0.3">
      <c r="A157" s="13">
        <v>3107.18309</v>
      </c>
      <c r="B157" s="13">
        <v>0.25211</v>
      </c>
      <c r="C157" s="13">
        <f t="shared" si="19"/>
        <v>0.97399938185751811</v>
      </c>
      <c r="D157" s="13">
        <f t="shared" si="16"/>
        <v>2.6000618142481891E-2</v>
      </c>
      <c r="E157" s="13">
        <f t="shared" si="17"/>
        <v>2.5260006181424819</v>
      </c>
      <c r="G157" s="13">
        <v>3107.18309</v>
      </c>
      <c r="H157" s="13">
        <v>0.28959000000000001</v>
      </c>
      <c r="I157" s="13">
        <f t="shared" si="20"/>
        <v>0.97279048674795932</v>
      </c>
      <c r="J157" s="13">
        <f t="shared" si="21"/>
        <v>2.7209513252040685E-2</v>
      </c>
      <c r="K157" s="13">
        <f t="shared" si="18"/>
        <v>1.5272095132520407</v>
      </c>
      <c r="M157" s="13">
        <v>3107.18309</v>
      </c>
      <c r="N157" s="13">
        <v>0.28384999999999999</v>
      </c>
      <c r="O157" s="13">
        <f t="shared" si="22"/>
        <v>0.95354071486159631</v>
      </c>
      <c r="P157" s="13">
        <f t="shared" si="23"/>
        <v>4.6459285138403694E-2</v>
      </c>
    </row>
    <row r="158" spans="1:16" x14ac:dyDescent="0.3">
      <c r="A158" s="13">
        <v>3105.2543599999999</v>
      </c>
      <c r="B158" s="13">
        <v>0.25216</v>
      </c>
      <c r="C158" s="13">
        <f t="shared" si="19"/>
        <v>0.97419255138309369</v>
      </c>
      <c r="D158" s="13">
        <f t="shared" si="16"/>
        <v>2.5807448616906314E-2</v>
      </c>
      <c r="E158" s="13">
        <f t="shared" si="17"/>
        <v>2.5258074486169062</v>
      </c>
      <c r="G158" s="13">
        <v>3105.2543599999999</v>
      </c>
      <c r="H158" s="13">
        <v>0.28975000000000001</v>
      </c>
      <c r="I158" s="13">
        <f t="shared" si="20"/>
        <v>0.97332795861466626</v>
      </c>
      <c r="J158" s="13">
        <f t="shared" si="21"/>
        <v>2.6672041385333745E-2</v>
      </c>
      <c r="K158" s="13">
        <f t="shared" si="18"/>
        <v>1.5266720413853339</v>
      </c>
      <c r="M158" s="13">
        <v>3105.2543599999999</v>
      </c>
      <c r="N158" s="13">
        <v>0.28388000000000002</v>
      </c>
      <c r="O158" s="13">
        <f t="shared" si="22"/>
        <v>0.95364149422198341</v>
      </c>
      <c r="P158" s="13">
        <f t="shared" si="23"/>
        <v>4.635850577801659E-2</v>
      </c>
    </row>
    <row r="159" spans="1:16" x14ac:dyDescent="0.3">
      <c r="A159" s="13">
        <v>3103.3256299999998</v>
      </c>
      <c r="B159" s="13">
        <v>0.25212000000000001</v>
      </c>
      <c r="C159" s="13">
        <f t="shared" si="19"/>
        <v>0.97403801576263327</v>
      </c>
      <c r="D159" s="13">
        <f t="shared" si="16"/>
        <v>2.5961984237366731E-2</v>
      </c>
      <c r="E159" s="13">
        <f t="shared" si="17"/>
        <v>2.5259619842373668</v>
      </c>
      <c r="G159" s="13">
        <v>3103.3256299999998</v>
      </c>
      <c r="H159" s="13">
        <v>0.2898</v>
      </c>
      <c r="I159" s="13">
        <f t="shared" si="20"/>
        <v>0.97349591857301221</v>
      </c>
      <c r="J159" s="13">
        <f t="shared" si="21"/>
        <v>2.6504081426987791E-2</v>
      </c>
      <c r="K159" s="13">
        <f t="shared" si="18"/>
        <v>1.5265040814269879</v>
      </c>
      <c r="M159" s="13">
        <v>3103.3256299999998</v>
      </c>
      <c r="N159" s="13">
        <v>0.28377000000000002</v>
      </c>
      <c r="O159" s="13">
        <f t="shared" si="22"/>
        <v>0.9532719699005644</v>
      </c>
      <c r="P159" s="13">
        <f t="shared" si="23"/>
        <v>4.6728030099435602E-2</v>
      </c>
    </row>
    <row r="160" spans="1:16" x14ac:dyDescent="0.3">
      <c r="A160" s="13">
        <v>3101.3969000000002</v>
      </c>
      <c r="B160" s="13">
        <v>0.252</v>
      </c>
      <c r="C160" s="13">
        <f t="shared" si="19"/>
        <v>0.97357440890125169</v>
      </c>
      <c r="D160" s="13">
        <f t="shared" si="16"/>
        <v>2.6425591098748313E-2</v>
      </c>
      <c r="E160" s="13">
        <f t="shared" si="17"/>
        <v>2.5264255910987483</v>
      </c>
      <c r="G160" s="13">
        <v>3101.3969000000002</v>
      </c>
      <c r="H160" s="13">
        <v>0.28978999999999999</v>
      </c>
      <c r="I160" s="13">
        <f t="shared" si="20"/>
        <v>0.97346232658134291</v>
      </c>
      <c r="J160" s="13">
        <f t="shared" si="21"/>
        <v>2.6537673418657093E-2</v>
      </c>
      <c r="K160" s="13">
        <f t="shared" si="18"/>
        <v>1.5265376734186571</v>
      </c>
      <c r="M160" s="13">
        <v>3101.3969000000002</v>
      </c>
      <c r="N160" s="13">
        <v>0.28358</v>
      </c>
      <c r="O160" s="13">
        <f t="shared" si="22"/>
        <v>0.95263370061811337</v>
      </c>
      <c r="P160" s="13">
        <f t="shared" si="23"/>
        <v>4.7366299381886634E-2</v>
      </c>
    </row>
    <row r="161" spans="1:16" x14ac:dyDescent="0.3">
      <c r="A161" s="13">
        <v>3099.4681700000001</v>
      </c>
      <c r="B161" s="13">
        <v>0.25207000000000002</v>
      </c>
      <c r="C161" s="13">
        <f t="shared" si="19"/>
        <v>0.97384484623705769</v>
      </c>
      <c r="D161" s="13">
        <f t="shared" si="16"/>
        <v>2.6155153762942307E-2</v>
      </c>
      <c r="E161" s="13">
        <f t="shared" si="17"/>
        <v>2.5261551537629421</v>
      </c>
      <c r="G161" s="13">
        <v>3099.4681700000001</v>
      </c>
      <c r="H161" s="13">
        <v>0.28997000000000001</v>
      </c>
      <c r="I161" s="13">
        <f t="shared" si="20"/>
        <v>0.97406698243138834</v>
      </c>
      <c r="J161" s="13">
        <f t="shared" si="21"/>
        <v>2.593301756861166E-2</v>
      </c>
      <c r="K161" s="13">
        <f t="shared" si="18"/>
        <v>1.5259330175686117</v>
      </c>
      <c r="M161" s="13">
        <v>3099.4681700000001</v>
      </c>
      <c r="N161" s="13">
        <v>0.28356999999999999</v>
      </c>
      <c r="O161" s="13">
        <f t="shared" si="22"/>
        <v>0.95260010749798441</v>
      </c>
      <c r="P161" s="13">
        <f t="shared" si="23"/>
        <v>4.7399892502015595E-2</v>
      </c>
    </row>
    <row r="162" spans="1:16" x14ac:dyDescent="0.3">
      <c r="A162" s="13">
        <v>3097.53944</v>
      </c>
      <c r="B162" s="13">
        <v>0.25240000000000001</v>
      </c>
      <c r="C162" s="13">
        <f t="shared" si="19"/>
        <v>0.97511976510585685</v>
      </c>
      <c r="D162" s="13">
        <f t="shared" si="16"/>
        <v>2.4880234894143149E-2</v>
      </c>
      <c r="E162" s="13">
        <f t="shared" si="17"/>
        <v>2.5248802348941433</v>
      </c>
      <c r="G162" s="13">
        <v>3097.53944</v>
      </c>
      <c r="H162" s="13">
        <v>0.29026999999999997</v>
      </c>
      <c r="I162" s="13">
        <f t="shared" si="20"/>
        <v>0.97507474218146384</v>
      </c>
      <c r="J162" s="13">
        <f t="shared" si="21"/>
        <v>2.4925257818536162E-2</v>
      </c>
      <c r="K162" s="13">
        <f t="shared" si="18"/>
        <v>1.5249252578185362</v>
      </c>
      <c r="M162" s="13">
        <v>3097.53944</v>
      </c>
      <c r="N162" s="13">
        <v>0.28378999999999999</v>
      </c>
      <c r="O162" s="13">
        <f t="shared" si="22"/>
        <v>0.95333915614082232</v>
      </c>
      <c r="P162" s="13">
        <f t="shared" si="23"/>
        <v>4.6660843859177681E-2</v>
      </c>
    </row>
    <row r="163" spans="1:16" x14ac:dyDescent="0.3">
      <c r="A163" s="13">
        <v>3095.6107099999999</v>
      </c>
      <c r="B163" s="13">
        <v>0.25266</v>
      </c>
      <c r="C163" s="13">
        <f t="shared" si="19"/>
        <v>0.97612424663885022</v>
      </c>
      <c r="D163" s="13">
        <f t="shared" si="16"/>
        <v>2.3875753361149776E-2</v>
      </c>
      <c r="E163" s="13">
        <f t="shared" si="17"/>
        <v>2.5238757533611498</v>
      </c>
      <c r="G163" s="13">
        <v>3095.6107099999999</v>
      </c>
      <c r="H163" s="13">
        <v>0.29026999999999997</v>
      </c>
      <c r="I163" s="13">
        <f t="shared" si="20"/>
        <v>0.97507474218146384</v>
      </c>
      <c r="J163" s="13">
        <f t="shared" si="21"/>
        <v>2.4925257818536162E-2</v>
      </c>
      <c r="K163" s="13">
        <f t="shared" si="18"/>
        <v>1.5249252578185362</v>
      </c>
      <c r="M163" s="13">
        <v>3095.6107099999999</v>
      </c>
      <c r="N163" s="13">
        <v>0.28394000000000003</v>
      </c>
      <c r="O163" s="13">
        <f t="shared" si="22"/>
        <v>0.9538430529427574</v>
      </c>
      <c r="P163" s="13">
        <f t="shared" si="23"/>
        <v>4.6156947057242603E-2</v>
      </c>
    </row>
    <row r="164" spans="1:16" x14ac:dyDescent="0.3">
      <c r="A164" s="13">
        <v>3093.6819799999998</v>
      </c>
      <c r="B164" s="13">
        <v>0.25245000000000001</v>
      </c>
      <c r="C164" s="13">
        <f t="shared" si="19"/>
        <v>0.97531293463143254</v>
      </c>
      <c r="D164" s="13">
        <f t="shared" si="16"/>
        <v>2.4687065368567462E-2</v>
      </c>
      <c r="E164" s="13">
        <f t="shared" si="17"/>
        <v>2.5246870653685676</v>
      </c>
      <c r="G164" s="13">
        <v>3093.6819799999998</v>
      </c>
      <c r="H164" s="13">
        <v>0.28978999999999999</v>
      </c>
      <c r="I164" s="13">
        <f t="shared" si="20"/>
        <v>0.97346232658134291</v>
      </c>
      <c r="J164" s="13">
        <f t="shared" si="21"/>
        <v>2.6537673418657093E-2</v>
      </c>
      <c r="K164" s="13">
        <f t="shared" si="18"/>
        <v>1.5265376734186571</v>
      </c>
      <c r="M164" s="13">
        <v>3093.6819799999998</v>
      </c>
      <c r="N164" s="13">
        <v>0.28360000000000002</v>
      </c>
      <c r="O164" s="13">
        <f t="shared" si="22"/>
        <v>0.95270088685837151</v>
      </c>
      <c r="P164" s="13">
        <f t="shared" si="23"/>
        <v>4.729911314162849E-2</v>
      </c>
    </row>
    <row r="165" spans="1:16" x14ac:dyDescent="0.3">
      <c r="A165" s="13">
        <v>3091.7532500000002</v>
      </c>
      <c r="B165" s="13">
        <v>0.25197999999999998</v>
      </c>
      <c r="C165" s="13">
        <f t="shared" si="19"/>
        <v>0.97349714109102137</v>
      </c>
      <c r="D165" s="13">
        <f t="shared" si="16"/>
        <v>2.6502858908978633E-2</v>
      </c>
      <c r="E165" s="13">
        <f t="shared" si="17"/>
        <v>2.5265028589089784</v>
      </c>
      <c r="G165" s="13">
        <v>3091.7532500000002</v>
      </c>
      <c r="H165" s="13">
        <v>0.28917999999999999</v>
      </c>
      <c r="I165" s="13">
        <f t="shared" si="20"/>
        <v>0.97141321508952261</v>
      </c>
      <c r="J165" s="13">
        <f t="shared" si="21"/>
        <v>2.8586784910477392E-2</v>
      </c>
      <c r="K165" s="13">
        <f t="shared" si="18"/>
        <v>1.5285867849104773</v>
      </c>
      <c r="M165" s="13">
        <v>3091.7532500000002</v>
      </c>
      <c r="N165" s="13">
        <v>0.28308</v>
      </c>
      <c r="O165" s="13">
        <f t="shared" si="22"/>
        <v>0.95095404461166355</v>
      </c>
      <c r="P165" s="13">
        <f t="shared" si="23"/>
        <v>4.9045955388336449E-2</v>
      </c>
    </row>
    <row r="166" spans="1:16" x14ac:dyDescent="0.3">
      <c r="A166" s="13">
        <v>3089.8245200000001</v>
      </c>
      <c r="B166" s="13">
        <v>0.25174000000000002</v>
      </c>
      <c r="C166" s="13">
        <f t="shared" si="19"/>
        <v>0.97256992736825842</v>
      </c>
      <c r="D166" s="13">
        <f t="shared" si="16"/>
        <v>2.7430072631741576E-2</v>
      </c>
      <c r="E166" s="13">
        <f t="shared" si="17"/>
        <v>2.5274300726317414</v>
      </c>
      <c r="G166" s="13">
        <v>3089.8245200000001</v>
      </c>
      <c r="H166" s="13">
        <v>0.28895999999999999</v>
      </c>
      <c r="I166" s="13">
        <f t="shared" si="20"/>
        <v>0.97067419127280052</v>
      </c>
      <c r="J166" s="13">
        <f t="shared" si="21"/>
        <v>2.9325808727199476E-2</v>
      </c>
      <c r="K166" s="13">
        <f t="shared" si="18"/>
        <v>1.5293258087271995</v>
      </c>
      <c r="M166" s="13">
        <v>3089.8245200000001</v>
      </c>
      <c r="N166" s="13">
        <v>0.28289999999999998</v>
      </c>
      <c r="O166" s="13">
        <f t="shared" si="22"/>
        <v>0.95034936844934148</v>
      </c>
      <c r="P166" s="13">
        <f t="shared" si="23"/>
        <v>4.9650631550658519E-2</v>
      </c>
    </row>
    <row r="167" spans="1:16" x14ac:dyDescent="0.3">
      <c r="A167" s="13">
        <v>3087.89579</v>
      </c>
      <c r="B167" s="13">
        <v>0.25162000000000001</v>
      </c>
      <c r="C167" s="13">
        <f t="shared" si="19"/>
        <v>0.97210632050687684</v>
      </c>
      <c r="D167" s="13">
        <f t="shared" si="16"/>
        <v>2.7893679493123158E-2</v>
      </c>
      <c r="E167" s="13">
        <f t="shared" si="17"/>
        <v>2.5278936794931233</v>
      </c>
      <c r="G167" s="13">
        <v>3087.89579</v>
      </c>
      <c r="H167" s="13">
        <v>0.28895999999999999</v>
      </c>
      <c r="I167" s="13">
        <f t="shared" si="20"/>
        <v>0.97067419127280052</v>
      </c>
      <c r="J167" s="13">
        <f t="shared" si="21"/>
        <v>2.9325808727199476E-2</v>
      </c>
      <c r="K167" s="13">
        <f t="shared" si="18"/>
        <v>1.5293258087271995</v>
      </c>
      <c r="M167" s="13">
        <v>3087.89579</v>
      </c>
      <c r="N167" s="13">
        <v>0.28294000000000002</v>
      </c>
      <c r="O167" s="13">
        <f t="shared" si="22"/>
        <v>0.95048374092985766</v>
      </c>
      <c r="P167" s="13">
        <f t="shared" si="23"/>
        <v>4.9516259070142343E-2</v>
      </c>
    </row>
    <row r="168" spans="1:16" x14ac:dyDescent="0.3">
      <c r="A168" s="13">
        <v>3085.9670599999999</v>
      </c>
      <c r="B168" s="13">
        <v>0.25130999999999998</v>
      </c>
      <c r="C168" s="13">
        <f t="shared" si="19"/>
        <v>0.97090866944830767</v>
      </c>
      <c r="D168" s="13">
        <f t="shared" si="16"/>
        <v>2.9091330551692329E-2</v>
      </c>
      <c r="E168" s="13">
        <f t="shared" si="17"/>
        <v>2.5290913305516924</v>
      </c>
      <c r="G168" s="13">
        <v>3085.9670599999999</v>
      </c>
      <c r="H168" s="13">
        <v>0.28876000000000002</v>
      </c>
      <c r="I168" s="13">
        <f t="shared" si="20"/>
        <v>0.97000235143941682</v>
      </c>
      <c r="J168" s="13">
        <f t="shared" si="21"/>
        <v>2.9997648560583179E-2</v>
      </c>
      <c r="K168" s="13">
        <f t="shared" si="18"/>
        <v>1.5299976485605833</v>
      </c>
      <c r="M168" s="13">
        <v>3085.9670599999999</v>
      </c>
      <c r="N168" s="13">
        <v>0.28278999999999999</v>
      </c>
      <c r="O168" s="13">
        <f t="shared" si="22"/>
        <v>0.94997984412792258</v>
      </c>
      <c r="P168" s="13">
        <f t="shared" si="23"/>
        <v>5.0020155872077421E-2</v>
      </c>
    </row>
    <row r="169" spans="1:16" x14ac:dyDescent="0.3">
      <c r="A169" s="13">
        <v>3084.0383299999999</v>
      </c>
      <c r="B169" s="13">
        <v>0.251</v>
      </c>
      <c r="C169" s="13">
        <f t="shared" si="19"/>
        <v>0.96971101838973883</v>
      </c>
      <c r="D169" s="13">
        <f t="shared" si="16"/>
        <v>3.0288981610261168E-2</v>
      </c>
      <c r="E169" s="13">
        <f t="shared" si="17"/>
        <v>2.5302889816102612</v>
      </c>
      <c r="G169" s="13">
        <v>3084.0383299999999</v>
      </c>
      <c r="H169" s="13">
        <v>0.28841</v>
      </c>
      <c r="I169" s="13">
        <f t="shared" si="20"/>
        <v>0.96882663173099526</v>
      </c>
      <c r="J169" s="13">
        <f t="shared" si="21"/>
        <v>3.1173368269004742E-2</v>
      </c>
      <c r="K169" s="13">
        <f t="shared" si="18"/>
        <v>1.5311733682690047</v>
      </c>
      <c r="M169" s="13">
        <v>3084.0383299999999</v>
      </c>
      <c r="N169" s="13">
        <v>0.28245999999999999</v>
      </c>
      <c r="O169" s="13">
        <f t="shared" si="22"/>
        <v>0.94887127116366565</v>
      </c>
      <c r="P169" s="13">
        <f t="shared" si="23"/>
        <v>5.1128728836334347E-2</v>
      </c>
    </row>
    <row r="170" spans="1:16" x14ac:dyDescent="0.3">
      <c r="A170" s="13">
        <v>3082.10961</v>
      </c>
      <c r="B170" s="13">
        <v>0.25086999999999998</v>
      </c>
      <c r="C170" s="13">
        <f t="shared" si="19"/>
        <v>0.96920877762324198</v>
      </c>
      <c r="D170" s="13">
        <f t="shared" si="16"/>
        <v>3.0791222376758021E-2</v>
      </c>
      <c r="E170" s="13">
        <f t="shared" si="17"/>
        <v>2.5307912223767581</v>
      </c>
      <c r="G170" s="13">
        <v>3082.10961</v>
      </c>
      <c r="H170" s="13">
        <v>0.28817999999999999</v>
      </c>
      <c r="I170" s="13">
        <f t="shared" si="20"/>
        <v>0.96805401592260398</v>
      </c>
      <c r="J170" s="13">
        <f t="shared" si="21"/>
        <v>3.1945984077396017E-2</v>
      </c>
      <c r="K170" s="13">
        <f t="shared" si="18"/>
        <v>1.5319459840773959</v>
      </c>
      <c r="M170" s="13">
        <v>3082.10961</v>
      </c>
      <c r="N170" s="13">
        <v>0.28214</v>
      </c>
      <c r="O170" s="13">
        <f t="shared" si="22"/>
        <v>0.9477962913195378</v>
      </c>
      <c r="P170" s="13">
        <f t="shared" si="23"/>
        <v>5.2203708680462202E-2</v>
      </c>
    </row>
    <row r="171" spans="1:16" x14ac:dyDescent="0.3">
      <c r="A171" s="13">
        <v>3080.1808799999999</v>
      </c>
      <c r="B171" s="13">
        <v>0.25085000000000002</v>
      </c>
      <c r="C171" s="13">
        <f t="shared" si="19"/>
        <v>0.96913150981301188</v>
      </c>
      <c r="D171" s="13">
        <f t="shared" si="16"/>
        <v>3.0868490186988118E-2</v>
      </c>
      <c r="E171" s="13">
        <f t="shared" si="17"/>
        <v>2.5308684901869882</v>
      </c>
      <c r="G171" s="13">
        <v>3080.1808799999999</v>
      </c>
      <c r="H171" s="13">
        <v>0.28810000000000002</v>
      </c>
      <c r="I171" s="13">
        <f t="shared" si="20"/>
        <v>0.96778527998925057</v>
      </c>
      <c r="J171" s="13">
        <f t="shared" si="21"/>
        <v>3.2214720010749431E-2</v>
      </c>
      <c r="K171" s="13">
        <f t="shared" si="18"/>
        <v>1.5322147200107494</v>
      </c>
      <c r="M171" s="13">
        <v>3080.1808799999999</v>
      </c>
      <c r="N171" s="13">
        <v>0.28192</v>
      </c>
      <c r="O171" s="13">
        <f t="shared" si="22"/>
        <v>0.94705724267669977</v>
      </c>
      <c r="P171" s="13">
        <f t="shared" si="23"/>
        <v>5.2942757323300227E-2</v>
      </c>
    </row>
    <row r="172" spans="1:16" x14ac:dyDescent="0.3">
      <c r="A172" s="13">
        <v>3078.2521499999998</v>
      </c>
      <c r="B172" s="13">
        <v>0.251</v>
      </c>
      <c r="C172" s="13">
        <f t="shared" si="19"/>
        <v>0.96971101838973883</v>
      </c>
      <c r="D172" s="13">
        <f t="shared" si="16"/>
        <v>3.0288981610261168E-2</v>
      </c>
      <c r="E172" s="13">
        <f t="shared" si="17"/>
        <v>2.5302889816102612</v>
      </c>
      <c r="G172" s="13">
        <v>3078.2521499999998</v>
      </c>
      <c r="H172" s="13">
        <v>0.28826000000000002</v>
      </c>
      <c r="I172" s="13">
        <f t="shared" si="20"/>
        <v>0.96832275185595751</v>
      </c>
      <c r="J172" s="13">
        <f t="shared" si="21"/>
        <v>3.1677248144042491E-2</v>
      </c>
      <c r="K172" s="13">
        <f t="shared" si="18"/>
        <v>1.5316772481440424</v>
      </c>
      <c r="M172" s="13">
        <v>3078.2521499999998</v>
      </c>
      <c r="N172" s="13">
        <v>0.28188999999999997</v>
      </c>
      <c r="O172" s="13">
        <f t="shared" si="22"/>
        <v>0.94695646331631278</v>
      </c>
      <c r="P172" s="13">
        <f t="shared" si="23"/>
        <v>5.304353668368722E-2</v>
      </c>
    </row>
    <row r="173" spans="1:16" x14ac:dyDescent="0.3">
      <c r="A173" s="13">
        <v>3076.3234200000002</v>
      </c>
      <c r="B173" s="13">
        <v>0.25145000000000001</v>
      </c>
      <c r="C173" s="13">
        <f t="shared" si="19"/>
        <v>0.97144954411991957</v>
      </c>
      <c r="D173" s="13">
        <f t="shared" si="16"/>
        <v>2.8550455880080428E-2</v>
      </c>
      <c r="E173" s="13">
        <f t="shared" si="17"/>
        <v>2.5285504558800804</v>
      </c>
      <c r="G173" s="13">
        <v>3076.3234200000002</v>
      </c>
      <c r="H173" s="13">
        <v>0.28869</v>
      </c>
      <c r="I173" s="13">
        <f t="shared" si="20"/>
        <v>0.96976720749773249</v>
      </c>
      <c r="J173" s="13">
        <f t="shared" si="21"/>
        <v>3.0232792502267514E-2</v>
      </c>
      <c r="K173" s="13">
        <f t="shared" si="18"/>
        <v>1.5302327925022676</v>
      </c>
      <c r="M173" s="13">
        <v>3076.3234200000002</v>
      </c>
      <c r="N173" s="13">
        <v>0.28211000000000003</v>
      </c>
      <c r="O173" s="13">
        <f t="shared" si="22"/>
        <v>0.9476955119591508</v>
      </c>
      <c r="P173" s="13">
        <f t="shared" si="23"/>
        <v>5.2304488040849195E-2</v>
      </c>
    </row>
    <row r="174" spans="1:16" x14ac:dyDescent="0.3">
      <c r="A174" s="13">
        <v>3074.3946900000001</v>
      </c>
      <c r="B174" s="13">
        <v>0.25192999999999999</v>
      </c>
      <c r="C174" s="13">
        <f t="shared" si="19"/>
        <v>0.97330397156544568</v>
      </c>
      <c r="D174" s="13">
        <f t="shared" si="16"/>
        <v>2.669602843455432E-2</v>
      </c>
      <c r="E174" s="13">
        <f t="shared" si="17"/>
        <v>2.5266960284345545</v>
      </c>
      <c r="G174" s="13">
        <v>3074.3946900000001</v>
      </c>
      <c r="H174" s="13">
        <v>0.28913</v>
      </c>
      <c r="I174" s="13">
        <f t="shared" si="20"/>
        <v>0.97124525513117665</v>
      </c>
      <c r="J174" s="13">
        <f t="shared" si="21"/>
        <v>2.8754744868823345E-2</v>
      </c>
      <c r="K174" s="13">
        <f t="shared" si="18"/>
        <v>1.5287547448688232</v>
      </c>
      <c r="M174" s="13">
        <v>3074.3946900000001</v>
      </c>
      <c r="N174" s="13">
        <v>0.28243000000000001</v>
      </c>
      <c r="O174" s="13">
        <f t="shared" si="22"/>
        <v>0.94877049180327877</v>
      </c>
      <c r="P174" s="13">
        <f t="shared" si="23"/>
        <v>5.122950819672123E-2</v>
      </c>
    </row>
    <row r="175" spans="1:16" x14ac:dyDescent="0.3">
      <c r="A175" s="13">
        <v>3072.46596</v>
      </c>
      <c r="B175" s="13">
        <v>0.25202999999999998</v>
      </c>
      <c r="C175" s="13">
        <f t="shared" si="19"/>
        <v>0.97369031061659694</v>
      </c>
      <c r="D175" s="13">
        <f t="shared" si="16"/>
        <v>2.6309689383403057E-2</v>
      </c>
      <c r="E175" s="13">
        <f t="shared" si="17"/>
        <v>2.5263096893834032</v>
      </c>
      <c r="G175" s="13">
        <v>3072.46596</v>
      </c>
      <c r="H175" s="13">
        <v>0.28922999999999999</v>
      </c>
      <c r="I175" s="13">
        <f t="shared" si="20"/>
        <v>0.97158117504786856</v>
      </c>
      <c r="J175" s="13">
        <f t="shared" si="21"/>
        <v>2.8418824952131438E-2</v>
      </c>
      <c r="K175" s="13">
        <f t="shared" si="18"/>
        <v>1.5284188249521313</v>
      </c>
      <c r="M175" s="13">
        <v>3072.46596</v>
      </c>
      <c r="N175" s="13">
        <v>0.28248000000000001</v>
      </c>
      <c r="O175" s="13">
        <f t="shared" si="22"/>
        <v>0.94893845740392369</v>
      </c>
      <c r="P175" s="13">
        <f t="shared" si="23"/>
        <v>5.1061542596076315E-2</v>
      </c>
    </row>
    <row r="176" spans="1:16" x14ac:dyDescent="0.3">
      <c r="A176" s="13">
        <v>3070.5372299999999</v>
      </c>
      <c r="B176" s="13">
        <v>0.25164999999999998</v>
      </c>
      <c r="C176" s="13">
        <f t="shared" si="19"/>
        <v>0.9722222222222221</v>
      </c>
      <c r="D176" s="13">
        <f t="shared" si="16"/>
        <v>2.7777777777777901E-2</v>
      </c>
      <c r="E176" s="13">
        <f t="shared" si="17"/>
        <v>2.5277777777777777</v>
      </c>
      <c r="G176" s="13">
        <v>3070.5372299999999</v>
      </c>
      <c r="H176" s="13">
        <v>0.28898000000000001</v>
      </c>
      <c r="I176" s="13">
        <f t="shared" si="20"/>
        <v>0.97074137525613891</v>
      </c>
      <c r="J176" s="13">
        <f t="shared" si="21"/>
        <v>2.9258624743861095E-2</v>
      </c>
      <c r="K176" s="13">
        <f t="shared" si="18"/>
        <v>1.5292586247438611</v>
      </c>
      <c r="M176" s="13">
        <v>3070.5372299999999</v>
      </c>
      <c r="N176" s="13">
        <v>0.28211999999999998</v>
      </c>
      <c r="O176" s="13">
        <f t="shared" si="22"/>
        <v>0.94772910507927965</v>
      </c>
      <c r="P176" s="13">
        <f t="shared" si="23"/>
        <v>5.2270894920720345E-2</v>
      </c>
    </row>
    <row r="177" spans="1:16" x14ac:dyDescent="0.3">
      <c r="A177" s="13">
        <v>3068.6084999999998</v>
      </c>
      <c r="B177" s="13">
        <v>0.25119999999999998</v>
      </c>
      <c r="C177" s="13">
        <f t="shared" si="19"/>
        <v>0.97048369649204125</v>
      </c>
      <c r="D177" s="13">
        <f t="shared" si="16"/>
        <v>2.9516303507958752E-2</v>
      </c>
      <c r="E177" s="13">
        <f t="shared" si="17"/>
        <v>2.5295163035079589</v>
      </c>
      <c r="G177" s="13">
        <v>3068.6084999999998</v>
      </c>
      <c r="H177" s="13">
        <v>0.28870000000000001</v>
      </c>
      <c r="I177" s="13">
        <f t="shared" si="20"/>
        <v>0.96980079948940179</v>
      </c>
      <c r="J177" s="13">
        <f t="shared" si="21"/>
        <v>3.0199200510598212E-2</v>
      </c>
      <c r="K177" s="13">
        <f t="shared" si="18"/>
        <v>1.5301992005105982</v>
      </c>
      <c r="M177" s="13">
        <v>3068.6084999999998</v>
      </c>
      <c r="N177" s="13">
        <v>0.28173999999999999</v>
      </c>
      <c r="O177" s="13">
        <f t="shared" si="22"/>
        <v>0.94645256651437781</v>
      </c>
      <c r="P177" s="13">
        <f t="shared" si="23"/>
        <v>5.3547433485622187E-2</v>
      </c>
    </row>
    <row r="178" spans="1:16" x14ac:dyDescent="0.3">
      <c r="A178" s="13">
        <v>3066.6797700000002</v>
      </c>
      <c r="B178" s="13">
        <v>0.25114999999999998</v>
      </c>
      <c r="C178" s="13">
        <f t="shared" si="19"/>
        <v>0.97029052696646567</v>
      </c>
      <c r="D178" s="13">
        <f t="shared" si="16"/>
        <v>2.9709473033534328E-2</v>
      </c>
      <c r="E178" s="13">
        <f t="shared" si="17"/>
        <v>2.5297094730335346</v>
      </c>
      <c r="G178" s="13">
        <v>3066.6797700000002</v>
      </c>
      <c r="H178" s="13">
        <v>0.28872999999999999</v>
      </c>
      <c r="I178" s="13">
        <f t="shared" si="20"/>
        <v>0.96990157546440925</v>
      </c>
      <c r="J178" s="13">
        <f t="shared" si="21"/>
        <v>3.0098424535590751E-2</v>
      </c>
      <c r="K178" s="13">
        <f t="shared" si="18"/>
        <v>1.5300984245355909</v>
      </c>
      <c r="M178" s="13">
        <v>3066.6797700000002</v>
      </c>
      <c r="N178" s="13">
        <v>0.28183000000000002</v>
      </c>
      <c r="O178" s="13">
        <f t="shared" si="22"/>
        <v>0.9467549045955389</v>
      </c>
      <c r="P178" s="13">
        <f t="shared" si="23"/>
        <v>5.3245095404461096E-2</v>
      </c>
    </row>
    <row r="179" spans="1:16" x14ac:dyDescent="0.3">
      <c r="A179" s="13">
        <v>3064.7510400000001</v>
      </c>
      <c r="B179" s="13">
        <v>0.25146000000000002</v>
      </c>
      <c r="C179" s="13">
        <f t="shared" si="19"/>
        <v>0.97148817802503473</v>
      </c>
      <c r="D179" s="13">
        <f t="shared" si="16"/>
        <v>2.8511821974965268E-2</v>
      </c>
      <c r="E179" s="13">
        <f t="shared" si="17"/>
        <v>2.5285118219749654</v>
      </c>
      <c r="G179" s="13">
        <v>3064.7510400000001</v>
      </c>
      <c r="H179" s="13">
        <v>0.28893999999999997</v>
      </c>
      <c r="I179" s="13">
        <f t="shared" si="20"/>
        <v>0.97060700728946203</v>
      </c>
      <c r="J179" s="13">
        <f t="shared" si="21"/>
        <v>2.9392992710537968E-2</v>
      </c>
      <c r="K179" s="13">
        <f t="shared" si="18"/>
        <v>1.5293929927105379</v>
      </c>
      <c r="M179" s="13">
        <v>3064.7510400000001</v>
      </c>
      <c r="N179" s="13">
        <v>0.28223999999999999</v>
      </c>
      <c r="O179" s="13">
        <f t="shared" si="22"/>
        <v>0.94813222252082774</v>
      </c>
      <c r="P179" s="13">
        <f t="shared" si="23"/>
        <v>5.1867777479172261E-2</v>
      </c>
    </row>
    <row r="180" spans="1:16" x14ac:dyDescent="0.3">
      <c r="A180" s="13">
        <v>3062.82231</v>
      </c>
      <c r="B180" s="13">
        <v>0.25175999999999998</v>
      </c>
      <c r="C180" s="13">
        <f t="shared" si="19"/>
        <v>0.97264719517848852</v>
      </c>
      <c r="D180" s="13">
        <f t="shared" si="16"/>
        <v>2.7352804821511478E-2</v>
      </c>
      <c r="E180" s="13">
        <f t="shared" si="17"/>
        <v>2.5273528048215113</v>
      </c>
      <c r="G180" s="13">
        <v>3062.82231</v>
      </c>
      <c r="H180" s="13">
        <v>0.28910000000000002</v>
      </c>
      <c r="I180" s="13">
        <f t="shared" si="20"/>
        <v>0.97114447915616919</v>
      </c>
      <c r="J180" s="13">
        <f t="shared" si="21"/>
        <v>2.8855520843830806E-2</v>
      </c>
      <c r="K180" s="13">
        <f t="shared" si="18"/>
        <v>1.5288555208438308</v>
      </c>
      <c r="M180" s="13">
        <v>3062.82231</v>
      </c>
      <c r="N180" s="13">
        <v>0.28247</v>
      </c>
      <c r="O180" s="13">
        <f t="shared" si="22"/>
        <v>0.94890486428379472</v>
      </c>
      <c r="P180" s="13">
        <f t="shared" si="23"/>
        <v>5.1095135716205276E-2</v>
      </c>
    </row>
    <row r="181" spans="1:16" x14ac:dyDescent="0.3">
      <c r="A181" s="13">
        <v>3060.8935799999999</v>
      </c>
      <c r="B181" s="13">
        <v>0.25180000000000002</v>
      </c>
      <c r="C181" s="13">
        <f t="shared" si="19"/>
        <v>0.97280173079894916</v>
      </c>
      <c r="D181" s="13">
        <f t="shared" si="16"/>
        <v>2.719826920105084E-2</v>
      </c>
      <c r="E181" s="13">
        <f t="shared" si="17"/>
        <v>2.5271982692010511</v>
      </c>
      <c r="G181" s="13">
        <v>3060.8935799999999</v>
      </c>
      <c r="H181" s="13">
        <v>0.28915000000000002</v>
      </c>
      <c r="I181" s="13">
        <f t="shared" si="20"/>
        <v>0.97131243911451515</v>
      </c>
      <c r="J181" s="13">
        <f t="shared" si="21"/>
        <v>2.8687560885484853E-2</v>
      </c>
      <c r="K181" s="13">
        <f t="shared" si="18"/>
        <v>1.5286875608854849</v>
      </c>
      <c r="M181" s="13">
        <v>3060.8935799999999</v>
      </c>
      <c r="N181" s="13">
        <v>0.28227000000000002</v>
      </c>
      <c r="O181" s="13">
        <f t="shared" si="22"/>
        <v>0.94823300188121484</v>
      </c>
      <c r="P181" s="13">
        <f t="shared" si="23"/>
        <v>5.1766998118785157E-2</v>
      </c>
    </row>
    <row r="182" spans="1:16" x14ac:dyDescent="0.3">
      <c r="A182" s="13">
        <v>3058.9648499999998</v>
      </c>
      <c r="B182" s="13">
        <v>0.25152000000000002</v>
      </c>
      <c r="C182" s="13">
        <f t="shared" si="19"/>
        <v>0.97171998145572558</v>
      </c>
      <c r="D182" s="13">
        <f t="shared" si="16"/>
        <v>2.8280018544274421E-2</v>
      </c>
      <c r="E182" s="13">
        <f t="shared" si="17"/>
        <v>2.5282800185442742</v>
      </c>
      <c r="G182" s="13">
        <v>3058.9648499999998</v>
      </c>
      <c r="H182" s="13">
        <v>0.28893999999999997</v>
      </c>
      <c r="I182" s="13">
        <f t="shared" si="20"/>
        <v>0.97060700728946203</v>
      </c>
      <c r="J182" s="13">
        <f t="shared" si="21"/>
        <v>2.9392992710537968E-2</v>
      </c>
      <c r="K182" s="13">
        <f t="shared" si="18"/>
        <v>1.5293929927105379</v>
      </c>
      <c r="M182" s="13">
        <v>3058.9648499999998</v>
      </c>
      <c r="N182" s="13">
        <v>0.28179999999999999</v>
      </c>
      <c r="O182" s="13">
        <f t="shared" si="22"/>
        <v>0.9466541252351518</v>
      </c>
      <c r="P182" s="13">
        <f t="shared" si="23"/>
        <v>5.33458747648482E-2</v>
      </c>
    </row>
    <row r="183" spans="1:16" x14ac:dyDescent="0.3">
      <c r="A183" s="13">
        <v>3057.0361200000002</v>
      </c>
      <c r="B183" s="13">
        <v>0.25123000000000001</v>
      </c>
      <c r="C183" s="13">
        <f t="shared" si="19"/>
        <v>0.97059959820738684</v>
      </c>
      <c r="D183" s="13">
        <f t="shared" si="16"/>
        <v>2.9400401792613162E-2</v>
      </c>
      <c r="E183" s="13">
        <f t="shared" si="17"/>
        <v>2.5294004017926133</v>
      </c>
      <c r="G183" s="13">
        <v>3057.0361200000002</v>
      </c>
      <c r="H183" s="13">
        <v>0.28860999999999998</v>
      </c>
      <c r="I183" s="13">
        <f t="shared" si="20"/>
        <v>0.96949847156437896</v>
      </c>
      <c r="J183" s="13">
        <f t="shared" si="21"/>
        <v>3.0501528435621039E-2</v>
      </c>
      <c r="K183" s="13">
        <f t="shared" si="18"/>
        <v>1.5305015284356212</v>
      </c>
      <c r="M183" s="13">
        <v>3057.0361200000002</v>
      </c>
      <c r="N183" s="13">
        <v>0.28144999999999998</v>
      </c>
      <c r="O183" s="13">
        <f t="shared" si="22"/>
        <v>0.94547836603063684</v>
      </c>
      <c r="P183" s="13">
        <f t="shared" si="23"/>
        <v>5.4521633969363159E-2</v>
      </c>
    </row>
    <row r="184" spans="1:16" x14ac:dyDescent="0.3">
      <c r="A184" s="13">
        <v>3055.1073900000001</v>
      </c>
      <c r="B184" s="13">
        <v>0.25106000000000001</v>
      </c>
      <c r="C184" s="13">
        <f t="shared" si="19"/>
        <v>0.96994282182042957</v>
      </c>
      <c r="D184" s="13">
        <f t="shared" si="16"/>
        <v>3.0057178179570432E-2</v>
      </c>
      <c r="E184" s="13">
        <f t="shared" si="17"/>
        <v>2.5300571781795704</v>
      </c>
      <c r="G184" s="13">
        <v>3055.1073900000001</v>
      </c>
      <c r="H184" s="13">
        <v>0.28842000000000001</v>
      </c>
      <c r="I184" s="13">
        <f t="shared" si="20"/>
        <v>0.96886022372266456</v>
      </c>
      <c r="J184" s="13">
        <f t="shared" si="21"/>
        <v>3.113977627733544E-2</v>
      </c>
      <c r="K184" s="13">
        <f t="shared" si="18"/>
        <v>1.5311397762773353</v>
      </c>
      <c r="M184" s="13">
        <v>3055.1073900000001</v>
      </c>
      <c r="N184" s="13">
        <v>0.28129999999999999</v>
      </c>
      <c r="O184" s="13">
        <f t="shared" si="22"/>
        <v>0.94497446922870199</v>
      </c>
      <c r="P184" s="13">
        <f t="shared" si="23"/>
        <v>5.5025530771298015E-2</v>
      </c>
    </row>
    <row r="185" spans="1:16" x14ac:dyDescent="0.3">
      <c r="A185" s="13">
        <v>3053.17866</v>
      </c>
      <c r="B185" s="13">
        <v>0.25092999999999999</v>
      </c>
      <c r="C185" s="13">
        <f t="shared" si="19"/>
        <v>0.96944058105393283</v>
      </c>
      <c r="D185" s="13">
        <f t="shared" si="16"/>
        <v>3.0559418946067174E-2</v>
      </c>
      <c r="E185" s="13">
        <f t="shared" si="17"/>
        <v>2.5305594189460674</v>
      </c>
      <c r="G185" s="13">
        <v>3053.17866</v>
      </c>
      <c r="H185" s="13">
        <v>0.2883</v>
      </c>
      <c r="I185" s="13">
        <f t="shared" si="20"/>
        <v>0.96845711982263427</v>
      </c>
      <c r="J185" s="13">
        <f t="shared" si="21"/>
        <v>3.1542880177365729E-2</v>
      </c>
      <c r="K185" s="13">
        <f t="shared" si="18"/>
        <v>1.5315428801773656</v>
      </c>
      <c r="M185" s="13">
        <v>3053.17866</v>
      </c>
      <c r="N185" s="13">
        <v>0.28101999999999999</v>
      </c>
      <c r="O185" s="13">
        <f t="shared" si="22"/>
        <v>0.94403386186508997</v>
      </c>
      <c r="P185" s="13">
        <f t="shared" si="23"/>
        <v>5.5966138134910026E-2</v>
      </c>
    </row>
    <row r="186" spans="1:16" x14ac:dyDescent="0.3">
      <c r="A186" s="13">
        <v>3051.2499299999999</v>
      </c>
      <c r="B186" s="13">
        <v>0.251</v>
      </c>
      <c r="C186" s="13">
        <f t="shared" si="19"/>
        <v>0.96971101838973883</v>
      </c>
      <c r="D186" s="13">
        <f t="shared" si="16"/>
        <v>3.0288981610261168E-2</v>
      </c>
      <c r="E186" s="13">
        <f t="shared" si="17"/>
        <v>2.5302889816102612</v>
      </c>
      <c r="G186" s="13">
        <v>3051.2499299999999</v>
      </c>
      <c r="H186" s="13">
        <v>0.28821000000000002</v>
      </c>
      <c r="I186" s="13">
        <f t="shared" si="20"/>
        <v>0.96815479189761167</v>
      </c>
      <c r="J186" s="13">
        <f t="shared" si="21"/>
        <v>3.1845208102388334E-2</v>
      </c>
      <c r="K186" s="13">
        <f t="shared" si="18"/>
        <v>1.5318452081023883</v>
      </c>
      <c r="M186" s="13">
        <v>3051.2499299999999</v>
      </c>
      <c r="N186" s="13">
        <v>0.28078999999999998</v>
      </c>
      <c r="O186" s="13">
        <f t="shared" si="22"/>
        <v>0.94326122010212299</v>
      </c>
      <c r="P186" s="13">
        <f t="shared" si="23"/>
        <v>5.6738779897877012E-2</v>
      </c>
    </row>
    <row r="187" spans="1:16" x14ac:dyDescent="0.3">
      <c r="A187" s="13">
        <v>3049.3212100000001</v>
      </c>
      <c r="B187" s="13">
        <v>0.25131999999999999</v>
      </c>
      <c r="C187" s="13">
        <f t="shared" si="19"/>
        <v>0.97094730335342283</v>
      </c>
      <c r="D187" s="13">
        <f t="shared" si="16"/>
        <v>2.905269664657717E-2</v>
      </c>
      <c r="E187" s="13">
        <f t="shared" si="17"/>
        <v>2.5290526966465769</v>
      </c>
      <c r="G187" s="13">
        <v>3049.3212100000001</v>
      </c>
      <c r="H187" s="13">
        <v>0.28825000000000001</v>
      </c>
      <c r="I187" s="13">
        <f t="shared" si="20"/>
        <v>0.96828915986428832</v>
      </c>
      <c r="J187" s="13">
        <f t="shared" si="21"/>
        <v>3.1710840135711682E-2</v>
      </c>
      <c r="K187" s="13">
        <f t="shared" si="18"/>
        <v>1.5317108401357116</v>
      </c>
      <c r="M187" s="13">
        <v>3049.3212100000001</v>
      </c>
      <c r="N187" s="13">
        <v>0.28093000000000001</v>
      </c>
      <c r="O187" s="13">
        <f t="shared" si="22"/>
        <v>0.9437315237839291</v>
      </c>
      <c r="P187" s="13">
        <f t="shared" si="23"/>
        <v>5.6268476216070895E-2</v>
      </c>
    </row>
    <row r="188" spans="1:16" x14ac:dyDescent="0.3">
      <c r="A188" s="13">
        <v>3047.39248</v>
      </c>
      <c r="B188" s="13">
        <v>0.25141000000000002</v>
      </c>
      <c r="C188" s="13">
        <f t="shared" si="19"/>
        <v>0.97129500849945916</v>
      </c>
      <c r="D188" s="13">
        <f t="shared" si="16"/>
        <v>2.8704991500540844E-2</v>
      </c>
      <c r="E188" s="13">
        <f t="shared" si="17"/>
        <v>2.5287049915005406</v>
      </c>
      <c r="G188" s="13">
        <v>3047.39248</v>
      </c>
      <c r="H188" s="13">
        <v>0.28810000000000002</v>
      </c>
      <c r="I188" s="13">
        <f t="shared" si="20"/>
        <v>0.96778527998925057</v>
      </c>
      <c r="J188" s="13">
        <f t="shared" si="21"/>
        <v>3.2214720010749431E-2</v>
      </c>
      <c r="K188" s="13">
        <f t="shared" si="18"/>
        <v>1.5322147200107494</v>
      </c>
      <c r="M188" s="13">
        <v>3047.39248</v>
      </c>
      <c r="N188" s="13">
        <v>0.28105000000000002</v>
      </c>
      <c r="O188" s="13">
        <f t="shared" si="22"/>
        <v>0.94413464122547708</v>
      </c>
      <c r="P188" s="13">
        <f t="shared" si="23"/>
        <v>5.5865358774522922E-2</v>
      </c>
    </row>
    <row r="189" spans="1:16" x14ac:dyDescent="0.3">
      <c r="A189" s="13">
        <v>3045.4637499999999</v>
      </c>
      <c r="B189" s="13">
        <v>0.25102999999999998</v>
      </c>
      <c r="C189" s="13">
        <f t="shared" si="19"/>
        <v>0.96982692010508409</v>
      </c>
      <c r="D189" s="13">
        <f t="shared" si="16"/>
        <v>3.0173079894915911E-2</v>
      </c>
      <c r="E189" s="13">
        <f t="shared" si="17"/>
        <v>2.530173079894916</v>
      </c>
      <c r="G189" s="13">
        <v>3045.4637499999999</v>
      </c>
      <c r="H189" s="13">
        <v>0.28769</v>
      </c>
      <c r="I189" s="13">
        <f t="shared" si="20"/>
        <v>0.96640800833081386</v>
      </c>
      <c r="J189" s="13">
        <f t="shared" si="21"/>
        <v>3.3591991669186139E-2</v>
      </c>
      <c r="K189" s="13">
        <f t="shared" si="18"/>
        <v>1.5335919916691862</v>
      </c>
      <c r="M189" s="13">
        <v>3045.4637499999999</v>
      </c>
      <c r="N189" s="13">
        <v>0.28075</v>
      </c>
      <c r="O189" s="13">
        <f t="shared" si="22"/>
        <v>0.94312684762160715</v>
      </c>
      <c r="P189" s="13">
        <f t="shared" si="23"/>
        <v>5.6873152378392855E-2</v>
      </c>
    </row>
    <row r="190" spans="1:16" x14ac:dyDescent="0.3">
      <c r="A190" s="13">
        <v>3043.5350199999998</v>
      </c>
      <c r="B190" s="13">
        <v>0.25058999999999998</v>
      </c>
      <c r="C190" s="13">
        <f t="shared" si="19"/>
        <v>0.9681270282800184</v>
      </c>
      <c r="D190" s="13">
        <f t="shared" si="16"/>
        <v>3.1872971719981602E-2</v>
      </c>
      <c r="E190" s="13">
        <f t="shared" si="17"/>
        <v>2.5318729717199817</v>
      </c>
      <c r="G190" s="13">
        <v>3043.5350199999998</v>
      </c>
      <c r="H190" s="13">
        <v>0.28745999999999999</v>
      </c>
      <c r="I190" s="13">
        <f t="shared" si="20"/>
        <v>0.96563539252242259</v>
      </c>
      <c r="J190" s="13">
        <f t="shared" si="21"/>
        <v>3.4364607477577414E-2</v>
      </c>
      <c r="K190" s="13">
        <f t="shared" si="18"/>
        <v>1.5343646074775774</v>
      </c>
      <c r="M190" s="13">
        <v>3043.5350199999998</v>
      </c>
      <c r="N190" s="13">
        <v>0.28039999999999998</v>
      </c>
      <c r="O190" s="13">
        <f t="shared" si="22"/>
        <v>0.94195108841709208</v>
      </c>
      <c r="P190" s="13">
        <f t="shared" si="23"/>
        <v>5.8048911582907925E-2</v>
      </c>
    </row>
    <row r="191" spans="1:16" x14ac:dyDescent="0.3">
      <c r="A191" s="13">
        <v>3041.6062900000002</v>
      </c>
      <c r="B191" s="13">
        <v>0.25052999999999997</v>
      </c>
      <c r="C191" s="13">
        <f t="shared" si="19"/>
        <v>0.96789522484932766</v>
      </c>
      <c r="D191" s="13">
        <f t="shared" si="16"/>
        <v>3.2104775150672338E-2</v>
      </c>
      <c r="E191" s="13">
        <f t="shared" si="17"/>
        <v>2.5321047751506724</v>
      </c>
      <c r="G191" s="13">
        <v>3041.6062900000002</v>
      </c>
      <c r="H191" s="13">
        <v>0.28756999999999999</v>
      </c>
      <c r="I191" s="13">
        <f t="shared" si="20"/>
        <v>0.96600490443078368</v>
      </c>
      <c r="J191" s="13">
        <f t="shared" si="21"/>
        <v>3.3995095569216316E-2</v>
      </c>
      <c r="K191" s="13">
        <f t="shared" si="18"/>
        <v>1.5339950955692163</v>
      </c>
      <c r="M191" s="13">
        <v>3041.6062900000002</v>
      </c>
      <c r="N191" s="13">
        <v>0.28037000000000001</v>
      </c>
      <c r="O191" s="13">
        <f t="shared" si="22"/>
        <v>0.94185030905670519</v>
      </c>
      <c r="P191" s="13">
        <f t="shared" si="23"/>
        <v>5.8149690943294807E-2</v>
      </c>
    </row>
    <row r="192" spans="1:16" x14ac:dyDescent="0.3">
      <c r="A192" s="13">
        <v>3039.6775600000001</v>
      </c>
      <c r="B192" s="13">
        <v>0.25080000000000002</v>
      </c>
      <c r="C192" s="13">
        <f t="shared" si="19"/>
        <v>0.96893834028743631</v>
      </c>
      <c r="D192" s="13">
        <f t="shared" si="16"/>
        <v>3.1061659712563694E-2</v>
      </c>
      <c r="E192" s="13">
        <f t="shared" si="17"/>
        <v>2.5310616597125639</v>
      </c>
      <c r="G192" s="13">
        <v>3039.6775600000001</v>
      </c>
      <c r="H192" s="13">
        <v>0.28782000000000002</v>
      </c>
      <c r="I192" s="13">
        <f t="shared" si="20"/>
        <v>0.96684470422251334</v>
      </c>
      <c r="J192" s="13">
        <f t="shared" si="21"/>
        <v>3.315529577748666E-2</v>
      </c>
      <c r="K192" s="13">
        <f t="shared" si="18"/>
        <v>1.5331552957774868</v>
      </c>
      <c r="M192" s="13">
        <v>3039.6775600000001</v>
      </c>
      <c r="N192" s="13">
        <v>0.28051999999999999</v>
      </c>
      <c r="O192" s="13">
        <f t="shared" si="22"/>
        <v>0.94235420585864016</v>
      </c>
      <c r="P192" s="13">
        <f t="shared" si="23"/>
        <v>5.7645794141359841E-2</v>
      </c>
    </row>
    <row r="193" spans="1:16" x14ac:dyDescent="0.3">
      <c r="A193" s="13">
        <v>3037.74883</v>
      </c>
      <c r="B193" s="13">
        <v>0.25087999999999999</v>
      </c>
      <c r="C193" s="13">
        <f t="shared" si="19"/>
        <v>0.96924741152835725</v>
      </c>
      <c r="D193" s="13">
        <f t="shared" si="16"/>
        <v>3.075258847164275E-2</v>
      </c>
      <c r="E193" s="13">
        <f t="shared" si="17"/>
        <v>2.5307525884716426</v>
      </c>
      <c r="G193" s="13">
        <v>3037.74883</v>
      </c>
      <c r="H193" s="13">
        <v>0.28788999999999998</v>
      </c>
      <c r="I193" s="13">
        <f t="shared" si="20"/>
        <v>0.96707984816419756</v>
      </c>
      <c r="J193" s="13">
        <f t="shared" si="21"/>
        <v>3.2920151835802436E-2</v>
      </c>
      <c r="K193" s="13">
        <f t="shared" si="18"/>
        <v>1.5329201518358024</v>
      </c>
      <c r="M193" s="13">
        <v>3037.74883</v>
      </c>
      <c r="N193" s="13">
        <v>0.28045999999999999</v>
      </c>
      <c r="O193" s="13">
        <f t="shared" si="22"/>
        <v>0.94215264713786617</v>
      </c>
      <c r="P193" s="13">
        <f t="shared" si="23"/>
        <v>5.7847352862133827E-2</v>
      </c>
    </row>
    <row r="194" spans="1:16" x14ac:dyDescent="0.3">
      <c r="A194" s="13">
        <v>3035.8200999999999</v>
      </c>
      <c r="B194" s="13">
        <v>0.25063999999999997</v>
      </c>
      <c r="C194" s="13">
        <f t="shared" si="19"/>
        <v>0.96832019780559409</v>
      </c>
      <c r="D194" s="13">
        <f t="shared" si="16"/>
        <v>3.1679802194405915E-2</v>
      </c>
      <c r="E194" s="13">
        <f t="shared" si="17"/>
        <v>2.531679802194406</v>
      </c>
      <c r="G194" s="13">
        <v>3035.8200999999999</v>
      </c>
      <c r="H194" s="13">
        <v>0.28767999999999999</v>
      </c>
      <c r="I194" s="13">
        <f t="shared" si="20"/>
        <v>0.96637441633914467</v>
      </c>
      <c r="J194" s="13">
        <f t="shared" si="21"/>
        <v>3.3625583660855329E-2</v>
      </c>
      <c r="K194" s="13">
        <f t="shared" si="18"/>
        <v>1.5336255836608554</v>
      </c>
      <c r="M194" s="13">
        <v>3035.8200999999999</v>
      </c>
      <c r="N194" s="13">
        <v>0.28015000000000001</v>
      </c>
      <c r="O194" s="13">
        <f t="shared" si="22"/>
        <v>0.94111126041386728</v>
      </c>
      <c r="P194" s="13">
        <f t="shared" si="23"/>
        <v>5.8888739586132721E-2</v>
      </c>
    </row>
    <row r="195" spans="1:16" x14ac:dyDescent="0.3">
      <c r="A195" s="13">
        <v>3033.8913699999998</v>
      </c>
      <c r="B195" s="13">
        <v>0.25054999999999999</v>
      </c>
      <c r="C195" s="13">
        <f t="shared" si="19"/>
        <v>0.96797249265955798</v>
      </c>
      <c r="D195" s="13">
        <f t="shared" si="16"/>
        <v>3.2027507340442019E-2</v>
      </c>
      <c r="E195" s="13">
        <f t="shared" si="17"/>
        <v>2.5320275073404419</v>
      </c>
      <c r="G195" s="13">
        <v>3033.8913699999998</v>
      </c>
      <c r="H195" s="13">
        <v>0.28749999999999998</v>
      </c>
      <c r="I195" s="13">
        <f t="shared" si="20"/>
        <v>0.96576976048909924</v>
      </c>
      <c r="J195" s="13">
        <f t="shared" si="21"/>
        <v>3.4230239510900762E-2</v>
      </c>
      <c r="K195" s="13">
        <f t="shared" si="18"/>
        <v>1.5342302395109009</v>
      </c>
      <c r="M195" s="13">
        <v>3033.8913699999998</v>
      </c>
      <c r="N195" s="13">
        <v>0.28001999999999999</v>
      </c>
      <c r="O195" s="13">
        <f t="shared" si="22"/>
        <v>0.94067454985219023</v>
      </c>
      <c r="P195" s="13">
        <f t="shared" si="23"/>
        <v>5.9325450147809766E-2</v>
      </c>
    </row>
    <row r="196" spans="1:16" x14ac:dyDescent="0.3">
      <c r="A196" s="13">
        <v>3031.9626400000002</v>
      </c>
      <c r="B196" s="13">
        <v>0.25080000000000002</v>
      </c>
      <c r="C196" s="13">
        <f t="shared" si="19"/>
        <v>0.96893834028743631</v>
      </c>
      <c r="D196" s="13">
        <f t="shared" si="16"/>
        <v>3.1061659712563694E-2</v>
      </c>
      <c r="E196" s="13">
        <f t="shared" si="17"/>
        <v>2.5310616597125639</v>
      </c>
      <c r="G196" s="13">
        <v>3031.9626400000002</v>
      </c>
      <c r="H196" s="13">
        <v>0.28754999999999997</v>
      </c>
      <c r="I196" s="13">
        <f t="shared" si="20"/>
        <v>0.96593772044744519</v>
      </c>
      <c r="J196" s="13">
        <f t="shared" si="21"/>
        <v>3.4062279552554808E-2</v>
      </c>
      <c r="K196" s="13">
        <f t="shared" si="18"/>
        <v>1.5340622795525549</v>
      </c>
      <c r="M196" s="13">
        <v>3031.9626400000002</v>
      </c>
      <c r="N196" s="13">
        <v>0.28027999999999997</v>
      </c>
      <c r="O196" s="13">
        <f t="shared" si="22"/>
        <v>0.9415479709755441</v>
      </c>
      <c r="P196" s="13">
        <f t="shared" si="23"/>
        <v>5.8452029024455898E-2</v>
      </c>
    </row>
    <row r="197" spans="1:16" x14ac:dyDescent="0.3">
      <c r="A197" s="13">
        <v>3030.0339100000001</v>
      </c>
      <c r="B197" s="13">
        <v>0.25107000000000002</v>
      </c>
      <c r="C197" s="13">
        <f t="shared" si="19"/>
        <v>0.96998145572554473</v>
      </c>
      <c r="D197" s="13">
        <f t="shared" ref="D197:D260" si="24">1-C197</f>
        <v>3.0018544274455272E-2</v>
      </c>
      <c r="E197" s="13">
        <f t="shared" ref="E197:E260" si="25">D197+2.5</f>
        <v>2.5300185442744554</v>
      </c>
      <c r="G197" s="13">
        <v>3030.0339100000001</v>
      </c>
      <c r="H197" s="13">
        <v>0.28774</v>
      </c>
      <c r="I197" s="13">
        <f t="shared" si="20"/>
        <v>0.96657596828915981</v>
      </c>
      <c r="J197" s="13">
        <f t="shared" si="21"/>
        <v>3.3424031710840185E-2</v>
      </c>
      <c r="K197" s="13">
        <f t="shared" ref="K197:K260" si="26">J197+1.5</f>
        <v>1.5334240317108403</v>
      </c>
      <c r="M197" s="13">
        <v>3030.0339100000001</v>
      </c>
      <c r="N197" s="13">
        <v>0.28065000000000001</v>
      </c>
      <c r="O197" s="13">
        <f t="shared" si="22"/>
        <v>0.9427909164203172</v>
      </c>
      <c r="P197" s="13">
        <f t="shared" si="23"/>
        <v>5.7209083579682796E-2</v>
      </c>
    </row>
    <row r="198" spans="1:16" x14ac:dyDescent="0.3">
      <c r="A198" s="13">
        <v>3028.10518</v>
      </c>
      <c r="B198" s="13">
        <v>0.25107000000000002</v>
      </c>
      <c r="C198" s="13">
        <f t="shared" ref="C198:C261" si="27">B198/$B$4</f>
        <v>0.96998145572554473</v>
      </c>
      <c r="D198" s="13">
        <f t="shared" si="24"/>
        <v>3.0018544274455272E-2</v>
      </c>
      <c r="E198" s="13">
        <f t="shared" si="25"/>
        <v>2.5300185442744554</v>
      </c>
      <c r="G198" s="13">
        <v>3028.10518</v>
      </c>
      <c r="H198" s="13">
        <v>0.28782000000000002</v>
      </c>
      <c r="I198" s="13">
        <f t="shared" ref="I198:I261" si="28">H198/$H$4</f>
        <v>0.96684470422251334</v>
      </c>
      <c r="J198" s="13">
        <f t="shared" ref="J198:J261" si="29">1-I198</f>
        <v>3.315529577748666E-2</v>
      </c>
      <c r="K198" s="13">
        <f t="shared" si="26"/>
        <v>1.5331552957774868</v>
      </c>
      <c r="M198" s="13">
        <v>3028.10518</v>
      </c>
      <c r="N198" s="13">
        <v>0.28071000000000002</v>
      </c>
      <c r="O198" s="13">
        <f t="shared" ref="O198:O261" si="30">N198/$N$4</f>
        <v>0.94299247514109119</v>
      </c>
      <c r="P198" s="13">
        <f t="shared" ref="P198:P261" si="31">1-O198</f>
        <v>5.7007524858908809E-2</v>
      </c>
    </row>
    <row r="199" spans="1:16" x14ac:dyDescent="0.3">
      <c r="A199" s="13">
        <v>3026.1764499999999</v>
      </c>
      <c r="B199" s="13">
        <v>0.25087999999999999</v>
      </c>
      <c r="C199" s="13">
        <f t="shared" si="27"/>
        <v>0.96924741152835725</v>
      </c>
      <c r="D199" s="13">
        <f t="shared" si="24"/>
        <v>3.075258847164275E-2</v>
      </c>
      <c r="E199" s="13">
        <f t="shared" si="25"/>
        <v>2.5307525884716426</v>
      </c>
      <c r="G199" s="13">
        <v>3026.1764499999999</v>
      </c>
      <c r="H199" s="13">
        <v>0.28769</v>
      </c>
      <c r="I199" s="13">
        <f t="shared" si="28"/>
        <v>0.96640800833081386</v>
      </c>
      <c r="J199" s="13">
        <f t="shared" si="29"/>
        <v>3.3591991669186139E-2</v>
      </c>
      <c r="K199" s="13">
        <f t="shared" si="26"/>
        <v>1.5335919916691862</v>
      </c>
      <c r="M199" s="13">
        <v>3026.1764499999999</v>
      </c>
      <c r="N199" s="13">
        <v>0.28044999999999998</v>
      </c>
      <c r="O199" s="13">
        <f t="shared" si="30"/>
        <v>0.9421190540177371</v>
      </c>
      <c r="P199" s="13">
        <f t="shared" si="31"/>
        <v>5.7880945982262899E-2</v>
      </c>
    </row>
    <row r="200" spans="1:16" x14ac:dyDescent="0.3">
      <c r="A200" s="13">
        <v>3024.2477199999998</v>
      </c>
      <c r="B200" s="13">
        <v>0.25086000000000003</v>
      </c>
      <c r="C200" s="13">
        <f t="shared" si="27"/>
        <v>0.96917014371812704</v>
      </c>
      <c r="D200" s="13">
        <f t="shared" si="24"/>
        <v>3.0829856281872958E-2</v>
      </c>
      <c r="E200" s="13">
        <f t="shared" si="25"/>
        <v>2.5308298562818727</v>
      </c>
      <c r="G200" s="13">
        <v>3024.2477199999998</v>
      </c>
      <c r="H200" s="13">
        <v>0.28763</v>
      </c>
      <c r="I200" s="13">
        <f t="shared" si="28"/>
        <v>0.96620645638079883</v>
      </c>
      <c r="J200" s="13">
        <f t="shared" si="29"/>
        <v>3.3793543619201172E-2</v>
      </c>
      <c r="K200" s="13">
        <f t="shared" si="26"/>
        <v>1.5337935436192012</v>
      </c>
      <c r="M200" s="13">
        <v>3024.2477199999998</v>
      </c>
      <c r="N200" s="13">
        <v>0.28022000000000002</v>
      </c>
      <c r="O200" s="13">
        <f t="shared" si="30"/>
        <v>0.94134641225477034</v>
      </c>
      <c r="P200" s="13">
        <f t="shared" si="31"/>
        <v>5.8653587745229663E-2</v>
      </c>
    </row>
    <row r="201" spans="1:16" x14ac:dyDescent="0.3">
      <c r="A201" s="13">
        <v>3022.3189900000002</v>
      </c>
      <c r="B201" s="13">
        <v>0.25096000000000002</v>
      </c>
      <c r="C201" s="13">
        <f t="shared" si="27"/>
        <v>0.9695564827692783</v>
      </c>
      <c r="D201" s="13">
        <f t="shared" si="24"/>
        <v>3.0443517230721695E-2</v>
      </c>
      <c r="E201" s="13">
        <f t="shared" si="25"/>
        <v>2.5304435172307218</v>
      </c>
      <c r="G201" s="13">
        <v>3022.3189900000002</v>
      </c>
      <c r="H201" s="13">
        <v>0.28777000000000003</v>
      </c>
      <c r="I201" s="13">
        <f t="shared" si="28"/>
        <v>0.9666767442641675</v>
      </c>
      <c r="J201" s="13">
        <f t="shared" si="29"/>
        <v>3.3323255735832502E-2</v>
      </c>
      <c r="K201" s="13">
        <f t="shared" si="26"/>
        <v>1.5333232557358325</v>
      </c>
      <c r="M201" s="13">
        <v>3022.3189900000002</v>
      </c>
      <c r="N201" s="13">
        <v>0.28011999999999998</v>
      </c>
      <c r="O201" s="13">
        <f t="shared" si="30"/>
        <v>0.94101048105348017</v>
      </c>
      <c r="P201" s="13">
        <f t="shared" si="31"/>
        <v>5.8989518946519826E-2</v>
      </c>
    </row>
    <row r="202" spans="1:16" x14ac:dyDescent="0.3">
      <c r="A202" s="13">
        <v>3020.3902600000001</v>
      </c>
      <c r="B202" s="13">
        <v>0.25080999999999998</v>
      </c>
      <c r="C202" s="13">
        <f t="shared" si="27"/>
        <v>0.96897697419255124</v>
      </c>
      <c r="D202" s="13">
        <f t="shared" si="24"/>
        <v>3.1023025807448756E-2</v>
      </c>
      <c r="E202" s="13">
        <f t="shared" si="25"/>
        <v>2.5310230258074489</v>
      </c>
      <c r="G202" s="13">
        <v>3020.3902600000001</v>
      </c>
      <c r="H202" s="13">
        <v>0.28781000000000001</v>
      </c>
      <c r="I202" s="13">
        <f t="shared" si="28"/>
        <v>0.96681111223084415</v>
      </c>
      <c r="J202" s="13">
        <f t="shared" si="29"/>
        <v>3.318888776915585E-2</v>
      </c>
      <c r="K202" s="13">
        <f t="shared" si="26"/>
        <v>1.533188887769156</v>
      </c>
      <c r="M202" s="13">
        <v>3020.3902600000001</v>
      </c>
      <c r="N202" s="13">
        <v>0.28000000000000003</v>
      </c>
      <c r="O202" s="13">
        <f t="shared" si="30"/>
        <v>0.94060736361193231</v>
      </c>
      <c r="P202" s="13">
        <f t="shared" si="31"/>
        <v>5.9392636388067688E-2</v>
      </c>
    </row>
    <row r="203" spans="1:16" x14ac:dyDescent="0.3">
      <c r="A203" s="13">
        <v>3018.46153</v>
      </c>
      <c r="B203" s="13">
        <v>0.25036999999999998</v>
      </c>
      <c r="C203" s="13">
        <f t="shared" si="27"/>
        <v>0.96727708236748555</v>
      </c>
      <c r="D203" s="13">
        <f t="shared" si="24"/>
        <v>3.2722917632514448E-2</v>
      </c>
      <c r="E203" s="13">
        <f t="shared" si="25"/>
        <v>2.5327229176325146</v>
      </c>
      <c r="G203" s="13">
        <v>3018.46153</v>
      </c>
      <c r="H203" s="13">
        <v>0.28755999999999998</v>
      </c>
      <c r="I203" s="13">
        <f t="shared" si="28"/>
        <v>0.96597131243911438</v>
      </c>
      <c r="J203" s="13">
        <f t="shared" si="29"/>
        <v>3.4028687560885618E-2</v>
      </c>
      <c r="K203" s="13">
        <f t="shared" si="26"/>
        <v>1.5340286875608857</v>
      </c>
      <c r="M203" s="13">
        <v>3018.46153</v>
      </c>
      <c r="N203" s="13">
        <v>0.27978999999999998</v>
      </c>
      <c r="O203" s="13">
        <f t="shared" si="30"/>
        <v>0.93990190808922325</v>
      </c>
      <c r="P203" s="13">
        <f t="shared" si="31"/>
        <v>6.0098091910776752E-2</v>
      </c>
    </row>
    <row r="204" spans="1:16" x14ac:dyDescent="0.3">
      <c r="A204" s="13">
        <v>3016.5328</v>
      </c>
      <c r="B204" s="13">
        <v>0.24992</v>
      </c>
      <c r="C204" s="13">
        <f t="shared" si="27"/>
        <v>0.96553855663730481</v>
      </c>
      <c r="D204" s="13">
        <f t="shared" si="24"/>
        <v>3.4461443362695188E-2</v>
      </c>
      <c r="E204" s="13">
        <f t="shared" si="25"/>
        <v>2.5344614433626953</v>
      </c>
      <c r="G204" s="13">
        <v>3016.5328</v>
      </c>
      <c r="H204" s="13">
        <v>0.28713</v>
      </c>
      <c r="I204" s="13">
        <f t="shared" si="28"/>
        <v>0.96452685679733952</v>
      </c>
      <c r="J204" s="13">
        <f t="shared" si="29"/>
        <v>3.5473143202660484E-2</v>
      </c>
      <c r="K204" s="13">
        <f t="shared" si="26"/>
        <v>1.5354731432026605</v>
      </c>
      <c r="M204" s="13">
        <v>3016.5328</v>
      </c>
      <c r="N204" s="13">
        <v>0.27951999999999999</v>
      </c>
      <c r="O204" s="13">
        <f t="shared" si="30"/>
        <v>0.93899489384574031</v>
      </c>
      <c r="P204" s="13">
        <f t="shared" si="31"/>
        <v>6.1005106154259692E-2</v>
      </c>
    </row>
    <row r="205" spans="1:16" x14ac:dyDescent="0.3">
      <c r="A205" s="13">
        <v>3014.6040800000001</v>
      </c>
      <c r="B205" s="13">
        <v>0.24973000000000001</v>
      </c>
      <c r="C205" s="13">
        <f t="shared" si="27"/>
        <v>0.96480451244011745</v>
      </c>
      <c r="D205" s="13">
        <f t="shared" si="24"/>
        <v>3.5195487559882555E-2</v>
      </c>
      <c r="E205" s="13">
        <f t="shared" si="25"/>
        <v>2.5351954875598826</v>
      </c>
      <c r="G205" s="13">
        <v>3014.6040800000001</v>
      </c>
      <c r="H205" s="13">
        <v>0.28683999999999998</v>
      </c>
      <c r="I205" s="13">
        <f t="shared" si="28"/>
        <v>0.96355268903893299</v>
      </c>
      <c r="J205" s="13">
        <f t="shared" si="29"/>
        <v>3.6447310961067014E-2</v>
      </c>
      <c r="K205" s="13">
        <f t="shared" si="26"/>
        <v>1.536447310961067</v>
      </c>
      <c r="M205" s="13">
        <v>3014.6040800000001</v>
      </c>
      <c r="N205" s="13">
        <v>0.27933000000000002</v>
      </c>
      <c r="O205" s="13">
        <f t="shared" si="30"/>
        <v>0.9383566245632895</v>
      </c>
      <c r="P205" s="13">
        <f t="shared" si="31"/>
        <v>6.1643375436710501E-2</v>
      </c>
    </row>
    <row r="206" spans="1:16" x14ac:dyDescent="0.3">
      <c r="A206" s="13">
        <v>3012.67535</v>
      </c>
      <c r="B206" s="13">
        <v>0.24992</v>
      </c>
      <c r="C206" s="13">
        <f t="shared" si="27"/>
        <v>0.96553855663730481</v>
      </c>
      <c r="D206" s="13">
        <f t="shared" si="24"/>
        <v>3.4461443362695188E-2</v>
      </c>
      <c r="E206" s="13">
        <f t="shared" si="25"/>
        <v>2.5344614433626953</v>
      </c>
      <c r="G206" s="13">
        <v>3012.67535</v>
      </c>
      <c r="H206" s="13">
        <v>0.28693999999999997</v>
      </c>
      <c r="I206" s="13">
        <f t="shared" si="28"/>
        <v>0.96388860895562489</v>
      </c>
      <c r="J206" s="13">
        <f t="shared" si="29"/>
        <v>3.6111391044375107E-2</v>
      </c>
      <c r="K206" s="13">
        <f t="shared" si="26"/>
        <v>1.5361113910443751</v>
      </c>
      <c r="M206" s="13">
        <v>3012.67535</v>
      </c>
      <c r="N206" s="13">
        <v>0.27944000000000002</v>
      </c>
      <c r="O206" s="13">
        <f t="shared" si="30"/>
        <v>0.93872614888470851</v>
      </c>
      <c r="P206" s="13">
        <f t="shared" si="31"/>
        <v>6.1273851115291489E-2</v>
      </c>
    </row>
    <row r="207" spans="1:16" x14ac:dyDescent="0.3">
      <c r="A207" s="13">
        <v>3010.7466199999999</v>
      </c>
      <c r="B207" s="13">
        <v>0.25039</v>
      </c>
      <c r="C207" s="13">
        <f t="shared" si="27"/>
        <v>0.96735435017771587</v>
      </c>
      <c r="D207" s="13">
        <f t="shared" si="24"/>
        <v>3.2645649822284128E-2</v>
      </c>
      <c r="E207" s="13">
        <f t="shared" si="25"/>
        <v>2.532645649822284</v>
      </c>
      <c r="G207" s="13">
        <v>3010.7466199999999</v>
      </c>
      <c r="H207" s="13">
        <v>0.28741</v>
      </c>
      <c r="I207" s="13">
        <f t="shared" si="28"/>
        <v>0.96546743256407663</v>
      </c>
      <c r="J207" s="13">
        <f t="shared" si="29"/>
        <v>3.4532567435923367E-2</v>
      </c>
      <c r="K207" s="13">
        <f t="shared" si="26"/>
        <v>1.5345325674359234</v>
      </c>
      <c r="M207" s="13">
        <v>3010.7466199999999</v>
      </c>
      <c r="N207" s="13">
        <v>0.27987000000000001</v>
      </c>
      <c r="O207" s="13">
        <f t="shared" si="30"/>
        <v>0.94017065305025538</v>
      </c>
      <c r="P207" s="13">
        <f t="shared" si="31"/>
        <v>5.9829346949744622E-2</v>
      </c>
    </row>
    <row r="208" spans="1:16" x14ac:dyDescent="0.3">
      <c r="A208" s="13">
        <v>3008.8178899999998</v>
      </c>
      <c r="B208" s="13">
        <v>0.25081999999999999</v>
      </c>
      <c r="C208" s="13">
        <f t="shared" si="27"/>
        <v>0.9690156080976664</v>
      </c>
      <c r="D208" s="13">
        <f t="shared" si="24"/>
        <v>3.0984391902333597E-2</v>
      </c>
      <c r="E208" s="13">
        <f t="shared" si="25"/>
        <v>2.5309843919023338</v>
      </c>
      <c r="G208" s="13">
        <v>3008.8178899999998</v>
      </c>
      <c r="H208" s="13">
        <v>0.28799999999999998</v>
      </c>
      <c r="I208" s="13">
        <f t="shared" si="28"/>
        <v>0.96744936007255855</v>
      </c>
      <c r="J208" s="13">
        <f t="shared" si="29"/>
        <v>3.2550639927441449E-2</v>
      </c>
      <c r="K208" s="13">
        <f t="shared" si="26"/>
        <v>1.5325506399274413</v>
      </c>
      <c r="M208" s="13">
        <v>3008.8178899999998</v>
      </c>
      <c r="N208" s="13">
        <v>0.28038000000000002</v>
      </c>
      <c r="O208" s="13">
        <f t="shared" si="30"/>
        <v>0.94188390217683426</v>
      </c>
      <c r="P208" s="13">
        <f t="shared" si="31"/>
        <v>5.8116097823165735E-2</v>
      </c>
    </row>
    <row r="209" spans="1:16" x14ac:dyDescent="0.3">
      <c r="A209" s="13">
        <v>3006.8891600000002</v>
      </c>
      <c r="B209" s="13">
        <v>0.25102999999999998</v>
      </c>
      <c r="C209" s="13">
        <f t="shared" si="27"/>
        <v>0.96982692010508409</v>
      </c>
      <c r="D209" s="13">
        <f t="shared" si="24"/>
        <v>3.0173079894915911E-2</v>
      </c>
      <c r="E209" s="13">
        <f t="shared" si="25"/>
        <v>2.530173079894916</v>
      </c>
      <c r="G209" s="13">
        <v>3006.8891600000002</v>
      </c>
      <c r="H209" s="13">
        <v>0.28847</v>
      </c>
      <c r="I209" s="13">
        <f t="shared" si="28"/>
        <v>0.9690281836810104</v>
      </c>
      <c r="J209" s="13">
        <f t="shared" si="29"/>
        <v>3.0971816318989598E-2</v>
      </c>
      <c r="K209" s="13">
        <f t="shared" si="26"/>
        <v>1.5309718163189896</v>
      </c>
      <c r="M209" s="13">
        <v>3006.8891600000002</v>
      </c>
      <c r="N209" s="13">
        <v>0.28077000000000002</v>
      </c>
      <c r="O209" s="13">
        <f t="shared" si="30"/>
        <v>0.94319403386186518</v>
      </c>
      <c r="P209" s="13">
        <f t="shared" si="31"/>
        <v>5.6805966138134822E-2</v>
      </c>
    </row>
    <row r="210" spans="1:16" x14ac:dyDescent="0.3">
      <c r="A210" s="13">
        <v>3004.9604300000001</v>
      </c>
      <c r="B210" s="13">
        <v>0.25114999999999998</v>
      </c>
      <c r="C210" s="13">
        <f t="shared" si="27"/>
        <v>0.97029052696646567</v>
      </c>
      <c r="D210" s="13">
        <f t="shared" si="24"/>
        <v>2.9709473033534328E-2</v>
      </c>
      <c r="E210" s="13">
        <f t="shared" si="25"/>
        <v>2.5297094730335346</v>
      </c>
      <c r="G210" s="13">
        <v>3004.9604300000001</v>
      </c>
      <c r="H210" s="13">
        <v>0.28872999999999999</v>
      </c>
      <c r="I210" s="13">
        <f t="shared" si="28"/>
        <v>0.96990157546440925</v>
      </c>
      <c r="J210" s="13">
        <f t="shared" si="29"/>
        <v>3.0098424535590751E-2</v>
      </c>
      <c r="K210" s="13">
        <f t="shared" si="26"/>
        <v>1.5300984245355909</v>
      </c>
      <c r="M210" s="13">
        <v>3004.9604300000001</v>
      </c>
      <c r="N210" s="13">
        <v>0.28108</v>
      </c>
      <c r="O210" s="13">
        <f t="shared" si="30"/>
        <v>0.94423542058586396</v>
      </c>
      <c r="P210" s="13">
        <f t="shared" si="31"/>
        <v>5.576457941413604E-2</v>
      </c>
    </row>
    <row r="211" spans="1:16" x14ac:dyDescent="0.3">
      <c r="A211" s="13">
        <v>3003.0317</v>
      </c>
      <c r="B211" s="13">
        <v>0.25125999999999998</v>
      </c>
      <c r="C211" s="13">
        <f t="shared" si="27"/>
        <v>0.97071549992273209</v>
      </c>
      <c r="D211" s="13">
        <f t="shared" si="24"/>
        <v>2.9284500077267905E-2</v>
      </c>
      <c r="E211" s="13">
        <f t="shared" si="25"/>
        <v>2.5292845000772681</v>
      </c>
      <c r="G211" s="13">
        <v>3003.0317</v>
      </c>
      <c r="H211" s="13">
        <v>0.28885</v>
      </c>
      <c r="I211" s="13">
        <f t="shared" si="28"/>
        <v>0.97030467936443943</v>
      </c>
      <c r="J211" s="13">
        <f t="shared" si="29"/>
        <v>2.9695320635560574E-2</v>
      </c>
      <c r="K211" s="13">
        <f t="shared" si="26"/>
        <v>1.5296953206355606</v>
      </c>
      <c r="M211" s="13">
        <v>3003.0317</v>
      </c>
      <c r="N211" s="13">
        <v>0.28136</v>
      </c>
      <c r="O211" s="13">
        <f t="shared" si="30"/>
        <v>0.94517602794947597</v>
      </c>
      <c r="P211" s="13">
        <f t="shared" si="31"/>
        <v>5.4823972050524028E-2</v>
      </c>
    </row>
    <row r="212" spans="1:16" x14ac:dyDescent="0.3">
      <c r="A212" s="13">
        <v>3001.1029699999999</v>
      </c>
      <c r="B212" s="13">
        <v>0.25117</v>
      </c>
      <c r="C212" s="13">
        <f t="shared" si="27"/>
        <v>0.97036779477669599</v>
      </c>
      <c r="D212" s="13">
        <f t="shared" si="24"/>
        <v>2.9632205223304009E-2</v>
      </c>
      <c r="E212" s="13">
        <f t="shared" si="25"/>
        <v>2.529632205223304</v>
      </c>
      <c r="G212" s="13">
        <v>3001.1029699999999</v>
      </c>
      <c r="H212" s="13">
        <v>0.28885</v>
      </c>
      <c r="I212" s="13">
        <f t="shared" si="28"/>
        <v>0.97030467936443943</v>
      </c>
      <c r="J212" s="13">
        <f t="shared" si="29"/>
        <v>2.9695320635560574E-2</v>
      </c>
      <c r="K212" s="13">
        <f t="shared" si="26"/>
        <v>1.5296953206355606</v>
      </c>
      <c r="M212" s="13">
        <v>3001.1029699999999</v>
      </c>
      <c r="N212" s="13">
        <v>0.28151999999999999</v>
      </c>
      <c r="O212" s="13">
        <f t="shared" si="30"/>
        <v>0.9457135178715399</v>
      </c>
      <c r="P212" s="13">
        <f t="shared" si="31"/>
        <v>5.4286482128460101E-2</v>
      </c>
    </row>
    <row r="213" spans="1:16" x14ac:dyDescent="0.3">
      <c r="A213" s="13">
        <v>2999.1742399999998</v>
      </c>
      <c r="B213" s="13">
        <v>0.25090000000000001</v>
      </c>
      <c r="C213" s="13">
        <f t="shared" si="27"/>
        <v>0.96932467933858757</v>
      </c>
      <c r="D213" s="13">
        <f t="shared" si="24"/>
        <v>3.0675320661412431E-2</v>
      </c>
      <c r="E213" s="13">
        <f t="shared" si="25"/>
        <v>2.5306753206614125</v>
      </c>
      <c r="G213" s="13">
        <v>2999.1742399999998</v>
      </c>
      <c r="H213" s="13">
        <v>0.28881000000000001</v>
      </c>
      <c r="I213" s="13">
        <f t="shared" si="28"/>
        <v>0.97017031139776277</v>
      </c>
      <c r="J213" s="13">
        <f t="shared" si="29"/>
        <v>2.9829688602237225E-2</v>
      </c>
      <c r="K213" s="13">
        <f t="shared" si="26"/>
        <v>1.5298296886022373</v>
      </c>
      <c r="M213" s="13">
        <v>2999.1742399999998</v>
      </c>
      <c r="N213" s="13">
        <v>0.28153</v>
      </c>
      <c r="O213" s="13">
        <f t="shared" si="30"/>
        <v>0.94574711099166886</v>
      </c>
      <c r="P213" s="13">
        <f t="shared" si="31"/>
        <v>5.425288900833114E-2</v>
      </c>
    </row>
    <row r="214" spans="1:16" x14ac:dyDescent="0.3">
      <c r="A214" s="13">
        <v>2997.2455100000002</v>
      </c>
      <c r="B214" s="13">
        <v>0.25067</v>
      </c>
      <c r="C214" s="13">
        <f t="shared" si="27"/>
        <v>0.96843609952093956</v>
      </c>
      <c r="D214" s="13">
        <f t="shared" si="24"/>
        <v>3.1563900479060436E-2</v>
      </c>
      <c r="E214" s="13">
        <f t="shared" si="25"/>
        <v>2.5315639004790604</v>
      </c>
      <c r="G214" s="13">
        <v>2997.2455100000002</v>
      </c>
      <c r="H214" s="13">
        <v>0.28882000000000002</v>
      </c>
      <c r="I214" s="13">
        <f t="shared" si="28"/>
        <v>0.97020390338943197</v>
      </c>
      <c r="J214" s="13">
        <f t="shared" si="29"/>
        <v>2.9796096610568035E-2</v>
      </c>
      <c r="K214" s="13">
        <f t="shared" si="26"/>
        <v>1.5297960966105681</v>
      </c>
      <c r="M214" s="13">
        <v>2997.2455100000002</v>
      </c>
      <c r="N214" s="13">
        <v>0.28158</v>
      </c>
      <c r="O214" s="13">
        <f t="shared" si="30"/>
        <v>0.94591507659231389</v>
      </c>
      <c r="P214" s="13">
        <f t="shared" si="31"/>
        <v>5.4084923407686114E-2</v>
      </c>
    </row>
    <row r="215" spans="1:16" x14ac:dyDescent="0.3">
      <c r="A215" s="13">
        <v>2995.3167800000001</v>
      </c>
      <c r="B215" s="13">
        <v>0.25062000000000001</v>
      </c>
      <c r="C215" s="13">
        <f t="shared" si="27"/>
        <v>0.96824292999536388</v>
      </c>
      <c r="D215" s="13">
        <f t="shared" si="24"/>
        <v>3.1757070004636123E-2</v>
      </c>
      <c r="E215" s="13">
        <f t="shared" si="25"/>
        <v>2.5317570700046361</v>
      </c>
      <c r="G215" s="13">
        <v>2995.3167800000001</v>
      </c>
      <c r="H215" s="13">
        <v>0.28882999999999998</v>
      </c>
      <c r="I215" s="13">
        <f t="shared" si="28"/>
        <v>0.97023749538110104</v>
      </c>
      <c r="J215" s="13">
        <f t="shared" si="29"/>
        <v>2.9762504618898955E-2</v>
      </c>
      <c r="K215" s="13">
        <f t="shared" si="26"/>
        <v>1.529762504618899</v>
      </c>
      <c r="M215" s="13">
        <v>2995.3167800000001</v>
      </c>
      <c r="N215" s="13">
        <v>0.28166000000000002</v>
      </c>
      <c r="O215" s="13">
        <f t="shared" si="30"/>
        <v>0.94618382155334591</v>
      </c>
      <c r="P215" s="13">
        <f t="shared" si="31"/>
        <v>5.3816178446654095E-2</v>
      </c>
    </row>
    <row r="216" spans="1:16" x14ac:dyDescent="0.3">
      <c r="A216" s="13">
        <v>2993.38805</v>
      </c>
      <c r="B216" s="13">
        <v>0.25073000000000001</v>
      </c>
      <c r="C216" s="13">
        <f t="shared" si="27"/>
        <v>0.9686679029516303</v>
      </c>
      <c r="D216" s="13">
        <f t="shared" si="24"/>
        <v>3.13320970483697E-2</v>
      </c>
      <c r="E216" s="13">
        <f t="shared" si="25"/>
        <v>2.5313320970483697</v>
      </c>
      <c r="G216" s="13">
        <v>2993.38805</v>
      </c>
      <c r="H216" s="13">
        <v>0.28893000000000002</v>
      </c>
      <c r="I216" s="13">
        <f t="shared" si="28"/>
        <v>0.97057341529779306</v>
      </c>
      <c r="J216" s="13">
        <f t="shared" si="29"/>
        <v>2.9426584702206937E-2</v>
      </c>
      <c r="K216" s="13">
        <f t="shared" si="26"/>
        <v>1.529426584702207</v>
      </c>
      <c r="M216" s="13">
        <v>2993.38805</v>
      </c>
      <c r="N216" s="13">
        <v>0.28170000000000001</v>
      </c>
      <c r="O216" s="13">
        <f t="shared" si="30"/>
        <v>0.94631819403386186</v>
      </c>
      <c r="P216" s="13">
        <f t="shared" si="31"/>
        <v>5.3681805966138141E-2</v>
      </c>
    </row>
    <row r="217" spans="1:16" x14ac:dyDescent="0.3">
      <c r="A217" s="13">
        <v>2991.4593199999999</v>
      </c>
      <c r="B217" s="13">
        <v>0.25102000000000002</v>
      </c>
      <c r="C217" s="13">
        <f t="shared" si="27"/>
        <v>0.96978828619996915</v>
      </c>
      <c r="D217" s="13">
        <f t="shared" si="24"/>
        <v>3.0211713800030848E-2</v>
      </c>
      <c r="E217" s="13">
        <f t="shared" si="25"/>
        <v>2.5302117138000311</v>
      </c>
      <c r="G217" s="13">
        <v>2991.4593199999999</v>
      </c>
      <c r="H217" s="13">
        <v>0.2893</v>
      </c>
      <c r="I217" s="13">
        <f t="shared" si="28"/>
        <v>0.9718163189895529</v>
      </c>
      <c r="J217" s="13">
        <f t="shared" si="29"/>
        <v>2.8183681010447104E-2</v>
      </c>
      <c r="K217" s="13">
        <f t="shared" si="26"/>
        <v>1.528183681010447</v>
      </c>
      <c r="M217" s="13">
        <v>2991.4593199999999</v>
      </c>
      <c r="N217" s="13">
        <v>0.28179999999999999</v>
      </c>
      <c r="O217" s="13">
        <f t="shared" si="30"/>
        <v>0.9466541252351518</v>
      </c>
      <c r="P217" s="13">
        <f t="shared" si="31"/>
        <v>5.33458747648482E-2</v>
      </c>
    </row>
    <row r="218" spans="1:16" x14ac:dyDescent="0.3">
      <c r="A218" s="13">
        <v>2989.5305899999998</v>
      </c>
      <c r="B218" s="13">
        <v>0.25137999999999999</v>
      </c>
      <c r="C218" s="13">
        <f t="shared" si="27"/>
        <v>0.97117910678411368</v>
      </c>
      <c r="D218" s="13">
        <f t="shared" si="24"/>
        <v>2.8820893215886323E-2</v>
      </c>
      <c r="E218" s="13">
        <f t="shared" si="25"/>
        <v>2.5288208932158862</v>
      </c>
      <c r="G218" s="13">
        <v>2989.5305899999998</v>
      </c>
      <c r="H218" s="13">
        <v>0.28975000000000001</v>
      </c>
      <c r="I218" s="13">
        <f t="shared" si="28"/>
        <v>0.97332795861466626</v>
      </c>
      <c r="J218" s="13">
        <f t="shared" si="29"/>
        <v>2.6672041385333745E-2</v>
      </c>
      <c r="K218" s="13">
        <f t="shared" si="26"/>
        <v>1.5266720413853339</v>
      </c>
      <c r="M218" s="13">
        <v>2989.5305899999998</v>
      </c>
      <c r="N218" s="13">
        <v>0.28206999999999999</v>
      </c>
      <c r="O218" s="13">
        <f t="shared" si="30"/>
        <v>0.94756113947863474</v>
      </c>
      <c r="P218" s="13">
        <f t="shared" si="31"/>
        <v>5.243886052136526E-2</v>
      </c>
    </row>
    <row r="219" spans="1:16" x14ac:dyDescent="0.3">
      <c r="A219" s="13">
        <v>2987.6018600000002</v>
      </c>
      <c r="B219" s="13">
        <v>0.25167</v>
      </c>
      <c r="C219" s="13">
        <f t="shared" si="27"/>
        <v>0.97229949003245242</v>
      </c>
      <c r="D219" s="13">
        <f t="shared" si="24"/>
        <v>2.7700509967547582E-2</v>
      </c>
      <c r="E219" s="13">
        <f t="shared" si="25"/>
        <v>2.5277005099675476</v>
      </c>
      <c r="G219" s="13">
        <v>2987.6018600000002</v>
      </c>
      <c r="H219" s="13">
        <v>0.29008</v>
      </c>
      <c r="I219" s="13">
        <f t="shared" si="28"/>
        <v>0.97443649433974944</v>
      </c>
      <c r="J219" s="13">
        <f t="shared" si="29"/>
        <v>2.5563505660250563E-2</v>
      </c>
      <c r="K219" s="13">
        <f t="shared" si="26"/>
        <v>1.5255635056602506</v>
      </c>
      <c r="M219" s="13">
        <v>2987.6018600000002</v>
      </c>
      <c r="N219" s="13">
        <v>0.28249000000000002</v>
      </c>
      <c r="O219" s="13">
        <f t="shared" si="30"/>
        <v>0.94897205052405276</v>
      </c>
      <c r="P219" s="13">
        <f t="shared" si="31"/>
        <v>5.1027949475947243E-2</v>
      </c>
    </row>
    <row r="220" spans="1:16" x14ac:dyDescent="0.3">
      <c r="A220" s="13">
        <v>2985.6731300000001</v>
      </c>
      <c r="B220" s="13">
        <v>0.25175999999999998</v>
      </c>
      <c r="C220" s="13">
        <f t="shared" si="27"/>
        <v>0.97264719517848852</v>
      </c>
      <c r="D220" s="13">
        <f t="shared" si="24"/>
        <v>2.7352804821511478E-2</v>
      </c>
      <c r="E220" s="13">
        <f t="shared" si="25"/>
        <v>2.5273528048215113</v>
      </c>
      <c r="G220" s="13">
        <v>2985.6731300000001</v>
      </c>
      <c r="H220" s="13">
        <v>0.29036000000000001</v>
      </c>
      <c r="I220" s="13">
        <f t="shared" si="28"/>
        <v>0.97537707010648655</v>
      </c>
      <c r="J220" s="13">
        <f t="shared" si="29"/>
        <v>2.4622929893513446E-2</v>
      </c>
      <c r="K220" s="13">
        <f t="shared" si="26"/>
        <v>1.5246229298935134</v>
      </c>
      <c r="M220" s="13">
        <v>2985.6731300000001</v>
      </c>
      <c r="N220" s="13">
        <v>0.28303</v>
      </c>
      <c r="O220" s="13">
        <f t="shared" si="30"/>
        <v>0.95078607901101853</v>
      </c>
      <c r="P220" s="13">
        <f t="shared" si="31"/>
        <v>4.9213920988981474E-2</v>
      </c>
    </row>
    <row r="221" spans="1:16" x14ac:dyDescent="0.3">
      <c r="A221" s="13">
        <v>2983.7444</v>
      </c>
      <c r="B221" s="13">
        <v>0.25156000000000001</v>
      </c>
      <c r="C221" s="13">
        <f t="shared" si="27"/>
        <v>0.971874517076186</v>
      </c>
      <c r="D221" s="13">
        <f t="shared" si="24"/>
        <v>2.8125482923814005E-2</v>
      </c>
      <c r="E221" s="13">
        <f t="shared" si="25"/>
        <v>2.528125482923814</v>
      </c>
      <c r="G221" s="13">
        <v>2983.7444</v>
      </c>
      <c r="H221" s="13">
        <v>0.29053000000000001</v>
      </c>
      <c r="I221" s="13">
        <f t="shared" si="28"/>
        <v>0.9759481339648628</v>
      </c>
      <c r="J221" s="13">
        <f t="shared" si="29"/>
        <v>2.4051866035137204E-2</v>
      </c>
      <c r="K221" s="13">
        <f t="shared" si="26"/>
        <v>1.5240518660351372</v>
      </c>
      <c r="M221" s="13">
        <v>2983.7444</v>
      </c>
      <c r="N221" s="13">
        <v>0.28355000000000002</v>
      </c>
      <c r="O221" s="13">
        <f t="shared" si="30"/>
        <v>0.95253292125772648</v>
      </c>
      <c r="P221" s="13">
        <f t="shared" si="31"/>
        <v>4.7467078742273516E-2</v>
      </c>
    </row>
    <row r="222" spans="1:16" x14ac:dyDescent="0.3">
      <c r="A222" s="13">
        <v>2981.8156800000002</v>
      </c>
      <c r="B222" s="13">
        <v>0.25117</v>
      </c>
      <c r="C222" s="13">
        <f t="shared" si="27"/>
        <v>0.97036779477669599</v>
      </c>
      <c r="D222" s="13">
        <f t="shared" si="24"/>
        <v>2.9632205223304009E-2</v>
      </c>
      <c r="E222" s="13">
        <f t="shared" si="25"/>
        <v>2.529632205223304</v>
      </c>
      <c r="G222" s="13">
        <v>2981.8156800000002</v>
      </c>
      <c r="H222" s="13">
        <v>0.29038000000000003</v>
      </c>
      <c r="I222" s="13">
        <f t="shared" si="28"/>
        <v>0.97544425408982505</v>
      </c>
      <c r="J222" s="13">
        <f t="shared" si="29"/>
        <v>2.4555745910174953E-2</v>
      </c>
      <c r="K222" s="13">
        <f t="shared" si="26"/>
        <v>1.5245557459101748</v>
      </c>
      <c r="M222" s="13">
        <v>2981.8156800000002</v>
      </c>
      <c r="N222" s="13">
        <v>0.28366999999999998</v>
      </c>
      <c r="O222" s="13">
        <f t="shared" si="30"/>
        <v>0.95293603869927435</v>
      </c>
      <c r="P222" s="13">
        <f t="shared" si="31"/>
        <v>4.7063961300725654E-2</v>
      </c>
    </row>
    <row r="223" spans="1:16" x14ac:dyDescent="0.3">
      <c r="A223" s="13">
        <v>2979.8869500000001</v>
      </c>
      <c r="B223" s="13">
        <v>0.25091999999999998</v>
      </c>
      <c r="C223" s="13">
        <f t="shared" si="27"/>
        <v>0.96940194714881767</v>
      </c>
      <c r="D223" s="13">
        <f t="shared" si="24"/>
        <v>3.0598052851182334E-2</v>
      </c>
      <c r="E223" s="13">
        <f t="shared" si="25"/>
        <v>2.5305980528511824</v>
      </c>
      <c r="G223" s="13">
        <v>2979.8869500000001</v>
      </c>
      <c r="H223" s="13">
        <v>0.29008</v>
      </c>
      <c r="I223" s="13">
        <f t="shared" si="28"/>
        <v>0.97443649433974944</v>
      </c>
      <c r="J223" s="13">
        <f t="shared" si="29"/>
        <v>2.5563505660250563E-2</v>
      </c>
      <c r="K223" s="13">
        <f t="shared" si="26"/>
        <v>1.5255635056602506</v>
      </c>
      <c r="M223" s="13">
        <v>2979.8869500000001</v>
      </c>
      <c r="N223" s="13">
        <v>0.28325</v>
      </c>
      <c r="O223" s="13">
        <f t="shared" si="30"/>
        <v>0.95152512765385655</v>
      </c>
      <c r="P223" s="13">
        <f t="shared" si="31"/>
        <v>4.8474872346143449E-2</v>
      </c>
    </row>
    <row r="224" spans="1:16" x14ac:dyDescent="0.3">
      <c r="A224" s="13">
        <v>2977.95822</v>
      </c>
      <c r="B224" s="13">
        <v>0.25089</v>
      </c>
      <c r="C224" s="13">
        <f t="shared" si="27"/>
        <v>0.96928604543347241</v>
      </c>
      <c r="D224" s="13">
        <f t="shared" si="24"/>
        <v>3.071395456652759E-2</v>
      </c>
      <c r="E224" s="13">
        <f t="shared" si="25"/>
        <v>2.5307139545665276</v>
      </c>
      <c r="G224" s="13">
        <v>2977.95822</v>
      </c>
      <c r="H224" s="13">
        <v>0.28985</v>
      </c>
      <c r="I224" s="13">
        <f t="shared" si="28"/>
        <v>0.97366387853135805</v>
      </c>
      <c r="J224" s="13">
        <f t="shared" si="29"/>
        <v>2.6336121468641949E-2</v>
      </c>
      <c r="K224" s="13">
        <f t="shared" si="26"/>
        <v>1.5263361214686419</v>
      </c>
      <c r="M224" s="13">
        <v>2977.95822</v>
      </c>
      <c r="N224" s="13">
        <v>0.28266000000000002</v>
      </c>
      <c r="O224" s="13">
        <f t="shared" si="30"/>
        <v>0.94954313356624576</v>
      </c>
      <c r="P224" s="13">
        <f t="shared" si="31"/>
        <v>5.0456866433754244E-2</v>
      </c>
    </row>
    <row r="225" spans="1:16" x14ac:dyDescent="0.3">
      <c r="A225" s="13">
        <v>2976.0294899999999</v>
      </c>
      <c r="B225" s="13">
        <v>0.25084000000000001</v>
      </c>
      <c r="C225" s="13">
        <f t="shared" si="27"/>
        <v>0.96909287590789672</v>
      </c>
      <c r="D225" s="13">
        <f t="shared" si="24"/>
        <v>3.0907124092103277E-2</v>
      </c>
      <c r="E225" s="13">
        <f t="shared" si="25"/>
        <v>2.5309071240921033</v>
      </c>
      <c r="G225" s="13">
        <v>2976.0294899999999</v>
      </c>
      <c r="H225" s="13">
        <v>0.28967999999999999</v>
      </c>
      <c r="I225" s="13">
        <f t="shared" si="28"/>
        <v>0.97309281467298192</v>
      </c>
      <c r="J225" s="13">
        <f t="shared" si="29"/>
        <v>2.6907185327018079E-2</v>
      </c>
      <c r="K225" s="13">
        <f t="shared" si="26"/>
        <v>1.5269071853270182</v>
      </c>
      <c r="M225" s="13">
        <v>2976.0294899999999</v>
      </c>
      <c r="N225" s="13">
        <v>0.2823</v>
      </c>
      <c r="O225" s="13">
        <f t="shared" si="30"/>
        <v>0.94833378124160173</v>
      </c>
      <c r="P225" s="13">
        <f t="shared" si="31"/>
        <v>5.1666218758398275E-2</v>
      </c>
    </row>
    <row r="226" spans="1:16" x14ac:dyDescent="0.3">
      <c r="A226" s="13">
        <v>2974.1007599999998</v>
      </c>
      <c r="B226" s="13">
        <v>0.25083</v>
      </c>
      <c r="C226" s="13">
        <f t="shared" si="27"/>
        <v>0.96905424200278156</v>
      </c>
      <c r="D226" s="13">
        <f t="shared" si="24"/>
        <v>3.0945757997218437E-2</v>
      </c>
      <c r="E226" s="13">
        <f t="shared" si="25"/>
        <v>2.5309457579972183</v>
      </c>
      <c r="G226" s="13">
        <v>2974.1007599999998</v>
      </c>
      <c r="H226" s="13">
        <v>0.28960999999999998</v>
      </c>
      <c r="I226" s="13">
        <f t="shared" si="28"/>
        <v>0.97285767073129759</v>
      </c>
      <c r="J226" s="13">
        <f t="shared" si="29"/>
        <v>2.7142329268702414E-2</v>
      </c>
      <c r="K226" s="13">
        <f t="shared" si="26"/>
        <v>1.5271423292687025</v>
      </c>
      <c r="M226" s="13">
        <v>2974.1007599999998</v>
      </c>
      <c r="N226" s="13">
        <v>0.28233000000000003</v>
      </c>
      <c r="O226" s="13">
        <f t="shared" si="30"/>
        <v>0.94843456060198883</v>
      </c>
      <c r="P226" s="13">
        <f t="shared" si="31"/>
        <v>5.156543939801117E-2</v>
      </c>
    </row>
    <row r="227" spans="1:16" x14ac:dyDescent="0.3">
      <c r="A227" s="13">
        <v>2972.1720300000002</v>
      </c>
      <c r="B227" s="13">
        <v>0.25097999999999998</v>
      </c>
      <c r="C227" s="13">
        <f t="shared" si="27"/>
        <v>0.9696337505795084</v>
      </c>
      <c r="D227" s="13">
        <f t="shared" si="24"/>
        <v>3.0366249420491598E-2</v>
      </c>
      <c r="E227" s="13">
        <f t="shared" si="25"/>
        <v>2.5303662494204917</v>
      </c>
      <c r="G227" s="13">
        <v>2972.1720300000002</v>
      </c>
      <c r="H227" s="13">
        <v>0.28965000000000002</v>
      </c>
      <c r="I227" s="13">
        <f t="shared" si="28"/>
        <v>0.97299203869797446</v>
      </c>
      <c r="J227" s="13">
        <f t="shared" si="29"/>
        <v>2.700796130202554E-2</v>
      </c>
      <c r="K227" s="13">
        <f t="shared" si="26"/>
        <v>1.5270079613020255</v>
      </c>
      <c r="M227" s="13">
        <v>2972.1720300000002</v>
      </c>
      <c r="N227" s="13">
        <v>0.28253</v>
      </c>
      <c r="O227" s="13">
        <f t="shared" si="30"/>
        <v>0.94910642300456871</v>
      </c>
      <c r="P227" s="13">
        <f t="shared" si="31"/>
        <v>5.0893576995431289E-2</v>
      </c>
    </row>
    <row r="228" spans="1:16" x14ac:dyDescent="0.3">
      <c r="A228" s="13">
        <v>2970.2433000000001</v>
      </c>
      <c r="B228" s="13">
        <v>0.25111</v>
      </c>
      <c r="C228" s="13">
        <f t="shared" si="27"/>
        <v>0.97013599134600514</v>
      </c>
      <c r="D228" s="13">
        <f t="shared" si="24"/>
        <v>2.9864008653994856E-2</v>
      </c>
      <c r="E228" s="13">
        <f t="shared" si="25"/>
        <v>2.5298640086539947</v>
      </c>
      <c r="G228" s="13">
        <v>2970.2433000000001</v>
      </c>
      <c r="H228" s="13">
        <v>0.28963</v>
      </c>
      <c r="I228" s="13">
        <f t="shared" si="28"/>
        <v>0.97292485471463597</v>
      </c>
      <c r="J228" s="13">
        <f t="shared" si="29"/>
        <v>2.7075145285364033E-2</v>
      </c>
      <c r="K228" s="13">
        <f t="shared" si="26"/>
        <v>1.5270751452853641</v>
      </c>
      <c r="M228" s="13">
        <v>2970.2433000000001</v>
      </c>
      <c r="N228" s="13">
        <v>0.28238999999999997</v>
      </c>
      <c r="O228" s="13">
        <f t="shared" si="30"/>
        <v>0.94863611932276259</v>
      </c>
      <c r="P228" s="13">
        <f t="shared" si="31"/>
        <v>5.1363880677237406E-2</v>
      </c>
    </row>
    <row r="229" spans="1:16" x14ac:dyDescent="0.3">
      <c r="A229" s="13">
        <v>2968.31457</v>
      </c>
      <c r="B229" s="13">
        <v>0.25101000000000001</v>
      </c>
      <c r="C229" s="13">
        <f t="shared" si="27"/>
        <v>0.96974965229485399</v>
      </c>
      <c r="D229" s="13">
        <f t="shared" si="24"/>
        <v>3.0250347705146008E-2</v>
      </c>
      <c r="E229" s="13">
        <f t="shared" si="25"/>
        <v>2.5302503477051461</v>
      </c>
      <c r="G229" s="13">
        <v>2968.31457</v>
      </c>
      <c r="H229" s="13">
        <v>0.28939999999999999</v>
      </c>
      <c r="I229" s="13">
        <f t="shared" si="28"/>
        <v>0.97215223890624469</v>
      </c>
      <c r="J229" s="13">
        <f t="shared" si="29"/>
        <v>2.7847761093755308E-2</v>
      </c>
      <c r="K229" s="13">
        <f t="shared" si="26"/>
        <v>1.5278477610937553</v>
      </c>
      <c r="M229" s="13">
        <v>2968.31457</v>
      </c>
      <c r="N229" s="13">
        <v>0.28179999999999999</v>
      </c>
      <c r="O229" s="13">
        <f t="shared" si="30"/>
        <v>0.9466541252351518</v>
      </c>
      <c r="P229" s="13">
        <f t="shared" si="31"/>
        <v>5.33458747648482E-2</v>
      </c>
    </row>
    <row r="230" spans="1:16" x14ac:dyDescent="0.3">
      <c r="A230" s="13">
        <v>2966.3858399999999</v>
      </c>
      <c r="B230" s="13">
        <v>0.25078</v>
      </c>
      <c r="C230" s="13">
        <f t="shared" si="27"/>
        <v>0.96886107247720599</v>
      </c>
      <c r="D230" s="13">
        <f t="shared" si="24"/>
        <v>3.1138927522794013E-2</v>
      </c>
      <c r="E230" s="13">
        <f t="shared" si="25"/>
        <v>2.531138927522794</v>
      </c>
      <c r="G230" s="13">
        <v>2966.3858399999999</v>
      </c>
      <c r="H230" s="13">
        <v>0.28902</v>
      </c>
      <c r="I230" s="13">
        <f t="shared" si="28"/>
        <v>0.97087574322281567</v>
      </c>
      <c r="J230" s="13">
        <f t="shared" si="29"/>
        <v>2.9124256777184332E-2</v>
      </c>
      <c r="K230" s="13">
        <f t="shared" si="26"/>
        <v>1.5291242567771843</v>
      </c>
      <c r="M230" s="13">
        <v>2966.3858399999999</v>
      </c>
      <c r="N230" s="13">
        <v>0.28115000000000001</v>
      </c>
      <c r="O230" s="13">
        <f t="shared" si="30"/>
        <v>0.94447057242676702</v>
      </c>
      <c r="P230" s="13">
        <f t="shared" si="31"/>
        <v>5.5529427573232981E-2</v>
      </c>
    </row>
    <row r="231" spans="1:16" x14ac:dyDescent="0.3">
      <c r="A231" s="13">
        <v>2964.4571099999998</v>
      </c>
      <c r="B231" s="13">
        <v>0.25052000000000002</v>
      </c>
      <c r="C231" s="13">
        <f t="shared" si="27"/>
        <v>0.96785659094421261</v>
      </c>
      <c r="D231" s="13">
        <f t="shared" si="24"/>
        <v>3.2143409055787386E-2</v>
      </c>
      <c r="E231" s="13">
        <f t="shared" si="25"/>
        <v>2.5321434090557875</v>
      </c>
      <c r="G231" s="13">
        <v>2964.4571099999998</v>
      </c>
      <c r="H231" s="13">
        <v>0.2888</v>
      </c>
      <c r="I231" s="13">
        <f t="shared" si="28"/>
        <v>0.97013671940609358</v>
      </c>
      <c r="J231" s="13">
        <f t="shared" si="29"/>
        <v>2.9863280593906416E-2</v>
      </c>
      <c r="K231" s="13">
        <f t="shared" si="26"/>
        <v>1.5298632805939065</v>
      </c>
      <c r="M231" s="13">
        <v>2964.4571099999998</v>
      </c>
      <c r="N231" s="13">
        <v>0.28066000000000002</v>
      </c>
      <c r="O231" s="13">
        <f t="shared" si="30"/>
        <v>0.94282450954044617</v>
      </c>
      <c r="P231" s="13">
        <f t="shared" si="31"/>
        <v>5.7175490459553835E-2</v>
      </c>
    </row>
    <row r="232" spans="1:16" x14ac:dyDescent="0.3">
      <c r="A232" s="13">
        <v>2962.5283800000002</v>
      </c>
      <c r="B232" s="13">
        <v>0.25034000000000001</v>
      </c>
      <c r="C232" s="13">
        <f t="shared" si="27"/>
        <v>0.9671611806521403</v>
      </c>
      <c r="D232" s="13">
        <f t="shared" si="24"/>
        <v>3.2838819347859705E-2</v>
      </c>
      <c r="E232" s="13">
        <f t="shared" si="25"/>
        <v>2.5328388193478597</v>
      </c>
      <c r="G232" s="13">
        <v>2962.5283800000002</v>
      </c>
      <c r="H232" s="13">
        <v>0.28892000000000001</v>
      </c>
      <c r="I232" s="13">
        <f t="shared" si="28"/>
        <v>0.97053982330612387</v>
      </c>
      <c r="J232" s="13">
        <f t="shared" si="29"/>
        <v>2.9460176693876128E-2</v>
      </c>
      <c r="K232" s="13">
        <f t="shared" si="26"/>
        <v>1.5294601766938762</v>
      </c>
      <c r="M232" s="13">
        <v>2962.5283800000002</v>
      </c>
      <c r="N232" s="13">
        <v>0.28037000000000001</v>
      </c>
      <c r="O232" s="13">
        <f t="shared" si="30"/>
        <v>0.94185030905670519</v>
      </c>
      <c r="P232" s="13">
        <f t="shared" si="31"/>
        <v>5.8149690943294807E-2</v>
      </c>
    </row>
    <row r="233" spans="1:16" x14ac:dyDescent="0.3">
      <c r="A233" s="13">
        <v>2960.5996500000001</v>
      </c>
      <c r="B233" s="13">
        <v>0.25033</v>
      </c>
      <c r="C233" s="13">
        <f t="shared" si="27"/>
        <v>0.96712254674702514</v>
      </c>
      <c r="D233" s="13">
        <f t="shared" si="24"/>
        <v>3.2877453252974864E-2</v>
      </c>
      <c r="E233" s="13">
        <f t="shared" si="25"/>
        <v>2.5328774532529748</v>
      </c>
      <c r="G233" s="13">
        <v>2960.5996500000001</v>
      </c>
      <c r="H233" s="13">
        <v>0.28910000000000002</v>
      </c>
      <c r="I233" s="13">
        <f t="shared" si="28"/>
        <v>0.97114447915616919</v>
      </c>
      <c r="J233" s="13">
        <f t="shared" si="29"/>
        <v>2.8855520843830806E-2</v>
      </c>
      <c r="K233" s="13">
        <f t="shared" si="26"/>
        <v>1.5288555208438308</v>
      </c>
      <c r="M233" s="13">
        <v>2960.5996500000001</v>
      </c>
      <c r="N233" s="13">
        <v>0.28022000000000002</v>
      </c>
      <c r="O233" s="13">
        <f t="shared" si="30"/>
        <v>0.94134641225477034</v>
      </c>
      <c r="P233" s="13">
        <f t="shared" si="31"/>
        <v>5.8653587745229663E-2</v>
      </c>
    </row>
    <row r="234" spans="1:16" x14ac:dyDescent="0.3">
      <c r="A234" s="13">
        <v>2958.67092</v>
      </c>
      <c r="B234" s="13">
        <v>0.25028</v>
      </c>
      <c r="C234" s="13">
        <f t="shared" si="27"/>
        <v>0.96692937722144945</v>
      </c>
      <c r="D234" s="13">
        <f t="shared" si="24"/>
        <v>3.3070622778550551E-2</v>
      </c>
      <c r="E234" s="13">
        <f t="shared" si="25"/>
        <v>2.5330706227785504</v>
      </c>
      <c r="G234" s="13">
        <v>2958.67092</v>
      </c>
      <c r="H234" s="13">
        <v>0.28908</v>
      </c>
      <c r="I234" s="13">
        <f t="shared" si="28"/>
        <v>0.97107729517283081</v>
      </c>
      <c r="J234" s="13">
        <f t="shared" si="29"/>
        <v>2.8922704827169188E-2</v>
      </c>
      <c r="K234" s="13">
        <f t="shared" si="26"/>
        <v>1.5289227048271692</v>
      </c>
      <c r="M234" s="13">
        <v>2958.67092</v>
      </c>
      <c r="N234" s="13">
        <v>0.28001999999999999</v>
      </c>
      <c r="O234" s="13">
        <f t="shared" si="30"/>
        <v>0.94067454985219023</v>
      </c>
      <c r="P234" s="13">
        <f t="shared" si="31"/>
        <v>5.9325450147809766E-2</v>
      </c>
    </row>
    <row r="235" spans="1:16" x14ac:dyDescent="0.3">
      <c r="A235" s="13">
        <v>2956.7421899999999</v>
      </c>
      <c r="B235" s="13">
        <v>0.25003999999999998</v>
      </c>
      <c r="C235" s="13">
        <f t="shared" si="27"/>
        <v>0.96600216349868628</v>
      </c>
      <c r="D235" s="13">
        <f t="shared" si="24"/>
        <v>3.3997836501313716E-2</v>
      </c>
      <c r="E235" s="13">
        <f t="shared" si="25"/>
        <v>2.5339978365013138</v>
      </c>
      <c r="G235" s="13">
        <v>2956.7421899999999</v>
      </c>
      <c r="H235" s="13">
        <v>0.28893000000000002</v>
      </c>
      <c r="I235" s="13">
        <f t="shared" si="28"/>
        <v>0.97057341529779306</v>
      </c>
      <c r="J235" s="13">
        <f t="shared" si="29"/>
        <v>2.9426584702206937E-2</v>
      </c>
      <c r="K235" s="13">
        <f t="shared" si="26"/>
        <v>1.529426584702207</v>
      </c>
      <c r="M235" s="13">
        <v>2956.7421899999999</v>
      </c>
      <c r="N235" s="13">
        <v>0.2797</v>
      </c>
      <c r="O235" s="13">
        <f t="shared" si="30"/>
        <v>0.93959957000806238</v>
      </c>
      <c r="P235" s="13">
        <f t="shared" si="31"/>
        <v>6.0400429991937621E-2</v>
      </c>
    </row>
    <row r="236" spans="1:16" x14ac:dyDescent="0.3">
      <c r="A236" s="13">
        <v>2954.8134599999998</v>
      </c>
      <c r="B236" s="13">
        <v>0.24973000000000001</v>
      </c>
      <c r="C236" s="13">
        <f t="shared" si="27"/>
        <v>0.96480451244011745</v>
      </c>
      <c r="D236" s="13">
        <f t="shared" si="24"/>
        <v>3.5195487559882555E-2</v>
      </c>
      <c r="E236" s="13">
        <f t="shared" si="25"/>
        <v>2.5351954875598826</v>
      </c>
      <c r="G236" s="13">
        <v>2954.8134599999998</v>
      </c>
      <c r="H236" s="13">
        <v>0.28866999999999998</v>
      </c>
      <c r="I236" s="13">
        <f t="shared" si="28"/>
        <v>0.9697000235143941</v>
      </c>
      <c r="J236" s="13">
        <f t="shared" si="29"/>
        <v>3.0299976485605895E-2</v>
      </c>
      <c r="K236" s="13">
        <f t="shared" si="26"/>
        <v>1.530299976485606</v>
      </c>
      <c r="M236" s="13">
        <v>2954.8134599999998</v>
      </c>
      <c r="N236" s="13">
        <v>0.27933999999999998</v>
      </c>
      <c r="O236" s="13">
        <f t="shared" si="30"/>
        <v>0.93839021768341835</v>
      </c>
      <c r="P236" s="13">
        <f t="shared" si="31"/>
        <v>6.1609782316581652E-2</v>
      </c>
    </row>
    <row r="237" spans="1:16" x14ac:dyDescent="0.3">
      <c r="A237" s="13">
        <v>2952.8847300000002</v>
      </c>
      <c r="B237" s="13">
        <v>0.24954000000000001</v>
      </c>
      <c r="C237" s="13">
        <f t="shared" si="27"/>
        <v>0.96407046824292997</v>
      </c>
      <c r="D237" s="13">
        <f t="shared" si="24"/>
        <v>3.5929531757070032E-2</v>
      </c>
      <c r="E237" s="13">
        <f t="shared" si="25"/>
        <v>2.5359295317570698</v>
      </c>
      <c r="G237" s="13">
        <v>2952.8847300000002</v>
      </c>
      <c r="H237" s="13">
        <v>0.28849000000000002</v>
      </c>
      <c r="I237" s="13">
        <f t="shared" si="28"/>
        <v>0.96909536766434889</v>
      </c>
      <c r="J237" s="13">
        <f t="shared" si="29"/>
        <v>3.0904632335651105E-2</v>
      </c>
      <c r="K237" s="13">
        <f t="shared" si="26"/>
        <v>1.530904632335651</v>
      </c>
      <c r="M237" s="13">
        <v>2952.8847300000002</v>
      </c>
      <c r="N237" s="13">
        <v>0.27905999999999997</v>
      </c>
      <c r="O237" s="13">
        <f t="shared" si="30"/>
        <v>0.93744961031980645</v>
      </c>
      <c r="P237" s="13">
        <f t="shared" si="31"/>
        <v>6.2550389680193552E-2</v>
      </c>
    </row>
    <row r="238" spans="1:16" x14ac:dyDescent="0.3">
      <c r="A238" s="13">
        <v>2950.9560000000001</v>
      </c>
      <c r="B238" s="13">
        <v>0.2495</v>
      </c>
      <c r="C238" s="13">
        <f t="shared" si="27"/>
        <v>0.96391593262246944</v>
      </c>
      <c r="D238" s="13">
        <f t="shared" si="24"/>
        <v>3.608406737753056E-2</v>
      </c>
      <c r="E238" s="13">
        <f t="shared" si="25"/>
        <v>2.5360840673775304</v>
      </c>
      <c r="G238" s="13">
        <v>2950.9560000000001</v>
      </c>
      <c r="H238" s="13">
        <v>0.28848000000000001</v>
      </c>
      <c r="I238" s="13">
        <f t="shared" si="28"/>
        <v>0.96906177567267959</v>
      </c>
      <c r="J238" s="13">
        <f t="shared" si="29"/>
        <v>3.0938224327320407E-2</v>
      </c>
      <c r="K238" s="13">
        <f t="shared" si="26"/>
        <v>1.5309382243273204</v>
      </c>
      <c r="M238" s="13">
        <v>2950.9560000000001</v>
      </c>
      <c r="N238" s="13">
        <v>0.27882000000000001</v>
      </c>
      <c r="O238" s="13">
        <f t="shared" si="30"/>
        <v>0.93664337543671061</v>
      </c>
      <c r="P238" s="13">
        <f t="shared" si="31"/>
        <v>6.3356624563289388E-2</v>
      </c>
    </row>
    <row r="239" spans="1:16" x14ac:dyDescent="0.3">
      <c r="A239" s="13">
        <v>2949.0272799999998</v>
      </c>
      <c r="B239" s="13">
        <v>0.24940000000000001</v>
      </c>
      <c r="C239" s="13">
        <f t="shared" si="27"/>
        <v>0.96352959357131818</v>
      </c>
      <c r="D239" s="13">
        <f t="shared" si="24"/>
        <v>3.6470406428681823E-2</v>
      </c>
      <c r="E239" s="13">
        <f t="shared" si="25"/>
        <v>2.5364704064286818</v>
      </c>
      <c r="G239" s="13">
        <v>2949.0272799999998</v>
      </c>
      <c r="H239" s="13">
        <v>0.28826000000000002</v>
      </c>
      <c r="I239" s="13">
        <f t="shared" si="28"/>
        <v>0.96832275185595751</v>
      </c>
      <c r="J239" s="13">
        <f t="shared" si="29"/>
        <v>3.1677248144042491E-2</v>
      </c>
      <c r="K239" s="13">
        <f t="shared" si="26"/>
        <v>1.5316772481440424</v>
      </c>
      <c r="M239" s="13">
        <v>2949.0272799999998</v>
      </c>
      <c r="N239" s="13">
        <v>0.27848000000000001</v>
      </c>
      <c r="O239" s="13">
        <f t="shared" si="30"/>
        <v>0.93550120935232461</v>
      </c>
      <c r="P239" s="13">
        <f t="shared" si="31"/>
        <v>6.4498790647675386E-2</v>
      </c>
    </row>
    <row r="240" spans="1:16" x14ac:dyDescent="0.3">
      <c r="A240" s="13">
        <v>2947.0985500000002</v>
      </c>
      <c r="B240" s="13">
        <v>0.24912000000000001</v>
      </c>
      <c r="C240" s="13">
        <f t="shared" si="27"/>
        <v>0.9624478442280946</v>
      </c>
      <c r="D240" s="13">
        <f t="shared" si="24"/>
        <v>3.7552155771905404E-2</v>
      </c>
      <c r="E240" s="13">
        <f t="shared" si="25"/>
        <v>2.5375521557719054</v>
      </c>
      <c r="G240" s="13">
        <v>2947.0985500000002</v>
      </c>
      <c r="H240" s="13">
        <v>0.28777000000000003</v>
      </c>
      <c r="I240" s="13">
        <f t="shared" si="28"/>
        <v>0.9666767442641675</v>
      </c>
      <c r="J240" s="13">
        <f t="shared" si="29"/>
        <v>3.3323255735832502E-2</v>
      </c>
      <c r="K240" s="13">
        <f t="shared" si="26"/>
        <v>1.5333232557358325</v>
      </c>
      <c r="M240" s="13">
        <v>2947.0985500000002</v>
      </c>
      <c r="N240" s="13">
        <v>0.27803</v>
      </c>
      <c r="O240" s="13">
        <f t="shared" si="30"/>
        <v>0.93398951894651971</v>
      </c>
      <c r="P240" s="13">
        <f t="shared" si="31"/>
        <v>6.6010481053480285E-2</v>
      </c>
    </row>
    <row r="241" spans="1:16" x14ac:dyDescent="0.3">
      <c r="A241" s="13">
        <v>2945.1698200000001</v>
      </c>
      <c r="B241" s="13">
        <v>0.24886</v>
      </c>
      <c r="C241" s="13">
        <f t="shared" si="27"/>
        <v>0.96144336269510111</v>
      </c>
      <c r="D241" s="13">
        <f t="shared" si="24"/>
        <v>3.8556637304898889E-2</v>
      </c>
      <c r="E241" s="13">
        <f t="shared" si="25"/>
        <v>2.5385566373048989</v>
      </c>
      <c r="G241" s="13">
        <v>2945.1698200000001</v>
      </c>
      <c r="H241" s="13">
        <v>0.28748000000000001</v>
      </c>
      <c r="I241" s="13">
        <f t="shared" si="28"/>
        <v>0.96570257650576108</v>
      </c>
      <c r="J241" s="13">
        <f t="shared" si="29"/>
        <v>3.4297423494238921E-2</v>
      </c>
      <c r="K241" s="13">
        <f t="shared" si="26"/>
        <v>1.5342974234942388</v>
      </c>
      <c r="M241" s="13">
        <v>2945.1698200000001</v>
      </c>
      <c r="N241" s="13">
        <v>0.27772999999999998</v>
      </c>
      <c r="O241" s="13">
        <f t="shared" si="30"/>
        <v>0.93298172534264978</v>
      </c>
      <c r="P241" s="13">
        <f t="shared" si="31"/>
        <v>6.7018274657350219E-2</v>
      </c>
    </row>
    <row r="242" spans="1:16" x14ac:dyDescent="0.3">
      <c r="A242" s="13">
        <v>2943.24109</v>
      </c>
      <c r="B242" s="13">
        <v>0.24893999999999999</v>
      </c>
      <c r="C242" s="13">
        <f t="shared" si="27"/>
        <v>0.96175243393602217</v>
      </c>
      <c r="D242" s="13">
        <f t="shared" si="24"/>
        <v>3.8247566063977834E-2</v>
      </c>
      <c r="E242" s="13">
        <f t="shared" si="25"/>
        <v>2.5382475660639781</v>
      </c>
      <c r="G242" s="13">
        <v>2943.24109</v>
      </c>
      <c r="H242" s="13">
        <v>0.28756999999999999</v>
      </c>
      <c r="I242" s="13">
        <f t="shared" si="28"/>
        <v>0.96600490443078368</v>
      </c>
      <c r="J242" s="13">
        <f t="shared" si="29"/>
        <v>3.3995095569216316E-2</v>
      </c>
      <c r="K242" s="13">
        <f t="shared" si="26"/>
        <v>1.5339950955692163</v>
      </c>
      <c r="M242" s="13">
        <v>2943.24109</v>
      </c>
      <c r="N242" s="13">
        <v>0.27772999999999998</v>
      </c>
      <c r="O242" s="13">
        <f t="shared" si="30"/>
        <v>0.93298172534264978</v>
      </c>
      <c r="P242" s="13">
        <f t="shared" si="31"/>
        <v>6.7018274657350219E-2</v>
      </c>
    </row>
    <row r="243" spans="1:16" x14ac:dyDescent="0.3">
      <c r="A243" s="13">
        <v>2941.3123599999999</v>
      </c>
      <c r="B243" s="13">
        <v>0.24926999999999999</v>
      </c>
      <c r="C243" s="13">
        <f t="shared" si="27"/>
        <v>0.96302735280482143</v>
      </c>
      <c r="D243" s="13">
        <f t="shared" si="24"/>
        <v>3.6972647195178565E-2</v>
      </c>
      <c r="E243" s="13">
        <f t="shared" si="25"/>
        <v>2.5369726471951788</v>
      </c>
      <c r="G243" s="13">
        <v>2941.3123599999999</v>
      </c>
      <c r="H243" s="13">
        <v>0.28782000000000002</v>
      </c>
      <c r="I243" s="13">
        <f t="shared" si="28"/>
        <v>0.96684470422251334</v>
      </c>
      <c r="J243" s="13">
        <f t="shared" si="29"/>
        <v>3.315529577748666E-2</v>
      </c>
      <c r="K243" s="13">
        <f t="shared" si="26"/>
        <v>1.5331552957774868</v>
      </c>
      <c r="M243" s="13">
        <v>2941.3123599999999</v>
      </c>
      <c r="N243" s="13">
        <v>0.27778000000000003</v>
      </c>
      <c r="O243" s="13">
        <f t="shared" si="30"/>
        <v>0.93314969094329492</v>
      </c>
      <c r="P243" s="13">
        <f t="shared" si="31"/>
        <v>6.6850309056705082E-2</v>
      </c>
    </row>
    <row r="244" spans="1:16" x14ac:dyDescent="0.3">
      <c r="A244" s="13">
        <v>2939.3836299999998</v>
      </c>
      <c r="B244" s="13">
        <v>0.24942</v>
      </c>
      <c r="C244" s="13">
        <f t="shared" si="27"/>
        <v>0.96360686138154839</v>
      </c>
      <c r="D244" s="13">
        <f t="shared" si="24"/>
        <v>3.6393138618451615E-2</v>
      </c>
      <c r="E244" s="13">
        <f t="shared" si="25"/>
        <v>2.5363931386184517</v>
      </c>
      <c r="G244" s="13">
        <v>2939.3836299999998</v>
      </c>
      <c r="H244" s="13">
        <v>0.28793999999999997</v>
      </c>
      <c r="I244" s="13">
        <f t="shared" si="28"/>
        <v>0.96724780812254352</v>
      </c>
      <c r="J244" s="13">
        <f t="shared" si="29"/>
        <v>3.2752191877456482E-2</v>
      </c>
      <c r="K244" s="13">
        <f t="shared" si="26"/>
        <v>1.5327521918774565</v>
      </c>
      <c r="M244" s="13">
        <v>2939.3836299999998</v>
      </c>
      <c r="N244" s="13">
        <v>0.27756999999999998</v>
      </c>
      <c r="O244" s="13">
        <f t="shared" si="30"/>
        <v>0.93244423542058585</v>
      </c>
      <c r="P244" s="13">
        <f t="shared" si="31"/>
        <v>6.7555764579414146E-2</v>
      </c>
    </row>
    <row r="245" spans="1:16" x14ac:dyDescent="0.3">
      <c r="A245" s="13">
        <v>2937.4549000000002</v>
      </c>
      <c r="B245" s="13">
        <v>0.24931</v>
      </c>
      <c r="C245" s="13">
        <f t="shared" si="27"/>
        <v>0.96318188842528196</v>
      </c>
      <c r="D245" s="13">
        <f t="shared" si="24"/>
        <v>3.6818111574718038E-2</v>
      </c>
      <c r="E245" s="13">
        <f t="shared" si="25"/>
        <v>2.5368181115747181</v>
      </c>
      <c r="G245" s="13">
        <v>2937.4549000000002</v>
      </c>
      <c r="H245" s="13">
        <v>0.28791</v>
      </c>
      <c r="I245" s="13">
        <f t="shared" si="28"/>
        <v>0.96714703214753595</v>
      </c>
      <c r="J245" s="13">
        <f t="shared" si="29"/>
        <v>3.2852967852464054E-2</v>
      </c>
      <c r="K245" s="13">
        <f t="shared" si="26"/>
        <v>1.5328529678524641</v>
      </c>
      <c r="M245" s="13">
        <v>2937.4549000000002</v>
      </c>
      <c r="N245" s="13">
        <v>0.27728000000000003</v>
      </c>
      <c r="O245" s="13">
        <f t="shared" si="30"/>
        <v>0.93147003493684499</v>
      </c>
      <c r="P245" s="13">
        <f t="shared" si="31"/>
        <v>6.8529965063155007E-2</v>
      </c>
    </row>
    <row r="246" spans="1:16" x14ac:dyDescent="0.3">
      <c r="A246" s="13">
        <v>2935.5261700000001</v>
      </c>
      <c r="B246" s="13">
        <v>0.24915000000000001</v>
      </c>
      <c r="C246" s="13">
        <f t="shared" si="27"/>
        <v>0.96256374594343996</v>
      </c>
      <c r="D246" s="13">
        <f t="shared" si="24"/>
        <v>3.7436254056560037E-2</v>
      </c>
      <c r="E246" s="13">
        <f t="shared" si="25"/>
        <v>2.5374362540565603</v>
      </c>
      <c r="G246" s="13">
        <v>2935.5261700000001</v>
      </c>
      <c r="H246" s="13">
        <v>0.28791</v>
      </c>
      <c r="I246" s="13">
        <f t="shared" si="28"/>
        <v>0.96714703214753595</v>
      </c>
      <c r="J246" s="13">
        <f t="shared" si="29"/>
        <v>3.2852967852464054E-2</v>
      </c>
      <c r="K246" s="13">
        <f t="shared" si="26"/>
        <v>1.5328529678524641</v>
      </c>
      <c r="M246" s="13">
        <v>2935.5261700000001</v>
      </c>
      <c r="N246" s="13">
        <v>0.27721000000000001</v>
      </c>
      <c r="O246" s="13">
        <f t="shared" si="30"/>
        <v>0.93123488309594205</v>
      </c>
      <c r="P246" s="13">
        <f t="shared" si="31"/>
        <v>6.8765116904057955E-2</v>
      </c>
    </row>
    <row r="247" spans="1:16" x14ac:dyDescent="0.3">
      <c r="A247" s="13">
        <v>2933.59744</v>
      </c>
      <c r="B247" s="13">
        <v>0.24895999999999999</v>
      </c>
      <c r="C247" s="13">
        <f t="shared" si="27"/>
        <v>0.96182970174625237</v>
      </c>
      <c r="D247" s="13">
        <f t="shared" si="24"/>
        <v>3.8170298253747625E-2</v>
      </c>
      <c r="E247" s="13">
        <f t="shared" si="25"/>
        <v>2.5381702982537475</v>
      </c>
      <c r="G247" s="13">
        <v>2933.59744</v>
      </c>
      <c r="H247" s="13">
        <v>0.28787000000000001</v>
      </c>
      <c r="I247" s="13">
        <f t="shared" si="28"/>
        <v>0.96701266418085929</v>
      </c>
      <c r="J247" s="13">
        <f t="shared" si="29"/>
        <v>3.2987335819140706E-2</v>
      </c>
      <c r="K247" s="13">
        <f t="shared" si="26"/>
        <v>1.5329873358191408</v>
      </c>
      <c r="M247" s="13">
        <v>2933.59744</v>
      </c>
      <c r="N247" s="13">
        <v>0.27716000000000002</v>
      </c>
      <c r="O247" s="13">
        <f t="shared" si="30"/>
        <v>0.93106691749529702</v>
      </c>
      <c r="P247" s="13">
        <f t="shared" si="31"/>
        <v>6.893308250470298E-2</v>
      </c>
    </row>
    <row r="248" spans="1:16" x14ac:dyDescent="0.3">
      <c r="A248" s="13">
        <v>2931.6687099999999</v>
      </c>
      <c r="B248" s="13">
        <v>0.24873000000000001</v>
      </c>
      <c r="C248" s="13">
        <f t="shared" si="27"/>
        <v>0.96094112192860448</v>
      </c>
      <c r="D248" s="13">
        <f t="shared" si="24"/>
        <v>3.905887807139552E-2</v>
      </c>
      <c r="E248" s="13">
        <f t="shared" si="25"/>
        <v>2.5390588780713954</v>
      </c>
      <c r="G248" s="13">
        <v>2931.6687099999999</v>
      </c>
      <c r="H248" s="13">
        <v>0.28776000000000002</v>
      </c>
      <c r="I248" s="13">
        <f t="shared" si="28"/>
        <v>0.96664315227249831</v>
      </c>
      <c r="J248" s="13">
        <f t="shared" si="29"/>
        <v>3.3356847727501693E-2</v>
      </c>
      <c r="K248" s="13">
        <f t="shared" si="26"/>
        <v>1.5333568477275017</v>
      </c>
      <c r="M248" s="13">
        <v>2931.6687099999999</v>
      </c>
      <c r="N248" s="13">
        <v>0.27700000000000002</v>
      </c>
      <c r="O248" s="13">
        <f t="shared" si="30"/>
        <v>0.93052942757323309</v>
      </c>
      <c r="P248" s="13">
        <f t="shared" si="31"/>
        <v>6.9470572426766908E-2</v>
      </c>
    </row>
    <row r="249" spans="1:16" x14ac:dyDescent="0.3">
      <c r="A249" s="13">
        <v>2929.7399799999998</v>
      </c>
      <c r="B249" s="13">
        <v>0.24865999999999999</v>
      </c>
      <c r="C249" s="13">
        <f t="shared" si="27"/>
        <v>0.96067068459279858</v>
      </c>
      <c r="D249" s="13">
        <f t="shared" si="24"/>
        <v>3.9329315407201415E-2</v>
      </c>
      <c r="E249" s="13">
        <f t="shared" si="25"/>
        <v>2.5393293154072012</v>
      </c>
      <c r="G249" s="13">
        <v>2929.7399799999998</v>
      </c>
      <c r="H249" s="13">
        <v>0.28788000000000002</v>
      </c>
      <c r="I249" s="13">
        <f t="shared" si="28"/>
        <v>0.96704625617252848</v>
      </c>
      <c r="J249" s="13">
        <f t="shared" si="29"/>
        <v>3.2953743827471516E-2</v>
      </c>
      <c r="K249" s="13">
        <f t="shared" si="26"/>
        <v>1.5329537438274716</v>
      </c>
      <c r="M249" s="13">
        <v>2929.7399799999998</v>
      </c>
      <c r="N249" s="13">
        <v>0.27698</v>
      </c>
      <c r="O249" s="13">
        <f t="shared" si="30"/>
        <v>0.93046224133297506</v>
      </c>
      <c r="P249" s="13">
        <f t="shared" si="31"/>
        <v>6.953775866702494E-2</v>
      </c>
    </row>
    <row r="250" spans="1:16" x14ac:dyDescent="0.3">
      <c r="A250" s="13">
        <v>2927.8112500000002</v>
      </c>
      <c r="B250" s="13">
        <v>0.24878</v>
      </c>
      <c r="C250" s="13">
        <f t="shared" si="27"/>
        <v>0.96113429145418017</v>
      </c>
      <c r="D250" s="13">
        <f t="shared" si="24"/>
        <v>3.8865708545819833E-2</v>
      </c>
      <c r="E250" s="13">
        <f t="shared" si="25"/>
        <v>2.5388657085458197</v>
      </c>
      <c r="G250" s="13">
        <v>2927.8112500000002</v>
      </c>
      <c r="H250" s="13">
        <v>0.28831000000000001</v>
      </c>
      <c r="I250" s="13">
        <f t="shared" si="28"/>
        <v>0.96849071181430346</v>
      </c>
      <c r="J250" s="13">
        <f t="shared" si="29"/>
        <v>3.1509288185696538E-2</v>
      </c>
      <c r="K250" s="13">
        <f t="shared" si="26"/>
        <v>1.5315092881856964</v>
      </c>
      <c r="M250" s="13">
        <v>2927.8112500000002</v>
      </c>
      <c r="N250" s="13">
        <v>0.27725</v>
      </c>
      <c r="O250" s="13">
        <f t="shared" si="30"/>
        <v>0.93136925557645789</v>
      </c>
      <c r="P250" s="13">
        <f t="shared" si="31"/>
        <v>6.8630744423542112E-2</v>
      </c>
    </row>
    <row r="251" spans="1:16" x14ac:dyDescent="0.3">
      <c r="A251" s="13">
        <v>2925.8825200000001</v>
      </c>
      <c r="B251" s="13">
        <v>0.24897</v>
      </c>
      <c r="C251" s="13">
        <f t="shared" si="27"/>
        <v>0.96186833565136753</v>
      </c>
      <c r="D251" s="13">
        <f t="shared" si="24"/>
        <v>3.8131664348632466E-2</v>
      </c>
      <c r="E251" s="13">
        <f t="shared" si="25"/>
        <v>2.5381316643486325</v>
      </c>
      <c r="G251" s="13">
        <v>2925.8825200000001</v>
      </c>
      <c r="H251" s="13">
        <v>0.28882999999999998</v>
      </c>
      <c r="I251" s="13">
        <f t="shared" si="28"/>
        <v>0.97023749538110104</v>
      </c>
      <c r="J251" s="13">
        <f t="shared" si="29"/>
        <v>2.9762504618898955E-2</v>
      </c>
      <c r="K251" s="13">
        <f t="shared" si="26"/>
        <v>1.529762504618899</v>
      </c>
      <c r="M251" s="13">
        <v>2925.8825200000001</v>
      </c>
      <c r="N251" s="13">
        <v>0.27759</v>
      </c>
      <c r="O251" s="13">
        <f t="shared" si="30"/>
        <v>0.93251142166084389</v>
      </c>
      <c r="P251" s="13">
        <f t="shared" si="31"/>
        <v>6.7488578339156113E-2</v>
      </c>
    </row>
    <row r="252" spans="1:16" x14ac:dyDescent="0.3">
      <c r="A252" s="13">
        <v>2923.95379</v>
      </c>
      <c r="B252" s="13">
        <v>0.24912999999999999</v>
      </c>
      <c r="C252" s="13">
        <f t="shared" si="27"/>
        <v>0.96248647813320964</v>
      </c>
      <c r="D252" s="13">
        <f t="shared" si="24"/>
        <v>3.7513521866790356E-2</v>
      </c>
      <c r="E252" s="13">
        <f t="shared" si="25"/>
        <v>2.5375135218667904</v>
      </c>
      <c r="G252" s="13">
        <v>2923.95379</v>
      </c>
      <c r="H252" s="13">
        <v>0.28938999999999998</v>
      </c>
      <c r="I252" s="13">
        <f t="shared" si="28"/>
        <v>0.9721186469145755</v>
      </c>
      <c r="J252" s="13">
        <f t="shared" si="29"/>
        <v>2.7881353085424498E-2</v>
      </c>
      <c r="K252" s="13">
        <f t="shared" si="26"/>
        <v>1.5278813530854245</v>
      </c>
      <c r="M252" s="13">
        <v>2923.95379</v>
      </c>
      <c r="N252" s="13">
        <v>0.27779999999999999</v>
      </c>
      <c r="O252" s="13">
        <f t="shared" si="30"/>
        <v>0.93321687718355273</v>
      </c>
      <c r="P252" s="13">
        <f t="shared" si="31"/>
        <v>6.6783122816447271E-2</v>
      </c>
    </row>
    <row r="253" spans="1:16" x14ac:dyDescent="0.3">
      <c r="A253" s="13">
        <v>2922.0250599999999</v>
      </c>
      <c r="B253" s="13">
        <v>0.24917</v>
      </c>
      <c r="C253" s="13">
        <f t="shared" si="27"/>
        <v>0.96264101375367017</v>
      </c>
      <c r="D253" s="13">
        <f t="shared" si="24"/>
        <v>3.7358986246329828E-2</v>
      </c>
      <c r="E253" s="13">
        <f t="shared" si="25"/>
        <v>2.5373589862463297</v>
      </c>
      <c r="G253" s="13">
        <v>2922.0250599999999</v>
      </c>
      <c r="H253" s="13">
        <v>0.28988999999999998</v>
      </c>
      <c r="I253" s="13">
        <f t="shared" si="28"/>
        <v>0.97379824649803481</v>
      </c>
      <c r="J253" s="13">
        <f t="shared" si="29"/>
        <v>2.6201753501965186E-2</v>
      </c>
      <c r="K253" s="13">
        <f t="shared" si="26"/>
        <v>1.5262017535019652</v>
      </c>
      <c r="M253" s="13">
        <v>2922.0250599999999</v>
      </c>
      <c r="N253" s="13">
        <v>0.27794000000000002</v>
      </c>
      <c r="O253" s="13">
        <f t="shared" si="30"/>
        <v>0.93368718086535885</v>
      </c>
      <c r="P253" s="13">
        <f t="shared" si="31"/>
        <v>6.6312819134641154E-2</v>
      </c>
    </row>
    <row r="254" spans="1:16" x14ac:dyDescent="0.3">
      <c r="A254" s="13">
        <v>2920.0963299999999</v>
      </c>
      <c r="B254" s="13">
        <v>0.24906</v>
      </c>
      <c r="C254" s="13">
        <f t="shared" si="27"/>
        <v>0.96221604079740375</v>
      </c>
      <c r="D254" s="13">
        <f t="shared" si="24"/>
        <v>3.7783959202596251E-2</v>
      </c>
      <c r="E254" s="13">
        <f t="shared" si="25"/>
        <v>2.5377839592025961</v>
      </c>
      <c r="G254" s="13">
        <v>2920.0963299999999</v>
      </c>
      <c r="H254" s="13">
        <v>0.29021000000000002</v>
      </c>
      <c r="I254" s="13">
        <f t="shared" si="28"/>
        <v>0.97487319023144892</v>
      </c>
      <c r="J254" s="13">
        <f t="shared" si="29"/>
        <v>2.5126809768551084E-2</v>
      </c>
      <c r="K254" s="13">
        <f t="shared" si="26"/>
        <v>1.5251268097685511</v>
      </c>
      <c r="M254" s="13">
        <v>2920.0963299999999</v>
      </c>
      <c r="N254" s="13">
        <v>0.27800000000000002</v>
      </c>
      <c r="O254" s="13">
        <f t="shared" si="30"/>
        <v>0.93388873958613283</v>
      </c>
      <c r="P254" s="13">
        <f t="shared" si="31"/>
        <v>6.6111260413867168E-2</v>
      </c>
    </row>
    <row r="255" spans="1:16" x14ac:dyDescent="0.3">
      <c r="A255" s="13">
        <v>2918.1676000000002</v>
      </c>
      <c r="B255" s="13">
        <v>0.24893000000000001</v>
      </c>
      <c r="C255" s="13">
        <f t="shared" si="27"/>
        <v>0.96171380003090712</v>
      </c>
      <c r="D255" s="13">
        <f t="shared" si="24"/>
        <v>3.8286199969092882E-2</v>
      </c>
      <c r="E255" s="13">
        <f t="shared" si="25"/>
        <v>2.5382861999690931</v>
      </c>
      <c r="G255" s="13">
        <v>2918.1676000000002</v>
      </c>
      <c r="H255" s="13">
        <v>0.29038999999999998</v>
      </c>
      <c r="I255" s="13">
        <f t="shared" si="28"/>
        <v>0.97547784608149413</v>
      </c>
      <c r="J255" s="13">
        <f t="shared" si="29"/>
        <v>2.4522153918505873E-2</v>
      </c>
      <c r="K255" s="13">
        <f t="shared" si="26"/>
        <v>1.5245221539185059</v>
      </c>
      <c r="M255" s="13">
        <v>2918.1676000000002</v>
      </c>
      <c r="N255" s="13">
        <v>0.27793000000000001</v>
      </c>
      <c r="O255" s="13">
        <f t="shared" si="30"/>
        <v>0.93365358774522977</v>
      </c>
      <c r="P255" s="13">
        <f t="shared" si="31"/>
        <v>6.6346412254770226E-2</v>
      </c>
    </row>
    <row r="256" spans="1:16" x14ac:dyDescent="0.3">
      <c r="A256" s="13">
        <v>2916.2388799999999</v>
      </c>
      <c r="B256" s="13">
        <v>0.24882000000000001</v>
      </c>
      <c r="C256" s="13">
        <f t="shared" si="27"/>
        <v>0.96128882707464069</v>
      </c>
      <c r="D256" s="13">
        <f t="shared" si="24"/>
        <v>3.8711172925359305E-2</v>
      </c>
      <c r="E256" s="13">
        <f t="shared" si="25"/>
        <v>2.5387111729253595</v>
      </c>
      <c r="G256" s="13">
        <v>2916.2388799999999</v>
      </c>
      <c r="H256" s="13">
        <v>0.29048000000000002</v>
      </c>
      <c r="I256" s="13">
        <f t="shared" si="28"/>
        <v>0.97578017400651684</v>
      </c>
      <c r="J256" s="13">
        <f t="shared" si="29"/>
        <v>2.4219825993483157E-2</v>
      </c>
      <c r="K256" s="13">
        <f t="shared" si="26"/>
        <v>1.5242198259934832</v>
      </c>
      <c r="M256" s="13">
        <v>2916.2388799999999</v>
      </c>
      <c r="N256" s="13">
        <v>0.27773999999999999</v>
      </c>
      <c r="O256" s="13">
        <f t="shared" si="30"/>
        <v>0.93301531846277874</v>
      </c>
      <c r="P256" s="13">
        <f t="shared" si="31"/>
        <v>6.6984681537221258E-2</v>
      </c>
    </row>
    <row r="257" spans="1:16" x14ac:dyDescent="0.3">
      <c r="A257" s="13">
        <v>2914.3101499999998</v>
      </c>
      <c r="B257" s="13">
        <v>0.24872</v>
      </c>
      <c r="C257" s="13">
        <f t="shared" si="27"/>
        <v>0.96090248802348932</v>
      </c>
      <c r="D257" s="13">
        <f t="shared" si="24"/>
        <v>3.9097511976510679E-2</v>
      </c>
      <c r="E257" s="13">
        <f t="shared" si="25"/>
        <v>2.5390975119765109</v>
      </c>
      <c r="G257" s="13">
        <v>2914.3101499999998</v>
      </c>
      <c r="H257" s="13">
        <v>0.29054999999999997</v>
      </c>
      <c r="I257" s="13">
        <f t="shared" si="28"/>
        <v>0.97601531794820107</v>
      </c>
      <c r="J257" s="13">
        <f t="shared" si="29"/>
        <v>2.3984682051798933E-2</v>
      </c>
      <c r="K257" s="13">
        <f t="shared" si="26"/>
        <v>1.523984682051799</v>
      </c>
      <c r="M257" s="13">
        <v>2914.3101499999998</v>
      </c>
      <c r="N257" s="13">
        <v>0.27754000000000001</v>
      </c>
      <c r="O257" s="13">
        <f t="shared" si="30"/>
        <v>0.93234345606019886</v>
      </c>
      <c r="P257" s="13">
        <f t="shared" si="31"/>
        <v>6.7656543939801139E-2</v>
      </c>
    </row>
    <row r="258" spans="1:16" x14ac:dyDescent="0.3">
      <c r="A258" s="13">
        <v>2912.3814200000002</v>
      </c>
      <c r="B258" s="13">
        <v>0.24879000000000001</v>
      </c>
      <c r="C258" s="13">
        <f t="shared" si="27"/>
        <v>0.96117292535929533</v>
      </c>
      <c r="D258" s="13">
        <f t="shared" si="24"/>
        <v>3.8827074640704673E-2</v>
      </c>
      <c r="E258" s="13">
        <f t="shared" si="25"/>
        <v>2.5388270746407047</v>
      </c>
      <c r="G258" s="13">
        <v>2912.3814200000002</v>
      </c>
      <c r="H258" s="13">
        <v>0.29058</v>
      </c>
      <c r="I258" s="13">
        <f t="shared" si="28"/>
        <v>0.97611609392320864</v>
      </c>
      <c r="J258" s="13">
        <f t="shared" si="29"/>
        <v>2.3883906076791361E-2</v>
      </c>
      <c r="K258" s="13">
        <f t="shared" si="26"/>
        <v>1.5238839060767915</v>
      </c>
      <c r="M258" s="13">
        <v>2912.3814200000002</v>
      </c>
      <c r="N258" s="13">
        <v>0.27743000000000001</v>
      </c>
      <c r="O258" s="13">
        <f t="shared" si="30"/>
        <v>0.93197393173877996</v>
      </c>
      <c r="P258" s="13">
        <f t="shared" si="31"/>
        <v>6.8026068261220041E-2</v>
      </c>
    </row>
    <row r="259" spans="1:16" x14ac:dyDescent="0.3">
      <c r="A259" s="13">
        <v>2910.4526900000001</v>
      </c>
      <c r="B259" s="13">
        <v>0.24903</v>
      </c>
      <c r="C259" s="13">
        <f t="shared" si="27"/>
        <v>0.96210013908205838</v>
      </c>
      <c r="D259" s="13">
        <f t="shared" si="24"/>
        <v>3.7899860917941619E-2</v>
      </c>
      <c r="E259" s="13">
        <f t="shared" si="25"/>
        <v>2.5378998609179417</v>
      </c>
      <c r="G259" s="13">
        <v>2910.4526900000001</v>
      </c>
      <c r="H259" s="13">
        <v>0.29049999999999998</v>
      </c>
      <c r="I259" s="13">
        <f t="shared" si="28"/>
        <v>0.97584735798985511</v>
      </c>
      <c r="J259" s="13">
        <f t="shared" si="29"/>
        <v>2.4152642010144887E-2</v>
      </c>
      <c r="K259" s="13">
        <f t="shared" si="26"/>
        <v>1.524152642010145</v>
      </c>
      <c r="M259" s="13">
        <v>2910.4526900000001</v>
      </c>
      <c r="N259" s="13">
        <v>0.27742</v>
      </c>
      <c r="O259" s="13">
        <f t="shared" si="30"/>
        <v>0.93194033861865089</v>
      </c>
      <c r="P259" s="13">
        <f t="shared" si="31"/>
        <v>6.8059661381349112E-2</v>
      </c>
    </row>
    <row r="260" spans="1:16" x14ac:dyDescent="0.3">
      <c r="A260" s="13">
        <v>2908.52396</v>
      </c>
      <c r="B260" s="13">
        <v>0.24923000000000001</v>
      </c>
      <c r="C260" s="13">
        <f t="shared" si="27"/>
        <v>0.96287281718436102</v>
      </c>
      <c r="D260" s="13">
        <f t="shared" si="24"/>
        <v>3.7127182815638982E-2</v>
      </c>
      <c r="E260" s="13">
        <f t="shared" si="25"/>
        <v>2.537127182815639</v>
      </c>
      <c r="G260" s="13">
        <v>2908.52396</v>
      </c>
      <c r="H260" s="13">
        <v>0.29038999999999998</v>
      </c>
      <c r="I260" s="13">
        <f t="shared" si="28"/>
        <v>0.97547784608149413</v>
      </c>
      <c r="J260" s="13">
        <f t="shared" si="29"/>
        <v>2.4522153918505873E-2</v>
      </c>
      <c r="K260" s="13">
        <f t="shared" si="26"/>
        <v>1.5245221539185059</v>
      </c>
      <c r="M260" s="13">
        <v>2908.52396</v>
      </c>
      <c r="N260" s="13">
        <v>0.27755999999999997</v>
      </c>
      <c r="O260" s="13">
        <f t="shared" si="30"/>
        <v>0.93241064230045678</v>
      </c>
      <c r="P260" s="13">
        <f t="shared" si="31"/>
        <v>6.7589357699543218E-2</v>
      </c>
    </row>
    <row r="261" spans="1:16" x14ac:dyDescent="0.3">
      <c r="A261" s="13">
        <v>2906.5952299999999</v>
      </c>
      <c r="B261" s="13">
        <v>0.24931</v>
      </c>
      <c r="C261" s="13">
        <f t="shared" si="27"/>
        <v>0.96318188842528196</v>
      </c>
      <c r="D261" s="13">
        <f t="shared" ref="D261:D324" si="32">1-C261</f>
        <v>3.6818111574718038E-2</v>
      </c>
      <c r="E261" s="13">
        <f t="shared" ref="E261:E324" si="33">D261+2.5</f>
        <v>2.5368181115747181</v>
      </c>
      <c r="G261" s="13">
        <v>2906.5952299999999</v>
      </c>
      <c r="H261" s="13">
        <v>0.2903</v>
      </c>
      <c r="I261" s="13">
        <f t="shared" si="28"/>
        <v>0.97517551815647152</v>
      </c>
      <c r="J261" s="13">
        <f t="shared" si="29"/>
        <v>2.4824481843528479E-2</v>
      </c>
      <c r="K261" s="13">
        <f t="shared" ref="K261:K324" si="34">J261+1.5</f>
        <v>1.5248244818435284</v>
      </c>
      <c r="M261" s="13">
        <v>2906.5952299999999</v>
      </c>
      <c r="N261" s="13">
        <v>0.27772999999999998</v>
      </c>
      <c r="O261" s="13">
        <f t="shared" si="30"/>
        <v>0.93298172534264978</v>
      </c>
      <c r="P261" s="13">
        <f t="shared" si="31"/>
        <v>6.7018274657350219E-2</v>
      </c>
    </row>
    <row r="262" spans="1:16" x14ac:dyDescent="0.3">
      <c r="A262" s="13">
        <v>2904.6664999999998</v>
      </c>
      <c r="B262" s="13">
        <v>0.24933</v>
      </c>
      <c r="C262" s="13">
        <f t="shared" ref="C262:C325" si="35">B262/$B$4</f>
        <v>0.96325915623551217</v>
      </c>
      <c r="D262" s="13">
        <f t="shared" si="32"/>
        <v>3.6740843764487829E-2</v>
      </c>
      <c r="E262" s="13">
        <f t="shared" si="33"/>
        <v>2.5367408437644876</v>
      </c>
      <c r="G262" s="13">
        <v>2904.6664999999998</v>
      </c>
      <c r="H262" s="13">
        <v>0.29015000000000002</v>
      </c>
      <c r="I262" s="13">
        <f t="shared" ref="I262:I325" si="36">H262/$H$4</f>
        <v>0.97467163828143377</v>
      </c>
      <c r="J262" s="13">
        <f t="shared" ref="J262:J325" si="37">1-I262</f>
        <v>2.5328361718566228E-2</v>
      </c>
      <c r="K262" s="13">
        <f t="shared" si="34"/>
        <v>1.5253283617185662</v>
      </c>
      <c r="M262" s="13">
        <v>2904.6664999999998</v>
      </c>
      <c r="N262" s="13">
        <v>0.27778000000000003</v>
      </c>
      <c r="O262" s="13">
        <f t="shared" ref="O262:O325" si="38">N262/$N$4</f>
        <v>0.93314969094329492</v>
      </c>
      <c r="P262" s="13">
        <f t="shared" ref="P262:P325" si="39">1-O262</f>
        <v>6.6850309056705082E-2</v>
      </c>
    </row>
    <row r="263" spans="1:16" x14ac:dyDescent="0.3">
      <c r="A263" s="13">
        <v>2902.7377700000002</v>
      </c>
      <c r="B263" s="13">
        <v>0.24933</v>
      </c>
      <c r="C263" s="13">
        <f t="shared" si="35"/>
        <v>0.96325915623551217</v>
      </c>
      <c r="D263" s="13">
        <f t="shared" si="32"/>
        <v>3.6740843764487829E-2</v>
      </c>
      <c r="E263" s="13">
        <f t="shared" si="33"/>
        <v>2.5367408437644876</v>
      </c>
      <c r="G263" s="13">
        <v>2902.7377700000002</v>
      </c>
      <c r="H263" s="13">
        <v>0.28997000000000001</v>
      </c>
      <c r="I263" s="13">
        <f t="shared" si="36"/>
        <v>0.97406698243138834</v>
      </c>
      <c r="J263" s="13">
        <f t="shared" si="37"/>
        <v>2.593301756861166E-2</v>
      </c>
      <c r="K263" s="13">
        <f t="shared" si="34"/>
        <v>1.5259330175686117</v>
      </c>
      <c r="M263" s="13">
        <v>2902.7377700000002</v>
      </c>
      <c r="N263" s="13">
        <v>0.27773999999999999</v>
      </c>
      <c r="O263" s="13">
        <f t="shared" si="38"/>
        <v>0.93301531846277874</v>
      </c>
      <c r="P263" s="13">
        <f t="shared" si="39"/>
        <v>6.6984681537221258E-2</v>
      </c>
    </row>
    <row r="264" spans="1:16" x14ac:dyDescent="0.3">
      <c r="A264" s="13">
        <v>2900.8090400000001</v>
      </c>
      <c r="B264" s="13">
        <v>0.24933</v>
      </c>
      <c r="C264" s="13">
        <f t="shared" si="35"/>
        <v>0.96325915623551217</v>
      </c>
      <c r="D264" s="13">
        <f t="shared" si="32"/>
        <v>3.6740843764487829E-2</v>
      </c>
      <c r="E264" s="13">
        <f t="shared" si="33"/>
        <v>2.5367408437644876</v>
      </c>
      <c r="G264" s="13">
        <v>2900.8090400000001</v>
      </c>
      <c r="H264" s="13">
        <v>0.28977999999999998</v>
      </c>
      <c r="I264" s="13">
        <f t="shared" si="36"/>
        <v>0.97342873458967372</v>
      </c>
      <c r="J264" s="13">
        <f t="shared" si="37"/>
        <v>2.6571265410326284E-2</v>
      </c>
      <c r="K264" s="13">
        <f t="shared" si="34"/>
        <v>1.5265712654103263</v>
      </c>
      <c r="M264" s="13">
        <v>2900.8090400000001</v>
      </c>
      <c r="N264" s="13">
        <v>0.27766000000000002</v>
      </c>
      <c r="O264" s="13">
        <f t="shared" si="38"/>
        <v>0.93274657350174695</v>
      </c>
      <c r="P264" s="13">
        <f t="shared" si="39"/>
        <v>6.7253426498253055E-2</v>
      </c>
    </row>
    <row r="265" spans="1:16" x14ac:dyDescent="0.3">
      <c r="A265" s="13">
        <v>2898.88031</v>
      </c>
      <c r="B265" s="13">
        <v>0.24926999999999999</v>
      </c>
      <c r="C265" s="13">
        <f t="shared" si="35"/>
        <v>0.96302735280482143</v>
      </c>
      <c r="D265" s="13">
        <f t="shared" si="32"/>
        <v>3.6972647195178565E-2</v>
      </c>
      <c r="E265" s="13">
        <f t="shared" si="33"/>
        <v>2.5369726471951788</v>
      </c>
      <c r="G265" s="13">
        <v>2898.88031</v>
      </c>
      <c r="H265" s="13">
        <v>0.28952</v>
      </c>
      <c r="I265" s="13">
        <f t="shared" si="36"/>
        <v>0.97255534280627498</v>
      </c>
      <c r="J265" s="13">
        <f t="shared" si="37"/>
        <v>2.7444657193725019E-2</v>
      </c>
      <c r="K265" s="13">
        <f t="shared" si="34"/>
        <v>1.527444657193725</v>
      </c>
      <c r="M265" s="13">
        <v>2898.88031</v>
      </c>
      <c r="N265" s="13">
        <v>0.27744999999999997</v>
      </c>
      <c r="O265" s="13">
        <f t="shared" si="38"/>
        <v>0.93204111797903777</v>
      </c>
      <c r="P265" s="13">
        <f t="shared" si="39"/>
        <v>6.795888202096223E-2</v>
      </c>
    </row>
    <row r="266" spans="1:16" x14ac:dyDescent="0.3">
      <c r="A266" s="13">
        <v>2896.9515799999999</v>
      </c>
      <c r="B266" s="13">
        <v>0.24909999999999999</v>
      </c>
      <c r="C266" s="13">
        <f t="shared" si="35"/>
        <v>0.96237057641786417</v>
      </c>
      <c r="D266" s="13">
        <f t="shared" si="32"/>
        <v>3.7629423582135835E-2</v>
      </c>
      <c r="E266" s="13">
        <f t="shared" si="33"/>
        <v>2.5376294235821359</v>
      </c>
      <c r="G266" s="13">
        <v>2896.9515799999999</v>
      </c>
      <c r="H266" s="13">
        <v>0.28925000000000001</v>
      </c>
      <c r="I266" s="13">
        <f t="shared" si="36"/>
        <v>0.97164835903120694</v>
      </c>
      <c r="J266" s="13">
        <f t="shared" si="37"/>
        <v>2.8351640968793057E-2</v>
      </c>
      <c r="K266" s="13">
        <f t="shared" si="34"/>
        <v>1.5283516409687929</v>
      </c>
      <c r="M266" s="13">
        <v>2896.9515799999999</v>
      </c>
      <c r="N266" s="13">
        <v>0.27714</v>
      </c>
      <c r="O266" s="13">
        <f t="shared" si="38"/>
        <v>0.93099973125503899</v>
      </c>
      <c r="P266" s="13">
        <f t="shared" si="39"/>
        <v>6.9000268744961013E-2</v>
      </c>
    </row>
    <row r="267" spans="1:16" x14ac:dyDescent="0.3">
      <c r="A267" s="13">
        <v>2895.0228499999998</v>
      </c>
      <c r="B267" s="13">
        <v>0.24895999999999999</v>
      </c>
      <c r="C267" s="13">
        <f t="shared" si="35"/>
        <v>0.96182970174625237</v>
      </c>
      <c r="D267" s="13">
        <f t="shared" si="32"/>
        <v>3.8170298253747625E-2</v>
      </c>
      <c r="E267" s="13">
        <f t="shared" si="33"/>
        <v>2.5381702982537475</v>
      </c>
      <c r="G267" s="13">
        <v>2895.0228499999998</v>
      </c>
      <c r="H267" s="13">
        <v>0.28914000000000001</v>
      </c>
      <c r="I267" s="13">
        <f t="shared" si="36"/>
        <v>0.97127884712284596</v>
      </c>
      <c r="J267" s="13">
        <f t="shared" si="37"/>
        <v>2.8721152877154044E-2</v>
      </c>
      <c r="K267" s="13">
        <f t="shared" si="34"/>
        <v>1.528721152877154</v>
      </c>
      <c r="M267" s="13">
        <v>2895.0228499999998</v>
      </c>
      <c r="N267" s="13">
        <v>0.27700000000000002</v>
      </c>
      <c r="O267" s="13">
        <f t="shared" si="38"/>
        <v>0.93052942757323309</v>
      </c>
      <c r="P267" s="13">
        <f t="shared" si="39"/>
        <v>6.9470572426766908E-2</v>
      </c>
    </row>
    <row r="268" spans="1:16" x14ac:dyDescent="0.3">
      <c r="A268" s="13">
        <v>2893.0941200000002</v>
      </c>
      <c r="B268" s="13">
        <v>0.24901999999999999</v>
      </c>
      <c r="C268" s="13">
        <f t="shared" si="35"/>
        <v>0.96206150517694322</v>
      </c>
      <c r="D268" s="13">
        <f t="shared" si="32"/>
        <v>3.7938494823056779E-2</v>
      </c>
      <c r="E268" s="13">
        <f t="shared" si="33"/>
        <v>2.5379384948230568</v>
      </c>
      <c r="G268" s="13">
        <v>2893.0941200000002</v>
      </c>
      <c r="H268" s="13">
        <v>0.28920000000000001</v>
      </c>
      <c r="I268" s="13">
        <f t="shared" si="36"/>
        <v>0.97148039907286099</v>
      </c>
      <c r="J268" s="13">
        <f t="shared" si="37"/>
        <v>2.8519600927139011E-2</v>
      </c>
      <c r="K268" s="13">
        <f t="shared" si="34"/>
        <v>1.5285196009271389</v>
      </c>
      <c r="M268" s="13">
        <v>2893.0941200000002</v>
      </c>
      <c r="N268" s="13">
        <v>0.27705000000000002</v>
      </c>
      <c r="O268" s="13">
        <f t="shared" si="38"/>
        <v>0.93069739317387801</v>
      </c>
      <c r="P268" s="13">
        <f t="shared" si="39"/>
        <v>6.9302606826121993E-2</v>
      </c>
    </row>
    <row r="269" spans="1:16" x14ac:dyDescent="0.3">
      <c r="A269" s="13">
        <v>2891.1653900000001</v>
      </c>
      <c r="B269" s="13">
        <v>0.24914</v>
      </c>
      <c r="C269" s="13">
        <f t="shared" si="35"/>
        <v>0.9625251120383248</v>
      </c>
      <c r="D269" s="13">
        <f t="shared" si="32"/>
        <v>3.7474887961675196E-2</v>
      </c>
      <c r="E269" s="13">
        <f t="shared" si="33"/>
        <v>2.5374748879616753</v>
      </c>
      <c r="G269" s="13">
        <v>2891.1653900000001</v>
      </c>
      <c r="H269" s="13">
        <v>0.28924</v>
      </c>
      <c r="I269" s="13">
        <f t="shared" si="36"/>
        <v>0.97161476703953775</v>
      </c>
      <c r="J269" s="13">
        <f t="shared" si="37"/>
        <v>2.8385232960462248E-2</v>
      </c>
      <c r="K269" s="13">
        <f t="shared" si="34"/>
        <v>1.5283852329604621</v>
      </c>
      <c r="M269" s="13">
        <v>2891.1653900000001</v>
      </c>
      <c r="N269" s="13">
        <v>0.27709</v>
      </c>
      <c r="O269" s="13">
        <f t="shared" si="38"/>
        <v>0.93083176565439396</v>
      </c>
      <c r="P269" s="13">
        <f t="shared" si="39"/>
        <v>6.9168234345606039E-2</v>
      </c>
    </row>
    <row r="270" spans="1:16" x14ac:dyDescent="0.3">
      <c r="A270" s="13">
        <v>2889.23666</v>
      </c>
      <c r="B270" s="13">
        <v>0.24915000000000001</v>
      </c>
      <c r="C270" s="13">
        <f t="shared" si="35"/>
        <v>0.96256374594343996</v>
      </c>
      <c r="D270" s="13">
        <f t="shared" si="32"/>
        <v>3.7436254056560037E-2</v>
      </c>
      <c r="E270" s="13">
        <f t="shared" si="33"/>
        <v>2.5374362540565603</v>
      </c>
      <c r="G270" s="13">
        <v>2889.23666</v>
      </c>
      <c r="H270" s="13">
        <v>0.28920000000000001</v>
      </c>
      <c r="I270" s="13">
        <f t="shared" si="36"/>
        <v>0.97148039907286099</v>
      </c>
      <c r="J270" s="13">
        <f t="shared" si="37"/>
        <v>2.8519600927139011E-2</v>
      </c>
      <c r="K270" s="13">
        <f t="shared" si="34"/>
        <v>1.5285196009271389</v>
      </c>
      <c r="M270" s="13">
        <v>2889.23666</v>
      </c>
      <c r="N270" s="13">
        <v>0.27704000000000001</v>
      </c>
      <c r="O270" s="13">
        <f t="shared" si="38"/>
        <v>0.93066380005374905</v>
      </c>
      <c r="P270" s="13">
        <f t="shared" si="39"/>
        <v>6.9336199946250954E-2</v>
      </c>
    </row>
    <row r="271" spans="1:16" x14ac:dyDescent="0.3">
      <c r="A271" s="13">
        <v>2887.3079299999999</v>
      </c>
      <c r="B271" s="13">
        <v>0.24909999999999999</v>
      </c>
      <c r="C271" s="13">
        <f t="shared" si="35"/>
        <v>0.96237057641786417</v>
      </c>
      <c r="D271" s="13">
        <f t="shared" si="32"/>
        <v>3.7629423582135835E-2</v>
      </c>
      <c r="E271" s="13">
        <f t="shared" si="33"/>
        <v>2.5376294235821359</v>
      </c>
      <c r="G271" s="13">
        <v>2887.3079299999999</v>
      </c>
      <c r="H271" s="13">
        <v>0.28915000000000002</v>
      </c>
      <c r="I271" s="13">
        <f t="shared" si="36"/>
        <v>0.97131243911451515</v>
      </c>
      <c r="J271" s="13">
        <f t="shared" si="37"/>
        <v>2.8687560885484853E-2</v>
      </c>
      <c r="K271" s="13">
        <f t="shared" si="34"/>
        <v>1.5286875608854849</v>
      </c>
      <c r="M271" s="13">
        <v>2887.3079299999999</v>
      </c>
      <c r="N271" s="13">
        <v>0.27689000000000002</v>
      </c>
      <c r="O271" s="13">
        <f t="shared" si="38"/>
        <v>0.93015990325181408</v>
      </c>
      <c r="P271" s="13">
        <f t="shared" si="39"/>
        <v>6.984009674818592E-2</v>
      </c>
    </row>
    <row r="272" spans="1:16" x14ac:dyDescent="0.3">
      <c r="A272" s="13">
        <v>2885.3791999999999</v>
      </c>
      <c r="B272" s="13">
        <v>0.24903</v>
      </c>
      <c r="C272" s="13">
        <f t="shared" si="35"/>
        <v>0.96210013908205838</v>
      </c>
      <c r="D272" s="13">
        <f t="shared" si="32"/>
        <v>3.7899860917941619E-2</v>
      </c>
      <c r="E272" s="13">
        <f t="shared" si="33"/>
        <v>2.5378998609179417</v>
      </c>
      <c r="G272" s="13">
        <v>2885.3791999999999</v>
      </c>
      <c r="H272" s="13">
        <v>0.28908</v>
      </c>
      <c r="I272" s="13">
        <f t="shared" si="36"/>
        <v>0.97107729517283081</v>
      </c>
      <c r="J272" s="13">
        <f t="shared" si="37"/>
        <v>2.8922704827169188E-2</v>
      </c>
      <c r="K272" s="13">
        <f t="shared" si="34"/>
        <v>1.5289227048271692</v>
      </c>
      <c r="M272" s="13">
        <v>2885.3791999999999</v>
      </c>
      <c r="N272" s="13">
        <v>0.27667999999999998</v>
      </c>
      <c r="O272" s="13">
        <f t="shared" si="38"/>
        <v>0.92945444772910502</v>
      </c>
      <c r="P272" s="13">
        <f t="shared" si="39"/>
        <v>7.0545552270894984E-2</v>
      </c>
    </row>
    <row r="273" spans="1:16" x14ac:dyDescent="0.3">
      <c r="A273" s="13">
        <v>2883.45048</v>
      </c>
      <c r="B273" s="13">
        <v>0.24895999999999999</v>
      </c>
      <c r="C273" s="13">
        <f t="shared" si="35"/>
        <v>0.96182970174625237</v>
      </c>
      <c r="D273" s="13">
        <f t="shared" si="32"/>
        <v>3.8170298253747625E-2</v>
      </c>
      <c r="E273" s="13">
        <f t="shared" si="33"/>
        <v>2.5381702982537475</v>
      </c>
      <c r="G273" s="13">
        <v>2883.45048</v>
      </c>
      <c r="H273" s="13">
        <v>0.28891</v>
      </c>
      <c r="I273" s="13">
        <f t="shared" si="36"/>
        <v>0.97050623131445457</v>
      </c>
      <c r="J273" s="13">
        <f t="shared" si="37"/>
        <v>2.949376868554543E-2</v>
      </c>
      <c r="K273" s="13">
        <f t="shared" si="34"/>
        <v>1.5294937686855454</v>
      </c>
      <c r="M273" s="13">
        <v>2883.45048</v>
      </c>
      <c r="N273" s="13">
        <v>0.27648</v>
      </c>
      <c r="O273" s="13">
        <f t="shared" si="38"/>
        <v>0.92878258532652513</v>
      </c>
      <c r="P273" s="13">
        <f t="shared" si="39"/>
        <v>7.1217414673474866E-2</v>
      </c>
    </row>
    <row r="274" spans="1:16" x14ac:dyDescent="0.3">
      <c r="A274" s="13">
        <v>2881.5217499999999</v>
      </c>
      <c r="B274" s="13">
        <v>0.24882000000000001</v>
      </c>
      <c r="C274" s="13">
        <f t="shared" si="35"/>
        <v>0.96128882707464069</v>
      </c>
      <c r="D274" s="13">
        <f t="shared" si="32"/>
        <v>3.8711172925359305E-2</v>
      </c>
      <c r="E274" s="13">
        <f t="shared" si="33"/>
        <v>2.5387111729253595</v>
      </c>
      <c r="G274" s="13">
        <v>2881.5217499999999</v>
      </c>
      <c r="H274" s="13">
        <v>0.28858</v>
      </c>
      <c r="I274" s="13">
        <f t="shared" si="36"/>
        <v>0.9693976955893715</v>
      </c>
      <c r="J274" s="13">
        <f t="shared" si="37"/>
        <v>3.06023044106285E-2</v>
      </c>
      <c r="K274" s="13">
        <f t="shared" si="34"/>
        <v>1.5306023044106285</v>
      </c>
      <c r="M274" s="13">
        <v>2881.5217499999999</v>
      </c>
      <c r="N274" s="13">
        <v>0.27618999999999999</v>
      </c>
      <c r="O274" s="13">
        <f t="shared" si="38"/>
        <v>0.92780838484278416</v>
      </c>
      <c r="P274" s="13">
        <f t="shared" si="39"/>
        <v>7.2191615157215838E-2</v>
      </c>
    </row>
    <row r="275" spans="1:16" x14ac:dyDescent="0.3">
      <c r="A275" s="13">
        <v>2879.5930199999998</v>
      </c>
      <c r="B275" s="13">
        <v>0.24857000000000001</v>
      </c>
      <c r="C275" s="13">
        <f t="shared" si="35"/>
        <v>0.96032297944676248</v>
      </c>
      <c r="D275" s="13">
        <f t="shared" si="32"/>
        <v>3.9677020553237519E-2</v>
      </c>
      <c r="E275" s="13">
        <f t="shared" si="33"/>
        <v>2.5396770205532375</v>
      </c>
      <c r="G275" s="13">
        <v>2879.5930199999998</v>
      </c>
      <c r="H275" s="13">
        <v>0.28821000000000002</v>
      </c>
      <c r="I275" s="13">
        <f t="shared" si="36"/>
        <v>0.96815479189761167</v>
      </c>
      <c r="J275" s="13">
        <f t="shared" si="37"/>
        <v>3.1845208102388334E-2</v>
      </c>
      <c r="K275" s="13">
        <f t="shared" si="34"/>
        <v>1.5318452081023883</v>
      </c>
      <c r="M275" s="13">
        <v>2879.5930199999998</v>
      </c>
      <c r="N275" s="13">
        <v>0.27578000000000003</v>
      </c>
      <c r="O275" s="13">
        <f t="shared" si="38"/>
        <v>0.92643106691749533</v>
      </c>
      <c r="P275" s="13">
        <f t="shared" si="39"/>
        <v>7.3568933082504673E-2</v>
      </c>
    </row>
    <row r="276" spans="1:16" x14ac:dyDescent="0.3">
      <c r="A276" s="13">
        <v>2877.6642900000002</v>
      </c>
      <c r="B276" s="13">
        <v>0.24832000000000001</v>
      </c>
      <c r="C276" s="13">
        <f t="shared" si="35"/>
        <v>0.95935713181888427</v>
      </c>
      <c r="D276" s="13">
        <f t="shared" si="32"/>
        <v>4.0642868181115732E-2</v>
      </c>
      <c r="E276" s="13">
        <f t="shared" si="33"/>
        <v>2.5406428681811155</v>
      </c>
      <c r="G276" s="13">
        <v>2877.6642900000002</v>
      </c>
      <c r="H276" s="13">
        <v>0.28789999999999999</v>
      </c>
      <c r="I276" s="13">
        <f t="shared" si="36"/>
        <v>0.96711344015586675</v>
      </c>
      <c r="J276" s="13">
        <f t="shared" si="37"/>
        <v>3.2886559844133245E-2</v>
      </c>
      <c r="K276" s="13">
        <f t="shared" si="34"/>
        <v>1.5328865598441332</v>
      </c>
      <c r="M276" s="13">
        <v>2877.6642900000002</v>
      </c>
      <c r="N276" s="13">
        <v>0.27538000000000001</v>
      </c>
      <c r="O276" s="13">
        <f t="shared" si="38"/>
        <v>0.92508734211233545</v>
      </c>
      <c r="P276" s="13">
        <f t="shared" si="39"/>
        <v>7.4912657887664547E-2</v>
      </c>
    </row>
    <row r="277" spans="1:16" x14ac:dyDescent="0.3">
      <c r="A277" s="13">
        <v>2875.7355600000001</v>
      </c>
      <c r="B277" s="13">
        <v>0.24804000000000001</v>
      </c>
      <c r="C277" s="13">
        <f t="shared" si="35"/>
        <v>0.95827538247566058</v>
      </c>
      <c r="D277" s="13">
        <f t="shared" si="32"/>
        <v>4.1724617524339425E-2</v>
      </c>
      <c r="E277" s="13">
        <f t="shared" si="33"/>
        <v>2.5417246175243395</v>
      </c>
      <c r="G277" s="13">
        <v>2875.7355600000001</v>
      </c>
      <c r="H277" s="13">
        <v>0.28759000000000001</v>
      </c>
      <c r="I277" s="13">
        <f t="shared" si="36"/>
        <v>0.96607208841412207</v>
      </c>
      <c r="J277" s="13">
        <f t="shared" si="37"/>
        <v>3.3927911585877935E-2</v>
      </c>
      <c r="K277" s="13">
        <f t="shared" si="34"/>
        <v>1.5339279115858779</v>
      </c>
      <c r="M277" s="13">
        <v>2875.7355600000001</v>
      </c>
      <c r="N277" s="13">
        <v>0.27501999999999999</v>
      </c>
      <c r="O277" s="13">
        <f t="shared" si="38"/>
        <v>0.92387798978769142</v>
      </c>
      <c r="P277" s="13">
        <f t="shared" si="39"/>
        <v>7.6122010212308577E-2</v>
      </c>
    </row>
    <row r="278" spans="1:16" x14ac:dyDescent="0.3">
      <c r="A278" s="13">
        <v>2873.80683</v>
      </c>
      <c r="B278" s="13">
        <v>0.24784999999999999</v>
      </c>
      <c r="C278" s="13">
        <f t="shared" si="35"/>
        <v>0.9575413382784731</v>
      </c>
      <c r="D278" s="13">
        <f t="shared" si="32"/>
        <v>4.2458661721526902E-2</v>
      </c>
      <c r="E278" s="13">
        <f t="shared" si="33"/>
        <v>2.5424586617215268</v>
      </c>
      <c r="G278" s="13">
        <v>2873.80683</v>
      </c>
      <c r="H278" s="13">
        <v>0.28732000000000002</v>
      </c>
      <c r="I278" s="13">
        <f t="shared" si="36"/>
        <v>0.96516510463905403</v>
      </c>
      <c r="J278" s="13">
        <f t="shared" si="37"/>
        <v>3.4834895360945972E-2</v>
      </c>
      <c r="K278" s="13">
        <f t="shared" si="34"/>
        <v>1.5348348953609459</v>
      </c>
      <c r="M278" s="13">
        <v>2873.80683</v>
      </c>
      <c r="N278" s="13">
        <v>0.27478000000000002</v>
      </c>
      <c r="O278" s="13">
        <f t="shared" si="38"/>
        <v>0.92307175490459559</v>
      </c>
      <c r="P278" s="13">
        <f t="shared" si="39"/>
        <v>7.6928245095404413E-2</v>
      </c>
    </row>
    <row r="279" spans="1:16" x14ac:dyDescent="0.3">
      <c r="A279" s="13">
        <v>2871.8780999999999</v>
      </c>
      <c r="B279" s="13">
        <v>0.24797</v>
      </c>
      <c r="C279" s="13">
        <f t="shared" si="35"/>
        <v>0.95800494513985468</v>
      </c>
      <c r="D279" s="13">
        <f t="shared" si="32"/>
        <v>4.199505486014532E-2</v>
      </c>
      <c r="E279" s="13">
        <f t="shared" si="33"/>
        <v>2.5419950548601453</v>
      </c>
      <c r="G279" s="13">
        <v>2871.8780999999999</v>
      </c>
      <c r="H279" s="13">
        <v>0.28736</v>
      </c>
      <c r="I279" s="13">
        <f t="shared" si="36"/>
        <v>0.96529947260573079</v>
      </c>
      <c r="J279" s="13">
        <f t="shared" si="37"/>
        <v>3.4700527394269209E-2</v>
      </c>
      <c r="K279" s="13">
        <f t="shared" si="34"/>
        <v>1.5347005273942691</v>
      </c>
      <c r="M279" s="13">
        <v>2871.8780999999999</v>
      </c>
      <c r="N279" s="13">
        <v>0.27477000000000001</v>
      </c>
      <c r="O279" s="13">
        <f t="shared" si="38"/>
        <v>0.92303816178446663</v>
      </c>
      <c r="P279" s="13">
        <f t="shared" si="39"/>
        <v>7.6961838215533374E-2</v>
      </c>
    </row>
    <row r="280" spans="1:16" x14ac:dyDescent="0.3">
      <c r="A280" s="13">
        <v>2869.9493699999998</v>
      </c>
      <c r="B280" s="13">
        <v>0.24826999999999999</v>
      </c>
      <c r="C280" s="13">
        <f t="shared" si="35"/>
        <v>0.95916396229330847</v>
      </c>
      <c r="D280" s="13">
        <f t="shared" si="32"/>
        <v>4.083603770669153E-2</v>
      </c>
      <c r="E280" s="13">
        <f t="shared" si="33"/>
        <v>2.5408360377066916</v>
      </c>
      <c r="G280" s="13">
        <v>2869.9493699999998</v>
      </c>
      <c r="H280" s="13">
        <v>0.28767999999999999</v>
      </c>
      <c r="I280" s="13">
        <f t="shared" si="36"/>
        <v>0.96637441633914467</v>
      </c>
      <c r="J280" s="13">
        <f t="shared" si="37"/>
        <v>3.3625583660855329E-2</v>
      </c>
      <c r="K280" s="13">
        <f t="shared" si="34"/>
        <v>1.5336255836608554</v>
      </c>
      <c r="M280" s="13">
        <v>2869.9493699999998</v>
      </c>
      <c r="N280" s="13">
        <v>0.27493000000000001</v>
      </c>
      <c r="O280" s="13">
        <f t="shared" si="38"/>
        <v>0.92357565170653055</v>
      </c>
      <c r="P280" s="13">
        <f t="shared" si="39"/>
        <v>7.6424348293469446E-2</v>
      </c>
    </row>
    <row r="281" spans="1:16" x14ac:dyDescent="0.3">
      <c r="A281" s="13">
        <v>2868.0206400000002</v>
      </c>
      <c r="B281" s="13">
        <v>0.24839</v>
      </c>
      <c r="C281" s="13">
        <f t="shared" si="35"/>
        <v>0.95962756915469005</v>
      </c>
      <c r="D281" s="13">
        <f t="shared" si="32"/>
        <v>4.0372430845309948E-2</v>
      </c>
      <c r="E281" s="13">
        <f t="shared" si="33"/>
        <v>2.5403724308453102</v>
      </c>
      <c r="G281" s="13">
        <v>2868.0206400000002</v>
      </c>
      <c r="H281" s="13">
        <v>0.28794999999999998</v>
      </c>
      <c r="I281" s="13">
        <f t="shared" si="36"/>
        <v>0.96728140011421271</v>
      </c>
      <c r="J281" s="13">
        <f t="shared" si="37"/>
        <v>3.2718599885787292E-2</v>
      </c>
      <c r="K281" s="13">
        <f t="shared" si="34"/>
        <v>1.5327185998857873</v>
      </c>
      <c r="M281" s="13">
        <v>2868.0206400000002</v>
      </c>
      <c r="N281" s="13">
        <v>0.27500000000000002</v>
      </c>
      <c r="O281" s="13">
        <f t="shared" si="38"/>
        <v>0.92381080354743361</v>
      </c>
      <c r="P281" s="13">
        <f t="shared" si="39"/>
        <v>7.6189196452566388E-2</v>
      </c>
    </row>
    <row r="282" spans="1:16" x14ac:dyDescent="0.3">
      <c r="A282" s="13">
        <v>2866.0919100000001</v>
      </c>
      <c r="B282" s="13">
        <v>0.24828</v>
      </c>
      <c r="C282" s="13">
        <f t="shared" si="35"/>
        <v>0.95920259619842374</v>
      </c>
      <c r="D282" s="13">
        <f t="shared" si="32"/>
        <v>4.079740380157626E-2</v>
      </c>
      <c r="E282" s="13">
        <f t="shared" si="33"/>
        <v>2.5407974038015761</v>
      </c>
      <c r="G282" s="13">
        <v>2866.0919100000001</v>
      </c>
      <c r="H282" s="13">
        <v>0.28795999999999999</v>
      </c>
      <c r="I282" s="13">
        <f t="shared" si="36"/>
        <v>0.9673149921058819</v>
      </c>
      <c r="J282" s="13">
        <f t="shared" si="37"/>
        <v>3.2685007894118101E-2</v>
      </c>
      <c r="K282" s="13">
        <f t="shared" si="34"/>
        <v>1.5326850078941181</v>
      </c>
      <c r="M282" s="13">
        <v>2866.0919100000001</v>
      </c>
      <c r="N282" s="13">
        <v>0.27482000000000001</v>
      </c>
      <c r="O282" s="13">
        <f t="shared" si="38"/>
        <v>0.92320612738511154</v>
      </c>
      <c r="P282" s="13">
        <f t="shared" si="39"/>
        <v>7.6793872614888459E-2</v>
      </c>
    </row>
    <row r="283" spans="1:16" x14ac:dyDescent="0.3">
      <c r="A283" s="13">
        <v>2864.16318</v>
      </c>
      <c r="B283" s="13">
        <v>0.24809999999999999</v>
      </c>
      <c r="C283" s="13">
        <f t="shared" si="35"/>
        <v>0.95850718590635131</v>
      </c>
      <c r="D283" s="13">
        <f t="shared" si="32"/>
        <v>4.1492814093648689E-2</v>
      </c>
      <c r="E283" s="13">
        <f t="shared" si="33"/>
        <v>2.5414928140936488</v>
      </c>
      <c r="G283" s="13">
        <v>2864.16318</v>
      </c>
      <c r="H283" s="13">
        <v>0.28778999999999999</v>
      </c>
      <c r="I283" s="13">
        <f t="shared" si="36"/>
        <v>0.96674392824750577</v>
      </c>
      <c r="J283" s="13">
        <f t="shared" si="37"/>
        <v>3.3256071752494232E-2</v>
      </c>
      <c r="K283" s="13">
        <f t="shared" si="34"/>
        <v>1.5332560717524943</v>
      </c>
      <c r="M283" s="13">
        <v>2864.16318</v>
      </c>
      <c r="N283" s="13">
        <v>0.27450000000000002</v>
      </c>
      <c r="O283" s="13">
        <f t="shared" si="38"/>
        <v>0.92213114754098369</v>
      </c>
      <c r="P283" s="13">
        <f t="shared" si="39"/>
        <v>7.7868852459016313E-2</v>
      </c>
    </row>
    <row r="284" spans="1:16" x14ac:dyDescent="0.3">
      <c r="A284" s="13">
        <v>2862.2344499999999</v>
      </c>
      <c r="B284" s="13">
        <v>0.24790000000000001</v>
      </c>
      <c r="C284" s="13">
        <f t="shared" si="35"/>
        <v>0.95773450780404878</v>
      </c>
      <c r="D284" s="13">
        <f t="shared" si="32"/>
        <v>4.2265492195951215E-2</v>
      </c>
      <c r="E284" s="13">
        <f t="shared" si="33"/>
        <v>2.5422654921959511</v>
      </c>
      <c r="G284" s="13">
        <v>2862.2344499999999</v>
      </c>
      <c r="H284" s="13">
        <v>0.28759000000000001</v>
      </c>
      <c r="I284" s="13">
        <f t="shared" si="36"/>
        <v>0.96607208841412207</v>
      </c>
      <c r="J284" s="13">
        <f t="shared" si="37"/>
        <v>3.3927911585877935E-2</v>
      </c>
      <c r="K284" s="13">
        <f t="shared" si="34"/>
        <v>1.5339279115858779</v>
      </c>
      <c r="M284" s="13">
        <v>2862.2344499999999</v>
      </c>
      <c r="N284" s="13">
        <v>0.27422999999999997</v>
      </c>
      <c r="O284" s="13">
        <f t="shared" si="38"/>
        <v>0.92122413329750064</v>
      </c>
      <c r="P284" s="13">
        <f t="shared" si="39"/>
        <v>7.8775866702499364E-2</v>
      </c>
    </row>
    <row r="285" spans="1:16" x14ac:dyDescent="0.3">
      <c r="A285" s="13">
        <v>2860.3057199999998</v>
      </c>
      <c r="B285" s="13">
        <v>0.24768999999999999</v>
      </c>
      <c r="C285" s="13">
        <f t="shared" si="35"/>
        <v>0.9569231957966311</v>
      </c>
      <c r="D285" s="13">
        <f t="shared" si="32"/>
        <v>4.3076804203368901E-2</v>
      </c>
      <c r="E285" s="13">
        <f t="shared" si="33"/>
        <v>2.5430768042033689</v>
      </c>
      <c r="G285" s="13">
        <v>2860.3057199999998</v>
      </c>
      <c r="H285" s="13">
        <v>0.28741</v>
      </c>
      <c r="I285" s="13">
        <f t="shared" si="36"/>
        <v>0.96546743256407663</v>
      </c>
      <c r="J285" s="13">
        <f t="shared" si="37"/>
        <v>3.4532567435923367E-2</v>
      </c>
      <c r="K285" s="13">
        <f t="shared" si="34"/>
        <v>1.5345325674359234</v>
      </c>
      <c r="M285" s="13">
        <v>2860.3057199999998</v>
      </c>
      <c r="N285" s="13">
        <v>0.27404000000000001</v>
      </c>
      <c r="O285" s="13">
        <f t="shared" si="38"/>
        <v>0.92058586401504972</v>
      </c>
      <c r="P285" s="13">
        <f t="shared" si="39"/>
        <v>7.9414135984950285E-2</v>
      </c>
    </row>
    <row r="286" spans="1:16" x14ac:dyDescent="0.3">
      <c r="A286" s="13">
        <v>2858.3769900000002</v>
      </c>
      <c r="B286" s="13">
        <v>0.24753</v>
      </c>
      <c r="C286" s="13">
        <f t="shared" si="35"/>
        <v>0.95630505331478899</v>
      </c>
      <c r="D286" s="13">
        <f t="shared" si="32"/>
        <v>4.3694946685211011E-2</v>
      </c>
      <c r="E286" s="13">
        <f t="shared" si="33"/>
        <v>2.543694946685211</v>
      </c>
      <c r="G286" s="13">
        <v>2858.3769900000002</v>
      </c>
      <c r="H286" s="13">
        <v>0.2873</v>
      </c>
      <c r="I286" s="13">
        <f t="shared" si="36"/>
        <v>0.96509792065571565</v>
      </c>
      <c r="J286" s="13">
        <f t="shared" si="37"/>
        <v>3.4902079344284354E-2</v>
      </c>
      <c r="K286" s="13">
        <f t="shared" si="34"/>
        <v>1.5349020793442842</v>
      </c>
      <c r="M286" s="13">
        <v>2858.3769900000002</v>
      </c>
      <c r="N286" s="13">
        <v>0.27395000000000003</v>
      </c>
      <c r="O286" s="13">
        <f t="shared" si="38"/>
        <v>0.92028352593388885</v>
      </c>
      <c r="P286" s="13">
        <f t="shared" si="39"/>
        <v>7.9716474066111154E-2</v>
      </c>
    </row>
    <row r="287" spans="1:16" x14ac:dyDescent="0.3">
      <c r="A287" s="13">
        <v>2856.4482600000001</v>
      </c>
      <c r="B287" s="13">
        <v>0.24747</v>
      </c>
      <c r="C287" s="13">
        <f t="shared" si="35"/>
        <v>0.95607324988409825</v>
      </c>
      <c r="D287" s="13">
        <f t="shared" si="32"/>
        <v>4.3926750115901747E-2</v>
      </c>
      <c r="E287" s="13">
        <f t="shared" si="33"/>
        <v>2.5439267501159017</v>
      </c>
      <c r="G287" s="13">
        <v>2856.4482600000001</v>
      </c>
      <c r="H287" s="13">
        <v>0.28737000000000001</v>
      </c>
      <c r="I287" s="13">
        <f t="shared" si="36"/>
        <v>0.96533306459739998</v>
      </c>
      <c r="J287" s="13">
        <f t="shared" si="37"/>
        <v>3.4666935402600019E-2</v>
      </c>
      <c r="K287" s="13">
        <f t="shared" si="34"/>
        <v>1.5346669354025999</v>
      </c>
      <c r="M287" s="13">
        <v>2856.4482600000001</v>
      </c>
      <c r="N287" s="13">
        <v>0.27405000000000002</v>
      </c>
      <c r="O287" s="13">
        <f t="shared" si="38"/>
        <v>0.92061945713517879</v>
      </c>
      <c r="P287" s="13">
        <f t="shared" si="39"/>
        <v>7.9380542864821213E-2</v>
      </c>
    </row>
    <row r="288" spans="1:16" x14ac:dyDescent="0.3">
      <c r="A288" s="13">
        <v>2854.51953</v>
      </c>
      <c r="B288" s="13">
        <v>0.24753</v>
      </c>
      <c r="C288" s="13">
        <f t="shared" si="35"/>
        <v>0.95630505331478899</v>
      </c>
      <c r="D288" s="13">
        <f t="shared" si="32"/>
        <v>4.3694946685211011E-2</v>
      </c>
      <c r="E288" s="13">
        <f t="shared" si="33"/>
        <v>2.543694946685211</v>
      </c>
      <c r="G288" s="13">
        <v>2854.51953</v>
      </c>
      <c r="H288" s="13">
        <v>0.28766999999999998</v>
      </c>
      <c r="I288" s="13">
        <f t="shared" si="36"/>
        <v>0.96634082434747548</v>
      </c>
      <c r="J288" s="13">
        <f t="shared" si="37"/>
        <v>3.365917565252452E-2</v>
      </c>
      <c r="K288" s="13">
        <f t="shared" si="34"/>
        <v>1.5336591756525246</v>
      </c>
      <c r="M288" s="13">
        <v>2854.51953</v>
      </c>
      <c r="N288" s="13">
        <v>0.27422000000000002</v>
      </c>
      <c r="O288" s="13">
        <f t="shared" si="38"/>
        <v>0.92119054017737179</v>
      </c>
      <c r="P288" s="13">
        <f t="shared" si="39"/>
        <v>7.8809459822628214E-2</v>
      </c>
    </row>
    <row r="289" spans="1:16" x14ac:dyDescent="0.3">
      <c r="A289" s="13">
        <v>2852.5907999999999</v>
      </c>
      <c r="B289" s="13">
        <v>0.24768000000000001</v>
      </c>
      <c r="C289" s="13">
        <f t="shared" si="35"/>
        <v>0.95688456189151594</v>
      </c>
      <c r="D289" s="13">
        <f t="shared" si="32"/>
        <v>4.3115438108484061E-2</v>
      </c>
      <c r="E289" s="13">
        <f t="shared" si="33"/>
        <v>2.5431154381084839</v>
      </c>
      <c r="G289" s="13">
        <v>2852.5907999999999</v>
      </c>
      <c r="H289" s="13">
        <v>0.28810999999999998</v>
      </c>
      <c r="I289" s="13">
        <f t="shared" si="36"/>
        <v>0.96781887198091965</v>
      </c>
      <c r="J289" s="13">
        <f t="shared" si="37"/>
        <v>3.2181128019080352E-2</v>
      </c>
      <c r="K289" s="13">
        <f t="shared" si="34"/>
        <v>1.5321811280190802</v>
      </c>
      <c r="M289" s="13">
        <v>2852.5907999999999</v>
      </c>
      <c r="N289" s="13">
        <v>0.27431</v>
      </c>
      <c r="O289" s="13">
        <f t="shared" si="38"/>
        <v>0.92149287825853265</v>
      </c>
      <c r="P289" s="13">
        <f t="shared" si="39"/>
        <v>7.8507121741467345E-2</v>
      </c>
    </row>
    <row r="290" spans="1:16" x14ac:dyDescent="0.3">
      <c r="A290" s="13">
        <v>2850.6620800000001</v>
      </c>
      <c r="B290" s="13">
        <v>0.24779000000000001</v>
      </c>
      <c r="C290" s="13">
        <f t="shared" si="35"/>
        <v>0.95730953484778236</v>
      </c>
      <c r="D290" s="13">
        <f t="shared" si="32"/>
        <v>4.2690465152217638E-2</v>
      </c>
      <c r="E290" s="13">
        <f t="shared" si="33"/>
        <v>2.5426904651522175</v>
      </c>
      <c r="G290" s="13">
        <v>2850.6620800000001</v>
      </c>
      <c r="H290" s="13">
        <v>0.28845999999999999</v>
      </c>
      <c r="I290" s="13">
        <f t="shared" si="36"/>
        <v>0.96899459168934121</v>
      </c>
      <c r="J290" s="13">
        <f t="shared" si="37"/>
        <v>3.1005408310658789E-2</v>
      </c>
      <c r="K290" s="13">
        <f t="shared" si="34"/>
        <v>1.5310054083106588</v>
      </c>
      <c r="M290" s="13">
        <v>2850.6620800000001</v>
      </c>
      <c r="N290" s="13">
        <v>0.27422999999999997</v>
      </c>
      <c r="O290" s="13">
        <f t="shared" si="38"/>
        <v>0.92122413329750064</v>
      </c>
      <c r="P290" s="13">
        <f t="shared" si="39"/>
        <v>7.8775866702499364E-2</v>
      </c>
    </row>
    <row r="291" spans="1:16" x14ac:dyDescent="0.3">
      <c r="A291" s="13">
        <v>2848.73335</v>
      </c>
      <c r="B291" s="13">
        <v>0.24782999999999999</v>
      </c>
      <c r="C291" s="13">
        <f t="shared" si="35"/>
        <v>0.95746407046824289</v>
      </c>
      <c r="D291" s="13">
        <f t="shared" si="32"/>
        <v>4.2535929531757111E-2</v>
      </c>
      <c r="E291" s="13">
        <f t="shared" si="33"/>
        <v>2.5425359295317573</v>
      </c>
      <c r="G291" s="13">
        <v>2848.73335</v>
      </c>
      <c r="H291" s="13">
        <v>0.28860999999999998</v>
      </c>
      <c r="I291" s="13">
        <f t="shared" si="36"/>
        <v>0.96949847156437896</v>
      </c>
      <c r="J291" s="13">
        <f t="shared" si="37"/>
        <v>3.0501528435621039E-2</v>
      </c>
      <c r="K291" s="13">
        <f t="shared" si="34"/>
        <v>1.5305015284356212</v>
      </c>
      <c r="M291" s="13">
        <v>2848.73335</v>
      </c>
      <c r="N291" s="13">
        <v>0.27400000000000002</v>
      </c>
      <c r="O291" s="13">
        <f t="shared" si="38"/>
        <v>0.92045149153453376</v>
      </c>
      <c r="P291" s="13">
        <f t="shared" si="39"/>
        <v>7.9548508465466239E-2</v>
      </c>
    </row>
    <row r="292" spans="1:16" x14ac:dyDescent="0.3">
      <c r="A292" s="13">
        <v>2846.8046199999999</v>
      </c>
      <c r="B292" s="13">
        <v>0.24790999999999999</v>
      </c>
      <c r="C292" s="13">
        <f t="shared" si="35"/>
        <v>0.95777314170916383</v>
      </c>
      <c r="D292" s="13">
        <f t="shared" si="32"/>
        <v>4.2226858290836167E-2</v>
      </c>
      <c r="E292" s="13">
        <f t="shared" si="33"/>
        <v>2.5422268582908361</v>
      </c>
      <c r="G292" s="13">
        <v>2846.8046199999999</v>
      </c>
      <c r="H292" s="13">
        <v>0.28869</v>
      </c>
      <c r="I292" s="13">
        <f t="shared" si="36"/>
        <v>0.96976720749773249</v>
      </c>
      <c r="J292" s="13">
        <f t="shared" si="37"/>
        <v>3.0232792502267514E-2</v>
      </c>
      <c r="K292" s="13">
        <f t="shared" si="34"/>
        <v>1.5302327925022676</v>
      </c>
      <c r="M292" s="13">
        <v>2846.8046199999999</v>
      </c>
      <c r="N292" s="13">
        <v>0.27388000000000001</v>
      </c>
      <c r="O292" s="13">
        <f t="shared" si="38"/>
        <v>0.92004837409298579</v>
      </c>
      <c r="P292" s="13">
        <f t="shared" si="39"/>
        <v>7.9951625907014212E-2</v>
      </c>
    </row>
    <row r="293" spans="1:16" x14ac:dyDescent="0.3">
      <c r="A293" s="13">
        <v>2844.8758899999998</v>
      </c>
      <c r="B293" s="13">
        <v>0.24798000000000001</v>
      </c>
      <c r="C293" s="13">
        <f t="shared" si="35"/>
        <v>0.95804357904496984</v>
      </c>
      <c r="D293" s="13">
        <f t="shared" si="32"/>
        <v>4.195642095503016E-2</v>
      </c>
      <c r="E293" s="13">
        <f t="shared" si="33"/>
        <v>2.5419564209550303</v>
      </c>
      <c r="G293" s="13">
        <v>2844.8758899999998</v>
      </c>
      <c r="H293" s="13">
        <v>0.28866999999999998</v>
      </c>
      <c r="I293" s="13">
        <f t="shared" si="36"/>
        <v>0.9697000235143941</v>
      </c>
      <c r="J293" s="13">
        <f t="shared" si="37"/>
        <v>3.0299976485605895E-2</v>
      </c>
      <c r="K293" s="13">
        <f t="shared" si="34"/>
        <v>1.530299976485606</v>
      </c>
      <c r="M293" s="13">
        <v>2844.8758899999998</v>
      </c>
      <c r="N293" s="13">
        <v>0.27389000000000002</v>
      </c>
      <c r="O293" s="13">
        <f t="shared" si="38"/>
        <v>0.92008196721311486</v>
      </c>
      <c r="P293" s="13">
        <f t="shared" si="39"/>
        <v>7.991803278688514E-2</v>
      </c>
    </row>
    <row r="294" spans="1:16" x14ac:dyDescent="0.3">
      <c r="A294" s="13">
        <v>2842.9471600000002</v>
      </c>
      <c r="B294" s="13">
        <v>0.24790000000000001</v>
      </c>
      <c r="C294" s="13">
        <f t="shared" si="35"/>
        <v>0.95773450780404878</v>
      </c>
      <c r="D294" s="13">
        <f t="shared" si="32"/>
        <v>4.2265492195951215E-2</v>
      </c>
      <c r="E294" s="13">
        <f t="shared" si="33"/>
        <v>2.5422654921959511</v>
      </c>
      <c r="G294" s="13">
        <v>2842.9471600000002</v>
      </c>
      <c r="H294" s="13">
        <v>0.28833999999999999</v>
      </c>
      <c r="I294" s="13">
        <f t="shared" si="36"/>
        <v>0.96859148778931092</v>
      </c>
      <c r="J294" s="13">
        <f t="shared" si="37"/>
        <v>3.1408512210689077E-2</v>
      </c>
      <c r="K294" s="13">
        <f t="shared" si="34"/>
        <v>1.5314085122106891</v>
      </c>
      <c r="M294" s="13">
        <v>2842.9471600000002</v>
      </c>
      <c r="N294" s="13">
        <v>0.27372000000000002</v>
      </c>
      <c r="O294" s="13">
        <f t="shared" si="38"/>
        <v>0.91951088417092186</v>
      </c>
      <c r="P294" s="13">
        <f t="shared" si="39"/>
        <v>8.0489115829078139E-2</v>
      </c>
    </row>
    <row r="295" spans="1:16" x14ac:dyDescent="0.3">
      <c r="A295" s="13">
        <v>2841.0184300000001</v>
      </c>
      <c r="B295" s="13">
        <v>0.24765000000000001</v>
      </c>
      <c r="C295" s="13">
        <f t="shared" si="35"/>
        <v>0.95676866017617057</v>
      </c>
      <c r="D295" s="13">
        <f t="shared" si="32"/>
        <v>4.3231339823829429E-2</v>
      </c>
      <c r="E295" s="13">
        <f t="shared" si="33"/>
        <v>2.5432313398238295</v>
      </c>
      <c r="G295" s="13">
        <v>2841.0184300000001</v>
      </c>
      <c r="H295" s="13">
        <v>0.28776000000000002</v>
      </c>
      <c r="I295" s="13">
        <f t="shared" si="36"/>
        <v>0.96664315227249831</v>
      </c>
      <c r="J295" s="13">
        <f t="shared" si="37"/>
        <v>3.3356847727501693E-2</v>
      </c>
      <c r="K295" s="13">
        <f t="shared" si="34"/>
        <v>1.5333568477275017</v>
      </c>
      <c r="M295" s="13">
        <v>2841.0184300000001</v>
      </c>
      <c r="N295" s="13">
        <v>0.27333000000000002</v>
      </c>
      <c r="O295" s="13">
        <f t="shared" si="38"/>
        <v>0.91820075248589095</v>
      </c>
      <c r="P295" s="13">
        <f t="shared" si="39"/>
        <v>8.1799247514109052E-2</v>
      </c>
    </row>
    <row r="296" spans="1:16" x14ac:dyDescent="0.3">
      <c r="A296" s="13">
        <v>2839.0897</v>
      </c>
      <c r="B296" s="13">
        <v>0.2475</v>
      </c>
      <c r="C296" s="13">
        <f t="shared" si="35"/>
        <v>0.95618915159944362</v>
      </c>
      <c r="D296" s="13">
        <f t="shared" si="32"/>
        <v>4.3810848400556379E-2</v>
      </c>
      <c r="E296" s="13">
        <f t="shared" si="33"/>
        <v>2.5438108484005566</v>
      </c>
      <c r="G296" s="13">
        <v>2839.0897</v>
      </c>
      <c r="H296" s="13">
        <v>0.28727000000000003</v>
      </c>
      <c r="I296" s="13">
        <f t="shared" si="36"/>
        <v>0.96499714468070819</v>
      </c>
      <c r="J296" s="13">
        <f t="shared" si="37"/>
        <v>3.5002855319291815E-2</v>
      </c>
      <c r="K296" s="13">
        <f t="shared" si="34"/>
        <v>1.5350028553192918</v>
      </c>
      <c r="M296" s="13">
        <v>2839.0897</v>
      </c>
      <c r="N296" s="13">
        <v>0.27299000000000001</v>
      </c>
      <c r="O296" s="13">
        <f t="shared" si="38"/>
        <v>0.91705858640150506</v>
      </c>
      <c r="P296" s="13">
        <f t="shared" si="39"/>
        <v>8.294141359849494E-2</v>
      </c>
    </row>
    <row r="297" spans="1:16" x14ac:dyDescent="0.3">
      <c r="A297" s="13">
        <v>2837.1609699999999</v>
      </c>
      <c r="B297" s="13">
        <v>0.24759</v>
      </c>
      <c r="C297" s="13">
        <f t="shared" si="35"/>
        <v>0.95653685674547984</v>
      </c>
      <c r="D297" s="13">
        <f t="shared" si="32"/>
        <v>4.3463143254520165E-2</v>
      </c>
      <c r="E297" s="13">
        <f t="shared" si="33"/>
        <v>2.5434631432545203</v>
      </c>
      <c r="G297" s="13">
        <v>2837.1609699999999</v>
      </c>
      <c r="H297" s="13">
        <v>0.28709000000000001</v>
      </c>
      <c r="I297" s="13">
        <f t="shared" si="36"/>
        <v>0.96439248883066275</v>
      </c>
      <c r="J297" s="13">
        <f t="shared" si="37"/>
        <v>3.5607511169337247E-2</v>
      </c>
      <c r="K297" s="13">
        <f t="shared" si="34"/>
        <v>1.5356075111693372</v>
      </c>
      <c r="M297" s="13">
        <v>2837.1609699999999</v>
      </c>
      <c r="N297" s="13">
        <v>0.27287</v>
      </c>
      <c r="O297" s="13">
        <f t="shared" si="38"/>
        <v>0.91665546895995698</v>
      </c>
      <c r="P297" s="13">
        <f t="shared" si="39"/>
        <v>8.3344531040043024E-2</v>
      </c>
    </row>
    <row r="298" spans="1:16" x14ac:dyDescent="0.3">
      <c r="A298" s="13">
        <v>2835.2322399999998</v>
      </c>
      <c r="B298" s="13">
        <v>0.24773000000000001</v>
      </c>
      <c r="C298" s="13">
        <f t="shared" si="35"/>
        <v>0.95707773141709163</v>
      </c>
      <c r="D298" s="13">
        <f t="shared" si="32"/>
        <v>4.2922268582908374E-2</v>
      </c>
      <c r="E298" s="13">
        <f t="shared" si="33"/>
        <v>2.5429222685829083</v>
      </c>
      <c r="G298" s="13">
        <v>2835.2322399999998</v>
      </c>
      <c r="H298" s="13">
        <v>0.28710000000000002</v>
      </c>
      <c r="I298" s="13">
        <f t="shared" si="36"/>
        <v>0.96442608082233194</v>
      </c>
      <c r="J298" s="13">
        <f t="shared" si="37"/>
        <v>3.5573919177668056E-2</v>
      </c>
      <c r="K298" s="13">
        <f t="shared" si="34"/>
        <v>1.5355739191776681</v>
      </c>
      <c r="M298" s="13">
        <v>2835.2322399999998</v>
      </c>
      <c r="N298" s="13">
        <v>0.27288000000000001</v>
      </c>
      <c r="O298" s="13">
        <f t="shared" si="38"/>
        <v>0.91668906208008605</v>
      </c>
      <c r="P298" s="13">
        <f t="shared" si="39"/>
        <v>8.3310937919913952E-2</v>
      </c>
    </row>
    <row r="299" spans="1:16" x14ac:dyDescent="0.3">
      <c r="A299" s="13">
        <v>2833.3035100000002</v>
      </c>
      <c r="B299" s="13">
        <v>0.24779000000000001</v>
      </c>
      <c r="C299" s="13">
        <f t="shared" si="35"/>
        <v>0.95730953484778236</v>
      </c>
      <c r="D299" s="13">
        <f t="shared" si="32"/>
        <v>4.2690465152217638E-2</v>
      </c>
      <c r="E299" s="13">
        <f t="shared" si="33"/>
        <v>2.5426904651522175</v>
      </c>
      <c r="G299" s="13">
        <v>2833.3035100000002</v>
      </c>
      <c r="H299" s="13">
        <v>0.28714000000000001</v>
      </c>
      <c r="I299" s="13">
        <f t="shared" si="36"/>
        <v>0.96456044878900871</v>
      </c>
      <c r="J299" s="13">
        <f t="shared" si="37"/>
        <v>3.5439551210991294E-2</v>
      </c>
      <c r="K299" s="13">
        <f t="shared" si="34"/>
        <v>1.5354395512109913</v>
      </c>
      <c r="M299" s="13">
        <v>2833.3035100000002</v>
      </c>
      <c r="N299" s="13">
        <v>0.27294000000000002</v>
      </c>
      <c r="O299" s="13">
        <f t="shared" si="38"/>
        <v>0.91689062080086003</v>
      </c>
      <c r="P299" s="13">
        <f t="shared" si="39"/>
        <v>8.3109379199139966E-2</v>
      </c>
    </row>
    <row r="300" spans="1:16" x14ac:dyDescent="0.3">
      <c r="A300" s="13">
        <v>2831.3747800000001</v>
      </c>
      <c r="B300" s="13">
        <v>0.24773999999999999</v>
      </c>
      <c r="C300" s="13">
        <f t="shared" si="35"/>
        <v>0.95711636532220667</v>
      </c>
      <c r="D300" s="13">
        <f t="shared" si="32"/>
        <v>4.2883634677793325E-2</v>
      </c>
      <c r="E300" s="13">
        <f t="shared" si="33"/>
        <v>2.5428836346777932</v>
      </c>
      <c r="G300" s="13">
        <v>2831.3747800000001</v>
      </c>
      <c r="H300" s="13">
        <v>0.28709000000000001</v>
      </c>
      <c r="I300" s="13">
        <f t="shared" si="36"/>
        <v>0.96439248883066275</v>
      </c>
      <c r="J300" s="13">
        <f t="shared" si="37"/>
        <v>3.5607511169337247E-2</v>
      </c>
      <c r="K300" s="13">
        <f t="shared" si="34"/>
        <v>1.5356075111693372</v>
      </c>
      <c r="M300" s="13">
        <v>2831.3747800000001</v>
      </c>
      <c r="N300" s="13">
        <v>0.27295999999999998</v>
      </c>
      <c r="O300" s="13">
        <f t="shared" si="38"/>
        <v>0.91695780704111796</v>
      </c>
      <c r="P300" s="13">
        <f t="shared" si="39"/>
        <v>8.3042192958882044E-2</v>
      </c>
    </row>
    <row r="301" spans="1:16" x14ac:dyDescent="0.3">
      <c r="A301" s="13">
        <v>2829.44605</v>
      </c>
      <c r="B301" s="13">
        <v>0.24748999999999999</v>
      </c>
      <c r="C301" s="13">
        <f t="shared" si="35"/>
        <v>0.95615051769432846</v>
      </c>
      <c r="D301" s="13">
        <f t="shared" si="32"/>
        <v>4.3849482305671539E-2</v>
      </c>
      <c r="E301" s="13">
        <f t="shared" si="33"/>
        <v>2.5438494823056716</v>
      </c>
      <c r="G301" s="13">
        <v>2829.44605</v>
      </c>
      <c r="H301" s="13">
        <v>0.28689999999999999</v>
      </c>
      <c r="I301" s="13">
        <f t="shared" si="36"/>
        <v>0.96375424098894813</v>
      </c>
      <c r="J301" s="13">
        <f t="shared" si="37"/>
        <v>3.624575901105187E-2</v>
      </c>
      <c r="K301" s="13">
        <f t="shared" si="34"/>
        <v>1.5362457590110519</v>
      </c>
      <c r="M301" s="13">
        <v>2829.44605</v>
      </c>
      <c r="N301" s="13">
        <v>0.27283000000000002</v>
      </c>
      <c r="O301" s="13">
        <f t="shared" si="38"/>
        <v>0.91652109647944102</v>
      </c>
      <c r="P301" s="13">
        <f t="shared" si="39"/>
        <v>8.3478903520558978E-2</v>
      </c>
    </row>
    <row r="302" spans="1:16" x14ac:dyDescent="0.3">
      <c r="A302" s="13">
        <v>2827.5173199999999</v>
      </c>
      <c r="B302" s="13">
        <v>0.24722</v>
      </c>
      <c r="C302" s="13">
        <f t="shared" si="35"/>
        <v>0.95510740225622004</v>
      </c>
      <c r="D302" s="13">
        <f t="shared" si="32"/>
        <v>4.4892597743779961E-2</v>
      </c>
      <c r="E302" s="13">
        <f t="shared" si="33"/>
        <v>2.5448925977437797</v>
      </c>
      <c r="G302" s="13">
        <v>2827.5173199999999</v>
      </c>
      <c r="H302" s="13">
        <v>0.28665000000000002</v>
      </c>
      <c r="I302" s="13">
        <f t="shared" si="36"/>
        <v>0.96291444119721858</v>
      </c>
      <c r="J302" s="13">
        <f t="shared" si="37"/>
        <v>3.7085558802781415E-2</v>
      </c>
      <c r="K302" s="13">
        <f t="shared" si="34"/>
        <v>1.5370855588027814</v>
      </c>
      <c r="M302" s="13">
        <v>2827.5173199999999</v>
      </c>
      <c r="N302" s="13">
        <v>0.27261000000000002</v>
      </c>
      <c r="O302" s="13">
        <f t="shared" si="38"/>
        <v>0.91578204783660311</v>
      </c>
      <c r="P302" s="13">
        <f t="shared" si="39"/>
        <v>8.4217952163396892E-2</v>
      </c>
    </row>
    <row r="303" spans="1:16" x14ac:dyDescent="0.3">
      <c r="A303" s="13">
        <v>2825.5885899999998</v>
      </c>
      <c r="B303" s="13">
        <v>0.24712000000000001</v>
      </c>
      <c r="C303" s="13">
        <f t="shared" si="35"/>
        <v>0.95472106320506878</v>
      </c>
      <c r="D303" s="13">
        <f t="shared" si="32"/>
        <v>4.5278936794931224E-2</v>
      </c>
      <c r="E303" s="13">
        <f t="shared" si="33"/>
        <v>2.5452789367949311</v>
      </c>
      <c r="G303" s="13">
        <v>2825.5885899999998</v>
      </c>
      <c r="H303" s="13">
        <v>0.28650999999999999</v>
      </c>
      <c r="I303" s="13">
        <f t="shared" si="36"/>
        <v>0.96244415331384991</v>
      </c>
      <c r="J303" s="13">
        <f t="shared" si="37"/>
        <v>3.7555846686150085E-2</v>
      </c>
      <c r="K303" s="13">
        <f t="shared" si="34"/>
        <v>1.5375558466861501</v>
      </c>
      <c r="M303" s="13">
        <v>2825.5885899999998</v>
      </c>
      <c r="N303" s="13">
        <v>0.27243000000000001</v>
      </c>
      <c r="O303" s="13">
        <f t="shared" si="38"/>
        <v>0.91517737167428115</v>
      </c>
      <c r="P303" s="13">
        <f t="shared" si="39"/>
        <v>8.4822628325718852E-2</v>
      </c>
    </row>
    <row r="304" spans="1:16" x14ac:dyDescent="0.3">
      <c r="A304" s="13">
        <v>2823.6598600000002</v>
      </c>
      <c r="B304" s="13">
        <v>0.24714</v>
      </c>
      <c r="C304" s="13">
        <f t="shared" si="35"/>
        <v>0.95479833101529898</v>
      </c>
      <c r="D304" s="13">
        <f t="shared" si="32"/>
        <v>4.5201668984701016E-2</v>
      </c>
      <c r="E304" s="13">
        <f t="shared" si="33"/>
        <v>2.545201668984701</v>
      </c>
      <c r="G304" s="13">
        <v>2823.6598600000002</v>
      </c>
      <c r="H304" s="13">
        <v>0.28654000000000002</v>
      </c>
      <c r="I304" s="13">
        <f t="shared" si="36"/>
        <v>0.9625449292888576</v>
      </c>
      <c r="J304" s="13">
        <f t="shared" si="37"/>
        <v>3.7455070711142402E-2</v>
      </c>
      <c r="K304" s="13">
        <f t="shared" si="34"/>
        <v>1.5374550707111423</v>
      </c>
      <c r="M304" s="13">
        <v>2823.6598600000002</v>
      </c>
      <c r="N304" s="13">
        <v>0.27235999999999999</v>
      </c>
      <c r="O304" s="13">
        <f t="shared" si="38"/>
        <v>0.91494221983337809</v>
      </c>
      <c r="P304" s="13">
        <f t="shared" si="39"/>
        <v>8.505778016662191E-2</v>
      </c>
    </row>
    <row r="305" spans="1:16" x14ac:dyDescent="0.3">
      <c r="A305" s="13">
        <v>2821.7311300000001</v>
      </c>
      <c r="B305" s="13">
        <v>0.24715999999999999</v>
      </c>
      <c r="C305" s="13">
        <f t="shared" si="35"/>
        <v>0.95487559882552919</v>
      </c>
      <c r="D305" s="13">
        <f t="shared" si="32"/>
        <v>4.5124401174470807E-2</v>
      </c>
      <c r="E305" s="13">
        <f t="shared" si="33"/>
        <v>2.5451244011744709</v>
      </c>
      <c r="G305" s="13">
        <v>2821.7311300000001</v>
      </c>
      <c r="H305" s="13">
        <v>0.28664000000000001</v>
      </c>
      <c r="I305" s="13">
        <f t="shared" si="36"/>
        <v>0.96288084920554939</v>
      </c>
      <c r="J305" s="13">
        <f t="shared" si="37"/>
        <v>3.7119150794450606E-2</v>
      </c>
      <c r="K305" s="13">
        <f t="shared" si="34"/>
        <v>1.5371191507944506</v>
      </c>
      <c r="M305" s="13">
        <v>2821.7311300000001</v>
      </c>
      <c r="N305" s="13">
        <v>0.27239000000000002</v>
      </c>
      <c r="O305" s="13">
        <f t="shared" si="38"/>
        <v>0.91504299919376519</v>
      </c>
      <c r="P305" s="13">
        <f t="shared" si="39"/>
        <v>8.4957000806234806E-2</v>
      </c>
    </row>
    <row r="306" spans="1:16" x14ac:dyDescent="0.3">
      <c r="A306" s="13">
        <v>2819.8024</v>
      </c>
      <c r="B306" s="13">
        <v>0.24718000000000001</v>
      </c>
      <c r="C306" s="13">
        <f t="shared" si="35"/>
        <v>0.95495286663575951</v>
      </c>
      <c r="D306" s="13">
        <f t="shared" si="32"/>
        <v>4.5047133364240488E-2</v>
      </c>
      <c r="E306" s="13">
        <f t="shared" si="33"/>
        <v>2.5450471333642404</v>
      </c>
      <c r="G306" s="13">
        <v>2819.8024</v>
      </c>
      <c r="H306" s="13">
        <v>0.28661999999999999</v>
      </c>
      <c r="I306" s="13">
        <f t="shared" si="36"/>
        <v>0.9628136652222109</v>
      </c>
      <c r="J306" s="13">
        <f t="shared" si="37"/>
        <v>3.7186334777789098E-2</v>
      </c>
      <c r="K306" s="13">
        <f t="shared" si="34"/>
        <v>1.5371863347777892</v>
      </c>
      <c r="M306" s="13">
        <v>2819.8024</v>
      </c>
      <c r="N306" s="13">
        <v>0.27233000000000002</v>
      </c>
      <c r="O306" s="13">
        <f t="shared" si="38"/>
        <v>0.91484144047299121</v>
      </c>
      <c r="P306" s="13">
        <f t="shared" si="39"/>
        <v>8.5158559527008793E-2</v>
      </c>
    </row>
    <row r="307" spans="1:16" x14ac:dyDescent="0.3">
      <c r="A307" s="13">
        <v>2817.8736800000001</v>
      </c>
      <c r="B307" s="13">
        <v>0.24726999999999999</v>
      </c>
      <c r="C307" s="13">
        <f t="shared" si="35"/>
        <v>0.95530057178179562</v>
      </c>
      <c r="D307" s="13">
        <f t="shared" si="32"/>
        <v>4.4699428218204384E-2</v>
      </c>
      <c r="E307" s="13">
        <f t="shared" si="33"/>
        <v>2.5446994282182045</v>
      </c>
      <c r="G307" s="13">
        <v>2817.8736800000001</v>
      </c>
      <c r="H307" s="13">
        <v>0.28648000000000001</v>
      </c>
      <c r="I307" s="13">
        <f t="shared" si="36"/>
        <v>0.96234337733884245</v>
      </c>
      <c r="J307" s="13">
        <f t="shared" si="37"/>
        <v>3.7656622661157546E-2</v>
      </c>
      <c r="K307" s="13">
        <f t="shared" si="34"/>
        <v>1.5376566226611574</v>
      </c>
      <c r="M307" s="13">
        <v>2817.8736800000001</v>
      </c>
      <c r="N307" s="13">
        <v>0.27213999999999999</v>
      </c>
      <c r="O307" s="13">
        <f t="shared" si="38"/>
        <v>0.91420317119054018</v>
      </c>
      <c r="P307" s="13">
        <f t="shared" si="39"/>
        <v>8.5796828809459824E-2</v>
      </c>
    </row>
    <row r="308" spans="1:16" x14ac:dyDescent="0.3">
      <c r="A308" s="13">
        <v>2815.9449500000001</v>
      </c>
      <c r="B308" s="13">
        <v>0.24737000000000001</v>
      </c>
      <c r="C308" s="13">
        <f t="shared" si="35"/>
        <v>0.95568691083294699</v>
      </c>
      <c r="D308" s="13">
        <f t="shared" si="32"/>
        <v>4.431308916705301E-2</v>
      </c>
      <c r="E308" s="13">
        <f t="shared" si="33"/>
        <v>2.5443130891670531</v>
      </c>
      <c r="G308" s="13">
        <v>2815.9449500000001</v>
      </c>
      <c r="H308" s="13">
        <v>0.28639999999999999</v>
      </c>
      <c r="I308" s="13">
        <f t="shared" si="36"/>
        <v>0.96207464140548882</v>
      </c>
      <c r="J308" s="13">
        <f t="shared" si="37"/>
        <v>3.7925358594511183E-2</v>
      </c>
      <c r="K308" s="13">
        <f t="shared" si="34"/>
        <v>1.5379253585945112</v>
      </c>
      <c r="M308" s="13">
        <v>2815.9449500000001</v>
      </c>
      <c r="N308" s="13">
        <v>0.27195000000000003</v>
      </c>
      <c r="O308" s="13">
        <f t="shared" si="38"/>
        <v>0.91356490190808926</v>
      </c>
      <c r="P308" s="13">
        <f t="shared" si="39"/>
        <v>8.6435098091910745E-2</v>
      </c>
    </row>
    <row r="309" spans="1:16" x14ac:dyDescent="0.3">
      <c r="A309" s="13">
        <v>2814.01622</v>
      </c>
      <c r="B309" s="13">
        <v>0.24726999999999999</v>
      </c>
      <c r="C309" s="13">
        <f t="shared" si="35"/>
        <v>0.95530057178179562</v>
      </c>
      <c r="D309" s="13">
        <f t="shared" si="32"/>
        <v>4.4699428218204384E-2</v>
      </c>
      <c r="E309" s="13">
        <f t="shared" si="33"/>
        <v>2.5446994282182045</v>
      </c>
      <c r="G309" s="13">
        <v>2814.01622</v>
      </c>
      <c r="H309" s="13">
        <v>0.2863</v>
      </c>
      <c r="I309" s="13">
        <f t="shared" si="36"/>
        <v>0.96173872148879702</v>
      </c>
      <c r="J309" s="13">
        <f t="shared" si="37"/>
        <v>3.8261278511202979E-2</v>
      </c>
      <c r="K309" s="13">
        <f t="shared" si="34"/>
        <v>1.5382612785112029</v>
      </c>
      <c r="M309" s="13">
        <v>2814.01622</v>
      </c>
      <c r="N309" s="13">
        <v>0.27179999999999999</v>
      </c>
      <c r="O309" s="13">
        <f t="shared" si="38"/>
        <v>0.91306100510615418</v>
      </c>
      <c r="P309" s="13">
        <f t="shared" si="39"/>
        <v>8.6938994893845822E-2</v>
      </c>
    </row>
    <row r="310" spans="1:16" x14ac:dyDescent="0.3">
      <c r="A310" s="13">
        <v>2812.0874899999999</v>
      </c>
      <c r="B310" s="13">
        <v>0.24698000000000001</v>
      </c>
      <c r="C310" s="13">
        <f t="shared" si="35"/>
        <v>0.95418018853345687</v>
      </c>
      <c r="D310" s="13">
        <f t="shared" si="32"/>
        <v>4.5819811466543126E-2</v>
      </c>
      <c r="E310" s="13">
        <f t="shared" si="33"/>
        <v>2.5458198114665431</v>
      </c>
      <c r="G310" s="13">
        <v>2812.0874899999999</v>
      </c>
      <c r="H310" s="13">
        <v>0.28604000000000002</v>
      </c>
      <c r="I310" s="13">
        <f t="shared" si="36"/>
        <v>0.96086532970539829</v>
      </c>
      <c r="J310" s="13">
        <f t="shared" si="37"/>
        <v>3.9134670294601714E-2</v>
      </c>
      <c r="K310" s="13">
        <f t="shared" si="34"/>
        <v>1.5391346702946018</v>
      </c>
      <c r="M310" s="13">
        <v>2812.0874899999999</v>
      </c>
      <c r="N310" s="13">
        <v>0.27162999999999998</v>
      </c>
      <c r="O310" s="13">
        <f t="shared" si="38"/>
        <v>0.91248992206396129</v>
      </c>
      <c r="P310" s="13">
        <f t="shared" si="39"/>
        <v>8.751007793603871E-2</v>
      </c>
    </row>
    <row r="311" spans="1:16" x14ac:dyDescent="0.3">
      <c r="A311" s="13">
        <v>2810.1587599999998</v>
      </c>
      <c r="B311" s="13">
        <v>0.24686</v>
      </c>
      <c r="C311" s="13">
        <f t="shared" si="35"/>
        <v>0.95371658167207529</v>
      </c>
      <c r="D311" s="13">
        <f t="shared" si="32"/>
        <v>4.6283418327924708E-2</v>
      </c>
      <c r="E311" s="13">
        <f t="shared" si="33"/>
        <v>2.5462834183279246</v>
      </c>
      <c r="G311" s="13">
        <v>2810.1587599999998</v>
      </c>
      <c r="H311" s="13">
        <v>0.28582000000000002</v>
      </c>
      <c r="I311" s="13">
        <f t="shared" si="36"/>
        <v>0.9601263058886762</v>
      </c>
      <c r="J311" s="13">
        <f t="shared" si="37"/>
        <v>3.9873694111323799E-2</v>
      </c>
      <c r="K311" s="13">
        <f t="shared" si="34"/>
        <v>1.5398736941113238</v>
      </c>
      <c r="M311" s="13">
        <v>2810.1587599999998</v>
      </c>
      <c r="N311" s="13">
        <v>0.27143</v>
      </c>
      <c r="O311" s="13">
        <f t="shared" si="38"/>
        <v>0.91181805966138141</v>
      </c>
      <c r="P311" s="13">
        <f t="shared" si="39"/>
        <v>8.8181940338618592E-2</v>
      </c>
    </row>
    <row r="312" spans="1:16" x14ac:dyDescent="0.3">
      <c r="A312" s="13">
        <v>2808.2300300000002</v>
      </c>
      <c r="B312" s="13">
        <v>0.24698000000000001</v>
      </c>
      <c r="C312" s="13">
        <f t="shared" si="35"/>
        <v>0.95418018853345687</v>
      </c>
      <c r="D312" s="13">
        <f t="shared" si="32"/>
        <v>4.5819811466543126E-2</v>
      </c>
      <c r="E312" s="13">
        <f t="shared" si="33"/>
        <v>2.5458198114665431</v>
      </c>
      <c r="G312" s="13">
        <v>2808.2300300000002</v>
      </c>
      <c r="H312" s="13">
        <v>0.2858</v>
      </c>
      <c r="I312" s="13">
        <f t="shared" si="36"/>
        <v>0.96005912190533771</v>
      </c>
      <c r="J312" s="13">
        <f t="shared" si="37"/>
        <v>3.9940878094662291E-2</v>
      </c>
      <c r="K312" s="13">
        <f t="shared" si="34"/>
        <v>1.5399408780946624</v>
      </c>
      <c r="M312" s="13">
        <v>2808.2300300000002</v>
      </c>
      <c r="N312" s="13">
        <v>0.27132000000000001</v>
      </c>
      <c r="O312" s="13">
        <f t="shared" si="38"/>
        <v>0.9114485353399624</v>
      </c>
      <c r="P312" s="13">
        <f t="shared" si="39"/>
        <v>8.8551464660037604E-2</v>
      </c>
    </row>
    <row r="313" spans="1:16" x14ac:dyDescent="0.3">
      <c r="A313" s="13">
        <v>2806.3013000000001</v>
      </c>
      <c r="B313" s="13">
        <v>0.24707000000000001</v>
      </c>
      <c r="C313" s="13">
        <f t="shared" si="35"/>
        <v>0.95452789367949309</v>
      </c>
      <c r="D313" s="13">
        <f t="shared" si="32"/>
        <v>4.5472106320506911E-2</v>
      </c>
      <c r="E313" s="13">
        <f t="shared" si="33"/>
        <v>2.5454721063205068</v>
      </c>
      <c r="G313" s="13">
        <v>2806.3013000000001</v>
      </c>
      <c r="H313" s="13">
        <v>0.28583999999999998</v>
      </c>
      <c r="I313" s="13">
        <f t="shared" si="36"/>
        <v>0.96019348987201447</v>
      </c>
      <c r="J313" s="13">
        <f t="shared" si="37"/>
        <v>3.9806510127985528E-2</v>
      </c>
      <c r="K313" s="13">
        <f t="shared" si="34"/>
        <v>1.5398065101279856</v>
      </c>
      <c r="M313" s="13">
        <v>2806.3013000000001</v>
      </c>
      <c r="N313" s="13">
        <v>0.27128999999999998</v>
      </c>
      <c r="O313" s="13">
        <f t="shared" si="38"/>
        <v>0.91134775597957529</v>
      </c>
      <c r="P313" s="13">
        <f t="shared" si="39"/>
        <v>8.8652244020424709E-2</v>
      </c>
    </row>
    <row r="314" spans="1:16" x14ac:dyDescent="0.3">
      <c r="A314" s="13">
        <v>2804.37257</v>
      </c>
      <c r="B314" s="13">
        <v>0.24709999999999999</v>
      </c>
      <c r="C314" s="13">
        <f t="shared" si="35"/>
        <v>0.95464379539483846</v>
      </c>
      <c r="D314" s="13">
        <f t="shared" si="32"/>
        <v>4.5356204605161543E-2</v>
      </c>
      <c r="E314" s="13">
        <f t="shared" si="33"/>
        <v>2.5453562046051617</v>
      </c>
      <c r="G314" s="13">
        <v>2804.37257</v>
      </c>
      <c r="H314" s="13">
        <v>0.28582000000000002</v>
      </c>
      <c r="I314" s="13">
        <f t="shared" si="36"/>
        <v>0.9601263058886762</v>
      </c>
      <c r="J314" s="13">
        <f t="shared" si="37"/>
        <v>3.9873694111323799E-2</v>
      </c>
      <c r="K314" s="13">
        <f t="shared" si="34"/>
        <v>1.5398736941113238</v>
      </c>
      <c r="M314" s="13">
        <v>2804.37257</v>
      </c>
      <c r="N314" s="13">
        <v>0.27127000000000001</v>
      </c>
      <c r="O314" s="13">
        <f t="shared" si="38"/>
        <v>0.91128056973931737</v>
      </c>
      <c r="P314" s="13">
        <f t="shared" si="39"/>
        <v>8.871943026068263E-2</v>
      </c>
    </row>
    <row r="315" spans="1:16" x14ac:dyDescent="0.3">
      <c r="A315" s="13">
        <v>2802.4438399999999</v>
      </c>
      <c r="B315" s="13">
        <v>0.24704000000000001</v>
      </c>
      <c r="C315" s="13">
        <f t="shared" si="35"/>
        <v>0.95441199196414772</v>
      </c>
      <c r="D315" s="13">
        <f t="shared" si="32"/>
        <v>4.5588008035852279E-2</v>
      </c>
      <c r="E315" s="13">
        <f t="shared" si="33"/>
        <v>2.5455880080358524</v>
      </c>
      <c r="G315" s="13">
        <v>2802.4438399999999</v>
      </c>
      <c r="H315" s="13">
        <v>0.28566999999999998</v>
      </c>
      <c r="I315" s="13">
        <f t="shared" si="36"/>
        <v>0.95962242601363823</v>
      </c>
      <c r="J315" s="13">
        <f t="shared" si="37"/>
        <v>4.037757398636177E-2</v>
      </c>
      <c r="K315" s="13">
        <f t="shared" si="34"/>
        <v>1.5403775739863619</v>
      </c>
      <c r="M315" s="13">
        <v>2802.4438399999999</v>
      </c>
      <c r="N315" s="13">
        <v>0.27117000000000002</v>
      </c>
      <c r="O315" s="13">
        <f t="shared" si="38"/>
        <v>0.91094463853802754</v>
      </c>
      <c r="P315" s="13">
        <f t="shared" si="39"/>
        <v>8.905536146197246E-2</v>
      </c>
    </row>
    <row r="316" spans="1:16" x14ac:dyDescent="0.3">
      <c r="A316" s="13">
        <v>2800.5151099999998</v>
      </c>
      <c r="B316" s="13">
        <v>0.24676000000000001</v>
      </c>
      <c r="C316" s="13">
        <f t="shared" si="35"/>
        <v>0.95333024262092414</v>
      </c>
      <c r="D316" s="13">
        <f t="shared" si="32"/>
        <v>4.666975737907586E-2</v>
      </c>
      <c r="E316" s="13">
        <f t="shared" si="33"/>
        <v>2.546669757379076</v>
      </c>
      <c r="G316" s="13">
        <v>2800.5151099999998</v>
      </c>
      <c r="H316" s="13">
        <v>0.28541</v>
      </c>
      <c r="I316" s="13">
        <f t="shared" si="36"/>
        <v>0.95874903423023949</v>
      </c>
      <c r="J316" s="13">
        <f t="shared" si="37"/>
        <v>4.1250965769760506E-2</v>
      </c>
      <c r="K316" s="13">
        <f t="shared" si="34"/>
        <v>1.5412509657697604</v>
      </c>
      <c r="M316" s="13">
        <v>2800.5151099999998</v>
      </c>
      <c r="N316" s="13">
        <v>0.27091999999999999</v>
      </c>
      <c r="O316" s="13">
        <f t="shared" si="38"/>
        <v>0.91010481053480241</v>
      </c>
      <c r="P316" s="13">
        <f t="shared" si="39"/>
        <v>8.9895189465197589E-2</v>
      </c>
    </row>
    <row r="317" spans="1:16" x14ac:dyDescent="0.3">
      <c r="A317" s="13">
        <v>2798.5863800000002</v>
      </c>
      <c r="B317" s="13">
        <v>0.24646000000000001</v>
      </c>
      <c r="C317" s="13">
        <f t="shared" si="35"/>
        <v>0.95217122546747024</v>
      </c>
      <c r="D317" s="13">
        <f t="shared" si="32"/>
        <v>4.7828774532529761E-2</v>
      </c>
      <c r="E317" s="13">
        <f t="shared" si="33"/>
        <v>2.5478287745325296</v>
      </c>
      <c r="G317" s="13">
        <v>2798.5863800000002</v>
      </c>
      <c r="H317" s="13">
        <v>0.28526000000000001</v>
      </c>
      <c r="I317" s="13">
        <f t="shared" si="36"/>
        <v>0.95824515435520174</v>
      </c>
      <c r="J317" s="13">
        <f t="shared" si="37"/>
        <v>4.1754845644798255E-2</v>
      </c>
      <c r="K317" s="13">
        <f t="shared" si="34"/>
        <v>1.5417548456447983</v>
      </c>
      <c r="M317" s="13">
        <v>2798.5863800000002</v>
      </c>
      <c r="N317" s="13">
        <v>0.27068999999999999</v>
      </c>
      <c r="O317" s="13">
        <f t="shared" si="38"/>
        <v>0.90933216877183554</v>
      </c>
      <c r="P317" s="13">
        <f t="shared" si="39"/>
        <v>9.0667831228164464E-2</v>
      </c>
    </row>
    <row r="318" spans="1:16" x14ac:dyDescent="0.3">
      <c r="A318" s="13">
        <v>2796.6576500000001</v>
      </c>
      <c r="B318" s="13">
        <v>0.24636</v>
      </c>
      <c r="C318" s="13">
        <f t="shared" si="35"/>
        <v>0.95178488641631886</v>
      </c>
      <c r="D318" s="13">
        <f t="shared" si="32"/>
        <v>4.8215113583681135E-2</v>
      </c>
      <c r="E318" s="13">
        <f t="shared" si="33"/>
        <v>2.548215113583681</v>
      </c>
      <c r="G318" s="13">
        <v>2796.6576500000001</v>
      </c>
      <c r="H318" s="13">
        <v>0.28527000000000002</v>
      </c>
      <c r="I318" s="13">
        <f t="shared" si="36"/>
        <v>0.95827874634687094</v>
      </c>
      <c r="J318" s="13">
        <f t="shared" si="37"/>
        <v>4.1721253653129065E-2</v>
      </c>
      <c r="K318" s="13">
        <f t="shared" si="34"/>
        <v>1.5417212536531291</v>
      </c>
      <c r="M318" s="13">
        <v>2796.6576500000001</v>
      </c>
      <c r="N318" s="13">
        <v>0.27066000000000001</v>
      </c>
      <c r="O318" s="13">
        <f t="shared" si="38"/>
        <v>0.90923138941144854</v>
      </c>
      <c r="P318" s="13">
        <f t="shared" si="39"/>
        <v>9.0768610588551457E-2</v>
      </c>
    </row>
    <row r="319" spans="1:16" x14ac:dyDescent="0.3">
      <c r="A319" s="13">
        <v>2794.72892</v>
      </c>
      <c r="B319" s="13">
        <v>0.24635000000000001</v>
      </c>
      <c r="C319" s="13">
        <f t="shared" si="35"/>
        <v>0.95174625251120382</v>
      </c>
      <c r="D319" s="13">
        <f t="shared" si="32"/>
        <v>4.8253747488796184E-2</v>
      </c>
      <c r="E319" s="13">
        <f t="shared" si="33"/>
        <v>2.5482537474887961</v>
      </c>
      <c r="G319" s="13">
        <v>2794.72892</v>
      </c>
      <c r="H319" s="13">
        <v>0.28520000000000001</v>
      </c>
      <c r="I319" s="13">
        <f t="shared" si="36"/>
        <v>0.9580436024051866</v>
      </c>
      <c r="J319" s="13">
        <f t="shared" si="37"/>
        <v>4.1956397594813399E-2</v>
      </c>
      <c r="K319" s="13">
        <f t="shared" si="34"/>
        <v>1.5419563975948134</v>
      </c>
      <c r="M319" s="13">
        <v>2794.72892</v>
      </c>
      <c r="N319" s="13">
        <v>0.27062999999999998</v>
      </c>
      <c r="O319" s="13">
        <f t="shared" si="38"/>
        <v>0.90913061005106144</v>
      </c>
      <c r="P319" s="13">
        <f t="shared" si="39"/>
        <v>9.0869389948938561E-2</v>
      </c>
    </row>
    <row r="320" spans="1:16" x14ac:dyDescent="0.3">
      <c r="A320" s="13">
        <v>2792.8001899999999</v>
      </c>
      <c r="B320" s="13">
        <v>0.24626999999999999</v>
      </c>
      <c r="C320" s="13">
        <f t="shared" si="35"/>
        <v>0.95143718127028265</v>
      </c>
      <c r="D320" s="13">
        <f t="shared" si="32"/>
        <v>4.856281872971735E-2</v>
      </c>
      <c r="E320" s="13">
        <f t="shared" si="33"/>
        <v>2.5485628187297173</v>
      </c>
      <c r="G320" s="13">
        <v>2792.8001899999999</v>
      </c>
      <c r="H320" s="13">
        <v>0.28494000000000003</v>
      </c>
      <c r="I320" s="13">
        <f t="shared" si="36"/>
        <v>0.95717021062178786</v>
      </c>
      <c r="J320" s="13">
        <f t="shared" si="37"/>
        <v>4.2829789378212135E-2</v>
      </c>
      <c r="K320" s="13">
        <f t="shared" si="34"/>
        <v>1.5428297893782121</v>
      </c>
      <c r="M320" s="13">
        <v>2792.8001899999999</v>
      </c>
      <c r="N320" s="13">
        <v>0.27041999999999999</v>
      </c>
      <c r="O320" s="13">
        <f t="shared" si="38"/>
        <v>0.9084251545283526</v>
      </c>
      <c r="P320" s="13">
        <f t="shared" si="39"/>
        <v>9.1574845471647404E-2</v>
      </c>
    </row>
    <row r="321" spans="1:16" x14ac:dyDescent="0.3">
      <c r="A321" s="13">
        <v>2790.8714599999998</v>
      </c>
      <c r="B321" s="13">
        <v>0.24626000000000001</v>
      </c>
      <c r="C321" s="13">
        <f t="shared" si="35"/>
        <v>0.9513985473651676</v>
      </c>
      <c r="D321" s="13">
        <f t="shared" si="32"/>
        <v>4.8601452634832398E-2</v>
      </c>
      <c r="E321" s="13">
        <f t="shared" si="33"/>
        <v>2.5486014526348324</v>
      </c>
      <c r="G321" s="13">
        <v>2790.8714599999998</v>
      </c>
      <c r="H321" s="13">
        <v>0.28473999999999999</v>
      </c>
      <c r="I321" s="13">
        <f t="shared" si="36"/>
        <v>0.95649837078840394</v>
      </c>
      <c r="J321" s="13">
        <f t="shared" si="37"/>
        <v>4.350162921159606E-2</v>
      </c>
      <c r="K321" s="13">
        <f t="shared" si="34"/>
        <v>1.5435016292115962</v>
      </c>
      <c r="M321" s="13">
        <v>2790.8714599999998</v>
      </c>
      <c r="N321" s="13">
        <v>0.27026</v>
      </c>
      <c r="O321" s="13">
        <f t="shared" si="38"/>
        <v>0.90788766460628867</v>
      </c>
      <c r="P321" s="13">
        <f t="shared" si="39"/>
        <v>9.2112335393711331E-2</v>
      </c>
    </row>
    <row r="322" spans="1:16" x14ac:dyDescent="0.3">
      <c r="A322" s="13">
        <v>2788.9427300000002</v>
      </c>
      <c r="B322" s="13">
        <v>0.24643000000000001</v>
      </c>
      <c r="C322" s="13">
        <f t="shared" si="35"/>
        <v>0.95205532375212487</v>
      </c>
      <c r="D322" s="13">
        <f t="shared" si="32"/>
        <v>4.7944676247875129E-2</v>
      </c>
      <c r="E322" s="13">
        <f t="shared" si="33"/>
        <v>2.5479446762478752</v>
      </c>
      <c r="G322" s="13">
        <v>2788.9427300000002</v>
      </c>
      <c r="H322" s="13">
        <v>0.28478999999999999</v>
      </c>
      <c r="I322" s="13">
        <f t="shared" si="36"/>
        <v>0.95666633074674989</v>
      </c>
      <c r="J322" s="13">
        <f t="shared" si="37"/>
        <v>4.3333669253250107E-2</v>
      </c>
      <c r="K322" s="13">
        <f t="shared" si="34"/>
        <v>1.5433336692532502</v>
      </c>
      <c r="M322" s="13">
        <v>2788.9427300000002</v>
      </c>
      <c r="N322" s="13">
        <v>0.27033000000000001</v>
      </c>
      <c r="O322" s="13">
        <f t="shared" si="38"/>
        <v>0.90812281644719162</v>
      </c>
      <c r="P322" s="13">
        <f t="shared" si="39"/>
        <v>9.1877183552808384E-2</v>
      </c>
    </row>
    <row r="323" spans="1:16" x14ac:dyDescent="0.3">
      <c r="A323" s="13">
        <v>2787.0140000000001</v>
      </c>
      <c r="B323" s="13">
        <v>0.24661</v>
      </c>
      <c r="C323" s="13">
        <f t="shared" si="35"/>
        <v>0.95275073404419708</v>
      </c>
      <c r="D323" s="13">
        <f t="shared" si="32"/>
        <v>4.7249265955802922E-2</v>
      </c>
      <c r="E323" s="13">
        <f t="shared" si="33"/>
        <v>2.547249265955803</v>
      </c>
      <c r="G323" s="13">
        <v>2787.0140000000001</v>
      </c>
      <c r="H323" s="13">
        <v>0.28497</v>
      </c>
      <c r="I323" s="13">
        <f t="shared" si="36"/>
        <v>0.95727098659679533</v>
      </c>
      <c r="J323" s="13">
        <f t="shared" si="37"/>
        <v>4.2729013403204674E-2</v>
      </c>
      <c r="K323" s="13">
        <f t="shared" si="34"/>
        <v>1.5427290134032048</v>
      </c>
      <c r="M323" s="13">
        <v>2787.0140000000001</v>
      </c>
      <c r="N323" s="13">
        <v>0.27050999999999997</v>
      </c>
      <c r="O323" s="13">
        <f t="shared" si="38"/>
        <v>0.90872749260951347</v>
      </c>
      <c r="P323" s="13">
        <f t="shared" si="39"/>
        <v>9.1272507390486535E-2</v>
      </c>
    </row>
    <row r="324" spans="1:16" x14ac:dyDescent="0.3">
      <c r="A324" s="13">
        <v>2785.0852799999998</v>
      </c>
      <c r="B324" s="13">
        <v>0.24662999999999999</v>
      </c>
      <c r="C324" s="13">
        <f t="shared" si="35"/>
        <v>0.9528280018544274</v>
      </c>
      <c r="D324" s="13">
        <f t="shared" si="32"/>
        <v>4.7171998145572602E-2</v>
      </c>
      <c r="E324" s="13">
        <f t="shared" si="33"/>
        <v>2.5471719981455725</v>
      </c>
      <c r="G324" s="13">
        <v>2785.0852799999998</v>
      </c>
      <c r="H324" s="13">
        <v>0.28503000000000001</v>
      </c>
      <c r="I324" s="13">
        <f t="shared" si="36"/>
        <v>0.95747253854681047</v>
      </c>
      <c r="J324" s="13">
        <f t="shared" si="37"/>
        <v>4.252746145318953E-2</v>
      </c>
      <c r="K324" s="13">
        <f t="shared" si="34"/>
        <v>1.5425274614531896</v>
      </c>
      <c r="M324" s="13">
        <v>2785.0852799999998</v>
      </c>
      <c r="N324" s="13">
        <v>0.27050000000000002</v>
      </c>
      <c r="O324" s="13">
        <f t="shared" si="38"/>
        <v>0.90869389948938462</v>
      </c>
      <c r="P324" s="13">
        <f t="shared" si="39"/>
        <v>9.1306100510615384E-2</v>
      </c>
    </row>
    <row r="325" spans="1:16" x14ac:dyDescent="0.3">
      <c r="A325" s="13">
        <v>2783.1565500000002</v>
      </c>
      <c r="B325" s="13">
        <v>0.24648</v>
      </c>
      <c r="C325" s="13">
        <f t="shared" si="35"/>
        <v>0.95224849327770045</v>
      </c>
      <c r="D325" s="13">
        <f t="shared" ref="D325:D388" si="40">1-C325</f>
        <v>4.7751506722299553E-2</v>
      </c>
      <c r="E325" s="13">
        <f t="shared" ref="E325:E388" si="41">D325+2.5</f>
        <v>2.5477515067222996</v>
      </c>
      <c r="G325" s="13">
        <v>2783.1565500000002</v>
      </c>
      <c r="H325" s="13">
        <v>0.28493000000000002</v>
      </c>
      <c r="I325" s="13">
        <f t="shared" si="36"/>
        <v>0.95713661863011856</v>
      </c>
      <c r="J325" s="13">
        <f t="shared" si="37"/>
        <v>4.2863381369881437E-2</v>
      </c>
      <c r="K325" s="13">
        <f t="shared" ref="K325:K388" si="42">J325+1.5</f>
        <v>1.5428633813698815</v>
      </c>
      <c r="M325" s="13">
        <v>2783.1565500000002</v>
      </c>
      <c r="N325" s="13">
        <v>0.27027000000000001</v>
      </c>
      <c r="O325" s="13">
        <f t="shared" si="38"/>
        <v>0.90792125772641763</v>
      </c>
      <c r="P325" s="13">
        <f t="shared" si="39"/>
        <v>9.207874227358237E-2</v>
      </c>
    </row>
    <row r="326" spans="1:16" x14ac:dyDescent="0.3">
      <c r="A326" s="13">
        <v>2781.2278200000001</v>
      </c>
      <c r="B326" s="13">
        <v>0.24628</v>
      </c>
      <c r="C326" s="13">
        <f t="shared" ref="C326:C389" si="43">B326/$B$4</f>
        <v>0.95147581517539792</v>
      </c>
      <c r="D326" s="13">
        <f t="shared" si="40"/>
        <v>4.8524184824602079E-2</v>
      </c>
      <c r="E326" s="13">
        <f t="shared" si="41"/>
        <v>2.5485241848246023</v>
      </c>
      <c r="G326" s="13">
        <v>2781.2278200000001</v>
      </c>
      <c r="H326" s="13">
        <v>0.28475</v>
      </c>
      <c r="I326" s="13">
        <f t="shared" ref="I326:I389" si="44">H326/$H$4</f>
        <v>0.95653196278007324</v>
      </c>
      <c r="J326" s="13">
        <f t="shared" ref="J326:J389" si="45">1-I326</f>
        <v>4.3468037219926758E-2</v>
      </c>
      <c r="K326" s="13">
        <f t="shared" si="42"/>
        <v>1.5434680372199268</v>
      </c>
      <c r="M326" s="13">
        <v>2781.2278200000001</v>
      </c>
      <c r="N326" s="13">
        <v>0.26994000000000001</v>
      </c>
      <c r="O326" s="13">
        <f t="shared" ref="O326:O389" si="46">N326/$N$4</f>
        <v>0.9068126847621607</v>
      </c>
      <c r="P326" s="13">
        <f t="shared" ref="P326:P389" si="47">1-O326</f>
        <v>9.3187315237839297E-2</v>
      </c>
    </row>
    <row r="327" spans="1:16" x14ac:dyDescent="0.3">
      <c r="A327" s="13">
        <v>2779.29909</v>
      </c>
      <c r="B327" s="13">
        <v>0.24607000000000001</v>
      </c>
      <c r="C327" s="13">
        <f t="shared" si="43"/>
        <v>0.95066450316798023</v>
      </c>
      <c r="D327" s="13">
        <f t="shared" si="40"/>
        <v>4.9335496832019765E-2</v>
      </c>
      <c r="E327" s="13">
        <f t="shared" si="41"/>
        <v>2.5493354968320197</v>
      </c>
      <c r="G327" s="13">
        <v>2779.29909</v>
      </c>
      <c r="H327" s="13">
        <v>0.28459000000000001</v>
      </c>
      <c r="I327" s="13">
        <f t="shared" si="44"/>
        <v>0.9559944909133663</v>
      </c>
      <c r="J327" s="13">
        <f t="shared" si="45"/>
        <v>4.4005509086633698E-2</v>
      </c>
      <c r="K327" s="13">
        <f t="shared" si="42"/>
        <v>1.5440055090866336</v>
      </c>
      <c r="M327" s="13">
        <v>2779.29909</v>
      </c>
      <c r="N327" s="13">
        <v>0.26963999999999999</v>
      </c>
      <c r="O327" s="13">
        <f t="shared" si="46"/>
        <v>0.90580489115829077</v>
      </c>
      <c r="P327" s="13">
        <f t="shared" si="47"/>
        <v>9.419510884170923E-2</v>
      </c>
    </row>
    <row r="328" spans="1:16" x14ac:dyDescent="0.3">
      <c r="A328" s="13">
        <v>2777.3703599999999</v>
      </c>
      <c r="B328" s="13">
        <v>0.24582999999999999</v>
      </c>
      <c r="C328" s="13">
        <f t="shared" si="43"/>
        <v>0.94973728944521707</v>
      </c>
      <c r="D328" s="13">
        <f t="shared" si="40"/>
        <v>5.026271055478293E-2</v>
      </c>
      <c r="E328" s="13">
        <f t="shared" si="41"/>
        <v>2.550262710554783</v>
      </c>
      <c r="G328" s="13">
        <v>2777.3703599999999</v>
      </c>
      <c r="H328" s="13">
        <v>0.28448000000000001</v>
      </c>
      <c r="I328" s="13">
        <f t="shared" si="44"/>
        <v>0.9556249790050052</v>
      </c>
      <c r="J328" s="13">
        <f t="shared" si="45"/>
        <v>4.4375020994994796E-2</v>
      </c>
      <c r="K328" s="13">
        <f t="shared" si="42"/>
        <v>1.5443750209949947</v>
      </c>
      <c r="M328" s="13">
        <v>2777.3703599999999</v>
      </c>
      <c r="N328" s="13">
        <v>0.26928999999999997</v>
      </c>
      <c r="O328" s="13">
        <f t="shared" si="46"/>
        <v>0.90462913195377581</v>
      </c>
      <c r="P328" s="13">
        <f t="shared" si="47"/>
        <v>9.5370868046224189E-2</v>
      </c>
    </row>
    <row r="329" spans="1:16" x14ac:dyDescent="0.3">
      <c r="A329" s="13">
        <v>2775.4416299999998</v>
      </c>
      <c r="B329" s="13">
        <v>0.24565999999999999</v>
      </c>
      <c r="C329" s="13">
        <f t="shared" si="43"/>
        <v>0.9490805130582598</v>
      </c>
      <c r="D329" s="13">
        <f t="shared" si="40"/>
        <v>5.09194869417402E-2</v>
      </c>
      <c r="E329" s="13">
        <f t="shared" si="41"/>
        <v>2.5509194869417402</v>
      </c>
      <c r="G329" s="13">
        <v>2775.4416299999998</v>
      </c>
      <c r="H329" s="13">
        <v>0.28439999999999999</v>
      </c>
      <c r="I329" s="13">
        <f t="shared" si="44"/>
        <v>0.95535624307165168</v>
      </c>
      <c r="J329" s="13">
        <f t="shared" si="45"/>
        <v>4.4643756928348322E-2</v>
      </c>
      <c r="K329" s="13">
        <f t="shared" si="42"/>
        <v>1.5446437569283482</v>
      </c>
      <c r="M329" s="13">
        <v>2775.4416299999998</v>
      </c>
      <c r="N329" s="13">
        <v>0.26898</v>
      </c>
      <c r="O329" s="13">
        <f t="shared" si="46"/>
        <v>0.90358774522977692</v>
      </c>
      <c r="P329" s="13">
        <f t="shared" si="47"/>
        <v>9.6412254770223083E-2</v>
      </c>
    </row>
    <row r="330" spans="1:16" x14ac:dyDescent="0.3">
      <c r="A330" s="13">
        <v>2773.5129000000002</v>
      </c>
      <c r="B330" s="13">
        <v>0.24571999999999999</v>
      </c>
      <c r="C330" s="13">
        <f t="shared" si="43"/>
        <v>0.94931231648895065</v>
      </c>
      <c r="D330" s="13">
        <f t="shared" si="40"/>
        <v>5.0687683511049353E-2</v>
      </c>
      <c r="E330" s="13">
        <f t="shared" si="41"/>
        <v>2.5506876835110495</v>
      </c>
      <c r="G330" s="13">
        <v>2773.5129000000002</v>
      </c>
      <c r="H330" s="13">
        <v>0.28443000000000002</v>
      </c>
      <c r="I330" s="13">
        <f t="shared" si="44"/>
        <v>0.95545701904665925</v>
      </c>
      <c r="J330" s="13">
        <f t="shared" si="45"/>
        <v>4.4542980953340749E-2</v>
      </c>
      <c r="K330" s="13">
        <f t="shared" si="42"/>
        <v>1.5445429809533406</v>
      </c>
      <c r="M330" s="13">
        <v>2773.5129000000002</v>
      </c>
      <c r="N330" s="13">
        <v>0.26895999999999998</v>
      </c>
      <c r="O330" s="13">
        <f t="shared" si="46"/>
        <v>0.90352055898951888</v>
      </c>
      <c r="P330" s="13">
        <f t="shared" si="47"/>
        <v>9.6479441010481115E-2</v>
      </c>
    </row>
    <row r="331" spans="1:16" x14ac:dyDescent="0.3">
      <c r="A331" s="13">
        <v>2771.5841700000001</v>
      </c>
      <c r="B331" s="13">
        <v>0.24587999999999999</v>
      </c>
      <c r="C331" s="13">
        <f t="shared" si="43"/>
        <v>0.94993045897079265</v>
      </c>
      <c r="D331" s="13">
        <f t="shared" si="40"/>
        <v>5.0069541029207354E-2</v>
      </c>
      <c r="E331" s="13">
        <f t="shared" si="41"/>
        <v>2.5500695410292074</v>
      </c>
      <c r="G331" s="13">
        <v>2771.5841700000001</v>
      </c>
      <c r="H331" s="13">
        <v>0.28454000000000002</v>
      </c>
      <c r="I331" s="13">
        <f t="shared" si="44"/>
        <v>0.95582653095502035</v>
      </c>
      <c r="J331" s="13">
        <f t="shared" si="45"/>
        <v>4.4173469044979652E-2</v>
      </c>
      <c r="K331" s="13">
        <f t="shared" si="42"/>
        <v>1.5441734690449795</v>
      </c>
      <c r="M331" s="13">
        <v>2771.5841700000001</v>
      </c>
      <c r="N331" s="13">
        <v>0.26913999999999999</v>
      </c>
      <c r="O331" s="13">
        <f t="shared" si="46"/>
        <v>0.90412523515184084</v>
      </c>
      <c r="P331" s="13">
        <f t="shared" si="47"/>
        <v>9.5874764848159155E-2</v>
      </c>
    </row>
    <row r="332" spans="1:16" x14ac:dyDescent="0.3">
      <c r="A332" s="13">
        <v>2769.65544</v>
      </c>
      <c r="B332" s="13">
        <v>0.24593999999999999</v>
      </c>
      <c r="C332" s="13">
        <f t="shared" si="43"/>
        <v>0.95016226240148349</v>
      </c>
      <c r="D332" s="13">
        <f t="shared" si="40"/>
        <v>4.9837737598516507E-2</v>
      </c>
      <c r="E332" s="13">
        <f t="shared" si="41"/>
        <v>2.5498377375985166</v>
      </c>
      <c r="G332" s="13">
        <v>2769.65544</v>
      </c>
      <c r="H332" s="13">
        <v>0.28455999999999998</v>
      </c>
      <c r="I332" s="13">
        <f t="shared" si="44"/>
        <v>0.95589371493835862</v>
      </c>
      <c r="J332" s="13">
        <f t="shared" si="45"/>
        <v>4.4106285061641382E-2</v>
      </c>
      <c r="K332" s="13">
        <f t="shared" si="42"/>
        <v>1.5441062850616414</v>
      </c>
      <c r="M332" s="13">
        <v>2769.65544</v>
      </c>
      <c r="N332" s="13">
        <v>0.26918999999999998</v>
      </c>
      <c r="O332" s="13">
        <f t="shared" si="46"/>
        <v>0.90429320075248587</v>
      </c>
      <c r="P332" s="13">
        <f t="shared" si="47"/>
        <v>9.5706799247514129E-2</v>
      </c>
    </row>
    <row r="333" spans="1:16" x14ac:dyDescent="0.3">
      <c r="A333" s="13">
        <v>2767.7267099999999</v>
      </c>
      <c r="B333" s="13">
        <v>0.24587000000000001</v>
      </c>
      <c r="C333" s="13">
        <f t="shared" si="43"/>
        <v>0.9498918250656776</v>
      </c>
      <c r="D333" s="13">
        <f t="shared" si="40"/>
        <v>5.0108174934322403E-2</v>
      </c>
      <c r="E333" s="13">
        <f t="shared" si="41"/>
        <v>2.5501081749343224</v>
      </c>
      <c r="G333" s="13">
        <v>2767.7267099999999</v>
      </c>
      <c r="H333" s="13">
        <v>0.28448000000000001</v>
      </c>
      <c r="I333" s="13">
        <f t="shared" si="44"/>
        <v>0.9556249790050052</v>
      </c>
      <c r="J333" s="13">
        <f t="shared" si="45"/>
        <v>4.4375020994994796E-2</v>
      </c>
      <c r="K333" s="13">
        <f t="shared" si="42"/>
        <v>1.5443750209949947</v>
      </c>
      <c r="M333" s="13">
        <v>2767.7267099999999</v>
      </c>
      <c r="N333" s="13">
        <v>0.26910000000000001</v>
      </c>
      <c r="O333" s="13">
        <f t="shared" si="46"/>
        <v>0.90399086267132489</v>
      </c>
      <c r="P333" s="13">
        <f t="shared" si="47"/>
        <v>9.6009137328675109E-2</v>
      </c>
    </row>
    <row r="334" spans="1:16" x14ac:dyDescent="0.3">
      <c r="A334" s="13">
        <v>2765.7979799999998</v>
      </c>
      <c r="B334" s="13">
        <v>0.24579999999999999</v>
      </c>
      <c r="C334" s="13">
        <f t="shared" si="43"/>
        <v>0.94962138772987159</v>
      </c>
      <c r="D334" s="13">
        <f t="shared" si="40"/>
        <v>5.0378612270128409E-2</v>
      </c>
      <c r="E334" s="13">
        <f t="shared" si="41"/>
        <v>2.5503786122701282</v>
      </c>
      <c r="G334" s="13">
        <v>2765.7979799999998</v>
      </c>
      <c r="H334" s="13">
        <v>0.28433999999999998</v>
      </c>
      <c r="I334" s="13">
        <f t="shared" si="44"/>
        <v>0.95515469112163653</v>
      </c>
      <c r="J334" s="13">
        <f t="shared" si="45"/>
        <v>4.4845308878363466E-2</v>
      </c>
      <c r="K334" s="13">
        <f t="shared" si="42"/>
        <v>1.5448453088783634</v>
      </c>
      <c r="M334" s="13">
        <v>2765.7979799999998</v>
      </c>
      <c r="N334" s="13">
        <v>0.26898</v>
      </c>
      <c r="O334" s="13">
        <f t="shared" si="46"/>
        <v>0.90358774522977692</v>
      </c>
      <c r="P334" s="13">
        <f t="shared" si="47"/>
        <v>9.6412254770223083E-2</v>
      </c>
    </row>
    <row r="335" spans="1:16" x14ac:dyDescent="0.3">
      <c r="A335" s="13">
        <v>2763.8692500000002</v>
      </c>
      <c r="B335" s="13">
        <v>0.24581</v>
      </c>
      <c r="C335" s="13">
        <f t="shared" si="43"/>
        <v>0.94966002163498686</v>
      </c>
      <c r="D335" s="13">
        <f t="shared" si="40"/>
        <v>5.0339978365013138E-2</v>
      </c>
      <c r="E335" s="13">
        <f t="shared" si="41"/>
        <v>2.5503399783650131</v>
      </c>
      <c r="G335" s="13">
        <v>2763.8692500000002</v>
      </c>
      <c r="H335" s="13">
        <v>0.28422999999999998</v>
      </c>
      <c r="I335" s="13">
        <f t="shared" si="44"/>
        <v>0.95478517921327544</v>
      </c>
      <c r="J335" s="13">
        <f t="shared" si="45"/>
        <v>4.5214820786724563E-2</v>
      </c>
      <c r="K335" s="13">
        <f t="shared" si="42"/>
        <v>1.5452148207867245</v>
      </c>
      <c r="M335" s="13">
        <v>2763.8692500000002</v>
      </c>
      <c r="N335" s="13">
        <v>0.26889999999999997</v>
      </c>
      <c r="O335" s="13">
        <f t="shared" si="46"/>
        <v>0.9033190002687449</v>
      </c>
      <c r="P335" s="13">
        <f t="shared" si="47"/>
        <v>9.6680999731255102E-2</v>
      </c>
    </row>
    <row r="336" spans="1:16" x14ac:dyDescent="0.3">
      <c r="A336" s="13">
        <v>2761.9405200000001</v>
      </c>
      <c r="B336" s="13">
        <v>0.24581</v>
      </c>
      <c r="C336" s="13">
        <f t="shared" si="43"/>
        <v>0.94966002163498686</v>
      </c>
      <c r="D336" s="13">
        <f t="shared" si="40"/>
        <v>5.0339978365013138E-2</v>
      </c>
      <c r="E336" s="13">
        <f t="shared" si="41"/>
        <v>2.5503399783650131</v>
      </c>
      <c r="G336" s="13">
        <v>2761.9405200000001</v>
      </c>
      <c r="H336" s="13">
        <v>0.28414</v>
      </c>
      <c r="I336" s="13">
        <f t="shared" si="44"/>
        <v>0.95448285128825283</v>
      </c>
      <c r="J336" s="13">
        <f t="shared" si="45"/>
        <v>4.5517148711747168E-2</v>
      </c>
      <c r="K336" s="13">
        <f t="shared" si="42"/>
        <v>1.5455171487117472</v>
      </c>
      <c r="M336" s="13">
        <v>2761.9405200000001</v>
      </c>
      <c r="N336" s="13">
        <v>0.26883000000000001</v>
      </c>
      <c r="O336" s="13">
        <f t="shared" si="46"/>
        <v>0.90308384842784206</v>
      </c>
      <c r="P336" s="13">
        <f t="shared" si="47"/>
        <v>9.6916151572157938E-2</v>
      </c>
    </row>
    <row r="337" spans="1:16" x14ac:dyDescent="0.3">
      <c r="A337" s="13">
        <v>2760.01179</v>
      </c>
      <c r="B337" s="13">
        <v>0.24578</v>
      </c>
      <c r="C337" s="13">
        <f t="shared" si="43"/>
        <v>0.94954411991964138</v>
      </c>
      <c r="D337" s="13">
        <f t="shared" si="40"/>
        <v>5.0455880080358617E-2</v>
      </c>
      <c r="E337" s="13">
        <f t="shared" si="41"/>
        <v>2.5504558800803587</v>
      </c>
      <c r="G337" s="13">
        <v>2760.01179</v>
      </c>
      <c r="H337" s="13">
        <v>0.28405999999999998</v>
      </c>
      <c r="I337" s="13">
        <f t="shared" si="44"/>
        <v>0.95421411535489931</v>
      </c>
      <c r="J337" s="13">
        <f t="shared" si="45"/>
        <v>4.5785884645100694E-2</v>
      </c>
      <c r="K337" s="13">
        <f t="shared" si="42"/>
        <v>1.5457858846451007</v>
      </c>
      <c r="M337" s="13">
        <v>2760.01179</v>
      </c>
      <c r="N337" s="13">
        <v>0.26876</v>
      </c>
      <c r="O337" s="13">
        <f t="shared" si="46"/>
        <v>0.902848696586939</v>
      </c>
      <c r="P337" s="13">
        <f t="shared" si="47"/>
        <v>9.7151303413060996E-2</v>
      </c>
    </row>
    <row r="338" spans="1:16" x14ac:dyDescent="0.3">
      <c r="A338" s="13">
        <v>2758.0830599999999</v>
      </c>
      <c r="B338" s="13">
        <v>0.24571000000000001</v>
      </c>
      <c r="C338" s="13">
        <f t="shared" si="43"/>
        <v>0.9492736825838356</v>
      </c>
      <c r="D338" s="13">
        <f t="shared" si="40"/>
        <v>5.0726317416164401E-2</v>
      </c>
      <c r="E338" s="13">
        <f t="shared" si="41"/>
        <v>2.5507263174161645</v>
      </c>
      <c r="G338" s="13">
        <v>2758.0830599999999</v>
      </c>
      <c r="H338" s="13">
        <v>0.28400999999999998</v>
      </c>
      <c r="I338" s="13">
        <f t="shared" si="44"/>
        <v>0.95404615539655335</v>
      </c>
      <c r="J338" s="13">
        <f t="shared" si="45"/>
        <v>4.5953844603446647E-2</v>
      </c>
      <c r="K338" s="13">
        <f t="shared" si="42"/>
        <v>1.5459538446034466</v>
      </c>
      <c r="M338" s="13">
        <v>2758.0830599999999</v>
      </c>
      <c r="N338" s="13">
        <v>0.26862999999999998</v>
      </c>
      <c r="O338" s="13">
        <f t="shared" si="46"/>
        <v>0.90241198602526196</v>
      </c>
      <c r="P338" s="13">
        <f t="shared" si="47"/>
        <v>9.7588013974738042E-2</v>
      </c>
    </row>
    <row r="339" spans="1:16" x14ac:dyDescent="0.3">
      <c r="A339" s="13">
        <v>2756.1543299999998</v>
      </c>
      <c r="B339" s="13">
        <v>0.24560999999999999</v>
      </c>
      <c r="C339" s="13">
        <f t="shared" si="43"/>
        <v>0.94888734353268422</v>
      </c>
      <c r="D339" s="13">
        <f t="shared" si="40"/>
        <v>5.1112656467315776E-2</v>
      </c>
      <c r="E339" s="13">
        <f t="shared" si="41"/>
        <v>2.5511126564673159</v>
      </c>
      <c r="G339" s="13">
        <v>2756.1543299999998</v>
      </c>
      <c r="H339" s="13">
        <v>0.28398000000000001</v>
      </c>
      <c r="I339" s="13">
        <f t="shared" si="44"/>
        <v>0.95394537942154589</v>
      </c>
      <c r="J339" s="13">
        <f t="shared" si="45"/>
        <v>4.6054620578454109E-2</v>
      </c>
      <c r="K339" s="13">
        <f t="shared" si="42"/>
        <v>1.5460546205784542</v>
      </c>
      <c r="M339" s="13">
        <v>2756.1543299999998</v>
      </c>
      <c r="N339" s="13">
        <v>0.26845000000000002</v>
      </c>
      <c r="O339" s="13">
        <f t="shared" si="46"/>
        <v>0.90180730986294011</v>
      </c>
      <c r="P339" s="13">
        <f t="shared" si="47"/>
        <v>9.819269013705989E-2</v>
      </c>
    </row>
    <row r="340" spans="1:16" x14ac:dyDescent="0.3">
      <c r="A340" s="13">
        <v>2754.2256000000002</v>
      </c>
      <c r="B340" s="13">
        <v>0.2455</v>
      </c>
      <c r="C340" s="13">
        <f t="shared" si="43"/>
        <v>0.9484623705764178</v>
      </c>
      <c r="D340" s="13">
        <f t="shared" si="40"/>
        <v>5.1537629423582199E-2</v>
      </c>
      <c r="E340" s="13">
        <f t="shared" si="41"/>
        <v>2.5515376294235823</v>
      </c>
      <c r="G340" s="13">
        <v>2754.2256000000002</v>
      </c>
      <c r="H340" s="13">
        <v>0.28394999999999998</v>
      </c>
      <c r="I340" s="13">
        <f t="shared" si="44"/>
        <v>0.95384460344653821</v>
      </c>
      <c r="J340" s="13">
        <f t="shared" si="45"/>
        <v>4.6155396553461792E-2</v>
      </c>
      <c r="K340" s="13">
        <f t="shared" si="42"/>
        <v>1.5461553965534618</v>
      </c>
      <c r="M340" s="13">
        <v>2754.2256000000002</v>
      </c>
      <c r="N340" s="13">
        <v>0.26822000000000001</v>
      </c>
      <c r="O340" s="13">
        <f t="shared" si="46"/>
        <v>0.90103466809997312</v>
      </c>
      <c r="P340" s="13">
        <f t="shared" si="47"/>
        <v>9.8965331900026876E-2</v>
      </c>
    </row>
    <row r="341" spans="1:16" x14ac:dyDescent="0.3">
      <c r="A341" s="13">
        <v>2752.2968799999999</v>
      </c>
      <c r="B341" s="13">
        <v>0.24534</v>
      </c>
      <c r="C341" s="13">
        <f t="shared" si="43"/>
        <v>0.9478442280945758</v>
      </c>
      <c r="D341" s="13">
        <f t="shared" si="40"/>
        <v>5.2155771905424197E-2</v>
      </c>
      <c r="E341" s="13">
        <f t="shared" si="41"/>
        <v>2.552155771905424</v>
      </c>
      <c r="G341" s="13">
        <v>2752.2968799999999</v>
      </c>
      <c r="H341" s="13">
        <v>0.28378999999999999</v>
      </c>
      <c r="I341" s="13">
        <f t="shared" si="44"/>
        <v>0.95330713157983127</v>
      </c>
      <c r="J341" s="13">
        <f t="shared" si="45"/>
        <v>4.6692868420168732E-2</v>
      </c>
      <c r="K341" s="13">
        <f t="shared" si="42"/>
        <v>1.5466928684201688</v>
      </c>
      <c r="M341" s="13">
        <v>2752.2968799999999</v>
      </c>
      <c r="N341" s="13">
        <v>0.26796999999999999</v>
      </c>
      <c r="O341" s="13">
        <f t="shared" si="46"/>
        <v>0.90019484009674811</v>
      </c>
      <c r="P341" s="13">
        <f t="shared" si="47"/>
        <v>9.9805159903251894E-2</v>
      </c>
    </row>
    <row r="342" spans="1:16" x14ac:dyDescent="0.3">
      <c r="A342" s="13">
        <v>2750.3681499999998</v>
      </c>
      <c r="B342" s="13">
        <v>0.24514</v>
      </c>
      <c r="C342" s="13">
        <f t="shared" si="43"/>
        <v>0.94707154999227317</v>
      </c>
      <c r="D342" s="13">
        <f t="shared" si="40"/>
        <v>5.2928450007726835E-2</v>
      </c>
      <c r="E342" s="13">
        <f t="shared" si="41"/>
        <v>2.5529284500077267</v>
      </c>
      <c r="G342" s="13">
        <v>2750.3681499999998</v>
      </c>
      <c r="H342" s="13">
        <v>0.28350999999999998</v>
      </c>
      <c r="I342" s="13">
        <f t="shared" si="44"/>
        <v>0.95236655581309404</v>
      </c>
      <c r="J342" s="13">
        <f t="shared" si="45"/>
        <v>4.763344418690596E-2</v>
      </c>
      <c r="K342" s="13">
        <f t="shared" si="42"/>
        <v>1.547633444186906</v>
      </c>
      <c r="M342" s="13">
        <v>2750.3681499999998</v>
      </c>
      <c r="N342" s="13">
        <v>0.26773000000000002</v>
      </c>
      <c r="O342" s="13">
        <f t="shared" si="46"/>
        <v>0.89938860521365227</v>
      </c>
      <c r="P342" s="13">
        <f t="shared" si="47"/>
        <v>0.10061139478634773</v>
      </c>
    </row>
    <row r="343" spans="1:16" x14ac:dyDescent="0.3">
      <c r="A343" s="13">
        <v>2748.4394200000002</v>
      </c>
      <c r="B343" s="13">
        <v>0.24501999999999999</v>
      </c>
      <c r="C343" s="13">
        <f t="shared" si="43"/>
        <v>0.94660794313089158</v>
      </c>
      <c r="D343" s="13">
        <f t="shared" si="40"/>
        <v>5.3392056869108417E-2</v>
      </c>
      <c r="E343" s="13">
        <f t="shared" si="41"/>
        <v>2.5533920568691082</v>
      </c>
      <c r="G343" s="13">
        <v>2748.4394200000002</v>
      </c>
      <c r="H343" s="13">
        <v>0.28331000000000001</v>
      </c>
      <c r="I343" s="13">
        <f t="shared" si="44"/>
        <v>0.95169471597971045</v>
      </c>
      <c r="J343" s="13">
        <f t="shared" si="45"/>
        <v>4.8305284020289552E-2</v>
      </c>
      <c r="K343" s="13">
        <f t="shared" si="42"/>
        <v>1.5483052840202896</v>
      </c>
      <c r="M343" s="13">
        <v>2748.4394200000002</v>
      </c>
      <c r="N343" s="13">
        <v>0.26756999999999997</v>
      </c>
      <c r="O343" s="13">
        <f t="shared" si="46"/>
        <v>0.89885111529158823</v>
      </c>
      <c r="P343" s="13">
        <f t="shared" si="47"/>
        <v>0.10114888470841177</v>
      </c>
    </row>
    <row r="344" spans="1:16" x14ac:dyDescent="0.3">
      <c r="A344" s="13">
        <v>2746.5106900000001</v>
      </c>
      <c r="B344" s="13">
        <v>0.24507000000000001</v>
      </c>
      <c r="C344" s="13">
        <f t="shared" si="43"/>
        <v>0.94680111265646727</v>
      </c>
      <c r="D344" s="13">
        <f t="shared" si="40"/>
        <v>5.319888734353273E-2</v>
      </c>
      <c r="E344" s="13">
        <f t="shared" si="41"/>
        <v>2.553198887343533</v>
      </c>
      <c r="G344" s="13">
        <v>2746.5106900000001</v>
      </c>
      <c r="H344" s="13">
        <v>0.28336</v>
      </c>
      <c r="I344" s="13">
        <f t="shared" si="44"/>
        <v>0.95186267593805629</v>
      </c>
      <c r="J344" s="13">
        <f t="shared" si="45"/>
        <v>4.8137324061943709E-2</v>
      </c>
      <c r="K344" s="13">
        <f t="shared" si="42"/>
        <v>1.5481373240619436</v>
      </c>
      <c r="M344" s="13">
        <v>2746.5106900000001</v>
      </c>
      <c r="N344" s="13">
        <v>0.26756999999999997</v>
      </c>
      <c r="O344" s="13">
        <f t="shared" si="46"/>
        <v>0.89885111529158823</v>
      </c>
      <c r="P344" s="13">
        <f t="shared" si="47"/>
        <v>0.10114888470841177</v>
      </c>
    </row>
    <row r="345" spans="1:16" x14ac:dyDescent="0.3">
      <c r="A345" s="13">
        <v>2744.58196</v>
      </c>
      <c r="B345" s="13">
        <v>0.24515000000000001</v>
      </c>
      <c r="C345" s="13">
        <f t="shared" si="43"/>
        <v>0.94711018389738832</v>
      </c>
      <c r="D345" s="13">
        <f t="shared" si="40"/>
        <v>5.2889816102611675E-2</v>
      </c>
      <c r="E345" s="13">
        <f t="shared" si="41"/>
        <v>2.5528898161026117</v>
      </c>
      <c r="G345" s="13">
        <v>2744.58196</v>
      </c>
      <c r="H345" s="13">
        <v>0.28351999999999999</v>
      </c>
      <c r="I345" s="13">
        <f t="shared" si="44"/>
        <v>0.95240014780476334</v>
      </c>
      <c r="J345" s="13">
        <f t="shared" si="45"/>
        <v>4.7599852195236658E-2</v>
      </c>
      <c r="K345" s="13">
        <f t="shared" si="42"/>
        <v>1.5475998521952365</v>
      </c>
      <c r="M345" s="13">
        <v>2744.58196</v>
      </c>
      <c r="N345" s="13">
        <v>0.26762999999999998</v>
      </c>
      <c r="O345" s="13">
        <f t="shared" si="46"/>
        <v>0.89905267401236222</v>
      </c>
      <c r="P345" s="13">
        <f t="shared" si="47"/>
        <v>0.10094732598763778</v>
      </c>
    </row>
    <row r="346" spans="1:16" x14ac:dyDescent="0.3">
      <c r="A346" s="13">
        <v>2742.6532299999999</v>
      </c>
      <c r="B346" s="13">
        <v>0.24514</v>
      </c>
      <c r="C346" s="13">
        <f t="shared" si="43"/>
        <v>0.94707154999227317</v>
      </c>
      <c r="D346" s="13">
        <f t="shared" si="40"/>
        <v>5.2928450007726835E-2</v>
      </c>
      <c r="E346" s="13">
        <f t="shared" si="41"/>
        <v>2.5529284500077267</v>
      </c>
      <c r="G346" s="13">
        <v>2742.6532299999999</v>
      </c>
      <c r="H346" s="13">
        <v>0.28356999999999999</v>
      </c>
      <c r="I346" s="13">
        <f t="shared" si="44"/>
        <v>0.95256810776310918</v>
      </c>
      <c r="J346" s="13">
        <f t="shared" si="45"/>
        <v>4.7431892236890816E-2</v>
      </c>
      <c r="K346" s="13">
        <f t="shared" si="42"/>
        <v>1.5474318922368908</v>
      </c>
      <c r="M346" s="13">
        <v>2742.6532299999999</v>
      </c>
      <c r="N346" s="13">
        <v>0.2676</v>
      </c>
      <c r="O346" s="13">
        <f t="shared" si="46"/>
        <v>0.89895189465197534</v>
      </c>
      <c r="P346" s="13">
        <f t="shared" si="47"/>
        <v>0.10104810534802466</v>
      </c>
    </row>
    <row r="347" spans="1:16" x14ac:dyDescent="0.3">
      <c r="A347" s="13">
        <v>2740.7244999999998</v>
      </c>
      <c r="B347" s="13">
        <v>0.24507000000000001</v>
      </c>
      <c r="C347" s="13">
        <f t="shared" si="43"/>
        <v>0.94680111265646727</v>
      </c>
      <c r="D347" s="13">
        <f t="shared" si="40"/>
        <v>5.319888734353273E-2</v>
      </c>
      <c r="E347" s="13">
        <f t="shared" si="41"/>
        <v>2.553198887343533</v>
      </c>
      <c r="G347" s="13">
        <v>2740.7244999999998</v>
      </c>
      <c r="H347" s="13">
        <v>0.28347</v>
      </c>
      <c r="I347" s="13">
        <f t="shared" si="44"/>
        <v>0.95223218784641739</v>
      </c>
      <c r="J347" s="13">
        <f t="shared" si="45"/>
        <v>4.7767812153582612E-2</v>
      </c>
      <c r="K347" s="13">
        <f t="shared" si="42"/>
        <v>1.5477678121535825</v>
      </c>
      <c r="M347" s="13">
        <v>2740.7244999999998</v>
      </c>
      <c r="N347" s="13">
        <v>0.26746999999999999</v>
      </c>
      <c r="O347" s="13">
        <f t="shared" si="46"/>
        <v>0.89851518409029829</v>
      </c>
      <c r="P347" s="13">
        <f t="shared" si="47"/>
        <v>0.10148481590970171</v>
      </c>
    </row>
    <row r="348" spans="1:16" x14ac:dyDescent="0.3">
      <c r="A348" s="13">
        <v>2738.7957700000002</v>
      </c>
      <c r="B348" s="13">
        <v>0.24498</v>
      </c>
      <c r="C348" s="13">
        <f t="shared" si="43"/>
        <v>0.94645340751043117</v>
      </c>
      <c r="D348" s="13">
        <f t="shared" si="40"/>
        <v>5.3546592489568834E-2</v>
      </c>
      <c r="E348" s="13">
        <f t="shared" si="41"/>
        <v>2.5535465924895688</v>
      </c>
      <c r="G348" s="13">
        <v>2738.7957700000002</v>
      </c>
      <c r="H348" s="13">
        <v>0.28327999999999998</v>
      </c>
      <c r="I348" s="13">
        <f t="shared" si="44"/>
        <v>0.95159394000470277</v>
      </c>
      <c r="J348" s="13">
        <f t="shared" si="45"/>
        <v>4.8406059995297235E-2</v>
      </c>
      <c r="K348" s="13">
        <f t="shared" si="42"/>
        <v>1.5484060599952971</v>
      </c>
      <c r="M348" s="13">
        <v>2738.7957700000002</v>
      </c>
      <c r="N348" s="13">
        <v>0.26726</v>
      </c>
      <c r="O348" s="13">
        <f t="shared" si="46"/>
        <v>0.89780972856758934</v>
      </c>
      <c r="P348" s="13">
        <f t="shared" si="47"/>
        <v>0.10219027143241066</v>
      </c>
    </row>
    <row r="349" spans="1:16" x14ac:dyDescent="0.3">
      <c r="A349" s="13">
        <v>2736.8670400000001</v>
      </c>
      <c r="B349" s="13">
        <v>0.24493000000000001</v>
      </c>
      <c r="C349" s="13">
        <f t="shared" si="43"/>
        <v>0.94626023798485548</v>
      </c>
      <c r="D349" s="13">
        <f t="shared" si="40"/>
        <v>5.3739762015144521E-2</v>
      </c>
      <c r="E349" s="13">
        <f t="shared" si="41"/>
        <v>2.5537397620151445</v>
      </c>
      <c r="G349" s="13">
        <v>2736.8670400000001</v>
      </c>
      <c r="H349" s="13">
        <v>0.28316999999999998</v>
      </c>
      <c r="I349" s="13">
        <f t="shared" si="44"/>
        <v>0.95122442809634178</v>
      </c>
      <c r="J349" s="13">
        <f t="shared" si="45"/>
        <v>4.8775571903658221E-2</v>
      </c>
      <c r="K349" s="13">
        <f t="shared" si="42"/>
        <v>1.5487755719036582</v>
      </c>
      <c r="M349" s="13">
        <v>2736.8670400000001</v>
      </c>
      <c r="N349" s="13">
        <v>0.26712000000000002</v>
      </c>
      <c r="O349" s="13">
        <f t="shared" si="46"/>
        <v>0.89733942488578344</v>
      </c>
      <c r="P349" s="13">
        <f t="shared" si="47"/>
        <v>0.10266057511421656</v>
      </c>
    </row>
    <row r="350" spans="1:16" x14ac:dyDescent="0.3">
      <c r="A350" s="13">
        <v>2734.93831</v>
      </c>
      <c r="B350" s="13">
        <v>0.24501000000000001</v>
      </c>
      <c r="C350" s="13">
        <f t="shared" si="43"/>
        <v>0.94656930922577653</v>
      </c>
      <c r="D350" s="13">
        <f t="shared" si="40"/>
        <v>5.3430690774223466E-2</v>
      </c>
      <c r="E350" s="13">
        <f t="shared" si="41"/>
        <v>2.5534306907742232</v>
      </c>
      <c r="G350" s="13">
        <v>2734.93831</v>
      </c>
      <c r="H350" s="13">
        <v>0.28327000000000002</v>
      </c>
      <c r="I350" s="13">
        <f t="shared" si="44"/>
        <v>0.95156034801303369</v>
      </c>
      <c r="J350" s="13">
        <f t="shared" si="45"/>
        <v>4.8439651986966314E-2</v>
      </c>
      <c r="K350" s="13">
        <f t="shared" si="42"/>
        <v>1.5484396519869663</v>
      </c>
      <c r="M350" s="13">
        <v>2734.93831</v>
      </c>
      <c r="N350" s="13">
        <v>0.26719999999999999</v>
      </c>
      <c r="O350" s="13">
        <f t="shared" si="46"/>
        <v>0.89760816984681535</v>
      </c>
      <c r="P350" s="13">
        <f t="shared" si="47"/>
        <v>0.10239183015318465</v>
      </c>
    </row>
    <row r="351" spans="1:16" x14ac:dyDescent="0.3">
      <c r="A351" s="13">
        <v>2733.0095799999999</v>
      </c>
      <c r="B351" s="13">
        <v>0.24512</v>
      </c>
      <c r="C351" s="13">
        <f t="shared" si="43"/>
        <v>0.94699428218204296</v>
      </c>
      <c r="D351" s="13">
        <f t="shared" si="40"/>
        <v>5.3005717817957043E-2</v>
      </c>
      <c r="E351" s="13">
        <f t="shared" si="41"/>
        <v>2.5530057178179568</v>
      </c>
      <c r="G351" s="13">
        <v>2733.0095799999999</v>
      </c>
      <c r="H351" s="13">
        <v>0.28334999999999999</v>
      </c>
      <c r="I351" s="13">
        <f t="shared" si="44"/>
        <v>0.9518290839463871</v>
      </c>
      <c r="J351" s="13">
        <f t="shared" si="45"/>
        <v>4.81709160536129E-2</v>
      </c>
      <c r="K351" s="13">
        <f t="shared" si="42"/>
        <v>1.5481709160536128</v>
      </c>
      <c r="M351" s="13">
        <v>2733.0095799999999</v>
      </c>
      <c r="N351" s="13">
        <v>0.26728000000000002</v>
      </c>
      <c r="O351" s="13">
        <f t="shared" si="46"/>
        <v>0.89787691480784737</v>
      </c>
      <c r="P351" s="13">
        <f t="shared" si="47"/>
        <v>0.10212308519215263</v>
      </c>
    </row>
    <row r="352" spans="1:16" x14ac:dyDescent="0.3">
      <c r="A352" s="13">
        <v>2731.0808499999998</v>
      </c>
      <c r="B352" s="13">
        <v>0.24501999999999999</v>
      </c>
      <c r="C352" s="13">
        <f t="shared" si="43"/>
        <v>0.94660794313089158</v>
      </c>
      <c r="D352" s="13">
        <f t="shared" si="40"/>
        <v>5.3392056869108417E-2</v>
      </c>
      <c r="E352" s="13">
        <f t="shared" si="41"/>
        <v>2.5533920568691082</v>
      </c>
      <c r="G352" s="13">
        <v>2731.0808499999998</v>
      </c>
      <c r="H352" s="13">
        <v>0.28321000000000002</v>
      </c>
      <c r="I352" s="13">
        <f t="shared" si="44"/>
        <v>0.95135879606301865</v>
      </c>
      <c r="J352" s="13">
        <f t="shared" si="45"/>
        <v>4.8641203936981348E-2</v>
      </c>
      <c r="K352" s="13">
        <f t="shared" si="42"/>
        <v>1.5486412039369815</v>
      </c>
      <c r="M352" s="13">
        <v>2731.0808499999998</v>
      </c>
      <c r="N352" s="13">
        <v>0.26715</v>
      </c>
      <c r="O352" s="13">
        <f t="shared" si="46"/>
        <v>0.89744020424617033</v>
      </c>
      <c r="P352" s="13">
        <f t="shared" si="47"/>
        <v>0.10255979575382967</v>
      </c>
    </row>
    <row r="353" spans="1:16" x14ac:dyDescent="0.3">
      <c r="A353" s="13">
        <v>2729.1521200000002</v>
      </c>
      <c r="B353" s="13">
        <v>0.24471999999999999</v>
      </c>
      <c r="C353" s="13">
        <f t="shared" si="43"/>
        <v>0.94544892597743768</v>
      </c>
      <c r="D353" s="13">
        <f t="shared" si="40"/>
        <v>5.4551074022562318E-2</v>
      </c>
      <c r="E353" s="13">
        <f t="shared" si="41"/>
        <v>2.5545510740225623</v>
      </c>
      <c r="G353" s="13">
        <v>2729.1521200000002</v>
      </c>
      <c r="H353" s="13">
        <v>0.28292</v>
      </c>
      <c r="I353" s="13">
        <f t="shared" si="44"/>
        <v>0.95038462830461212</v>
      </c>
      <c r="J353" s="13">
        <f t="shared" si="45"/>
        <v>4.9615371695387878E-2</v>
      </c>
      <c r="K353" s="13">
        <f t="shared" si="42"/>
        <v>1.549615371695388</v>
      </c>
      <c r="M353" s="13">
        <v>2729.1521200000002</v>
      </c>
      <c r="N353" s="13">
        <v>0.26682</v>
      </c>
      <c r="O353" s="13">
        <f t="shared" si="46"/>
        <v>0.89633163128191351</v>
      </c>
      <c r="P353" s="13">
        <f t="shared" si="47"/>
        <v>0.10366836871808649</v>
      </c>
    </row>
    <row r="354" spans="1:16" x14ac:dyDescent="0.3">
      <c r="A354" s="13">
        <v>2727.2233900000001</v>
      </c>
      <c r="B354" s="13">
        <v>0.24445</v>
      </c>
      <c r="C354" s="13">
        <f t="shared" si="43"/>
        <v>0.94440581053932926</v>
      </c>
      <c r="D354" s="13">
        <f t="shared" si="40"/>
        <v>5.559418946067074E-2</v>
      </c>
      <c r="E354" s="13">
        <f t="shared" si="41"/>
        <v>2.5555941894606709</v>
      </c>
      <c r="G354" s="13">
        <v>2727.2233900000001</v>
      </c>
      <c r="H354" s="13">
        <v>0.28266999999999998</v>
      </c>
      <c r="I354" s="13">
        <f t="shared" si="44"/>
        <v>0.94954482851288247</v>
      </c>
      <c r="J354" s="13">
        <f t="shared" si="45"/>
        <v>5.0455171487117534E-2</v>
      </c>
      <c r="K354" s="13">
        <f t="shared" si="42"/>
        <v>1.5504551714871175</v>
      </c>
      <c r="M354" s="13">
        <v>2727.2233900000001</v>
      </c>
      <c r="N354" s="13">
        <v>0.26651999999999998</v>
      </c>
      <c r="O354" s="13">
        <f t="shared" si="46"/>
        <v>0.89532383767804347</v>
      </c>
      <c r="P354" s="13">
        <f t="shared" si="47"/>
        <v>0.10467616232195653</v>
      </c>
    </row>
    <row r="355" spans="1:16" x14ac:dyDescent="0.3">
      <c r="A355" s="13">
        <v>2725.29466</v>
      </c>
      <c r="B355" s="13">
        <v>0.24435999999999999</v>
      </c>
      <c r="C355" s="13">
        <f t="shared" si="43"/>
        <v>0.94405810539329305</v>
      </c>
      <c r="D355" s="13">
        <f t="shared" si="40"/>
        <v>5.5941894606706954E-2</v>
      </c>
      <c r="E355" s="13">
        <f t="shared" si="41"/>
        <v>2.5559418946067067</v>
      </c>
      <c r="G355" s="13">
        <v>2725.29466</v>
      </c>
      <c r="H355" s="13">
        <v>0.28261999999999998</v>
      </c>
      <c r="I355" s="13">
        <f t="shared" si="44"/>
        <v>0.94937686855453651</v>
      </c>
      <c r="J355" s="13">
        <f t="shared" si="45"/>
        <v>5.0623131445463487E-2</v>
      </c>
      <c r="K355" s="13">
        <f t="shared" si="42"/>
        <v>1.5506231314454635</v>
      </c>
      <c r="M355" s="13">
        <v>2725.29466</v>
      </c>
      <c r="N355" s="13">
        <v>0.26641999999999999</v>
      </c>
      <c r="O355" s="13">
        <f t="shared" si="46"/>
        <v>0.89498790647675353</v>
      </c>
      <c r="P355" s="13">
        <f t="shared" si="47"/>
        <v>0.10501209352324647</v>
      </c>
    </row>
    <row r="356" spans="1:16" x14ac:dyDescent="0.3">
      <c r="A356" s="13">
        <v>2723.3659299999999</v>
      </c>
      <c r="B356" s="13">
        <v>0.24439</v>
      </c>
      <c r="C356" s="13">
        <f t="shared" si="43"/>
        <v>0.94417400710863852</v>
      </c>
      <c r="D356" s="13">
        <f t="shared" si="40"/>
        <v>5.5825992891361476E-2</v>
      </c>
      <c r="E356" s="13">
        <f t="shared" si="41"/>
        <v>2.5558259928913616</v>
      </c>
      <c r="G356" s="13">
        <v>2723.3659299999999</v>
      </c>
      <c r="H356" s="13">
        <v>0.28269</v>
      </c>
      <c r="I356" s="13">
        <f t="shared" si="44"/>
        <v>0.94961201249622085</v>
      </c>
      <c r="J356" s="13">
        <f t="shared" si="45"/>
        <v>5.0387987503779152E-2</v>
      </c>
      <c r="K356" s="13">
        <f t="shared" si="42"/>
        <v>1.5503879875037792</v>
      </c>
      <c r="M356" s="13">
        <v>2723.3659299999999</v>
      </c>
      <c r="N356" s="13">
        <v>0.26643</v>
      </c>
      <c r="O356" s="13">
        <f t="shared" si="46"/>
        <v>0.8950214995968826</v>
      </c>
      <c r="P356" s="13">
        <f t="shared" si="47"/>
        <v>0.1049785004031174</v>
      </c>
    </row>
    <row r="357" spans="1:16" x14ac:dyDescent="0.3">
      <c r="A357" s="13">
        <v>2721.4371999999998</v>
      </c>
      <c r="B357" s="13">
        <v>0.24443999999999999</v>
      </c>
      <c r="C357" s="13">
        <f t="shared" si="43"/>
        <v>0.9443671766342141</v>
      </c>
      <c r="D357" s="13">
        <f t="shared" si="40"/>
        <v>5.5632823365785899E-2</v>
      </c>
      <c r="E357" s="13">
        <f t="shared" si="41"/>
        <v>2.5556328233657859</v>
      </c>
      <c r="G357" s="13">
        <v>2721.4371999999998</v>
      </c>
      <c r="H357" s="13">
        <v>0.28273999999999999</v>
      </c>
      <c r="I357" s="13">
        <f t="shared" si="44"/>
        <v>0.9497799724545668</v>
      </c>
      <c r="J357" s="13">
        <f t="shared" si="45"/>
        <v>5.0220027545433199E-2</v>
      </c>
      <c r="K357" s="13">
        <f t="shared" si="42"/>
        <v>1.5502200275454332</v>
      </c>
      <c r="M357" s="13">
        <v>2721.4371999999998</v>
      </c>
      <c r="N357" s="13">
        <v>0.26639000000000002</v>
      </c>
      <c r="O357" s="13">
        <f t="shared" si="46"/>
        <v>0.89488712711636664</v>
      </c>
      <c r="P357" s="13">
        <f t="shared" si="47"/>
        <v>0.10511287288363336</v>
      </c>
    </row>
    <row r="358" spans="1:16" x14ac:dyDescent="0.3">
      <c r="A358" s="13">
        <v>2719.50848</v>
      </c>
      <c r="B358" s="13">
        <v>0.24446999999999999</v>
      </c>
      <c r="C358" s="13">
        <f t="shared" si="43"/>
        <v>0.94448307834955947</v>
      </c>
      <c r="D358" s="13">
        <f t="shared" si="40"/>
        <v>5.5516921650440532E-2</v>
      </c>
      <c r="E358" s="13">
        <f t="shared" si="41"/>
        <v>2.5555169216504403</v>
      </c>
      <c r="G358" s="13">
        <v>2719.50848</v>
      </c>
      <c r="H358" s="13">
        <v>0.28281000000000001</v>
      </c>
      <c r="I358" s="13">
        <f t="shared" si="44"/>
        <v>0.95001511639625114</v>
      </c>
      <c r="J358" s="13">
        <f t="shared" si="45"/>
        <v>4.9984883603748864E-2</v>
      </c>
      <c r="K358" s="13">
        <f t="shared" si="42"/>
        <v>1.5499848836037489</v>
      </c>
      <c r="M358" s="13">
        <v>2719.50848</v>
      </c>
      <c r="N358" s="13">
        <v>0.26633000000000001</v>
      </c>
      <c r="O358" s="13">
        <f t="shared" si="46"/>
        <v>0.89468556839559266</v>
      </c>
      <c r="P358" s="13">
        <f t="shared" si="47"/>
        <v>0.10531443160440734</v>
      </c>
    </row>
    <row r="359" spans="1:16" x14ac:dyDescent="0.3">
      <c r="A359" s="13">
        <v>2717.5797499999999</v>
      </c>
      <c r="B359" s="13">
        <v>0.24446000000000001</v>
      </c>
      <c r="C359" s="13">
        <f t="shared" si="43"/>
        <v>0.94444444444444442</v>
      </c>
      <c r="D359" s="13">
        <f t="shared" si="40"/>
        <v>5.555555555555558E-2</v>
      </c>
      <c r="E359" s="13">
        <f t="shared" si="41"/>
        <v>2.5555555555555554</v>
      </c>
      <c r="G359" s="13">
        <v>2717.5797499999999</v>
      </c>
      <c r="H359" s="13">
        <v>0.28292</v>
      </c>
      <c r="I359" s="13">
        <f t="shared" si="44"/>
        <v>0.95038462830461212</v>
      </c>
      <c r="J359" s="13">
        <f t="shared" si="45"/>
        <v>4.9615371695387878E-2</v>
      </c>
      <c r="K359" s="13">
        <f t="shared" si="42"/>
        <v>1.549615371695388</v>
      </c>
      <c r="M359" s="13">
        <v>2717.5797499999999</v>
      </c>
      <c r="N359" s="13">
        <v>0.26629000000000003</v>
      </c>
      <c r="O359" s="13">
        <f t="shared" si="46"/>
        <v>0.8945511959150767</v>
      </c>
      <c r="P359" s="13">
        <f t="shared" si="47"/>
        <v>0.1054488040849233</v>
      </c>
    </row>
    <row r="360" spans="1:16" x14ac:dyDescent="0.3">
      <c r="A360" s="13">
        <v>2715.6510199999998</v>
      </c>
      <c r="B360" s="13">
        <v>0.24440000000000001</v>
      </c>
      <c r="C360" s="13">
        <f t="shared" si="43"/>
        <v>0.94421264101375368</v>
      </c>
      <c r="D360" s="13">
        <f t="shared" si="40"/>
        <v>5.5787358986246316E-2</v>
      </c>
      <c r="E360" s="13">
        <f t="shared" si="41"/>
        <v>2.5557873589862465</v>
      </c>
      <c r="G360" s="13">
        <v>2715.6510199999998</v>
      </c>
      <c r="H360" s="13">
        <v>0.28294999999999998</v>
      </c>
      <c r="I360" s="13">
        <f t="shared" si="44"/>
        <v>0.95048540427961958</v>
      </c>
      <c r="J360" s="13">
        <f t="shared" si="45"/>
        <v>4.9514595720380417E-2</v>
      </c>
      <c r="K360" s="13">
        <f t="shared" si="42"/>
        <v>1.5495145957203804</v>
      </c>
      <c r="M360" s="13">
        <v>2715.6510199999998</v>
      </c>
      <c r="N360" s="13">
        <v>0.26622000000000001</v>
      </c>
      <c r="O360" s="13">
        <f t="shared" si="46"/>
        <v>0.89431604407417364</v>
      </c>
      <c r="P360" s="13">
        <f t="shared" si="47"/>
        <v>0.10568395592582636</v>
      </c>
    </row>
    <row r="361" spans="1:16" x14ac:dyDescent="0.3">
      <c r="A361" s="13">
        <v>2713.7222900000002</v>
      </c>
      <c r="B361" s="13">
        <v>0.24429000000000001</v>
      </c>
      <c r="C361" s="13">
        <f t="shared" si="43"/>
        <v>0.94378766805748726</v>
      </c>
      <c r="D361" s="13">
        <f t="shared" si="40"/>
        <v>5.6212331942512739E-2</v>
      </c>
      <c r="E361" s="13">
        <f t="shared" si="41"/>
        <v>2.556212331942513</v>
      </c>
      <c r="G361" s="13">
        <v>2713.7222900000002</v>
      </c>
      <c r="H361" s="13">
        <v>0.28284999999999999</v>
      </c>
      <c r="I361" s="13">
        <f t="shared" si="44"/>
        <v>0.95014948436292779</v>
      </c>
      <c r="J361" s="13">
        <f t="shared" si="45"/>
        <v>4.9850515637072212E-2</v>
      </c>
      <c r="K361" s="13">
        <f t="shared" si="42"/>
        <v>1.5498505156370723</v>
      </c>
      <c r="M361" s="13">
        <v>2713.7222900000002</v>
      </c>
      <c r="N361" s="13">
        <v>0.26606999999999997</v>
      </c>
      <c r="O361" s="13">
        <f t="shared" si="46"/>
        <v>0.89381214727223857</v>
      </c>
      <c r="P361" s="13">
        <f t="shared" si="47"/>
        <v>0.10618785272776143</v>
      </c>
    </row>
    <row r="362" spans="1:16" x14ac:dyDescent="0.3">
      <c r="A362" s="13">
        <v>2711.7935600000001</v>
      </c>
      <c r="B362" s="13">
        <v>0.24417</v>
      </c>
      <c r="C362" s="13">
        <f t="shared" si="43"/>
        <v>0.94332406119610568</v>
      </c>
      <c r="D362" s="13">
        <f t="shared" si="40"/>
        <v>5.6675938803894321E-2</v>
      </c>
      <c r="E362" s="13">
        <f t="shared" si="41"/>
        <v>2.5566759388038944</v>
      </c>
      <c r="G362" s="13">
        <v>2711.7935600000001</v>
      </c>
      <c r="H362" s="13">
        <v>0.28266999999999998</v>
      </c>
      <c r="I362" s="13">
        <f t="shared" si="44"/>
        <v>0.94954482851288247</v>
      </c>
      <c r="J362" s="13">
        <f t="shared" si="45"/>
        <v>5.0455171487117534E-2</v>
      </c>
      <c r="K362" s="13">
        <f t="shared" si="42"/>
        <v>1.5504551714871175</v>
      </c>
      <c r="M362" s="13">
        <v>2711.7935600000001</v>
      </c>
      <c r="N362" s="13">
        <v>0.26590000000000003</v>
      </c>
      <c r="O362" s="13">
        <f t="shared" si="46"/>
        <v>0.89324106423004579</v>
      </c>
      <c r="P362" s="13">
        <f t="shared" si="47"/>
        <v>0.10675893576995421</v>
      </c>
    </row>
    <row r="363" spans="1:16" x14ac:dyDescent="0.3">
      <c r="A363" s="13">
        <v>2709.86483</v>
      </c>
      <c r="B363" s="13">
        <v>0.24407999999999999</v>
      </c>
      <c r="C363" s="13">
        <f t="shared" si="43"/>
        <v>0.94297635605006946</v>
      </c>
      <c r="D363" s="13">
        <f t="shared" si="40"/>
        <v>5.7023643949930536E-2</v>
      </c>
      <c r="E363" s="13">
        <f t="shared" si="41"/>
        <v>2.5570236439499308</v>
      </c>
      <c r="G363" s="13">
        <v>2709.86483</v>
      </c>
      <c r="H363" s="13">
        <v>0.28253</v>
      </c>
      <c r="I363" s="13">
        <f t="shared" si="44"/>
        <v>0.94907454062951391</v>
      </c>
      <c r="J363" s="13">
        <f t="shared" si="45"/>
        <v>5.0925459370486093E-2</v>
      </c>
      <c r="K363" s="13">
        <f t="shared" si="42"/>
        <v>1.550925459370486</v>
      </c>
      <c r="M363" s="13">
        <v>2709.86483</v>
      </c>
      <c r="N363" s="13">
        <v>0.26580999999999999</v>
      </c>
      <c r="O363" s="13">
        <f t="shared" si="46"/>
        <v>0.8929387261488847</v>
      </c>
      <c r="P363" s="13">
        <f t="shared" si="47"/>
        <v>0.1070612738511153</v>
      </c>
    </row>
    <row r="364" spans="1:16" x14ac:dyDescent="0.3">
      <c r="A364" s="13">
        <v>2707.9360999999999</v>
      </c>
      <c r="B364" s="13">
        <v>0.24410999999999999</v>
      </c>
      <c r="C364" s="13">
        <f t="shared" si="43"/>
        <v>0.94309225776541483</v>
      </c>
      <c r="D364" s="13">
        <f t="shared" si="40"/>
        <v>5.6907742234585168E-2</v>
      </c>
      <c r="E364" s="13">
        <f t="shared" si="41"/>
        <v>2.5569077422345852</v>
      </c>
      <c r="G364" s="13">
        <v>2707.9360999999999</v>
      </c>
      <c r="H364" s="13">
        <v>0.28244999999999998</v>
      </c>
      <c r="I364" s="13">
        <f t="shared" si="44"/>
        <v>0.94880580469616038</v>
      </c>
      <c r="J364" s="13">
        <f t="shared" si="45"/>
        <v>5.1194195303839618E-2</v>
      </c>
      <c r="K364" s="13">
        <f t="shared" si="42"/>
        <v>1.5511941953038395</v>
      </c>
      <c r="M364" s="13">
        <v>2707.9360999999999</v>
      </c>
      <c r="N364" s="13">
        <v>0.26579000000000003</v>
      </c>
      <c r="O364" s="13">
        <f t="shared" si="46"/>
        <v>0.89287153990862678</v>
      </c>
      <c r="P364" s="13">
        <f t="shared" si="47"/>
        <v>0.10712846009137322</v>
      </c>
    </row>
    <row r="365" spans="1:16" x14ac:dyDescent="0.3">
      <c r="A365" s="13">
        <v>2706.0073699999998</v>
      </c>
      <c r="B365" s="13">
        <v>0.24417</v>
      </c>
      <c r="C365" s="13">
        <f t="shared" si="43"/>
        <v>0.94332406119610568</v>
      </c>
      <c r="D365" s="13">
        <f t="shared" si="40"/>
        <v>5.6675938803894321E-2</v>
      </c>
      <c r="E365" s="13">
        <f t="shared" si="41"/>
        <v>2.5566759388038944</v>
      </c>
      <c r="G365" s="13">
        <v>2706.0073699999998</v>
      </c>
      <c r="H365" s="13">
        <v>0.28238000000000002</v>
      </c>
      <c r="I365" s="13">
        <f t="shared" si="44"/>
        <v>0.94857066075447616</v>
      </c>
      <c r="J365" s="13">
        <f t="shared" si="45"/>
        <v>5.1429339245523842E-2</v>
      </c>
      <c r="K365" s="13">
        <f t="shared" si="42"/>
        <v>1.5514293392455238</v>
      </c>
      <c r="M365" s="13">
        <v>2706.0073699999998</v>
      </c>
      <c r="N365" s="13">
        <v>0.26571</v>
      </c>
      <c r="O365" s="13">
        <f t="shared" si="46"/>
        <v>0.89260279494759476</v>
      </c>
      <c r="P365" s="13">
        <f t="shared" si="47"/>
        <v>0.10739720505240524</v>
      </c>
    </row>
    <row r="366" spans="1:16" x14ac:dyDescent="0.3">
      <c r="A366" s="13">
        <v>2704.0786400000002</v>
      </c>
      <c r="B366" s="13">
        <v>0.24421000000000001</v>
      </c>
      <c r="C366" s="13">
        <f t="shared" si="43"/>
        <v>0.94347859681656621</v>
      </c>
      <c r="D366" s="13">
        <f t="shared" si="40"/>
        <v>5.6521403183433794E-2</v>
      </c>
      <c r="E366" s="13">
        <f t="shared" si="41"/>
        <v>2.5565214031834338</v>
      </c>
      <c r="G366" s="13">
        <v>2704.0786400000002</v>
      </c>
      <c r="H366" s="13">
        <v>0.28237000000000001</v>
      </c>
      <c r="I366" s="13">
        <f t="shared" si="44"/>
        <v>0.94853706876280697</v>
      </c>
      <c r="J366" s="13">
        <f t="shared" si="45"/>
        <v>5.1462931237193033E-2</v>
      </c>
      <c r="K366" s="13">
        <f t="shared" si="42"/>
        <v>1.551462931237193</v>
      </c>
      <c r="M366" s="13">
        <v>2704.0786400000002</v>
      </c>
      <c r="N366" s="13">
        <v>0.2656</v>
      </c>
      <c r="O366" s="13">
        <f t="shared" si="46"/>
        <v>0.89223327062617575</v>
      </c>
      <c r="P366" s="13">
        <f t="shared" si="47"/>
        <v>0.10776672937382425</v>
      </c>
    </row>
    <row r="367" spans="1:16" x14ac:dyDescent="0.3">
      <c r="A367" s="13">
        <v>2702.1499100000001</v>
      </c>
      <c r="B367" s="13">
        <v>0.24424000000000001</v>
      </c>
      <c r="C367" s="13">
        <f t="shared" si="43"/>
        <v>0.94359449853191157</v>
      </c>
      <c r="D367" s="13">
        <f t="shared" si="40"/>
        <v>5.6405501468088426E-2</v>
      </c>
      <c r="E367" s="13">
        <f t="shared" si="41"/>
        <v>2.5564055014680882</v>
      </c>
      <c r="G367" s="13">
        <v>2702.1499100000001</v>
      </c>
      <c r="H367" s="13">
        <v>0.28244000000000002</v>
      </c>
      <c r="I367" s="13">
        <f t="shared" si="44"/>
        <v>0.9487722127044913</v>
      </c>
      <c r="J367" s="13">
        <f t="shared" si="45"/>
        <v>5.1227787295508698E-2</v>
      </c>
      <c r="K367" s="13">
        <f t="shared" si="42"/>
        <v>1.5512277872955087</v>
      </c>
      <c r="M367" s="13">
        <v>2702.1499100000001</v>
      </c>
      <c r="N367" s="13">
        <v>0.26552999999999999</v>
      </c>
      <c r="O367" s="13">
        <f t="shared" si="46"/>
        <v>0.89199811878527269</v>
      </c>
      <c r="P367" s="13">
        <f t="shared" si="47"/>
        <v>0.10800188121472731</v>
      </c>
    </row>
    <row r="368" spans="1:16" x14ac:dyDescent="0.3">
      <c r="A368" s="13">
        <v>2700.22118</v>
      </c>
      <c r="B368" s="13">
        <v>0.24421999999999999</v>
      </c>
      <c r="C368" s="13">
        <f t="shared" si="43"/>
        <v>0.94351723072168125</v>
      </c>
      <c r="D368" s="13">
        <f t="shared" si="40"/>
        <v>5.6482769278318745E-2</v>
      </c>
      <c r="E368" s="13">
        <f t="shared" si="41"/>
        <v>2.5564827692783187</v>
      </c>
      <c r="G368" s="13">
        <v>2700.22118</v>
      </c>
      <c r="H368" s="13">
        <v>0.28245999999999999</v>
      </c>
      <c r="I368" s="13">
        <f t="shared" si="44"/>
        <v>0.94883939668782957</v>
      </c>
      <c r="J368" s="13">
        <f t="shared" si="45"/>
        <v>5.1160603312170427E-2</v>
      </c>
      <c r="K368" s="13">
        <f t="shared" si="42"/>
        <v>1.5511606033121703</v>
      </c>
      <c r="M368" s="13">
        <v>2700.22118</v>
      </c>
      <c r="N368" s="13">
        <v>0.26543</v>
      </c>
      <c r="O368" s="13">
        <f t="shared" si="46"/>
        <v>0.89166218758398275</v>
      </c>
      <c r="P368" s="13">
        <f t="shared" si="47"/>
        <v>0.10833781241601725</v>
      </c>
    </row>
    <row r="369" spans="1:16" x14ac:dyDescent="0.3">
      <c r="A369" s="13">
        <v>2698.2924499999999</v>
      </c>
      <c r="B369" s="13">
        <v>0.24412</v>
      </c>
      <c r="C369" s="13">
        <f t="shared" si="43"/>
        <v>0.94313089167052999</v>
      </c>
      <c r="D369" s="13">
        <f t="shared" si="40"/>
        <v>5.6869108329470008E-2</v>
      </c>
      <c r="E369" s="13">
        <f t="shared" si="41"/>
        <v>2.5568691083294701</v>
      </c>
      <c r="G369" s="13">
        <v>2698.2924499999999</v>
      </c>
      <c r="H369" s="13">
        <v>0.28234999999999999</v>
      </c>
      <c r="I369" s="13">
        <f t="shared" si="44"/>
        <v>0.94846988477946848</v>
      </c>
      <c r="J369" s="13">
        <f t="shared" si="45"/>
        <v>5.1530115220531525E-2</v>
      </c>
      <c r="K369" s="13">
        <f t="shared" si="42"/>
        <v>1.5515301152205314</v>
      </c>
      <c r="M369" s="13">
        <v>2698.2924499999999</v>
      </c>
      <c r="N369" s="13">
        <v>0.26524999999999999</v>
      </c>
      <c r="O369" s="13">
        <f t="shared" si="46"/>
        <v>0.89105751142166079</v>
      </c>
      <c r="P369" s="13">
        <f t="shared" si="47"/>
        <v>0.10894248857833921</v>
      </c>
    </row>
    <row r="370" spans="1:16" x14ac:dyDescent="0.3">
      <c r="A370" s="13">
        <v>2696.3637199999998</v>
      </c>
      <c r="B370" s="13">
        <v>0.24395</v>
      </c>
      <c r="C370" s="13">
        <f t="shared" si="43"/>
        <v>0.94247411528357283</v>
      </c>
      <c r="D370" s="13">
        <f t="shared" si="40"/>
        <v>5.7525884716427167E-2</v>
      </c>
      <c r="E370" s="13">
        <f t="shared" si="41"/>
        <v>2.5575258847164273</v>
      </c>
      <c r="G370" s="13">
        <v>2696.3637199999998</v>
      </c>
      <c r="H370" s="13">
        <v>0.28222000000000003</v>
      </c>
      <c r="I370" s="13">
        <f t="shared" si="44"/>
        <v>0.94803318888776922</v>
      </c>
      <c r="J370" s="13">
        <f t="shared" si="45"/>
        <v>5.1966811112230782E-2</v>
      </c>
      <c r="K370" s="13">
        <f t="shared" si="42"/>
        <v>1.5519668111122309</v>
      </c>
      <c r="M370" s="13">
        <v>2696.3637199999998</v>
      </c>
      <c r="N370" s="13">
        <v>0.26507999999999998</v>
      </c>
      <c r="O370" s="13">
        <f t="shared" si="46"/>
        <v>0.89048642837946779</v>
      </c>
      <c r="P370" s="13">
        <f t="shared" si="47"/>
        <v>0.10951357162053221</v>
      </c>
    </row>
    <row r="371" spans="1:16" x14ac:dyDescent="0.3">
      <c r="A371" s="13">
        <v>2694.4349900000002</v>
      </c>
      <c r="B371" s="13">
        <v>0.24382000000000001</v>
      </c>
      <c r="C371" s="13">
        <f t="shared" si="43"/>
        <v>0.9419718745170762</v>
      </c>
      <c r="D371" s="13">
        <f t="shared" si="40"/>
        <v>5.8028125482923798E-2</v>
      </c>
      <c r="E371" s="13">
        <f t="shared" si="41"/>
        <v>2.5580281254829238</v>
      </c>
      <c r="G371" s="13">
        <v>2694.4349900000002</v>
      </c>
      <c r="H371" s="13">
        <v>0.28214</v>
      </c>
      <c r="I371" s="13">
        <f t="shared" si="44"/>
        <v>0.94776445295441569</v>
      </c>
      <c r="J371" s="13">
        <f t="shared" si="45"/>
        <v>5.2235547045584307E-2</v>
      </c>
      <c r="K371" s="13">
        <f t="shared" si="42"/>
        <v>1.5522355470455844</v>
      </c>
      <c r="M371" s="13">
        <v>2694.4349900000002</v>
      </c>
      <c r="N371" s="13">
        <v>0.26497999999999999</v>
      </c>
      <c r="O371" s="13">
        <f t="shared" si="46"/>
        <v>0.89015049717817785</v>
      </c>
      <c r="P371" s="13">
        <f t="shared" si="47"/>
        <v>0.10984950282182215</v>
      </c>
    </row>
    <row r="372" spans="1:16" x14ac:dyDescent="0.3">
      <c r="A372" s="13">
        <v>2692.5062600000001</v>
      </c>
      <c r="B372" s="13">
        <v>0.24385999999999999</v>
      </c>
      <c r="C372" s="13">
        <f t="shared" si="43"/>
        <v>0.94212641013753662</v>
      </c>
      <c r="D372" s="13">
        <f t="shared" si="40"/>
        <v>5.7873589862463382E-2</v>
      </c>
      <c r="E372" s="13">
        <f t="shared" si="41"/>
        <v>2.5578735898624636</v>
      </c>
      <c r="G372" s="13">
        <v>2692.5062600000001</v>
      </c>
      <c r="H372" s="13">
        <v>0.28216000000000002</v>
      </c>
      <c r="I372" s="13">
        <f t="shared" si="44"/>
        <v>0.94783163693775407</v>
      </c>
      <c r="J372" s="13">
        <f t="shared" si="45"/>
        <v>5.2168363062245926E-2</v>
      </c>
      <c r="K372" s="13">
        <f t="shared" si="42"/>
        <v>1.552168363062246</v>
      </c>
      <c r="M372" s="13">
        <v>2692.5062600000001</v>
      </c>
      <c r="N372" s="13">
        <v>0.26497999999999999</v>
      </c>
      <c r="O372" s="13">
        <f t="shared" si="46"/>
        <v>0.89015049717817785</v>
      </c>
      <c r="P372" s="13">
        <f t="shared" si="47"/>
        <v>0.10984950282182215</v>
      </c>
    </row>
    <row r="373" spans="1:16" x14ac:dyDescent="0.3">
      <c r="A373" s="13">
        <v>2690.57753</v>
      </c>
      <c r="B373" s="13">
        <v>0.24390999999999999</v>
      </c>
      <c r="C373" s="13">
        <f t="shared" si="43"/>
        <v>0.94231957966311219</v>
      </c>
      <c r="D373" s="13">
        <f t="shared" si="40"/>
        <v>5.7680420336887805E-2</v>
      </c>
      <c r="E373" s="13">
        <f t="shared" si="41"/>
        <v>2.5576804203368879</v>
      </c>
      <c r="G373" s="13">
        <v>2690.57753</v>
      </c>
      <c r="H373" s="13">
        <v>0.28226000000000001</v>
      </c>
      <c r="I373" s="13">
        <f t="shared" si="44"/>
        <v>0.94816755685444587</v>
      </c>
      <c r="J373" s="13">
        <f t="shared" si="45"/>
        <v>5.183244314555413E-2</v>
      </c>
      <c r="K373" s="13">
        <f t="shared" si="42"/>
        <v>1.5518324431455541</v>
      </c>
      <c r="M373" s="13">
        <v>2690.57753</v>
      </c>
      <c r="N373" s="13">
        <v>0.26501999999999998</v>
      </c>
      <c r="O373" s="13">
        <f t="shared" si="46"/>
        <v>0.8902848696586938</v>
      </c>
      <c r="P373" s="13">
        <f t="shared" si="47"/>
        <v>0.1097151303413062</v>
      </c>
    </row>
    <row r="374" spans="1:16" x14ac:dyDescent="0.3">
      <c r="A374" s="13">
        <v>2688.6487999999999</v>
      </c>
      <c r="B374" s="13">
        <v>0.24379000000000001</v>
      </c>
      <c r="C374" s="13">
        <f t="shared" si="43"/>
        <v>0.94185597280173072</v>
      </c>
      <c r="D374" s="13">
        <f t="shared" si="40"/>
        <v>5.8144027198269277E-2</v>
      </c>
      <c r="E374" s="13">
        <f t="shared" si="41"/>
        <v>2.5581440271982694</v>
      </c>
      <c r="G374" s="13">
        <v>2688.6487999999999</v>
      </c>
      <c r="H374" s="13">
        <v>0.28227000000000002</v>
      </c>
      <c r="I374" s="13">
        <f t="shared" si="44"/>
        <v>0.94820114884611517</v>
      </c>
      <c r="J374" s="13">
        <f t="shared" si="45"/>
        <v>5.1798851153884828E-2</v>
      </c>
      <c r="K374" s="13">
        <f t="shared" si="42"/>
        <v>1.5517988511538849</v>
      </c>
      <c r="M374" s="13">
        <v>2688.6487999999999</v>
      </c>
      <c r="N374" s="13">
        <v>0.26495999999999997</v>
      </c>
      <c r="O374" s="13">
        <f t="shared" si="46"/>
        <v>0.89008331093791981</v>
      </c>
      <c r="P374" s="13">
        <f t="shared" si="47"/>
        <v>0.10991668906208019</v>
      </c>
    </row>
    <row r="375" spans="1:16" x14ac:dyDescent="0.3">
      <c r="A375" s="13">
        <v>2686.7200800000001</v>
      </c>
      <c r="B375" s="13">
        <v>0.24359</v>
      </c>
      <c r="C375" s="13">
        <f t="shared" si="43"/>
        <v>0.9410832946994282</v>
      </c>
      <c r="D375" s="13">
        <f t="shared" si="40"/>
        <v>5.8916705300571803E-2</v>
      </c>
      <c r="E375" s="13">
        <f t="shared" si="41"/>
        <v>2.5589167053005717</v>
      </c>
      <c r="G375" s="13">
        <v>2686.7200800000001</v>
      </c>
      <c r="H375" s="13">
        <v>0.28206999999999999</v>
      </c>
      <c r="I375" s="13">
        <f t="shared" si="44"/>
        <v>0.94752930901273125</v>
      </c>
      <c r="J375" s="13">
        <f t="shared" si="45"/>
        <v>5.2470690987268753E-2</v>
      </c>
      <c r="K375" s="13">
        <f t="shared" si="42"/>
        <v>1.5524706909872688</v>
      </c>
      <c r="M375" s="13">
        <v>2686.7200800000001</v>
      </c>
      <c r="N375" s="13">
        <v>0.26480999999999999</v>
      </c>
      <c r="O375" s="13">
        <f t="shared" si="46"/>
        <v>0.88957941413598496</v>
      </c>
      <c r="P375" s="13">
        <f t="shared" si="47"/>
        <v>0.11042058586401504</v>
      </c>
    </row>
    <row r="376" spans="1:16" x14ac:dyDescent="0.3">
      <c r="A376" s="13">
        <v>2684.79135</v>
      </c>
      <c r="B376" s="13">
        <v>0.24346000000000001</v>
      </c>
      <c r="C376" s="13">
        <f t="shared" si="43"/>
        <v>0.94058105393293157</v>
      </c>
      <c r="D376" s="13">
        <f t="shared" si="40"/>
        <v>5.9418946067068434E-2</v>
      </c>
      <c r="E376" s="13">
        <f t="shared" si="41"/>
        <v>2.5594189460670682</v>
      </c>
      <c r="G376" s="13">
        <v>2684.79135</v>
      </c>
      <c r="H376" s="13">
        <v>0.28187000000000001</v>
      </c>
      <c r="I376" s="13">
        <f t="shared" si="44"/>
        <v>0.94685746917934765</v>
      </c>
      <c r="J376" s="13">
        <f t="shared" si="45"/>
        <v>5.3142530820652345E-2</v>
      </c>
      <c r="K376" s="13">
        <f t="shared" si="42"/>
        <v>1.5531425308206523</v>
      </c>
      <c r="M376" s="13">
        <v>2684.79135</v>
      </c>
      <c r="N376" s="13">
        <v>0.26466000000000001</v>
      </c>
      <c r="O376" s="13">
        <f t="shared" si="46"/>
        <v>0.88907551733404999</v>
      </c>
      <c r="P376" s="13">
        <f t="shared" si="47"/>
        <v>0.11092448266595001</v>
      </c>
    </row>
    <row r="377" spans="1:16" x14ac:dyDescent="0.3">
      <c r="A377" s="13">
        <v>2682.8626199999999</v>
      </c>
      <c r="B377" s="13">
        <v>0.24342</v>
      </c>
      <c r="C377" s="13">
        <f t="shared" si="43"/>
        <v>0.94042651831247093</v>
      </c>
      <c r="D377" s="13">
        <f t="shared" si="40"/>
        <v>5.9573481687529073E-2</v>
      </c>
      <c r="E377" s="13">
        <f t="shared" si="41"/>
        <v>2.5595734816875293</v>
      </c>
      <c r="G377" s="13">
        <v>2682.8626199999999</v>
      </c>
      <c r="H377" s="13">
        <v>0.28173999999999999</v>
      </c>
      <c r="I377" s="13">
        <f t="shared" si="44"/>
        <v>0.94642077328764818</v>
      </c>
      <c r="J377" s="13">
        <f t="shared" si="45"/>
        <v>5.3579226712351824E-2</v>
      </c>
      <c r="K377" s="13">
        <f t="shared" si="42"/>
        <v>1.5535792267123518</v>
      </c>
      <c r="M377" s="13">
        <v>2682.8626199999999</v>
      </c>
      <c r="N377" s="13">
        <v>0.26445000000000002</v>
      </c>
      <c r="O377" s="13">
        <f t="shared" si="46"/>
        <v>0.88837006181134115</v>
      </c>
      <c r="P377" s="13">
        <f t="shared" si="47"/>
        <v>0.11162993818865885</v>
      </c>
    </row>
    <row r="378" spans="1:16" x14ac:dyDescent="0.3">
      <c r="A378" s="13">
        <v>2680.9338899999998</v>
      </c>
      <c r="B378" s="13">
        <v>0.24335000000000001</v>
      </c>
      <c r="C378" s="13">
        <f t="shared" si="43"/>
        <v>0.94015608097666514</v>
      </c>
      <c r="D378" s="13">
        <f t="shared" si="40"/>
        <v>5.9843919023334857E-2</v>
      </c>
      <c r="E378" s="13">
        <f t="shared" si="41"/>
        <v>2.5598439190233346</v>
      </c>
      <c r="G378" s="13">
        <v>2680.9338899999998</v>
      </c>
      <c r="H378" s="13">
        <v>0.28160000000000002</v>
      </c>
      <c r="I378" s="13">
        <f t="shared" si="44"/>
        <v>0.94595048540427962</v>
      </c>
      <c r="J378" s="13">
        <f t="shared" si="45"/>
        <v>5.4049514595720383E-2</v>
      </c>
      <c r="K378" s="13">
        <f t="shared" si="42"/>
        <v>1.5540495145957203</v>
      </c>
      <c r="M378" s="13">
        <v>2680.9338899999998</v>
      </c>
      <c r="N378" s="13">
        <v>0.26419999999999999</v>
      </c>
      <c r="O378" s="13">
        <f t="shared" si="46"/>
        <v>0.88753023380811602</v>
      </c>
      <c r="P378" s="13">
        <f t="shared" si="47"/>
        <v>0.11246976619188398</v>
      </c>
    </row>
    <row r="379" spans="1:16" x14ac:dyDescent="0.3">
      <c r="A379" s="13">
        <v>2679.0051600000002</v>
      </c>
      <c r="B379" s="13">
        <v>0.24321000000000001</v>
      </c>
      <c r="C379" s="13">
        <f t="shared" si="43"/>
        <v>0.93961520630505335</v>
      </c>
      <c r="D379" s="13">
        <f t="shared" si="40"/>
        <v>6.0384793694946648E-2</v>
      </c>
      <c r="E379" s="13">
        <f t="shared" si="41"/>
        <v>2.5603847936949466</v>
      </c>
      <c r="G379" s="13">
        <v>2679.0051600000002</v>
      </c>
      <c r="H379" s="13">
        <v>0.28153</v>
      </c>
      <c r="I379" s="13">
        <f t="shared" si="44"/>
        <v>0.94571534146259528</v>
      </c>
      <c r="J379" s="13">
        <f t="shared" si="45"/>
        <v>5.4284658537404717E-2</v>
      </c>
      <c r="K379" s="13">
        <f t="shared" si="42"/>
        <v>1.5542846585374046</v>
      </c>
      <c r="M379" s="13">
        <v>2679.0051600000002</v>
      </c>
      <c r="N379" s="13">
        <v>0.26407000000000003</v>
      </c>
      <c r="O379" s="13">
        <f t="shared" si="46"/>
        <v>0.8870935232464392</v>
      </c>
      <c r="P379" s="13">
        <f t="shared" si="47"/>
        <v>0.1129064767535608</v>
      </c>
    </row>
    <row r="380" spans="1:16" x14ac:dyDescent="0.3">
      <c r="A380" s="13">
        <v>2677.0764300000001</v>
      </c>
      <c r="B380" s="13">
        <v>0.24315000000000001</v>
      </c>
      <c r="C380" s="13">
        <f t="shared" si="43"/>
        <v>0.93938340287436251</v>
      </c>
      <c r="D380" s="13">
        <f t="shared" si="40"/>
        <v>6.0616597125637495E-2</v>
      </c>
      <c r="E380" s="13">
        <f t="shared" si="41"/>
        <v>2.5606165971256374</v>
      </c>
      <c r="G380" s="13">
        <v>2677.0764300000001</v>
      </c>
      <c r="H380" s="13">
        <v>0.28164</v>
      </c>
      <c r="I380" s="13">
        <f t="shared" si="44"/>
        <v>0.94608485337095638</v>
      </c>
      <c r="J380" s="13">
        <f t="shared" si="45"/>
        <v>5.391514662904362E-2</v>
      </c>
      <c r="K380" s="13">
        <f t="shared" si="42"/>
        <v>1.5539151466290435</v>
      </c>
      <c r="M380" s="13">
        <v>2677.0764300000001</v>
      </c>
      <c r="N380" s="13">
        <v>0.26415</v>
      </c>
      <c r="O380" s="13">
        <f t="shared" si="46"/>
        <v>0.88736226820747111</v>
      </c>
      <c r="P380" s="13">
        <f t="shared" si="47"/>
        <v>0.11263773179252889</v>
      </c>
    </row>
    <row r="381" spans="1:16" x14ac:dyDescent="0.3">
      <c r="A381" s="13">
        <v>2675.1477</v>
      </c>
      <c r="B381" s="13">
        <v>0.24326</v>
      </c>
      <c r="C381" s="13">
        <f t="shared" si="43"/>
        <v>0.93980837583062893</v>
      </c>
      <c r="D381" s="13">
        <f t="shared" si="40"/>
        <v>6.0191624169371072E-2</v>
      </c>
      <c r="E381" s="13">
        <f t="shared" si="41"/>
        <v>2.560191624169371</v>
      </c>
      <c r="G381" s="13">
        <v>2675.1477</v>
      </c>
      <c r="H381" s="13">
        <v>0.28178999999999998</v>
      </c>
      <c r="I381" s="13">
        <f t="shared" si="44"/>
        <v>0.94658873324599402</v>
      </c>
      <c r="J381" s="13">
        <f t="shared" si="45"/>
        <v>5.3411266754005982E-2</v>
      </c>
      <c r="K381" s="13">
        <f t="shared" si="42"/>
        <v>1.5534112667540061</v>
      </c>
      <c r="M381" s="13">
        <v>2675.1477</v>
      </c>
      <c r="N381" s="13">
        <v>0.26425999999999999</v>
      </c>
      <c r="O381" s="13">
        <f t="shared" si="46"/>
        <v>0.88773179252889012</v>
      </c>
      <c r="P381" s="13">
        <f t="shared" si="47"/>
        <v>0.11226820747110988</v>
      </c>
    </row>
    <row r="382" spans="1:16" x14ac:dyDescent="0.3">
      <c r="A382" s="13">
        <v>2673.2189699999999</v>
      </c>
      <c r="B382" s="13">
        <v>0.24343000000000001</v>
      </c>
      <c r="C382" s="13">
        <f t="shared" si="43"/>
        <v>0.94046515221758609</v>
      </c>
      <c r="D382" s="13">
        <f t="shared" si="40"/>
        <v>5.9534847782413913E-2</v>
      </c>
      <c r="E382" s="13">
        <f t="shared" si="41"/>
        <v>2.5595348477824138</v>
      </c>
      <c r="G382" s="13">
        <v>2673.2189699999999</v>
      </c>
      <c r="H382" s="13">
        <v>0.28179999999999999</v>
      </c>
      <c r="I382" s="13">
        <f t="shared" si="44"/>
        <v>0.94662232523766332</v>
      </c>
      <c r="J382" s="13">
        <f t="shared" si="45"/>
        <v>5.337767476233668E-2</v>
      </c>
      <c r="K382" s="13">
        <f t="shared" si="42"/>
        <v>1.5533776747623367</v>
      </c>
      <c r="M382" s="13">
        <v>2673.2189699999999</v>
      </c>
      <c r="N382" s="13">
        <v>0.26424999999999998</v>
      </c>
      <c r="O382" s="13">
        <f t="shared" si="46"/>
        <v>0.88769819940876105</v>
      </c>
      <c r="P382" s="13">
        <f t="shared" si="47"/>
        <v>0.11230180059123895</v>
      </c>
    </row>
    <row r="383" spans="1:16" x14ac:dyDescent="0.3">
      <c r="A383" s="13">
        <v>2671.2902399999998</v>
      </c>
      <c r="B383" s="13">
        <v>0.24348</v>
      </c>
      <c r="C383" s="13">
        <f t="shared" si="43"/>
        <v>0.94065832174316177</v>
      </c>
      <c r="D383" s="13">
        <f t="shared" si="40"/>
        <v>5.9341678256838226E-2</v>
      </c>
      <c r="E383" s="13">
        <f t="shared" si="41"/>
        <v>2.5593416782568381</v>
      </c>
      <c r="G383" s="13">
        <v>2671.2902399999998</v>
      </c>
      <c r="H383" s="13">
        <v>0.28175</v>
      </c>
      <c r="I383" s="13">
        <f t="shared" si="44"/>
        <v>0.94645436527931737</v>
      </c>
      <c r="J383" s="13">
        <f t="shared" si="45"/>
        <v>5.3545634720682633E-2</v>
      </c>
      <c r="K383" s="13">
        <f t="shared" si="42"/>
        <v>1.5535456347206826</v>
      </c>
      <c r="M383" s="13">
        <v>2671.2902399999998</v>
      </c>
      <c r="N383" s="13">
        <v>0.26413999999999999</v>
      </c>
      <c r="O383" s="13">
        <f t="shared" si="46"/>
        <v>0.88732867508734203</v>
      </c>
      <c r="P383" s="13">
        <f t="shared" si="47"/>
        <v>0.11267132491265797</v>
      </c>
    </row>
    <row r="384" spans="1:16" x14ac:dyDescent="0.3">
      <c r="A384" s="13">
        <v>2669.3615100000002</v>
      </c>
      <c r="B384" s="13">
        <v>0.24340000000000001</v>
      </c>
      <c r="C384" s="13">
        <f t="shared" si="43"/>
        <v>0.94034925050224072</v>
      </c>
      <c r="D384" s="13">
        <f t="shared" si="40"/>
        <v>5.9650749497759281E-2</v>
      </c>
      <c r="E384" s="13">
        <f t="shared" si="41"/>
        <v>2.5596507494977594</v>
      </c>
      <c r="G384" s="13">
        <v>2669.3615100000002</v>
      </c>
      <c r="H384" s="13">
        <v>0.28170000000000001</v>
      </c>
      <c r="I384" s="13">
        <f t="shared" si="44"/>
        <v>0.94628640532097141</v>
      </c>
      <c r="J384" s="13">
        <f t="shared" si="45"/>
        <v>5.3713594679028587E-2</v>
      </c>
      <c r="K384" s="13">
        <f t="shared" si="42"/>
        <v>1.5537135946790286</v>
      </c>
      <c r="M384" s="13">
        <v>2669.3615100000002</v>
      </c>
      <c r="N384" s="13">
        <v>0.26401999999999998</v>
      </c>
      <c r="O384" s="13">
        <f t="shared" si="46"/>
        <v>0.88692555764579406</v>
      </c>
      <c r="P384" s="13">
        <f t="shared" si="47"/>
        <v>0.11307444235420594</v>
      </c>
    </row>
    <row r="385" spans="1:16" x14ac:dyDescent="0.3">
      <c r="A385" s="13">
        <v>2667.4327800000001</v>
      </c>
      <c r="B385" s="13">
        <v>0.24334</v>
      </c>
      <c r="C385" s="13">
        <f t="shared" si="43"/>
        <v>0.94011744707154998</v>
      </c>
      <c r="D385" s="13">
        <f t="shared" si="40"/>
        <v>5.9882552928450017E-2</v>
      </c>
      <c r="E385" s="13">
        <f t="shared" si="41"/>
        <v>2.5598825529284501</v>
      </c>
      <c r="G385" s="13">
        <v>2667.4327800000001</v>
      </c>
      <c r="H385" s="13">
        <v>0.28167999999999999</v>
      </c>
      <c r="I385" s="13">
        <f t="shared" si="44"/>
        <v>0.94621922133763303</v>
      </c>
      <c r="J385" s="13">
        <f t="shared" si="45"/>
        <v>5.3780778662366968E-2</v>
      </c>
      <c r="K385" s="13">
        <f t="shared" si="42"/>
        <v>1.553780778662367</v>
      </c>
      <c r="M385" s="13">
        <v>2667.4327800000001</v>
      </c>
      <c r="N385" s="13">
        <v>0.26395000000000002</v>
      </c>
      <c r="O385" s="13">
        <f t="shared" si="46"/>
        <v>0.88669040580489122</v>
      </c>
      <c r="P385" s="13">
        <f t="shared" si="47"/>
        <v>0.11330959419510878</v>
      </c>
    </row>
    <row r="386" spans="1:16" x14ac:dyDescent="0.3">
      <c r="A386" s="13">
        <v>2665.50405</v>
      </c>
      <c r="B386" s="13">
        <v>0.24338000000000001</v>
      </c>
      <c r="C386" s="13">
        <f t="shared" si="43"/>
        <v>0.94027198269201051</v>
      </c>
      <c r="D386" s="13">
        <f t="shared" si="40"/>
        <v>5.9728017307989489E-2</v>
      </c>
      <c r="E386" s="13">
        <f t="shared" si="41"/>
        <v>2.5597280173079895</v>
      </c>
      <c r="G386" s="13">
        <v>2665.50405</v>
      </c>
      <c r="H386" s="13">
        <v>0.28169</v>
      </c>
      <c r="I386" s="13">
        <f t="shared" si="44"/>
        <v>0.94625281332930222</v>
      </c>
      <c r="J386" s="13">
        <f t="shared" si="45"/>
        <v>5.3747186670697777E-2</v>
      </c>
      <c r="K386" s="13">
        <f t="shared" si="42"/>
        <v>1.5537471866706978</v>
      </c>
      <c r="M386" s="13">
        <v>2665.50405</v>
      </c>
      <c r="N386" s="13">
        <v>0.26396999999999998</v>
      </c>
      <c r="O386" s="13">
        <f t="shared" si="46"/>
        <v>0.88675759204514915</v>
      </c>
      <c r="P386" s="13">
        <f t="shared" si="47"/>
        <v>0.11324240795485085</v>
      </c>
    </row>
    <row r="387" spans="1:16" x14ac:dyDescent="0.3">
      <c r="A387" s="13">
        <v>2663.5753199999999</v>
      </c>
      <c r="B387" s="13">
        <v>0.24343999999999999</v>
      </c>
      <c r="C387" s="13">
        <f t="shared" si="43"/>
        <v>0.94050378612270114</v>
      </c>
      <c r="D387" s="13">
        <f t="shared" si="40"/>
        <v>5.9496213877298865E-2</v>
      </c>
      <c r="E387" s="13">
        <f t="shared" si="41"/>
        <v>2.5594962138772988</v>
      </c>
      <c r="G387" s="13">
        <v>2663.5753199999999</v>
      </c>
      <c r="H387" s="13">
        <v>0.28171000000000002</v>
      </c>
      <c r="I387" s="13">
        <f t="shared" si="44"/>
        <v>0.94631999731264071</v>
      </c>
      <c r="J387" s="13">
        <f t="shared" si="45"/>
        <v>5.3680002687359285E-2</v>
      </c>
      <c r="K387" s="13">
        <f t="shared" si="42"/>
        <v>1.5536800026873592</v>
      </c>
      <c r="M387" s="13">
        <v>2663.5753199999999</v>
      </c>
      <c r="N387" s="13">
        <v>0.26401000000000002</v>
      </c>
      <c r="O387" s="13">
        <f t="shared" si="46"/>
        <v>0.88689196452566521</v>
      </c>
      <c r="P387" s="13">
        <f t="shared" si="47"/>
        <v>0.11310803547433479</v>
      </c>
    </row>
    <row r="388" spans="1:16" x14ac:dyDescent="0.3">
      <c r="A388" s="13">
        <v>2661.6465899999998</v>
      </c>
      <c r="B388" s="13">
        <v>0.24335000000000001</v>
      </c>
      <c r="C388" s="13">
        <f t="shared" si="43"/>
        <v>0.94015608097666514</v>
      </c>
      <c r="D388" s="13">
        <f t="shared" si="40"/>
        <v>5.9843919023334857E-2</v>
      </c>
      <c r="E388" s="13">
        <f t="shared" si="41"/>
        <v>2.5598439190233346</v>
      </c>
      <c r="G388" s="13">
        <v>2661.6465899999998</v>
      </c>
      <c r="H388" s="13">
        <v>0.28166999999999998</v>
      </c>
      <c r="I388" s="13">
        <f t="shared" si="44"/>
        <v>0.94618562934596384</v>
      </c>
      <c r="J388" s="13">
        <f t="shared" si="45"/>
        <v>5.3814370654036159E-2</v>
      </c>
      <c r="K388" s="13">
        <f t="shared" si="42"/>
        <v>1.5538143706540362</v>
      </c>
      <c r="M388" s="13">
        <v>2661.6465899999998</v>
      </c>
      <c r="N388" s="13">
        <v>0.26399</v>
      </c>
      <c r="O388" s="13">
        <f t="shared" si="46"/>
        <v>0.88682477828540718</v>
      </c>
      <c r="P388" s="13">
        <f t="shared" si="47"/>
        <v>0.11317522171459282</v>
      </c>
    </row>
    <row r="389" spans="1:16" x14ac:dyDescent="0.3">
      <c r="A389" s="13">
        <v>2659.7178600000002</v>
      </c>
      <c r="B389" s="13">
        <v>0.24312</v>
      </c>
      <c r="C389" s="13">
        <f t="shared" si="43"/>
        <v>0.93926750115901714</v>
      </c>
      <c r="D389" s="13">
        <f t="shared" ref="D389:D452" si="48">1-C389</f>
        <v>6.0732498840982863E-2</v>
      </c>
      <c r="E389" s="13">
        <f t="shared" ref="E389:E452" si="49">D389+2.5</f>
        <v>2.560732498840983</v>
      </c>
      <c r="G389" s="13">
        <v>2659.7178600000002</v>
      </c>
      <c r="H389" s="13">
        <v>0.28154000000000001</v>
      </c>
      <c r="I389" s="13">
        <f t="shared" si="44"/>
        <v>0.94574893345426447</v>
      </c>
      <c r="J389" s="13">
        <f t="shared" si="45"/>
        <v>5.4251066545735527E-2</v>
      </c>
      <c r="K389" s="13">
        <f t="shared" ref="K389:K452" si="50">J389+1.5</f>
        <v>1.5542510665457354</v>
      </c>
      <c r="M389" s="13">
        <v>2659.7178600000002</v>
      </c>
      <c r="N389" s="13">
        <v>0.26388</v>
      </c>
      <c r="O389" s="13">
        <f t="shared" si="46"/>
        <v>0.88645525396398817</v>
      </c>
      <c r="P389" s="13">
        <f t="shared" si="47"/>
        <v>0.11354474603601183</v>
      </c>
    </row>
    <row r="390" spans="1:16" x14ac:dyDescent="0.3">
      <c r="A390" s="13">
        <v>2657.7891300000001</v>
      </c>
      <c r="B390" s="13">
        <v>0.24278</v>
      </c>
      <c r="C390" s="13">
        <f t="shared" ref="C390:C453" si="51">B390/$B$4</f>
        <v>0.93795394838510271</v>
      </c>
      <c r="D390" s="13">
        <f t="shared" si="48"/>
        <v>6.2046051614897291E-2</v>
      </c>
      <c r="E390" s="13">
        <f t="shared" si="49"/>
        <v>2.5620460516148973</v>
      </c>
      <c r="G390" s="13">
        <v>2657.7891300000001</v>
      </c>
      <c r="H390" s="13">
        <v>0.28123999999999999</v>
      </c>
      <c r="I390" s="13">
        <f t="shared" ref="I390:I453" si="52">H390/$H$4</f>
        <v>0.94474117370418886</v>
      </c>
      <c r="J390" s="13">
        <f t="shared" ref="J390:J453" si="53">1-I390</f>
        <v>5.5258826295811136E-2</v>
      </c>
      <c r="K390" s="13">
        <f t="shared" si="50"/>
        <v>1.5552588262958111</v>
      </c>
      <c r="M390" s="13">
        <v>2657.7891300000001</v>
      </c>
      <c r="N390" s="13">
        <v>0.26357999999999998</v>
      </c>
      <c r="O390" s="13">
        <f t="shared" ref="O390:O453" si="54">N390/$N$4</f>
        <v>0.88544746036011823</v>
      </c>
      <c r="P390" s="13">
        <f t="shared" ref="P390:P453" si="55">1-O390</f>
        <v>0.11455253963988177</v>
      </c>
    </row>
    <row r="391" spans="1:16" x14ac:dyDescent="0.3">
      <c r="A391" s="13">
        <v>2655.8604</v>
      </c>
      <c r="B391" s="13">
        <v>0.2424</v>
      </c>
      <c r="C391" s="13">
        <f t="shared" si="51"/>
        <v>0.93648585999072786</v>
      </c>
      <c r="D391" s="13">
        <f t="shared" si="48"/>
        <v>6.3514140009272135E-2</v>
      </c>
      <c r="E391" s="13">
        <f t="shared" si="49"/>
        <v>2.5635141400092722</v>
      </c>
      <c r="G391" s="13">
        <v>2655.8604</v>
      </c>
      <c r="H391" s="13">
        <v>0.28077999999999997</v>
      </c>
      <c r="I391" s="13">
        <f t="shared" si="52"/>
        <v>0.9431959420874062</v>
      </c>
      <c r="J391" s="13">
        <f t="shared" si="53"/>
        <v>5.6804057912593797E-2</v>
      </c>
      <c r="K391" s="13">
        <f t="shared" si="50"/>
        <v>1.5568040579125939</v>
      </c>
      <c r="M391" s="13">
        <v>2655.8604</v>
      </c>
      <c r="N391" s="13">
        <v>0.26313999999999999</v>
      </c>
      <c r="O391" s="13">
        <f t="shared" si="54"/>
        <v>0.88396936307444229</v>
      </c>
      <c r="P391" s="13">
        <f t="shared" si="55"/>
        <v>0.11603063692555771</v>
      </c>
    </row>
    <row r="392" spans="1:16" x14ac:dyDescent="0.3">
      <c r="A392" s="13">
        <v>2653.9316699999999</v>
      </c>
      <c r="B392" s="13">
        <v>0.24204999999999999</v>
      </c>
      <c r="C392" s="13">
        <f t="shared" si="51"/>
        <v>0.93513367331169828</v>
      </c>
      <c r="D392" s="13">
        <f t="shared" si="48"/>
        <v>6.4866326688301723E-2</v>
      </c>
      <c r="E392" s="13">
        <f t="shared" si="49"/>
        <v>2.5648663266883016</v>
      </c>
      <c r="G392" s="13">
        <v>2653.9316699999999</v>
      </c>
      <c r="H392" s="13">
        <v>0.28033999999999998</v>
      </c>
      <c r="I392" s="13">
        <f t="shared" si="52"/>
        <v>0.94171789445396203</v>
      </c>
      <c r="J392" s="13">
        <f t="shared" si="53"/>
        <v>5.8282105546037966E-2</v>
      </c>
      <c r="K392" s="13">
        <f t="shared" si="50"/>
        <v>1.5582821055460379</v>
      </c>
      <c r="M392" s="13">
        <v>2653.9316699999999</v>
      </c>
      <c r="N392" s="13">
        <v>0.26268999999999998</v>
      </c>
      <c r="O392" s="13">
        <f t="shared" si="54"/>
        <v>0.88245767266863739</v>
      </c>
      <c r="P392" s="13">
        <f t="shared" si="55"/>
        <v>0.11754232733136261</v>
      </c>
    </row>
    <row r="393" spans="1:16" x14ac:dyDescent="0.3">
      <c r="A393" s="13">
        <v>2652.0029500000001</v>
      </c>
      <c r="B393" s="13">
        <v>0.24174999999999999</v>
      </c>
      <c r="C393" s="13">
        <f t="shared" si="51"/>
        <v>0.93397465615824438</v>
      </c>
      <c r="D393" s="13">
        <f t="shared" si="48"/>
        <v>6.6025343841755624E-2</v>
      </c>
      <c r="E393" s="13">
        <f t="shared" si="49"/>
        <v>2.5660253438417557</v>
      </c>
      <c r="G393" s="13">
        <v>2652.0029500000001</v>
      </c>
      <c r="H393" s="13">
        <v>0.28004000000000001</v>
      </c>
      <c r="I393" s="13">
        <f t="shared" si="52"/>
        <v>0.94071013470388665</v>
      </c>
      <c r="J393" s="13">
        <f t="shared" si="53"/>
        <v>5.9289865296113353E-2</v>
      </c>
      <c r="K393" s="13">
        <f t="shared" si="50"/>
        <v>1.5592898652961134</v>
      </c>
      <c r="M393" s="13">
        <v>2652.0029500000001</v>
      </c>
      <c r="N393" s="13">
        <v>0.26228000000000001</v>
      </c>
      <c r="O393" s="13">
        <f t="shared" si="54"/>
        <v>0.88108035474334856</v>
      </c>
      <c r="P393" s="13">
        <f t="shared" si="55"/>
        <v>0.11891964525665144</v>
      </c>
    </row>
    <row r="394" spans="1:16" x14ac:dyDescent="0.3">
      <c r="A394" s="13">
        <v>2650.07422</v>
      </c>
      <c r="B394" s="13">
        <v>0.24152999999999999</v>
      </c>
      <c r="C394" s="13">
        <f t="shared" si="51"/>
        <v>0.93312471024571153</v>
      </c>
      <c r="D394" s="13">
        <f t="shared" si="48"/>
        <v>6.6875289754288469E-2</v>
      </c>
      <c r="E394" s="13">
        <f t="shared" si="49"/>
        <v>2.5668752897542886</v>
      </c>
      <c r="G394" s="13">
        <v>2650.07422</v>
      </c>
      <c r="H394" s="13">
        <v>0.27978999999999998</v>
      </c>
      <c r="I394" s="13">
        <f t="shared" si="52"/>
        <v>0.93987033491215688</v>
      </c>
      <c r="J394" s="13">
        <f t="shared" si="53"/>
        <v>6.012966508784312E-2</v>
      </c>
      <c r="K394" s="13">
        <f t="shared" si="50"/>
        <v>1.5601296650878431</v>
      </c>
      <c r="M394" s="13">
        <v>2650.07422</v>
      </c>
      <c r="N394" s="13">
        <v>0.26196999999999998</v>
      </c>
      <c r="O394" s="13">
        <f t="shared" si="54"/>
        <v>0.88003896801934955</v>
      </c>
      <c r="P394" s="13">
        <f t="shared" si="55"/>
        <v>0.11996103198065045</v>
      </c>
    </row>
    <row r="395" spans="1:16" x14ac:dyDescent="0.3">
      <c r="A395" s="13">
        <v>2648.1454899999999</v>
      </c>
      <c r="B395" s="13">
        <v>0.24135000000000001</v>
      </c>
      <c r="C395" s="13">
        <f t="shared" si="51"/>
        <v>0.93242929995363932</v>
      </c>
      <c r="D395" s="13">
        <f t="shared" si="48"/>
        <v>6.7570700046360677E-2</v>
      </c>
      <c r="E395" s="13">
        <f t="shared" si="49"/>
        <v>2.5675707000463608</v>
      </c>
      <c r="G395" s="13">
        <v>2648.1454899999999</v>
      </c>
      <c r="H395" s="13">
        <v>0.27943000000000001</v>
      </c>
      <c r="I395" s="13">
        <f t="shared" si="52"/>
        <v>0.93866102321206624</v>
      </c>
      <c r="J395" s="13">
        <f t="shared" si="53"/>
        <v>6.1338976787933763E-2</v>
      </c>
      <c r="K395" s="13">
        <f t="shared" si="50"/>
        <v>1.5613389767879338</v>
      </c>
      <c r="M395" s="13">
        <v>2648.1454899999999</v>
      </c>
      <c r="N395" s="13">
        <v>0.26173000000000002</v>
      </c>
      <c r="O395" s="13">
        <f t="shared" si="54"/>
        <v>0.87923273313625372</v>
      </c>
      <c r="P395" s="13">
        <f t="shared" si="55"/>
        <v>0.12076726686374628</v>
      </c>
    </row>
    <row r="396" spans="1:16" x14ac:dyDescent="0.3">
      <c r="A396" s="13">
        <v>2646.2167599999998</v>
      </c>
      <c r="B396" s="13">
        <v>0.24104999999999999</v>
      </c>
      <c r="C396" s="13">
        <f t="shared" si="51"/>
        <v>0.93127028280018531</v>
      </c>
      <c r="D396" s="13">
        <f t="shared" si="48"/>
        <v>6.8729717199814688E-2</v>
      </c>
      <c r="E396" s="13">
        <f t="shared" si="49"/>
        <v>2.5687297171998145</v>
      </c>
      <c r="G396" s="13">
        <v>2646.2167599999998</v>
      </c>
      <c r="H396" s="13">
        <v>0.27894000000000002</v>
      </c>
      <c r="I396" s="13">
        <f t="shared" si="52"/>
        <v>0.93701501562027611</v>
      </c>
      <c r="J396" s="13">
        <f t="shared" si="53"/>
        <v>6.2984984379723885E-2</v>
      </c>
      <c r="K396" s="13">
        <f t="shared" si="50"/>
        <v>1.5629849843797239</v>
      </c>
      <c r="M396" s="13">
        <v>2646.2167599999998</v>
      </c>
      <c r="N396" s="13">
        <v>0.26139000000000001</v>
      </c>
      <c r="O396" s="13">
        <f t="shared" si="54"/>
        <v>0.87809056705186783</v>
      </c>
      <c r="P396" s="13">
        <f t="shared" si="55"/>
        <v>0.12190943294813217</v>
      </c>
    </row>
    <row r="397" spans="1:16" x14ac:dyDescent="0.3">
      <c r="A397" s="13">
        <v>2644.2880300000002</v>
      </c>
      <c r="B397" s="13">
        <v>0.24067</v>
      </c>
      <c r="C397" s="13">
        <f t="shared" si="51"/>
        <v>0.92980219440581047</v>
      </c>
      <c r="D397" s="13">
        <f t="shared" si="48"/>
        <v>7.0197805594189533E-2</v>
      </c>
      <c r="E397" s="13">
        <f t="shared" si="49"/>
        <v>2.5701978055941894</v>
      </c>
      <c r="G397" s="13">
        <v>2644.2880300000002</v>
      </c>
      <c r="H397" s="13">
        <v>0.27850000000000003</v>
      </c>
      <c r="I397" s="13">
        <f t="shared" si="52"/>
        <v>0.93553696798683195</v>
      </c>
      <c r="J397" s="13">
        <f t="shared" si="53"/>
        <v>6.4463032013168053E-2</v>
      </c>
      <c r="K397" s="13">
        <f t="shared" si="50"/>
        <v>1.5644630320131681</v>
      </c>
      <c r="M397" s="13">
        <v>2644.2880300000002</v>
      </c>
      <c r="N397" s="13">
        <v>0.26102999999999998</v>
      </c>
      <c r="O397" s="13">
        <f t="shared" si="54"/>
        <v>0.8768812147272238</v>
      </c>
      <c r="P397" s="13">
        <f t="shared" si="55"/>
        <v>0.1231187852727762</v>
      </c>
    </row>
    <row r="398" spans="1:16" x14ac:dyDescent="0.3">
      <c r="A398" s="13">
        <v>2642.3593000000001</v>
      </c>
      <c r="B398" s="13">
        <v>0.24035999999999999</v>
      </c>
      <c r="C398" s="13">
        <f t="shared" si="51"/>
        <v>0.92860454334724141</v>
      </c>
      <c r="D398" s="13">
        <f t="shared" si="48"/>
        <v>7.1395456652758593E-2</v>
      </c>
      <c r="E398" s="13">
        <f t="shared" si="49"/>
        <v>2.5713954566527586</v>
      </c>
      <c r="G398" s="13">
        <v>2642.3593000000001</v>
      </c>
      <c r="H398" s="13">
        <v>0.27818999999999999</v>
      </c>
      <c r="I398" s="13">
        <f t="shared" si="52"/>
        <v>0.93449561624508715</v>
      </c>
      <c r="J398" s="13">
        <f t="shared" si="53"/>
        <v>6.5504383754912854E-2</v>
      </c>
      <c r="K398" s="13">
        <f t="shared" si="50"/>
        <v>1.565504383754913</v>
      </c>
      <c r="M398" s="13">
        <v>2642.3593000000001</v>
      </c>
      <c r="N398" s="13">
        <v>0.26075999999999999</v>
      </c>
      <c r="O398" s="13">
        <f t="shared" si="54"/>
        <v>0.87597420048374086</v>
      </c>
      <c r="P398" s="13">
        <f t="shared" si="55"/>
        <v>0.12402579951625914</v>
      </c>
    </row>
    <row r="399" spans="1:16" x14ac:dyDescent="0.3">
      <c r="A399" s="13">
        <v>2640.43057</v>
      </c>
      <c r="B399" s="13">
        <v>0.24005000000000001</v>
      </c>
      <c r="C399" s="13">
        <f t="shared" si="51"/>
        <v>0.92740689228867257</v>
      </c>
      <c r="D399" s="13">
        <f t="shared" si="48"/>
        <v>7.2593107711327431E-2</v>
      </c>
      <c r="E399" s="13">
        <f t="shared" si="49"/>
        <v>2.5725931077113273</v>
      </c>
      <c r="G399" s="13">
        <v>2640.43057</v>
      </c>
      <c r="H399" s="13">
        <v>0.27788000000000002</v>
      </c>
      <c r="I399" s="13">
        <f t="shared" si="52"/>
        <v>0.93345426450334246</v>
      </c>
      <c r="J399" s="13">
        <f t="shared" si="53"/>
        <v>6.6545735496657543E-2</v>
      </c>
      <c r="K399" s="13">
        <f t="shared" si="50"/>
        <v>1.5665457354966574</v>
      </c>
      <c r="M399" s="13">
        <v>2640.43057</v>
      </c>
      <c r="N399" s="13">
        <v>0.26045000000000001</v>
      </c>
      <c r="O399" s="13">
        <f t="shared" si="54"/>
        <v>0.87493281375974208</v>
      </c>
      <c r="P399" s="13">
        <f t="shared" si="55"/>
        <v>0.12506718624025792</v>
      </c>
    </row>
    <row r="400" spans="1:16" x14ac:dyDescent="0.3">
      <c r="A400" s="13">
        <v>2638.5018399999999</v>
      </c>
      <c r="B400" s="13">
        <v>0.23973</v>
      </c>
      <c r="C400" s="13">
        <f t="shared" si="51"/>
        <v>0.92617060732498835</v>
      </c>
      <c r="D400" s="13">
        <f t="shared" si="48"/>
        <v>7.3829392675011651E-2</v>
      </c>
      <c r="E400" s="13">
        <f t="shared" si="49"/>
        <v>2.5738293926750115</v>
      </c>
      <c r="G400" s="13">
        <v>2638.5018399999999</v>
      </c>
      <c r="H400" s="13">
        <v>0.27761000000000002</v>
      </c>
      <c r="I400" s="13">
        <f t="shared" si="52"/>
        <v>0.93254728072827442</v>
      </c>
      <c r="J400" s="13">
        <f t="shared" si="53"/>
        <v>6.7452719271725581E-2</v>
      </c>
      <c r="K400" s="13">
        <f t="shared" si="50"/>
        <v>1.5674527192717256</v>
      </c>
      <c r="M400" s="13">
        <v>2638.5018399999999</v>
      </c>
      <c r="N400" s="13">
        <v>0.26005</v>
      </c>
      <c r="O400" s="13">
        <f t="shared" si="54"/>
        <v>0.87358908895458209</v>
      </c>
      <c r="P400" s="13">
        <f t="shared" si="55"/>
        <v>0.12641091104541791</v>
      </c>
    </row>
    <row r="401" spans="1:16" x14ac:dyDescent="0.3">
      <c r="A401" s="13">
        <v>2636.5731099999998</v>
      </c>
      <c r="B401" s="13">
        <v>0.23954</v>
      </c>
      <c r="C401" s="13">
        <f t="shared" si="51"/>
        <v>0.92543656312780087</v>
      </c>
      <c r="D401" s="13">
        <f t="shared" si="48"/>
        <v>7.4563436872199129E-2</v>
      </c>
      <c r="E401" s="13">
        <f t="shared" si="49"/>
        <v>2.5745634368721992</v>
      </c>
      <c r="G401" s="13">
        <v>2636.5731099999998</v>
      </c>
      <c r="H401" s="13">
        <v>0.27739000000000003</v>
      </c>
      <c r="I401" s="13">
        <f t="shared" si="52"/>
        <v>0.93180825691155234</v>
      </c>
      <c r="J401" s="13">
        <f t="shared" si="53"/>
        <v>6.8191743088447665E-2</v>
      </c>
      <c r="K401" s="13">
        <f t="shared" si="50"/>
        <v>1.5681917430884478</v>
      </c>
      <c r="M401" s="13">
        <v>2636.5731099999998</v>
      </c>
      <c r="N401" s="13">
        <v>0.25968999999999998</v>
      </c>
      <c r="O401" s="13">
        <f t="shared" si="54"/>
        <v>0.87237973662993806</v>
      </c>
      <c r="P401" s="13">
        <f t="shared" si="55"/>
        <v>0.12762026337006194</v>
      </c>
    </row>
    <row r="402" spans="1:16" x14ac:dyDescent="0.3">
      <c r="A402" s="13">
        <v>2634.6443800000002</v>
      </c>
      <c r="B402" s="13">
        <v>0.2394</v>
      </c>
      <c r="C402" s="13">
        <f t="shared" si="51"/>
        <v>0.92489568845618908</v>
      </c>
      <c r="D402" s="13">
        <f t="shared" si="48"/>
        <v>7.510431154381092E-2</v>
      </c>
      <c r="E402" s="13">
        <f t="shared" si="49"/>
        <v>2.5751043115438108</v>
      </c>
      <c r="G402" s="13">
        <v>2634.6443800000002</v>
      </c>
      <c r="H402" s="13">
        <v>0.27704000000000001</v>
      </c>
      <c r="I402" s="13">
        <f t="shared" si="52"/>
        <v>0.93063253720313077</v>
      </c>
      <c r="J402" s="13">
        <f t="shared" si="53"/>
        <v>6.9367462796869228E-2</v>
      </c>
      <c r="K402" s="13">
        <f t="shared" si="50"/>
        <v>1.5693674627968692</v>
      </c>
      <c r="M402" s="13">
        <v>2634.6443800000002</v>
      </c>
      <c r="N402" s="13">
        <v>0.25939000000000001</v>
      </c>
      <c r="O402" s="13">
        <f t="shared" si="54"/>
        <v>0.87137194302606824</v>
      </c>
      <c r="P402" s="13">
        <f t="shared" si="55"/>
        <v>0.12862805697393176</v>
      </c>
    </row>
    <row r="403" spans="1:16" x14ac:dyDescent="0.3">
      <c r="A403" s="13">
        <v>2632.7156500000001</v>
      </c>
      <c r="B403" s="13">
        <v>0.2392</v>
      </c>
      <c r="C403" s="13">
        <f t="shared" si="51"/>
        <v>0.92412301035388655</v>
      </c>
      <c r="D403" s="13">
        <f t="shared" si="48"/>
        <v>7.5876989646113446E-2</v>
      </c>
      <c r="E403" s="13">
        <f t="shared" si="49"/>
        <v>2.5758769896461136</v>
      </c>
      <c r="G403" s="13">
        <v>2632.7156500000001</v>
      </c>
      <c r="H403" s="13">
        <v>0.27660000000000001</v>
      </c>
      <c r="I403" s="13">
        <f t="shared" si="52"/>
        <v>0.9291544895696866</v>
      </c>
      <c r="J403" s="13">
        <f t="shared" si="53"/>
        <v>7.0845510430313396E-2</v>
      </c>
      <c r="K403" s="13">
        <f t="shared" si="50"/>
        <v>1.5708455104303134</v>
      </c>
      <c r="M403" s="13">
        <v>2632.7156500000001</v>
      </c>
      <c r="N403" s="13">
        <v>0.25916</v>
      </c>
      <c r="O403" s="13">
        <f t="shared" si="54"/>
        <v>0.87059930126310137</v>
      </c>
      <c r="P403" s="13">
        <f t="shared" si="55"/>
        <v>0.12940069873689863</v>
      </c>
    </row>
    <row r="404" spans="1:16" x14ac:dyDescent="0.3">
      <c r="A404" s="13">
        <v>2630.78692</v>
      </c>
      <c r="B404" s="13">
        <v>0.23896999999999999</v>
      </c>
      <c r="C404" s="13">
        <f t="shared" si="51"/>
        <v>0.92323443053623855</v>
      </c>
      <c r="D404" s="13">
        <f t="shared" si="48"/>
        <v>7.6765569463761452E-2</v>
      </c>
      <c r="E404" s="13">
        <f t="shared" si="49"/>
        <v>2.5767655694637615</v>
      </c>
      <c r="G404" s="13">
        <v>2630.78692</v>
      </c>
      <c r="H404" s="13">
        <v>0.27623999999999999</v>
      </c>
      <c r="I404" s="13">
        <f t="shared" si="52"/>
        <v>0.92794517786959585</v>
      </c>
      <c r="J404" s="13">
        <f t="shared" si="53"/>
        <v>7.205482213040415E-2</v>
      </c>
      <c r="K404" s="13">
        <f t="shared" si="50"/>
        <v>1.5720548221304043</v>
      </c>
      <c r="M404" s="13">
        <v>2630.78692</v>
      </c>
      <c r="N404" s="13">
        <v>0.25894</v>
      </c>
      <c r="O404" s="13">
        <f t="shared" si="54"/>
        <v>0.86986025262026334</v>
      </c>
      <c r="P404" s="13">
        <f t="shared" si="55"/>
        <v>0.13013974737973666</v>
      </c>
    </row>
    <row r="405" spans="1:16" x14ac:dyDescent="0.3">
      <c r="A405" s="13">
        <v>2628.8581899999999</v>
      </c>
      <c r="B405" s="13">
        <v>0.23877000000000001</v>
      </c>
      <c r="C405" s="13">
        <f t="shared" si="51"/>
        <v>0.92246175243393602</v>
      </c>
      <c r="D405" s="13">
        <f t="shared" si="48"/>
        <v>7.7538247566063978E-2</v>
      </c>
      <c r="E405" s="13">
        <f t="shared" si="49"/>
        <v>2.5775382475660642</v>
      </c>
      <c r="G405" s="13">
        <v>2628.8581899999999</v>
      </c>
      <c r="H405" s="13">
        <v>0.27595999999999998</v>
      </c>
      <c r="I405" s="13">
        <f t="shared" si="52"/>
        <v>0.92700460210285862</v>
      </c>
      <c r="J405" s="13">
        <f t="shared" si="53"/>
        <v>7.2995397897141379E-2</v>
      </c>
      <c r="K405" s="13">
        <f t="shared" si="50"/>
        <v>1.5729953978971414</v>
      </c>
      <c r="M405" s="13">
        <v>2628.8581899999999</v>
      </c>
      <c r="N405" s="13">
        <v>0.25866</v>
      </c>
      <c r="O405" s="13">
        <f t="shared" si="54"/>
        <v>0.86891964525665144</v>
      </c>
      <c r="P405" s="13">
        <f t="shared" si="55"/>
        <v>0.13108035474334856</v>
      </c>
    </row>
    <row r="406" spans="1:16" x14ac:dyDescent="0.3">
      <c r="A406" s="13">
        <v>2626.9294599999998</v>
      </c>
      <c r="B406" s="13">
        <v>0.23849000000000001</v>
      </c>
      <c r="C406" s="13">
        <f t="shared" si="51"/>
        <v>0.92138000309071244</v>
      </c>
      <c r="D406" s="13">
        <f t="shared" si="48"/>
        <v>7.8619996909287559E-2</v>
      </c>
      <c r="E406" s="13">
        <f t="shared" si="49"/>
        <v>2.5786199969092873</v>
      </c>
      <c r="G406" s="13">
        <v>2626.9294599999998</v>
      </c>
      <c r="H406" s="13">
        <v>0.27571000000000001</v>
      </c>
      <c r="I406" s="13">
        <f t="shared" si="52"/>
        <v>0.92616480231112908</v>
      </c>
      <c r="J406" s="13">
        <f t="shared" si="53"/>
        <v>7.3835197688870924E-2</v>
      </c>
      <c r="K406" s="13">
        <f t="shared" si="50"/>
        <v>1.5738351976888709</v>
      </c>
      <c r="M406" s="13">
        <v>2626.9294599999998</v>
      </c>
      <c r="N406" s="13">
        <v>0.25829000000000002</v>
      </c>
      <c r="O406" s="13">
        <f t="shared" si="54"/>
        <v>0.86767669981187856</v>
      </c>
      <c r="P406" s="13">
        <f t="shared" si="55"/>
        <v>0.13232330018812144</v>
      </c>
    </row>
    <row r="407" spans="1:16" x14ac:dyDescent="0.3">
      <c r="A407" s="13">
        <v>2625.0007300000002</v>
      </c>
      <c r="B407" s="13">
        <v>0.23812</v>
      </c>
      <c r="C407" s="13">
        <f t="shared" si="51"/>
        <v>0.91995054860145253</v>
      </c>
      <c r="D407" s="13">
        <f t="shared" si="48"/>
        <v>8.0049451398547466E-2</v>
      </c>
      <c r="E407" s="13">
        <f t="shared" si="49"/>
        <v>2.5800494513985477</v>
      </c>
      <c r="G407" s="13">
        <v>2625.0007300000002</v>
      </c>
      <c r="H407" s="13">
        <v>0.27544999999999997</v>
      </c>
      <c r="I407" s="13">
        <f t="shared" si="52"/>
        <v>0.92529141052773012</v>
      </c>
      <c r="J407" s="13">
        <f t="shared" si="53"/>
        <v>7.4708589472269882E-2</v>
      </c>
      <c r="K407" s="13">
        <f t="shared" si="50"/>
        <v>1.5747085894722699</v>
      </c>
      <c r="M407" s="13">
        <v>2625.0007300000002</v>
      </c>
      <c r="N407" s="13">
        <v>0.25789000000000001</v>
      </c>
      <c r="O407" s="13">
        <f t="shared" si="54"/>
        <v>0.86633297500671869</v>
      </c>
      <c r="P407" s="13">
        <f t="shared" si="55"/>
        <v>0.13366702499328131</v>
      </c>
    </row>
    <row r="408" spans="1:16" x14ac:dyDescent="0.3">
      <c r="A408" s="13">
        <v>2623.0720000000001</v>
      </c>
      <c r="B408" s="13">
        <v>0.23779</v>
      </c>
      <c r="C408" s="13">
        <f t="shared" si="51"/>
        <v>0.91867562973265338</v>
      </c>
      <c r="D408" s="13">
        <f t="shared" si="48"/>
        <v>8.1324370267346624E-2</v>
      </c>
      <c r="E408" s="13">
        <f t="shared" si="49"/>
        <v>2.5813243702673465</v>
      </c>
      <c r="G408" s="13">
        <v>2623.0720000000001</v>
      </c>
      <c r="H408" s="13">
        <v>0.27518999999999999</v>
      </c>
      <c r="I408" s="13">
        <f t="shared" si="52"/>
        <v>0.92441801874433127</v>
      </c>
      <c r="J408" s="13">
        <f t="shared" si="53"/>
        <v>7.5581981255668729E-2</v>
      </c>
      <c r="K408" s="13">
        <f t="shared" si="50"/>
        <v>1.5755819812556688</v>
      </c>
      <c r="M408" s="13">
        <v>2623.0720000000001</v>
      </c>
      <c r="N408" s="13">
        <v>0.25752999999999998</v>
      </c>
      <c r="O408" s="13">
        <f t="shared" si="54"/>
        <v>0.86512362268207466</v>
      </c>
      <c r="P408" s="13">
        <f t="shared" si="55"/>
        <v>0.13487637731792534</v>
      </c>
    </row>
    <row r="409" spans="1:16" x14ac:dyDescent="0.3">
      <c r="A409" s="13">
        <v>2621.14327</v>
      </c>
      <c r="B409" s="13">
        <v>0.23752000000000001</v>
      </c>
      <c r="C409" s="13">
        <f t="shared" si="51"/>
        <v>0.91763251429454484</v>
      </c>
      <c r="D409" s="13">
        <f t="shared" si="48"/>
        <v>8.2367485705455157E-2</v>
      </c>
      <c r="E409" s="13">
        <f t="shared" si="49"/>
        <v>2.582367485705455</v>
      </c>
      <c r="G409" s="13">
        <v>2621.14327</v>
      </c>
      <c r="H409" s="13">
        <v>0.27489999999999998</v>
      </c>
      <c r="I409" s="13">
        <f t="shared" si="52"/>
        <v>0.92344385098592485</v>
      </c>
      <c r="J409" s="13">
        <f t="shared" si="53"/>
        <v>7.6556149014075148E-2</v>
      </c>
      <c r="K409" s="13">
        <f t="shared" si="50"/>
        <v>1.5765561490140751</v>
      </c>
      <c r="M409" s="13">
        <v>2621.14327</v>
      </c>
      <c r="N409" s="13">
        <v>0.25718999999999997</v>
      </c>
      <c r="O409" s="13">
        <f t="shared" si="54"/>
        <v>0.86398145659768866</v>
      </c>
      <c r="P409" s="13">
        <f t="shared" si="55"/>
        <v>0.13601854340231134</v>
      </c>
    </row>
    <row r="410" spans="1:16" x14ac:dyDescent="0.3">
      <c r="A410" s="13">
        <v>2619.2145500000001</v>
      </c>
      <c r="B410" s="13">
        <v>0.23726</v>
      </c>
      <c r="C410" s="13">
        <f t="shared" si="51"/>
        <v>0.91662803276155147</v>
      </c>
      <c r="D410" s="13">
        <f t="shared" si="48"/>
        <v>8.337196723844853E-2</v>
      </c>
      <c r="E410" s="13">
        <f t="shared" si="49"/>
        <v>2.5833719672384485</v>
      </c>
      <c r="G410" s="13">
        <v>2619.2145500000001</v>
      </c>
      <c r="H410" s="13">
        <v>0.27456000000000003</v>
      </c>
      <c r="I410" s="13">
        <f t="shared" si="52"/>
        <v>0.9223017232691727</v>
      </c>
      <c r="J410" s="13">
        <f t="shared" si="53"/>
        <v>7.7698276730827298E-2</v>
      </c>
      <c r="K410" s="13">
        <f t="shared" si="50"/>
        <v>1.5776982767308274</v>
      </c>
      <c r="M410" s="13">
        <v>2619.2145500000001</v>
      </c>
      <c r="N410" s="13">
        <v>0.25681999999999999</v>
      </c>
      <c r="O410" s="13">
        <f t="shared" si="54"/>
        <v>0.86273851115291589</v>
      </c>
      <c r="P410" s="13">
        <f t="shared" si="55"/>
        <v>0.13726148884708411</v>
      </c>
    </row>
    <row r="411" spans="1:16" x14ac:dyDescent="0.3">
      <c r="A411" s="13">
        <v>2617.2858200000001</v>
      </c>
      <c r="B411" s="13">
        <v>0.23702000000000001</v>
      </c>
      <c r="C411" s="13">
        <f t="shared" si="51"/>
        <v>0.91570081903878842</v>
      </c>
      <c r="D411" s="13">
        <f t="shared" si="48"/>
        <v>8.4299180961211584E-2</v>
      </c>
      <c r="E411" s="13">
        <f t="shared" si="49"/>
        <v>2.5842991809612115</v>
      </c>
      <c r="G411" s="13">
        <v>2617.2858200000001</v>
      </c>
      <c r="H411" s="13">
        <v>0.27423999999999998</v>
      </c>
      <c r="I411" s="13">
        <f t="shared" si="52"/>
        <v>0.9212267795357586</v>
      </c>
      <c r="J411" s="13">
        <f t="shared" si="53"/>
        <v>7.87732204642414E-2</v>
      </c>
      <c r="K411" s="13">
        <f t="shared" si="50"/>
        <v>1.5787732204642415</v>
      </c>
      <c r="M411" s="13">
        <v>2617.2858200000001</v>
      </c>
      <c r="N411" s="13">
        <v>0.25647999999999999</v>
      </c>
      <c r="O411" s="13">
        <f t="shared" si="54"/>
        <v>0.86159634506852989</v>
      </c>
      <c r="P411" s="13">
        <f t="shared" si="55"/>
        <v>0.13840365493147011</v>
      </c>
    </row>
    <row r="412" spans="1:16" x14ac:dyDescent="0.3">
      <c r="A412" s="13">
        <v>2615.35709</v>
      </c>
      <c r="B412" s="13">
        <v>0.23677999999999999</v>
      </c>
      <c r="C412" s="13">
        <f t="shared" si="51"/>
        <v>0.91477360531602525</v>
      </c>
      <c r="D412" s="13">
        <f t="shared" si="48"/>
        <v>8.5226394683974749E-2</v>
      </c>
      <c r="E412" s="13">
        <f t="shared" si="49"/>
        <v>2.5852263946839749</v>
      </c>
      <c r="G412" s="13">
        <v>2615.35709</v>
      </c>
      <c r="H412" s="13">
        <v>0.27398</v>
      </c>
      <c r="I412" s="13">
        <f t="shared" si="52"/>
        <v>0.92035338775235986</v>
      </c>
      <c r="J412" s="13">
        <f t="shared" si="53"/>
        <v>7.9646612247640136E-2</v>
      </c>
      <c r="K412" s="13">
        <f t="shared" si="50"/>
        <v>1.57964661224764</v>
      </c>
      <c r="M412" s="13">
        <v>2615.35709</v>
      </c>
      <c r="N412" s="13">
        <v>0.25618999999999997</v>
      </c>
      <c r="O412" s="13">
        <f t="shared" si="54"/>
        <v>0.86062214458478892</v>
      </c>
      <c r="P412" s="13">
        <f t="shared" si="55"/>
        <v>0.13937785541521108</v>
      </c>
    </row>
    <row r="413" spans="1:16" x14ac:dyDescent="0.3">
      <c r="A413" s="13">
        <v>2613.4283599999999</v>
      </c>
      <c r="B413" s="13">
        <v>0.23651</v>
      </c>
      <c r="C413" s="13">
        <f t="shared" si="51"/>
        <v>0.91373048987791683</v>
      </c>
      <c r="D413" s="13">
        <f t="shared" si="48"/>
        <v>8.6269510122083171E-2</v>
      </c>
      <c r="E413" s="13">
        <f t="shared" si="49"/>
        <v>2.5862695101220829</v>
      </c>
      <c r="G413" s="13">
        <v>2613.4283599999999</v>
      </c>
      <c r="H413" s="13">
        <v>0.27362999999999998</v>
      </c>
      <c r="I413" s="13">
        <f t="shared" si="52"/>
        <v>0.91917766804393819</v>
      </c>
      <c r="J413" s="13">
        <f t="shared" si="53"/>
        <v>8.082233195606181E-2</v>
      </c>
      <c r="K413" s="13">
        <f t="shared" si="50"/>
        <v>1.5808223319560617</v>
      </c>
      <c r="M413" s="13">
        <v>2613.4283599999999</v>
      </c>
      <c r="N413" s="13">
        <v>0.25581999999999999</v>
      </c>
      <c r="O413" s="13">
        <f t="shared" si="54"/>
        <v>0.85937919914001615</v>
      </c>
      <c r="P413" s="13">
        <f t="shared" si="55"/>
        <v>0.14062080085998385</v>
      </c>
    </row>
    <row r="414" spans="1:16" x14ac:dyDescent="0.3">
      <c r="A414" s="13">
        <v>2611.4996299999998</v>
      </c>
      <c r="B414" s="13">
        <v>0.23622000000000001</v>
      </c>
      <c r="C414" s="13">
        <f t="shared" si="51"/>
        <v>0.91261010662957809</v>
      </c>
      <c r="D414" s="13">
        <f t="shared" si="48"/>
        <v>8.7389893370421912E-2</v>
      </c>
      <c r="E414" s="13">
        <f t="shared" si="49"/>
        <v>2.587389893370422</v>
      </c>
      <c r="G414" s="13">
        <v>2611.4996299999998</v>
      </c>
      <c r="H414" s="13">
        <v>0.27328000000000002</v>
      </c>
      <c r="I414" s="13">
        <f t="shared" si="52"/>
        <v>0.91800194833551685</v>
      </c>
      <c r="J414" s="13">
        <f t="shared" si="53"/>
        <v>8.1998051664483151E-2</v>
      </c>
      <c r="K414" s="13">
        <f t="shared" si="50"/>
        <v>1.5819980516644832</v>
      </c>
      <c r="M414" s="13">
        <v>2611.4996299999998</v>
      </c>
      <c r="N414" s="13">
        <v>0.25541000000000003</v>
      </c>
      <c r="O414" s="13">
        <f t="shared" si="54"/>
        <v>0.85800188121472731</v>
      </c>
      <c r="P414" s="13">
        <f t="shared" si="55"/>
        <v>0.14199811878527269</v>
      </c>
    </row>
    <row r="415" spans="1:16" x14ac:dyDescent="0.3">
      <c r="A415" s="13">
        <v>2609.5709000000002</v>
      </c>
      <c r="B415" s="13">
        <v>0.23601</v>
      </c>
      <c r="C415" s="13">
        <f t="shared" si="51"/>
        <v>0.9117987946221604</v>
      </c>
      <c r="D415" s="13">
        <f t="shared" si="48"/>
        <v>8.8201205377839598E-2</v>
      </c>
      <c r="E415" s="13">
        <f t="shared" si="49"/>
        <v>2.5882012053778398</v>
      </c>
      <c r="G415" s="13">
        <v>2609.5709000000002</v>
      </c>
      <c r="H415" s="13">
        <v>0.27312999999999998</v>
      </c>
      <c r="I415" s="13">
        <f t="shared" si="52"/>
        <v>0.91749806846047899</v>
      </c>
      <c r="J415" s="13">
        <f t="shared" si="53"/>
        <v>8.2501931539521012E-2</v>
      </c>
      <c r="K415" s="13">
        <f t="shared" si="50"/>
        <v>1.582501931539521</v>
      </c>
      <c r="M415" s="13">
        <v>2609.5709000000002</v>
      </c>
      <c r="N415" s="13">
        <v>0.25518999999999997</v>
      </c>
      <c r="O415" s="13">
        <f t="shared" si="54"/>
        <v>0.85726283257188918</v>
      </c>
      <c r="P415" s="13">
        <f t="shared" si="55"/>
        <v>0.14273716742811082</v>
      </c>
    </row>
    <row r="416" spans="1:16" x14ac:dyDescent="0.3">
      <c r="A416" s="13">
        <v>2607.6421700000001</v>
      </c>
      <c r="B416" s="13">
        <v>0.23583000000000001</v>
      </c>
      <c r="C416" s="13">
        <f t="shared" si="51"/>
        <v>0.91110338433008808</v>
      </c>
      <c r="D416" s="13">
        <f t="shared" si="48"/>
        <v>8.8896615669911916E-2</v>
      </c>
      <c r="E416" s="13">
        <f t="shared" si="49"/>
        <v>2.588896615669912</v>
      </c>
      <c r="G416" s="13">
        <v>2607.6421700000001</v>
      </c>
      <c r="H416" s="13">
        <v>0.27306000000000002</v>
      </c>
      <c r="I416" s="13">
        <f t="shared" si="52"/>
        <v>0.91726292451879476</v>
      </c>
      <c r="J416" s="13">
        <f t="shared" si="53"/>
        <v>8.2737075481205236E-2</v>
      </c>
      <c r="K416" s="13">
        <f t="shared" si="50"/>
        <v>1.5827370754812051</v>
      </c>
      <c r="M416" s="13">
        <v>2607.6421700000001</v>
      </c>
      <c r="N416" s="13">
        <v>0.25513999999999998</v>
      </c>
      <c r="O416" s="13">
        <f t="shared" si="54"/>
        <v>0.85709486697124426</v>
      </c>
      <c r="P416" s="13">
        <f t="shared" si="55"/>
        <v>0.14290513302875574</v>
      </c>
    </row>
    <row r="417" spans="1:16" x14ac:dyDescent="0.3">
      <c r="A417" s="13">
        <v>2605.71344</v>
      </c>
      <c r="B417" s="13">
        <v>0.23562</v>
      </c>
      <c r="C417" s="13">
        <f t="shared" si="51"/>
        <v>0.91029207232267029</v>
      </c>
      <c r="D417" s="13">
        <f t="shared" si="48"/>
        <v>8.9707927677329713E-2</v>
      </c>
      <c r="E417" s="13">
        <f t="shared" si="49"/>
        <v>2.5897079276773298</v>
      </c>
      <c r="G417" s="13">
        <v>2605.71344</v>
      </c>
      <c r="H417" s="13">
        <v>0.27279999999999999</v>
      </c>
      <c r="I417" s="13">
        <f t="shared" si="52"/>
        <v>0.91638953273539581</v>
      </c>
      <c r="J417" s="13">
        <f t="shared" si="53"/>
        <v>8.3610467264604194E-2</v>
      </c>
      <c r="K417" s="13">
        <f t="shared" si="50"/>
        <v>1.5836104672646041</v>
      </c>
      <c r="M417" s="13">
        <v>2605.71344</v>
      </c>
      <c r="N417" s="13">
        <v>0.25492999999999999</v>
      </c>
      <c r="O417" s="13">
        <f t="shared" si="54"/>
        <v>0.85638941144853531</v>
      </c>
      <c r="P417" s="13">
        <f t="shared" si="55"/>
        <v>0.14361058855146469</v>
      </c>
    </row>
    <row r="418" spans="1:16" x14ac:dyDescent="0.3">
      <c r="A418" s="13">
        <v>2603.7847099999999</v>
      </c>
      <c r="B418" s="13">
        <v>0.23538999999999999</v>
      </c>
      <c r="C418" s="13">
        <f t="shared" si="51"/>
        <v>0.90940349250502228</v>
      </c>
      <c r="D418" s="13">
        <f t="shared" si="48"/>
        <v>9.0596507494977718E-2</v>
      </c>
      <c r="E418" s="13">
        <f t="shared" si="49"/>
        <v>2.5905965074949777</v>
      </c>
      <c r="G418" s="13">
        <v>2603.7847099999999</v>
      </c>
      <c r="H418" s="13">
        <v>0.27231</v>
      </c>
      <c r="I418" s="13">
        <f t="shared" si="52"/>
        <v>0.91474352514360568</v>
      </c>
      <c r="J418" s="13">
        <f t="shared" si="53"/>
        <v>8.5256474856394315E-2</v>
      </c>
      <c r="K418" s="13">
        <f t="shared" si="50"/>
        <v>1.5852564748563944</v>
      </c>
      <c r="M418" s="13">
        <v>2603.7847099999999</v>
      </c>
      <c r="N418" s="13">
        <v>0.25448999999999999</v>
      </c>
      <c r="O418" s="13">
        <f t="shared" si="54"/>
        <v>0.85491131416285937</v>
      </c>
      <c r="P418" s="13">
        <f t="shared" si="55"/>
        <v>0.14508868583714063</v>
      </c>
    </row>
    <row r="419" spans="1:16" x14ac:dyDescent="0.3">
      <c r="A419" s="13">
        <v>2601.8559799999998</v>
      </c>
      <c r="B419" s="13">
        <v>0.23522999999999999</v>
      </c>
      <c r="C419" s="13">
        <f t="shared" si="51"/>
        <v>0.90878535002318028</v>
      </c>
      <c r="D419" s="13">
        <f t="shared" si="48"/>
        <v>9.1214649976819717E-2</v>
      </c>
      <c r="E419" s="13">
        <f t="shared" si="49"/>
        <v>2.5912146499768198</v>
      </c>
      <c r="G419" s="13">
        <v>2601.8559799999998</v>
      </c>
      <c r="H419" s="13">
        <v>0.27185999999999999</v>
      </c>
      <c r="I419" s="13">
        <f t="shared" si="52"/>
        <v>0.91323188551849233</v>
      </c>
      <c r="J419" s="13">
        <f t="shared" si="53"/>
        <v>8.6768114481507674E-2</v>
      </c>
      <c r="K419" s="13">
        <f t="shared" si="50"/>
        <v>1.5867681144815076</v>
      </c>
      <c r="M419" s="13">
        <v>2601.8559799999998</v>
      </c>
      <c r="N419" s="13">
        <v>0.25419000000000003</v>
      </c>
      <c r="O419" s="13">
        <f t="shared" si="54"/>
        <v>0.85390352055898966</v>
      </c>
      <c r="P419" s="13">
        <f t="shared" si="55"/>
        <v>0.14609647944101034</v>
      </c>
    </row>
    <row r="420" spans="1:16" x14ac:dyDescent="0.3">
      <c r="A420" s="13">
        <v>2599.9272500000002</v>
      </c>
      <c r="B420" s="13">
        <v>0.23515</v>
      </c>
      <c r="C420" s="13">
        <f t="shared" si="51"/>
        <v>0.90847627878225923</v>
      </c>
      <c r="D420" s="13">
        <f t="shared" si="48"/>
        <v>9.1523721217740772E-2</v>
      </c>
      <c r="E420" s="13">
        <f t="shared" si="49"/>
        <v>2.5915237212177407</v>
      </c>
      <c r="G420" s="13">
        <v>2599.9272500000002</v>
      </c>
      <c r="H420" s="13">
        <v>0.27165</v>
      </c>
      <c r="I420" s="13">
        <f t="shared" si="52"/>
        <v>0.91252645369343943</v>
      </c>
      <c r="J420" s="13">
        <f t="shared" si="53"/>
        <v>8.7473546306560568E-2</v>
      </c>
      <c r="K420" s="13">
        <f t="shared" si="50"/>
        <v>1.5874735463065606</v>
      </c>
      <c r="M420" s="13">
        <v>2599.9272500000002</v>
      </c>
      <c r="N420" s="13">
        <v>0.25413000000000002</v>
      </c>
      <c r="O420" s="13">
        <f t="shared" si="54"/>
        <v>0.85370196183821556</v>
      </c>
      <c r="P420" s="13">
        <f t="shared" si="55"/>
        <v>0.14629803816178444</v>
      </c>
    </row>
    <row r="421" spans="1:16" x14ac:dyDescent="0.3">
      <c r="A421" s="13">
        <v>2597.9985200000001</v>
      </c>
      <c r="B421" s="13">
        <v>0.23502999999999999</v>
      </c>
      <c r="C421" s="13">
        <f t="shared" si="51"/>
        <v>0.90801267192087765</v>
      </c>
      <c r="D421" s="13">
        <f t="shared" si="48"/>
        <v>9.1987328079122355E-2</v>
      </c>
      <c r="E421" s="13">
        <f t="shared" si="49"/>
        <v>2.5919873280791226</v>
      </c>
      <c r="G421" s="13">
        <v>2597.9985200000001</v>
      </c>
      <c r="H421" s="13">
        <v>0.27156000000000002</v>
      </c>
      <c r="I421" s="13">
        <f t="shared" si="52"/>
        <v>0.91222412576841683</v>
      </c>
      <c r="J421" s="13">
        <f t="shared" si="53"/>
        <v>8.7775874231583173E-2</v>
      </c>
      <c r="K421" s="13">
        <f t="shared" si="50"/>
        <v>1.5877758742315833</v>
      </c>
      <c r="M421" s="13">
        <v>2597.9985200000001</v>
      </c>
      <c r="N421" s="13">
        <v>0.25396999999999997</v>
      </c>
      <c r="O421" s="13">
        <f t="shared" si="54"/>
        <v>0.85316447191615152</v>
      </c>
      <c r="P421" s="13">
        <f t="shared" si="55"/>
        <v>0.14683552808384848</v>
      </c>
    </row>
    <row r="422" spans="1:16" x14ac:dyDescent="0.3">
      <c r="A422" s="13">
        <v>2596.06979</v>
      </c>
      <c r="B422" s="13">
        <v>0.23482</v>
      </c>
      <c r="C422" s="13">
        <f t="shared" si="51"/>
        <v>0.90720135991345996</v>
      </c>
      <c r="D422" s="13">
        <f t="shared" si="48"/>
        <v>9.2798640086540041E-2</v>
      </c>
      <c r="E422" s="13">
        <f t="shared" si="49"/>
        <v>2.5927986400865399</v>
      </c>
      <c r="G422" s="13">
        <v>2596.06979</v>
      </c>
      <c r="H422" s="13">
        <v>0.27135999999999999</v>
      </c>
      <c r="I422" s="13">
        <f t="shared" si="52"/>
        <v>0.91155228593503301</v>
      </c>
      <c r="J422" s="13">
        <f t="shared" si="53"/>
        <v>8.8447714064966987E-2</v>
      </c>
      <c r="K422" s="13">
        <f t="shared" si="50"/>
        <v>1.5884477140649671</v>
      </c>
      <c r="M422" s="13">
        <v>2596.06979</v>
      </c>
      <c r="N422" s="13">
        <v>0.25355</v>
      </c>
      <c r="O422" s="13">
        <f t="shared" si="54"/>
        <v>0.85175356087073362</v>
      </c>
      <c r="P422" s="13">
        <f t="shared" si="55"/>
        <v>0.14824643912926638</v>
      </c>
    </row>
    <row r="423" spans="1:16" x14ac:dyDescent="0.3">
      <c r="A423" s="13">
        <v>2594.1410599999999</v>
      </c>
      <c r="B423" s="13">
        <v>0.23461000000000001</v>
      </c>
      <c r="C423" s="13">
        <f t="shared" si="51"/>
        <v>0.90639004790604238</v>
      </c>
      <c r="D423" s="13">
        <f t="shared" si="48"/>
        <v>9.3609952093957616E-2</v>
      </c>
      <c r="E423" s="13">
        <f t="shared" si="49"/>
        <v>2.5936099520939577</v>
      </c>
      <c r="G423" s="13">
        <v>2594.1410599999999</v>
      </c>
      <c r="H423" s="13">
        <v>0.27104</v>
      </c>
      <c r="I423" s="13">
        <f t="shared" si="52"/>
        <v>0.91047734220161913</v>
      </c>
      <c r="J423" s="13">
        <f t="shared" si="53"/>
        <v>8.9522657798380867E-2</v>
      </c>
      <c r="K423" s="13">
        <f t="shared" si="50"/>
        <v>1.5895226577983808</v>
      </c>
      <c r="M423" s="13">
        <v>2594.1410599999999</v>
      </c>
      <c r="N423" s="13">
        <v>0.25316</v>
      </c>
      <c r="O423" s="13">
        <f t="shared" si="54"/>
        <v>0.8504434291857027</v>
      </c>
      <c r="P423" s="13">
        <f t="shared" si="55"/>
        <v>0.1495565708142973</v>
      </c>
    </row>
    <row r="424" spans="1:16" x14ac:dyDescent="0.3">
      <c r="A424" s="13">
        <v>2592.2123299999998</v>
      </c>
      <c r="B424" s="13">
        <v>0.23444000000000001</v>
      </c>
      <c r="C424" s="13">
        <f t="shared" si="51"/>
        <v>0.90573327151908511</v>
      </c>
      <c r="D424" s="13">
        <f t="shared" si="48"/>
        <v>9.4266728480914885E-2</v>
      </c>
      <c r="E424" s="13">
        <f t="shared" si="49"/>
        <v>2.5942667284809149</v>
      </c>
      <c r="G424" s="13">
        <v>2592.2123299999998</v>
      </c>
      <c r="H424" s="13">
        <v>0.27083000000000002</v>
      </c>
      <c r="I424" s="13">
        <f t="shared" si="52"/>
        <v>0.90977191037656624</v>
      </c>
      <c r="J424" s="13">
        <f t="shared" si="53"/>
        <v>9.022808962343376E-2</v>
      </c>
      <c r="K424" s="13">
        <f t="shared" si="50"/>
        <v>1.5902280896234338</v>
      </c>
      <c r="M424" s="13">
        <v>2592.2123299999998</v>
      </c>
      <c r="N424" s="13">
        <v>0.25296000000000002</v>
      </c>
      <c r="O424" s="13">
        <f t="shared" si="54"/>
        <v>0.84977156678312282</v>
      </c>
      <c r="P424" s="13">
        <f t="shared" si="55"/>
        <v>0.15022843321687718</v>
      </c>
    </row>
    <row r="425" spans="1:16" x14ac:dyDescent="0.3">
      <c r="A425" s="13">
        <v>2590.2836000000002</v>
      </c>
      <c r="B425" s="13">
        <v>0.23438000000000001</v>
      </c>
      <c r="C425" s="13">
        <f t="shared" si="51"/>
        <v>0.90550146808839438</v>
      </c>
      <c r="D425" s="13">
        <f t="shared" si="48"/>
        <v>9.4498531911605621E-2</v>
      </c>
      <c r="E425" s="13">
        <f t="shared" si="49"/>
        <v>2.5944985319116056</v>
      </c>
      <c r="G425" s="13">
        <v>2590.2836000000002</v>
      </c>
      <c r="H425" s="13">
        <v>0.27079999999999999</v>
      </c>
      <c r="I425" s="13">
        <f t="shared" si="52"/>
        <v>0.90967113440155856</v>
      </c>
      <c r="J425" s="13">
        <f t="shared" si="53"/>
        <v>9.0328865598441443E-2</v>
      </c>
      <c r="K425" s="13">
        <f t="shared" si="50"/>
        <v>1.5903288655984413</v>
      </c>
      <c r="M425" s="13">
        <v>2590.2836000000002</v>
      </c>
      <c r="N425" s="13">
        <v>0.25281999999999999</v>
      </c>
      <c r="O425" s="13">
        <f t="shared" si="54"/>
        <v>0.84930126310131682</v>
      </c>
      <c r="P425" s="13">
        <f t="shared" si="55"/>
        <v>0.15069873689868318</v>
      </c>
    </row>
    <row r="426" spans="1:16" x14ac:dyDescent="0.3">
      <c r="A426" s="13">
        <v>2588.3548700000001</v>
      </c>
      <c r="B426" s="13">
        <v>0.23443</v>
      </c>
      <c r="C426" s="13">
        <f t="shared" si="51"/>
        <v>0.90569463761396996</v>
      </c>
      <c r="D426" s="13">
        <f t="shared" si="48"/>
        <v>9.4305362386030045E-2</v>
      </c>
      <c r="E426" s="13">
        <f t="shared" si="49"/>
        <v>2.5943053623860299</v>
      </c>
      <c r="G426" s="13">
        <v>2588.3548700000001</v>
      </c>
      <c r="H426" s="13">
        <v>0.27078999999999998</v>
      </c>
      <c r="I426" s="13">
        <f t="shared" si="52"/>
        <v>0.90963754240988937</v>
      </c>
      <c r="J426" s="13">
        <f t="shared" si="53"/>
        <v>9.0362457590110634E-2</v>
      </c>
      <c r="K426" s="13">
        <f t="shared" si="50"/>
        <v>1.5903624575901105</v>
      </c>
      <c r="M426" s="13">
        <v>2588.3548700000001</v>
      </c>
      <c r="N426" s="13">
        <v>0.25263999999999998</v>
      </c>
      <c r="O426" s="13">
        <f t="shared" si="54"/>
        <v>0.84869658693899486</v>
      </c>
      <c r="P426" s="13">
        <f t="shared" si="55"/>
        <v>0.15130341306100514</v>
      </c>
    </row>
    <row r="427" spans="1:16" x14ac:dyDescent="0.3">
      <c r="A427" s="13">
        <v>2586.4261499999998</v>
      </c>
      <c r="B427" s="13">
        <v>0.23438999999999999</v>
      </c>
      <c r="C427" s="13">
        <f t="shared" si="51"/>
        <v>0.90554010199350943</v>
      </c>
      <c r="D427" s="13">
        <f t="shared" si="48"/>
        <v>9.4459898006490572E-2</v>
      </c>
      <c r="E427" s="13">
        <f t="shared" si="49"/>
        <v>2.5944598980064906</v>
      </c>
      <c r="G427" s="13">
        <v>2586.4261499999998</v>
      </c>
      <c r="H427" s="13">
        <v>0.27067999999999998</v>
      </c>
      <c r="I427" s="13">
        <f t="shared" si="52"/>
        <v>0.90926803050152838</v>
      </c>
      <c r="J427" s="13">
        <f t="shared" si="53"/>
        <v>9.0731969498471621E-2</v>
      </c>
      <c r="K427" s="13">
        <f t="shared" si="50"/>
        <v>1.5907319694984716</v>
      </c>
      <c r="M427" s="13">
        <v>2586.4261499999998</v>
      </c>
      <c r="N427" s="13">
        <v>0.25241999999999998</v>
      </c>
      <c r="O427" s="13">
        <f t="shared" si="54"/>
        <v>0.84795753829615683</v>
      </c>
      <c r="P427" s="13">
        <f t="shared" si="55"/>
        <v>0.15204246170384317</v>
      </c>
    </row>
    <row r="428" spans="1:16" x14ac:dyDescent="0.3">
      <c r="A428" s="13">
        <v>2584.4974200000001</v>
      </c>
      <c r="B428" s="13">
        <v>0.23416000000000001</v>
      </c>
      <c r="C428" s="13">
        <f t="shared" si="51"/>
        <v>0.90465152217586153</v>
      </c>
      <c r="D428" s="13">
        <f t="shared" si="48"/>
        <v>9.5348477824138467E-2</v>
      </c>
      <c r="E428" s="13">
        <f t="shared" si="49"/>
        <v>2.5953484778241385</v>
      </c>
      <c r="G428" s="13">
        <v>2584.4974200000001</v>
      </c>
      <c r="H428" s="13">
        <v>0.27045000000000002</v>
      </c>
      <c r="I428" s="13">
        <f t="shared" si="52"/>
        <v>0.90849541469313722</v>
      </c>
      <c r="J428" s="13">
        <f t="shared" si="53"/>
        <v>9.1504585306862785E-2</v>
      </c>
      <c r="K428" s="13">
        <f t="shared" si="50"/>
        <v>1.5915045853068628</v>
      </c>
      <c r="M428" s="13">
        <v>2584.4974200000001</v>
      </c>
      <c r="N428" s="13">
        <v>0.25213999999999998</v>
      </c>
      <c r="O428" s="13">
        <f t="shared" si="54"/>
        <v>0.84701693093254493</v>
      </c>
      <c r="P428" s="13">
        <f t="shared" si="55"/>
        <v>0.15298306906745507</v>
      </c>
    </row>
    <row r="429" spans="1:16" x14ac:dyDescent="0.3">
      <c r="A429" s="13">
        <v>2582.5686900000001</v>
      </c>
      <c r="B429" s="13">
        <v>0.23385</v>
      </c>
      <c r="C429" s="13">
        <f t="shared" si="51"/>
        <v>0.90345387111729247</v>
      </c>
      <c r="D429" s="13">
        <f t="shared" si="48"/>
        <v>9.6546128882707527E-2</v>
      </c>
      <c r="E429" s="13">
        <f t="shared" si="49"/>
        <v>2.5965461288827076</v>
      </c>
      <c r="G429" s="13">
        <v>2582.5686900000001</v>
      </c>
      <c r="H429" s="13">
        <v>0.27017999999999998</v>
      </c>
      <c r="I429" s="13">
        <f t="shared" si="52"/>
        <v>0.90758843091806907</v>
      </c>
      <c r="J429" s="13">
        <f t="shared" si="53"/>
        <v>9.2411569081930933E-2</v>
      </c>
      <c r="K429" s="13">
        <f t="shared" si="50"/>
        <v>1.5924115690819309</v>
      </c>
      <c r="M429" s="13">
        <v>2582.5686900000001</v>
      </c>
      <c r="N429" s="13">
        <v>0.25174999999999997</v>
      </c>
      <c r="O429" s="13">
        <f t="shared" si="54"/>
        <v>0.84570679924751402</v>
      </c>
      <c r="P429" s="13">
        <f t="shared" si="55"/>
        <v>0.15429320075248598</v>
      </c>
    </row>
    <row r="430" spans="1:16" x14ac:dyDescent="0.3">
      <c r="A430" s="13">
        <v>2580.63996</v>
      </c>
      <c r="B430" s="13">
        <v>0.23368</v>
      </c>
      <c r="C430" s="13">
        <f t="shared" si="51"/>
        <v>0.90279709473033531</v>
      </c>
      <c r="D430" s="13">
        <f t="shared" si="48"/>
        <v>9.7202905269664686E-2</v>
      </c>
      <c r="E430" s="13">
        <f t="shared" si="49"/>
        <v>2.5972029052696648</v>
      </c>
      <c r="G430" s="13">
        <v>2580.63996</v>
      </c>
      <c r="H430" s="13">
        <v>0.27000999999999997</v>
      </c>
      <c r="I430" s="13">
        <f t="shared" si="52"/>
        <v>0.90701736705969283</v>
      </c>
      <c r="J430" s="13">
        <f t="shared" si="53"/>
        <v>9.2982632940307175E-2</v>
      </c>
      <c r="K430" s="13">
        <f t="shared" si="50"/>
        <v>1.5929826329403072</v>
      </c>
      <c r="M430" s="13">
        <v>2580.63996</v>
      </c>
      <c r="N430" s="13">
        <v>0.25144</v>
      </c>
      <c r="O430" s="13">
        <f t="shared" si="54"/>
        <v>0.84466541252351512</v>
      </c>
      <c r="P430" s="13">
        <f t="shared" si="55"/>
        <v>0.15533458747648488</v>
      </c>
    </row>
    <row r="431" spans="1:16" x14ac:dyDescent="0.3">
      <c r="A431" s="13">
        <v>2578.7112299999999</v>
      </c>
      <c r="B431" s="13">
        <v>0.23363</v>
      </c>
      <c r="C431" s="13">
        <f t="shared" si="51"/>
        <v>0.90260392520475963</v>
      </c>
      <c r="D431" s="13">
        <f t="shared" si="48"/>
        <v>9.7396074795240373E-2</v>
      </c>
      <c r="E431" s="13">
        <f t="shared" si="49"/>
        <v>2.5973960747952405</v>
      </c>
      <c r="G431" s="13">
        <v>2578.7112299999999</v>
      </c>
      <c r="H431" s="13">
        <v>0.26990999999999998</v>
      </c>
      <c r="I431" s="13">
        <f t="shared" si="52"/>
        <v>0.90668144714300103</v>
      </c>
      <c r="J431" s="13">
        <f t="shared" si="53"/>
        <v>9.3318552856998971E-2</v>
      </c>
      <c r="K431" s="13">
        <f t="shared" si="50"/>
        <v>1.5933185528569989</v>
      </c>
      <c r="M431" s="13">
        <v>2578.7112299999999</v>
      </c>
      <c r="N431" s="13">
        <v>0.25135000000000002</v>
      </c>
      <c r="O431" s="13">
        <f t="shared" si="54"/>
        <v>0.84436307444235426</v>
      </c>
      <c r="P431" s="13">
        <f t="shared" si="55"/>
        <v>0.15563692555764574</v>
      </c>
    </row>
    <row r="432" spans="1:16" x14ac:dyDescent="0.3">
      <c r="A432" s="13">
        <v>2576.7824999999998</v>
      </c>
      <c r="B432" s="13">
        <v>0.23347000000000001</v>
      </c>
      <c r="C432" s="13">
        <f t="shared" si="51"/>
        <v>0.90198578272291763</v>
      </c>
      <c r="D432" s="13">
        <f t="shared" si="48"/>
        <v>9.8014217277082372E-2</v>
      </c>
      <c r="E432" s="13">
        <f t="shared" si="49"/>
        <v>2.5980142172770826</v>
      </c>
      <c r="G432" s="13">
        <v>2576.7824999999998</v>
      </c>
      <c r="H432" s="13">
        <v>0.26963999999999999</v>
      </c>
      <c r="I432" s="13">
        <f t="shared" si="52"/>
        <v>0.90577446336793299</v>
      </c>
      <c r="J432" s="13">
        <f t="shared" si="53"/>
        <v>9.4225536632067008E-2</v>
      </c>
      <c r="K432" s="13">
        <f t="shared" si="50"/>
        <v>1.594225536632067</v>
      </c>
      <c r="M432" s="13">
        <v>2576.7824999999998</v>
      </c>
      <c r="N432" s="13">
        <v>0.25129000000000001</v>
      </c>
      <c r="O432" s="13">
        <f t="shared" si="54"/>
        <v>0.84416151572158027</v>
      </c>
      <c r="P432" s="13">
        <f t="shared" si="55"/>
        <v>0.15583848427841973</v>
      </c>
    </row>
    <row r="433" spans="1:16" x14ac:dyDescent="0.3">
      <c r="A433" s="13">
        <v>2574.8537700000002</v>
      </c>
      <c r="B433" s="13">
        <v>0.23321</v>
      </c>
      <c r="C433" s="13">
        <f t="shared" si="51"/>
        <v>0.90098130118992426</v>
      </c>
      <c r="D433" s="13">
        <f t="shared" si="48"/>
        <v>9.9018698810075745E-2</v>
      </c>
      <c r="E433" s="13">
        <f t="shared" si="49"/>
        <v>2.5990186988100756</v>
      </c>
      <c r="G433" s="13">
        <v>2574.8537700000002</v>
      </c>
      <c r="H433" s="13">
        <v>0.26932</v>
      </c>
      <c r="I433" s="13">
        <f t="shared" si="52"/>
        <v>0.90469951963451911</v>
      </c>
      <c r="J433" s="13">
        <f t="shared" si="53"/>
        <v>9.5300480365480889E-2</v>
      </c>
      <c r="K433" s="13">
        <f t="shared" si="50"/>
        <v>1.5953004803654809</v>
      </c>
      <c r="M433" s="13">
        <v>2574.8537700000002</v>
      </c>
      <c r="N433" s="13">
        <v>0.25107000000000002</v>
      </c>
      <c r="O433" s="13">
        <f t="shared" si="54"/>
        <v>0.84342246707874236</v>
      </c>
      <c r="P433" s="13">
        <f t="shared" si="55"/>
        <v>0.15657753292125764</v>
      </c>
    </row>
    <row r="434" spans="1:16" x14ac:dyDescent="0.3">
      <c r="A434" s="13">
        <v>2572.9250400000001</v>
      </c>
      <c r="B434" s="13">
        <v>0.23305999999999999</v>
      </c>
      <c r="C434" s="13">
        <f t="shared" si="51"/>
        <v>0.9004017926131973</v>
      </c>
      <c r="D434" s="13">
        <f t="shared" si="48"/>
        <v>9.9598207386802695E-2</v>
      </c>
      <c r="E434" s="13">
        <f t="shared" si="49"/>
        <v>2.5995982073868027</v>
      </c>
      <c r="G434" s="13">
        <v>2572.9250400000001</v>
      </c>
      <c r="H434" s="13">
        <v>0.26927000000000001</v>
      </c>
      <c r="I434" s="13">
        <f t="shared" si="52"/>
        <v>0.90453155967617316</v>
      </c>
      <c r="J434" s="13">
        <f t="shared" si="53"/>
        <v>9.5468440323826842E-2</v>
      </c>
      <c r="K434" s="13">
        <f t="shared" si="50"/>
        <v>1.5954684403238268</v>
      </c>
      <c r="M434" s="13">
        <v>2572.9250400000001</v>
      </c>
      <c r="N434" s="13">
        <v>0.25086000000000003</v>
      </c>
      <c r="O434" s="13">
        <f t="shared" si="54"/>
        <v>0.8427170115560334</v>
      </c>
      <c r="P434" s="13">
        <f t="shared" si="55"/>
        <v>0.1572829884439666</v>
      </c>
    </row>
    <row r="435" spans="1:16" x14ac:dyDescent="0.3">
      <c r="A435" s="13">
        <v>2570.99631</v>
      </c>
      <c r="B435" s="13">
        <v>0.23304</v>
      </c>
      <c r="C435" s="13">
        <f t="shared" si="51"/>
        <v>0.90032452480296699</v>
      </c>
      <c r="D435" s="13">
        <f t="shared" si="48"/>
        <v>9.9675475197033014E-2</v>
      </c>
      <c r="E435" s="13">
        <f t="shared" si="49"/>
        <v>2.5996754751970332</v>
      </c>
      <c r="G435" s="13">
        <v>2570.99631</v>
      </c>
      <c r="H435" s="13">
        <v>0.26933000000000001</v>
      </c>
      <c r="I435" s="13">
        <f t="shared" si="52"/>
        <v>0.9047331116261883</v>
      </c>
      <c r="J435" s="13">
        <f t="shared" si="53"/>
        <v>9.5266888373811698E-2</v>
      </c>
      <c r="K435" s="13">
        <f t="shared" si="50"/>
        <v>1.5952668883738117</v>
      </c>
      <c r="M435" s="13">
        <v>2570.99631</v>
      </c>
      <c r="N435" s="13">
        <v>0.25079000000000001</v>
      </c>
      <c r="O435" s="13">
        <f t="shared" si="54"/>
        <v>0.84248185971513034</v>
      </c>
      <c r="P435" s="13">
        <f t="shared" si="55"/>
        <v>0.15751814028486966</v>
      </c>
    </row>
    <row r="436" spans="1:16" x14ac:dyDescent="0.3">
      <c r="A436" s="13">
        <v>2569.0675799999999</v>
      </c>
      <c r="B436" s="13">
        <v>0.23297999999999999</v>
      </c>
      <c r="C436" s="13">
        <f t="shared" si="51"/>
        <v>0.90009272137227625</v>
      </c>
      <c r="D436" s="13">
        <f t="shared" si="48"/>
        <v>9.990727862772375E-2</v>
      </c>
      <c r="E436" s="13">
        <f t="shared" si="49"/>
        <v>2.5999072786277235</v>
      </c>
      <c r="G436" s="13">
        <v>2569.0675799999999</v>
      </c>
      <c r="H436" s="13">
        <v>0.26922000000000001</v>
      </c>
      <c r="I436" s="13">
        <f t="shared" si="52"/>
        <v>0.90436359971782732</v>
      </c>
      <c r="J436" s="13">
        <f t="shared" si="53"/>
        <v>9.5636400282172684E-2</v>
      </c>
      <c r="K436" s="13">
        <f t="shared" si="50"/>
        <v>1.5956364002821726</v>
      </c>
      <c r="M436" s="13">
        <v>2569.0675799999999</v>
      </c>
      <c r="N436" s="13">
        <v>0.25073000000000001</v>
      </c>
      <c r="O436" s="13">
        <f t="shared" si="54"/>
        <v>0.84228030099435636</v>
      </c>
      <c r="P436" s="13">
        <f t="shared" si="55"/>
        <v>0.15771969900564364</v>
      </c>
    </row>
    <row r="437" spans="1:16" x14ac:dyDescent="0.3">
      <c r="A437" s="13">
        <v>2567.1388499999998</v>
      </c>
      <c r="B437" s="13">
        <v>0.23277999999999999</v>
      </c>
      <c r="C437" s="13">
        <f t="shared" si="51"/>
        <v>0.89932004326997361</v>
      </c>
      <c r="D437" s="13">
        <f t="shared" si="48"/>
        <v>0.10067995673002639</v>
      </c>
      <c r="E437" s="13">
        <f t="shared" si="49"/>
        <v>2.6006799567300263</v>
      </c>
      <c r="G437" s="13">
        <v>2567.1388499999998</v>
      </c>
      <c r="H437" s="13">
        <v>0.26901999999999998</v>
      </c>
      <c r="I437" s="13">
        <f t="shared" si="52"/>
        <v>0.9036917598844435</v>
      </c>
      <c r="J437" s="13">
        <f t="shared" si="53"/>
        <v>9.6308240115556498E-2</v>
      </c>
      <c r="K437" s="13">
        <f t="shared" si="50"/>
        <v>1.5963082401155564</v>
      </c>
      <c r="M437" s="13">
        <v>2567.1388499999998</v>
      </c>
      <c r="N437" s="13">
        <v>0.25048999999999999</v>
      </c>
      <c r="O437" s="13">
        <f t="shared" si="54"/>
        <v>0.84147406611126041</v>
      </c>
      <c r="P437" s="13">
        <f t="shared" si="55"/>
        <v>0.15852593388873959</v>
      </c>
    </row>
    <row r="438" spans="1:16" x14ac:dyDescent="0.3">
      <c r="A438" s="13">
        <v>2565.2101200000002</v>
      </c>
      <c r="B438" s="13">
        <v>0.23247999999999999</v>
      </c>
      <c r="C438" s="13">
        <f t="shared" si="51"/>
        <v>0.89816102611651982</v>
      </c>
      <c r="D438" s="13">
        <f t="shared" si="48"/>
        <v>0.10183897388348018</v>
      </c>
      <c r="E438" s="13">
        <f t="shared" si="49"/>
        <v>2.6018389738834804</v>
      </c>
      <c r="G438" s="13">
        <v>2565.2101200000002</v>
      </c>
      <c r="H438" s="13">
        <v>0.26869999999999999</v>
      </c>
      <c r="I438" s="13">
        <f t="shared" si="52"/>
        <v>0.90261681615102951</v>
      </c>
      <c r="J438" s="13">
        <f t="shared" si="53"/>
        <v>9.7383183848970489E-2</v>
      </c>
      <c r="K438" s="13">
        <f t="shared" si="50"/>
        <v>1.5973831838489705</v>
      </c>
      <c r="M438" s="13">
        <v>2565.2101200000002</v>
      </c>
      <c r="N438" s="13">
        <v>0.25012000000000001</v>
      </c>
      <c r="O438" s="13">
        <f t="shared" si="54"/>
        <v>0.84023112066648753</v>
      </c>
      <c r="P438" s="13">
        <f t="shared" si="55"/>
        <v>0.15976887933351247</v>
      </c>
    </row>
    <row r="439" spans="1:16" x14ac:dyDescent="0.3">
      <c r="A439" s="13">
        <v>2563.2813900000001</v>
      </c>
      <c r="B439" s="13">
        <v>0.23211999999999999</v>
      </c>
      <c r="C439" s="13">
        <f t="shared" si="51"/>
        <v>0.89677020553237519</v>
      </c>
      <c r="D439" s="13">
        <f t="shared" si="48"/>
        <v>0.10322979446762481</v>
      </c>
      <c r="E439" s="13">
        <f t="shared" si="49"/>
        <v>2.6032297944676248</v>
      </c>
      <c r="G439" s="13">
        <v>2563.2813900000001</v>
      </c>
      <c r="H439" s="13">
        <v>0.26817999999999997</v>
      </c>
      <c r="I439" s="13">
        <f t="shared" si="52"/>
        <v>0.90087003258423182</v>
      </c>
      <c r="J439" s="13">
        <f t="shared" si="53"/>
        <v>9.9129967415768183E-2</v>
      </c>
      <c r="K439" s="13">
        <f t="shared" si="50"/>
        <v>1.5991299674157682</v>
      </c>
      <c r="M439" s="13">
        <v>2563.2813900000001</v>
      </c>
      <c r="N439" s="13">
        <v>0.24976999999999999</v>
      </c>
      <c r="O439" s="13">
        <f t="shared" si="54"/>
        <v>0.83905536146197257</v>
      </c>
      <c r="P439" s="13">
        <f t="shared" si="55"/>
        <v>0.16094463853802743</v>
      </c>
    </row>
    <row r="440" spans="1:16" x14ac:dyDescent="0.3">
      <c r="A440" s="13">
        <v>2561.35266</v>
      </c>
      <c r="B440" s="13">
        <v>0.23180000000000001</v>
      </c>
      <c r="C440" s="13">
        <f t="shared" si="51"/>
        <v>0.89553392056869108</v>
      </c>
      <c r="D440" s="13">
        <f t="shared" si="48"/>
        <v>0.10446607943130892</v>
      </c>
      <c r="E440" s="13">
        <f t="shared" si="49"/>
        <v>2.604466079431309</v>
      </c>
      <c r="G440" s="13">
        <v>2561.35266</v>
      </c>
      <c r="H440" s="13">
        <v>0.26767000000000002</v>
      </c>
      <c r="I440" s="13">
        <f t="shared" si="52"/>
        <v>0.89915684100910342</v>
      </c>
      <c r="J440" s="13">
        <f t="shared" si="53"/>
        <v>0.10084315899089658</v>
      </c>
      <c r="K440" s="13">
        <f t="shared" si="50"/>
        <v>1.6008431589908967</v>
      </c>
      <c r="M440" s="13">
        <v>2561.35266</v>
      </c>
      <c r="N440" s="13">
        <v>0.24948999999999999</v>
      </c>
      <c r="O440" s="13">
        <f t="shared" si="54"/>
        <v>0.83811475409836067</v>
      </c>
      <c r="P440" s="13">
        <f t="shared" si="55"/>
        <v>0.16188524590163933</v>
      </c>
    </row>
    <row r="441" spans="1:16" x14ac:dyDescent="0.3">
      <c r="A441" s="13">
        <v>2559.4239299999999</v>
      </c>
      <c r="B441" s="13">
        <v>0.23166</v>
      </c>
      <c r="C441" s="13">
        <f t="shared" si="51"/>
        <v>0.89499304589707929</v>
      </c>
      <c r="D441" s="13">
        <f t="shared" si="48"/>
        <v>0.10500695410292071</v>
      </c>
      <c r="E441" s="13">
        <f t="shared" si="49"/>
        <v>2.6050069541029206</v>
      </c>
      <c r="G441" s="13">
        <v>2559.4239299999999</v>
      </c>
      <c r="H441" s="13">
        <v>0.26755000000000001</v>
      </c>
      <c r="I441" s="13">
        <f t="shared" si="52"/>
        <v>0.89875373710907325</v>
      </c>
      <c r="J441" s="13">
        <f t="shared" si="53"/>
        <v>0.10124626289092675</v>
      </c>
      <c r="K441" s="13">
        <f t="shared" si="50"/>
        <v>1.6012462628909268</v>
      </c>
      <c r="M441" s="13">
        <v>2559.4239299999999</v>
      </c>
      <c r="N441" s="13">
        <v>0.24926999999999999</v>
      </c>
      <c r="O441" s="13">
        <f t="shared" si="54"/>
        <v>0.83737570545552265</v>
      </c>
      <c r="P441" s="13">
        <f t="shared" si="55"/>
        <v>0.16262429454447735</v>
      </c>
    </row>
    <row r="442" spans="1:16" x14ac:dyDescent="0.3">
      <c r="A442" s="13">
        <v>2557.4951999999998</v>
      </c>
      <c r="B442" s="13">
        <v>0.23180000000000001</v>
      </c>
      <c r="C442" s="13">
        <f t="shared" si="51"/>
        <v>0.89553392056869108</v>
      </c>
      <c r="D442" s="13">
        <f t="shared" si="48"/>
        <v>0.10446607943130892</v>
      </c>
      <c r="E442" s="13">
        <f t="shared" si="49"/>
        <v>2.604466079431309</v>
      </c>
      <c r="G442" s="13">
        <v>2557.4951999999998</v>
      </c>
      <c r="H442" s="13">
        <v>0.26787</v>
      </c>
      <c r="I442" s="13">
        <f t="shared" si="52"/>
        <v>0.89982868084248713</v>
      </c>
      <c r="J442" s="13">
        <f t="shared" si="53"/>
        <v>0.10017131915751287</v>
      </c>
      <c r="K442" s="13">
        <f t="shared" si="50"/>
        <v>1.6001713191575129</v>
      </c>
      <c r="M442" s="13">
        <v>2557.4951999999998</v>
      </c>
      <c r="N442" s="13">
        <v>0.24915999999999999</v>
      </c>
      <c r="O442" s="13">
        <f t="shared" si="54"/>
        <v>0.83700618113410374</v>
      </c>
      <c r="P442" s="13">
        <f t="shared" si="55"/>
        <v>0.16299381886589626</v>
      </c>
    </row>
    <row r="443" spans="1:16" x14ac:dyDescent="0.3">
      <c r="A443" s="13">
        <v>2555.5664700000002</v>
      </c>
      <c r="B443" s="13">
        <v>0.23207</v>
      </c>
      <c r="C443" s="13">
        <f t="shared" si="51"/>
        <v>0.8965770360067995</v>
      </c>
      <c r="D443" s="13">
        <f t="shared" si="48"/>
        <v>0.1034229639932005</v>
      </c>
      <c r="E443" s="13">
        <f t="shared" si="49"/>
        <v>2.6034229639932005</v>
      </c>
      <c r="G443" s="13">
        <v>2555.5664700000002</v>
      </c>
      <c r="H443" s="13">
        <v>0.26818999999999998</v>
      </c>
      <c r="I443" s="13">
        <f t="shared" si="52"/>
        <v>0.90090362457590101</v>
      </c>
      <c r="J443" s="13">
        <f t="shared" si="53"/>
        <v>9.9096375424098992E-2</v>
      </c>
      <c r="K443" s="13">
        <f t="shared" si="50"/>
        <v>1.599096375424099</v>
      </c>
      <c r="M443" s="13">
        <v>2555.5664700000002</v>
      </c>
      <c r="N443" s="13">
        <v>0.24912999999999999</v>
      </c>
      <c r="O443" s="13">
        <f t="shared" si="54"/>
        <v>0.83690540177371675</v>
      </c>
      <c r="P443" s="13">
        <f t="shared" si="55"/>
        <v>0.16309459822628325</v>
      </c>
    </row>
    <row r="444" spans="1:16" x14ac:dyDescent="0.3">
      <c r="A444" s="13">
        <v>2553.6377499999999</v>
      </c>
      <c r="B444" s="13">
        <v>0.23213</v>
      </c>
      <c r="C444" s="13">
        <f t="shared" si="51"/>
        <v>0.89680883943749035</v>
      </c>
      <c r="D444" s="13">
        <f t="shared" si="48"/>
        <v>0.10319116056250965</v>
      </c>
      <c r="E444" s="13">
        <f t="shared" si="49"/>
        <v>2.6031911605625098</v>
      </c>
      <c r="G444" s="13">
        <v>2553.6377499999999</v>
      </c>
      <c r="H444" s="13">
        <v>0.26817999999999997</v>
      </c>
      <c r="I444" s="13">
        <f t="shared" si="52"/>
        <v>0.90087003258423182</v>
      </c>
      <c r="J444" s="13">
        <f t="shared" si="53"/>
        <v>9.9129967415768183E-2</v>
      </c>
      <c r="K444" s="13">
        <f t="shared" si="50"/>
        <v>1.5991299674157682</v>
      </c>
      <c r="M444" s="13">
        <v>2553.6377499999999</v>
      </c>
      <c r="N444" s="13">
        <v>0.24904000000000001</v>
      </c>
      <c r="O444" s="13">
        <f t="shared" si="54"/>
        <v>0.83660306369255577</v>
      </c>
      <c r="P444" s="13">
        <f t="shared" si="55"/>
        <v>0.16339693630744423</v>
      </c>
    </row>
    <row r="445" spans="1:16" x14ac:dyDescent="0.3">
      <c r="A445" s="13">
        <v>2551.7090199999998</v>
      </c>
      <c r="B445" s="13">
        <v>0.23186000000000001</v>
      </c>
      <c r="C445" s="13">
        <f t="shared" si="51"/>
        <v>0.89576572399938181</v>
      </c>
      <c r="D445" s="13">
        <f t="shared" si="48"/>
        <v>0.10423427600061819</v>
      </c>
      <c r="E445" s="13">
        <f t="shared" si="49"/>
        <v>2.6042342760006183</v>
      </c>
      <c r="G445" s="13">
        <v>2551.7090199999998</v>
      </c>
      <c r="H445" s="13">
        <v>0.26790999999999998</v>
      </c>
      <c r="I445" s="13">
        <f t="shared" si="52"/>
        <v>0.89996304880916378</v>
      </c>
      <c r="J445" s="13">
        <f t="shared" si="53"/>
        <v>0.10003695119083622</v>
      </c>
      <c r="K445" s="13">
        <f t="shared" si="50"/>
        <v>1.6000369511908361</v>
      </c>
      <c r="M445" s="13">
        <v>2551.7090199999998</v>
      </c>
      <c r="N445" s="13">
        <v>0.24881</v>
      </c>
      <c r="O445" s="13">
        <f t="shared" si="54"/>
        <v>0.83583042192958878</v>
      </c>
      <c r="P445" s="13">
        <f t="shared" si="55"/>
        <v>0.16416957807041122</v>
      </c>
    </row>
    <row r="446" spans="1:16" x14ac:dyDescent="0.3">
      <c r="A446" s="13">
        <v>2549.7802900000002</v>
      </c>
      <c r="B446" s="13">
        <v>0.23144999999999999</v>
      </c>
      <c r="C446" s="13">
        <f t="shared" si="51"/>
        <v>0.89418173388966149</v>
      </c>
      <c r="D446" s="13">
        <f t="shared" si="48"/>
        <v>0.10581826611033851</v>
      </c>
      <c r="E446" s="13">
        <f t="shared" si="49"/>
        <v>2.6058182661103384</v>
      </c>
      <c r="G446" s="13">
        <v>2549.7802900000002</v>
      </c>
      <c r="H446" s="13">
        <v>0.26761000000000001</v>
      </c>
      <c r="I446" s="13">
        <f t="shared" si="52"/>
        <v>0.89895528905908828</v>
      </c>
      <c r="J446" s="13">
        <f t="shared" si="53"/>
        <v>0.10104471094091172</v>
      </c>
      <c r="K446" s="13">
        <f t="shared" si="50"/>
        <v>1.6010447109409118</v>
      </c>
      <c r="M446" s="13">
        <v>2549.7802900000002</v>
      </c>
      <c r="N446" s="13">
        <v>0.24851999999999999</v>
      </c>
      <c r="O446" s="13">
        <f t="shared" si="54"/>
        <v>0.83485622144584781</v>
      </c>
      <c r="P446" s="13">
        <f t="shared" si="55"/>
        <v>0.16514377855415219</v>
      </c>
    </row>
    <row r="447" spans="1:16" x14ac:dyDescent="0.3">
      <c r="A447" s="13">
        <v>2547.8515600000001</v>
      </c>
      <c r="B447" s="13">
        <v>0.23113</v>
      </c>
      <c r="C447" s="13">
        <f t="shared" si="51"/>
        <v>0.89294544892597738</v>
      </c>
      <c r="D447" s="13">
        <f t="shared" si="48"/>
        <v>0.10705455107402262</v>
      </c>
      <c r="E447" s="13">
        <f t="shared" si="49"/>
        <v>2.6070545510740226</v>
      </c>
      <c r="G447" s="13">
        <v>2547.8515600000001</v>
      </c>
      <c r="H447" s="13">
        <v>0.26732</v>
      </c>
      <c r="I447" s="13">
        <f t="shared" si="52"/>
        <v>0.89798112130068186</v>
      </c>
      <c r="J447" s="13">
        <f t="shared" si="53"/>
        <v>0.10201887869931814</v>
      </c>
      <c r="K447" s="13">
        <f t="shared" si="50"/>
        <v>1.6020188786993181</v>
      </c>
      <c r="M447" s="13">
        <v>2547.8515600000001</v>
      </c>
      <c r="N447" s="13">
        <v>0.24828</v>
      </c>
      <c r="O447" s="13">
        <f t="shared" si="54"/>
        <v>0.83404998656275198</v>
      </c>
      <c r="P447" s="13">
        <f t="shared" si="55"/>
        <v>0.16595001343724802</v>
      </c>
    </row>
    <row r="448" spans="1:16" x14ac:dyDescent="0.3">
      <c r="A448" s="13">
        <v>2545.92283</v>
      </c>
      <c r="B448" s="13">
        <v>0.23105999999999999</v>
      </c>
      <c r="C448" s="13">
        <f t="shared" si="51"/>
        <v>0.89267501159017149</v>
      </c>
      <c r="D448" s="13">
        <f t="shared" si="48"/>
        <v>0.10732498840982851</v>
      </c>
      <c r="E448" s="13">
        <f t="shared" si="49"/>
        <v>2.6073249884098284</v>
      </c>
      <c r="G448" s="13">
        <v>2545.92283</v>
      </c>
      <c r="H448" s="13">
        <v>0.26708999999999999</v>
      </c>
      <c r="I448" s="13">
        <f t="shared" si="52"/>
        <v>0.89720850549229059</v>
      </c>
      <c r="J448" s="13">
        <f t="shared" si="53"/>
        <v>0.10279149450770941</v>
      </c>
      <c r="K448" s="13">
        <f t="shared" si="50"/>
        <v>1.6027914945077093</v>
      </c>
      <c r="M448" s="13">
        <v>2545.92283</v>
      </c>
      <c r="N448" s="13">
        <v>0.24817</v>
      </c>
      <c r="O448" s="13">
        <f t="shared" si="54"/>
        <v>0.83368046224133296</v>
      </c>
      <c r="P448" s="13">
        <f t="shared" si="55"/>
        <v>0.16631953775866704</v>
      </c>
    </row>
    <row r="449" spans="1:16" x14ac:dyDescent="0.3">
      <c r="A449" s="13">
        <v>2543.9940999999999</v>
      </c>
      <c r="B449" s="13">
        <v>0.23119000000000001</v>
      </c>
      <c r="C449" s="13">
        <f t="shared" si="51"/>
        <v>0.89317725235666823</v>
      </c>
      <c r="D449" s="13">
        <f t="shared" si="48"/>
        <v>0.10682274764333177</v>
      </c>
      <c r="E449" s="13">
        <f t="shared" si="49"/>
        <v>2.6068227476433319</v>
      </c>
      <c r="G449" s="13">
        <v>2543.9940999999999</v>
      </c>
      <c r="H449" s="13">
        <v>0.26701000000000003</v>
      </c>
      <c r="I449" s="13">
        <f t="shared" si="52"/>
        <v>0.89693976955893717</v>
      </c>
      <c r="J449" s="13">
        <f t="shared" si="53"/>
        <v>0.10306023044106283</v>
      </c>
      <c r="K449" s="13">
        <f t="shared" si="50"/>
        <v>1.6030602304410628</v>
      </c>
      <c r="M449" s="13">
        <v>2543.9940999999999</v>
      </c>
      <c r="N449" s="13">
        <v>0.24807999999999999</v>
      </c>
      <c r="O449" s="13">
        <f t="shared" si="54"/>
        <v>0.83337812416017198</v>
      </c>
      <c r="P449" s="13">
        <f t="shared" si="55"/>
        <v>0.16662187583982802</v>
      </c>
    </row>
    <row r="450" spans="1:16" x14ac:dyDescent="0.3">
      <c r="A450" s="13">
        <v>2542.0653699999998</v>
      </c>
      <c r="B450" s="13">
        <v>0.23130999999999999</v>
      </c>
      <c r="C450" s="13">
        <f t="shared" si="51"/>
        <v>0.8936408592180497</v>
      </c>
      <c r="D450" s="13">
        <f t="shared" si="48"/>
        <v>0.1063591407819503</v>
      </c>
      <c r="E450" s="13">
        <f t="shared" si="49"/>
        <v>2.6063591407819504</v>
      </c>
      <c r="G450" s="13">
        <v>2542.0653699999998</v>
      </c>
      <c r="H450" s="13">
        <v>0.26695999999999998</v>
      </c>
      <c r="I450" s="13">
        <f t="shared" si="52"/>
        <v>0.89677180960059111</v>
      </c>
      <c r="J450" s="13">
        <f t="shared" si="53"/>
        <v>0.10322819039940889</v>
      </c>
      <c r="K450" s="13">
        <f t="shared" si="50"/>
        <v>1.6032281903994088</v>
      </c>
      <c r="M450" s="13">
        <v>2542.0653699999998</v>
      </c>
      <c r="N450" s="13">
        <v>0.24796000000000001</v>
      </c>
      <c r="O450" s="13">
        <f t="shared" si="54"/>
        <v>0.83297500671862412</v>
      </c>
      <c r="P450" s="13">
        <f t="shared" si="55"/>
        <v>0.16702499328137588</v>
      </c>
    </row>
    <row r="451" spans="1:16" x14ac:dyDescent="0.3">
      <c r="A451" s="13">
        <v>2540.1366400000002</v>
      </c>
      <c r="B451" s="13">
        <v>0.23124</v>
      </c>
      <c r="C451" s="13">
        <f t="shared" si="51"/>
        <v>0.8933704218822438</v>
      </c>
      <c r="D451" s="13">
        <f t="shared" si="48"/>
        <v>0.1066295781177562</v>
      </c>
      <c r="E451" s="13">
        <f t="shared" si="49"/>
        <v>2.6066295781177562</v>
      </c>
      <c r="G451" s="13">
        <v>2540.1366400000002</v>
      </c>
      <c r="H451" s="13">
        <v>0.26673000000000002</v>
      </c>
      <c r="I451" s="13">
        <f t="shared" si="52"/>
        <v>0.89599919379219994</v>
      </c>
      <c r="J451" s="13">
        <f t="shared" si="53"/>
        <v>0.10400080620780006</v>
      </c>
      <c r="K451" s="13">
        <f t="shared" si="50"/>
        <v>1.6040008062078002</v>
      </c>
      <c r="M451" s="13">
        <v>2540.1366400000002</v>
      </c>
      <c r="N451" s="13">
        <v>0.24782999999999999</v>
      </c>
      <c r="O451" s="13">
        <f t="shared" si="54"/>
        <v>0.83253829615694708</v>
      </c>
      <c r="P451" s="13">
        <f t="shared" si="55"/>
        <v>0.16746170384305292</v>
      </c>
    </row>
    <row r="452" spans="1:16" x14ac:dyDescent="0.3">
      <c r="A452" s="13">
        <v>2538.2079100000001</v>
      </c>
      <c r="B452" s="13">
        <v>0.23108000000000001</v>
      </c>
      <c r="C452" s="13">
        <f t="shared" si="51"/>
        <v>0.8927522794004018</v>
      </c>
      <c r="D452" s="13">
        <f t="shared" si="48"/>
        <v>0.1072477205995982</v>
      </c>
      <c r="E452" s="13">
        <f t="shared" si="49"/>
        <v>2.6072477205995983</v>
      </c>
      <c r="G452" s="13">
        <v>2538.2079100000001</v>
      </c>
      <c r="H452" s="13">
        <v>0.26647999999999999</v>
      </c>
      <c r="I452" s="13">
        <f t="shared" si="52"/>
        <v>0.89515939400047029</v>
      </c>
      <c r="J452" s="13">
        <f t="shared" si="53"/>
        <v>0.10484060599952971</v>
      </c>
      <c r="K452" s="13">
        <f t="shared" si="50"/>
        <v>1.6048406059995297</v>
      </c>
      <c r="M452" s="13">
        <v>2538.2079100000001</v>
      </c>
      <c r="N452" s="13">
        <v>0.24778</v>
      </c>
      <c r="O452" s="13">
        <f t="shared" si="54"/>
        <v>0.83237033055630205</v>
      </c>
      <c r="P452" s="13">
        <f t="shared" si="55"/>
        <v>0.16762966944369795</v>
      </c>
    </row>
    <row r="453" spans="1:16" x14ac:dyDescent="0.3">
      <c r="A453" s="13">
        <v>2536.27918</v>
      </c>
      <c r="B453" s="13">
        <v>0.23105000000000001</v>
      </c>
      <c r="C453" s="13">
        <f t="shared" si="51"/>
        <v>0.89263637768505633</v>
      </c>
      <c r="D453" s="13">
        <f t="shared" ref="D453:D516" si="56">1-C453</f>
        <v>0.10736362231494367</v>
      </c>
      <c r="E453" s="13">
        <f t="shared" ref="E453:E516" si="57">D453+2.5</f>
        <v>2.6073636223149439</v>
      </c>
      <c r="G453" s="13">
        <v>2536.27918</v>
      </c>
      <c r="H453" s="13">
        <v>0.26646999999999998</v>
      </c>
      <c r="I453" s="13">
        <f t="shared" si="52"/>
        <v>0.89512580200880099</v>
      </c>
      <c r="J453" s="13">
        <f t="shared" si="53"/>
        <v>0.10487419799119901</v>
      </c>
      <c r="K453" s="13">
        <f t="shared" ref="K453:K516" si="58">J453+1.5</f>
        <v>1.6048741979911991</v>
      </c>
      <c r="M453" s="13">
        <v>2536.27918</v>
      </c>
      <c r="N453" s="13">
        <v>0.24779999999999999</v>
      </c>
      <c r="O453" s="13">
        <f t="shared" si="54"/>
        <v>0.83243751679656008</v>
      </c>
      <c r="P453" s="13">
        <f t="shared" si="55"/>
        <v>0.16756248320343992</v>
      </c>
    </row>
    <row r="454" spans="1:16" x14ac:dyDescent="0.3">
      <c r="A454" s="13">
        <v>2534.3504499999999</v>
      </c>
      <c r="B454" s="13">
        <v>0.23105000000000001</v>
      </c>
      <c r="C454" s="13">
        <f t="shared" ref="C454:C517" si="59">B454/$B$4</f>
        <v>0.89263637768505633</v>
      </c>
      <c r="D454" s="13">
        <f t="shared" si="56"/>
        <v>0.10736362231494367</v>
      </c>
      <c r="E454" s="13">
        <f t="shared" si="57"/>
        <v>2.6073636223149439</v>
      </c>
      <c r="G454" s="13">
        <v>2534.3504499999999</v>
      </c>
      <c r="H454" s="13">
        <v>0.26656000000000002</v>
      </c>
      <c r="I454" s="13">
        <f t="shared" ref="I454:I517" si="60">H454/$H$4</f>
        <v>0.89542812993382381</v>
      </c>
      <c r="J454" s="13">
        <f t="shared" ref="J454:J517" si="61">1-I454</f>
        <v>0.10457187006617619</v>
      </c>
      <c r="K454" s="13">
        <f t="shared" si="58"/>
        <v>1.6045718700661762</v>
      </c>
      <c r="M454" s="13">
        <v>2534.3504499999999</v>
      </c>
      <c r="N454" s="13">
        <v>0.24768000000000001</v>
      </c>
      <c r="O454" s="13">
        <f t="shared" ref="O454:O517" si="62">N454/$N$4</f>
        <v>0.83203439935501211</v>
      </c>
      <c r="P454" s="13">
        <f t="shared" ref="P454:P517" si="63">1-O454</f>
        <v>0.16796560064498789</v>
      </c>
    </row>
    <row r="455" spans="1:16" x14ac:dyDescent="0.3">
      <c r="A455" s="13">
        <v>2532.4217199999998</v>
      </c>
      <c r="B455" s="13">
        <v>0.23091999999999999</v>
      </c>
      <c r="C455" s="13">
        <f t="shared" si="59"/>
        <v>0.89213413691855958</v>
      </c>
      <c r="D455" s="13">
        <f t="shared" si="56"/>
        <v>0.10786586308144042</v>
      </c>
      <c r="E455" s="13">
        <f t="shared" si="57"/>
        <v>2.6078658630814404</v>
      </c>
      <c r="G455" s="13">
        <v>2532.4217199999998</v>
      </c>
      <c r="H455" s="13">
        <v>0.26650000000000001</v>
      </c>
      <c r="I455" s="13">
        <f t="shared" si="60"/>
        <v>0.89522657798380867</v>
      </c>
      <c r="J455" s="13">
        <f t="shared" si="61"/>
        <v>0.10477342201619133</v>
      </c>
      <c r="K455" s="13">
        <f t="shared" si="58"/>
        <v>1.6047734220161913</v>
      </c>
      <c r="M455" s="13">
        <v>2532.4217199999998</v>
      </c>
      <c r="N455" s="13">
        <v>0.24742</v>
      </c>
      <c r="O455" s="13">
        <f t="shared" si="62"/>
        <v>0.83116097823165813</v>
      </c>
      <c r="P455" s="13">
        <f t="shared" si="63"/>
        <v>0.16883902176834187</v>
      </c>
    </row>
    <row r="456" spans="1:16" x14ac:dyDescent="0.3">
      <c r="A456" s="13">
        <v>2530.4929900000002</v>
      </c>
      <c r="B456" s="13">
        <v>0.23083000000000001</v>
      </c>
      <c r="C456" s="13">
        <f t="shared" si="59"/>
        <v>0.89178643177252359</v>
      </c>
      <c r="D456" s="13">
        <f t="shared" si="56"/>
        <v>0.10821356822747641</v>
      </c>
      <c r="E456" s="13">
        <f t="shared" si="57"/>
        <v>2.6082135682274763</v>
      </c>
      <c r="G456" s="13">
        <v>2530.4929900000002</v>
      </c>
      <c r="H456" s="13">
        <v>0.26650000000000001</v>
      </c>
      <c r="I456" s="13">
        <f t="shared" si="60"/>
        <v>0.89522657798380867</v>
      </c>
      <c r="J456" s="13">
        <f t="shared" si="61"/>
        <v>0.10477342201619133</v>
      </c>
      <c r="K456" s="13">
        <f t="shared" si="58"/>
        <v>1.6047734220161913</v>
      </c>
      <c r="M456" s="13">
        <v>2530.4929900000002</v>
      </c>
      <c r="N456" s="13">
        <v>0.24742</v>
      </c>
      <c r="O456" s="13">
        <f t="shared" si="62"/>
        <v>0.83116097823165813</v>
      </c>
      <c r="P456" s="13">
        <f t="shared" si="63"/>
        <v>0.16883902176834187</v>
      </c>
    </row>
    <row r="457" spans="1:16" x14ac:dyDescent="0.3">
      <c r="A457" s="13">
        <v>2528.5642600000001</v>
      </c>
      <c r="B457" s="13">
        <v>0.23079</v>
      </c>
      <c r="C457" s="13">
        <f t="shared" si="59"/>
        <v>0.89163189615206295</v>
      </c>
      <c r="D457" s="13">
        <f t="shared" si="56"/>
        <v>0.10836810384793705</v>
      </c>
      <c r="E457" s="13">
        <f t="shared" si="57"/>
        <v>2.6083681038479369</v>
      </c>
      <c r="G457" s="13">
        <v>2528.5642600000001</v>
      </c>
      <c r="H457" s="13">
        <v>0.26662999999999998</v>
      </c>
      <c r="I457" s="13">
        <f t="shared" si="60"/>
        <v>0.89566327387550793</v>
      </c>
      <c r="J457" s="13">
        <f t="shared" si="61"/>
        <v>0.10433672612449207</v>
      </c>
      <c r="K457" s="13">
        <f t="shared" si="58"/>
        <v>1.6043367261244921</v>
      </c>
      <c r="M457" s="13">
        <v>2528.5642600000001</v>
      </c>
      <c r="N457" s="13">
        <v>0.2475</v>
      </c>
      <c r="O457" s="13">
        <f t="shared" si="62"/>
        <v>0.83142972319269015</v>
      </c>
      <c r="P457" s="13">
        <f t="shared" si="63"/>
        <v>0.16857027680730985</v>
      </c>
    </row>
    <row r="458" spans="1:16" x14ac:dyDescent="0.3">
      <c r="A458" s="13">
        <v>2526.63553</v>
      </c>
      <c r="B458" s="13">
        <v>0.23069999999999999</v>
      </c>
      <c r="C458" s="13">
        <f t="shared" si="59"/>
        <v>0.89128419100602685</v>
      </c>
      <c r="D458" s="13">
        <f t="shared" si="56"/>
        <v>0.10871580899397315</v>
      </c>
      <c r="E458" s="13">
        <f t="shared" si="57"/>
        <v>2.6087158089939733</v>
      </c>
      <c r="G458" s="13">
        <v>2526.63553</v>
      </c>
      <c r="H458" s="13">
        <v>0.2666</v>
      </c>
      <c r="I458" s="13">
        <f t="shared" si="60"/>
        <v>0.89556249790050046</v>
      </c>
      <c r="J458" s="13">
        <f t="shared" si="61"/>
        <v>0.10443750209949954</v>
      </c>
      <c r="K458" s="13">
        <f t="shared" si="58"/>
        <v>1.6044375020994996</v>
      </c>
      <c r="M458" s="13">
        <v>2526.63553</v>
      </c>
      <c r="N458" s="13">
        <v>0.24726000000000001</v>
      </c>
      <c r="O458" s="13">
        <f t="shared" si="62"/>
        <v>0.8306234883095942</v>
      </c>
      <c r="P458" s="13">
        <f t="shared" si="63"/>
        <v>0.1693765116904058</v>
      </c>
    </row>
    <row r="459" spans="1:16" x14ac:dyDescent="0.3">
      <c r="A459" s="13">
        <v>2524.7067999999999</v>
      </c>
      <c r="B459" s="13">
        <v>0.23064000000000001</v>
      </c>
      <c r="C459" s="13">
        <f t="shared" si="59"/>
        <v>0.89105238757533611</v>
      </c>
      <c r="D459" s="13">
        <f t="shared" si="56"/>
        <v>0.10894761242466389</v>
      </c>
      <c r="E459" s="13">
        <f t="shared" si="57"/>
        <v>2.608947612424664</v>
      </c>
      <c r="G459" s="13">
        <v>2524.7067999999999</v>
      </c>
      <c r="H459" s="13">
        <v>0.26641999999999999</v>
      </c>
      <c r="I459" s="13">
        <f t="shared" si="60"/>
        <v>0.89495784205045514</v>
      </c>
      <c r="J459" s="13">
        <f t="shared" si="61"/>
        <v>0.10504215794954486</v>
      </c>
      <c r="K459" s="13">
        <f t="shared" si="58"/>
        <v>1.6050421579495449</v>
      </c>
      <c r="M459" s="13">
        <v>2524.7067999999999</v>
      </c>
      <c r="N459" s="13">
        <v>0.24692</v>
      </c>
      <c r="O459" s="13">
        <f t="shared" si="62"/>
        <v>0.82948132222520832</v>
      </c>
      <c r="P459" s="13">
        <f t="shared" si="63"/>
        <v>0.17051867777479168</v>
      </c>
    </row>
    <row r="460" spans="1:16" x14ac:dyDescent="0.3">
      <c r="A460" s="13">
        <v>2522.7780699999998</v>
      </c>
      <c r="B460" s="13">
        <v>0.2306</v>
      </c>
      <c r="C460" s="13">
        <f t="shared" si="59"/>
        <v>0.89089785195487559</v>
      </c>
      <c r="D460" s="13">
        <f t="shared" si="56"/>
        <v>0.10910214804512441</v>
      </c>
      <c r="E460" s="13">
        <f t="shared" si="57"/>
        <v>2.6091021480451246</v>
      </c>
      <c r="G460" s="13">
        <v>2522.7780699999998</v>
      </c>
      <c r="H460" s="13">
        <v>0.26628000000000002</v>
      </c>
      <c r="I460" s="13">
        <f t="shared" si="60"/>
        <v>0.89448755416708658</v>
      </c>
      <c r="J460" s="13">
        <f t="shared" si="61"/>
        <v>0.10551244583291342</v>
      </c>
      <c r="K460" s="13">
        <f t="shared" si="58"/>
        <v>1.6055124458329133</v>
      </c>
      <c r="M460" s="13">
        <v>2522.7780699999998</v>
      </c>
      <c r="N460" s="13">
        <v>0.24678</v>
      </c>
      <c r="O460" s="13">
        <f t="shared" si="62"/>
        <v>0.82901101854340231</v>
      </c>
      <c r="P460" s="13">
        <f t="shared" si="63"/>
        <v>0.17098898145659769</v>
      </c>
    </row>
    <row r="461" spans="1:16" x14ac:dyDescent="0.3">
      <c r="A461" s="13">
        <v>2520.84935</v>
      </c>
      <c r="B461" s="13">
        <v>0.23053999999999999</v>
      </c>
      <c r="C461" s="13">
        <f t="shared" si="59"/>
        <v>0.89066604852418474</v>
      </c>
      <c r="D461" s="13">
        <f t="shared" si="56"/>
        <v>0.10933395147581526</v>
      </c>
      <c r="E461" s="13">
        <f t="shared" si="57"/>
        <v>2.6093339514758154</v>
      </c>
      <c r="G461" s="13">
        <v>2520.84935</v>
      </c>
      <c r="H461" s="13">
        <v>0.26629999999999998</v>
      </c>
      <c r="I461" s="13">
        <f t="shared" si="60"/>
        <v>0.89455473815042486</v>
      </c>
      <c r="J461" s="13">
        <f t="shared" si="61"/>
        <v>0.10544526184957514</v>
      </c>
      <c r="K461" s="13">
        <f t="shared" si="58"/>
        <v>1.6054452618495751</v>
      </c>
      <c r="M461" s="13">
        <v>2520.84935</v>
      </c>
      <c r="N461" s="13">
        <v>0.24682999999999999</v>
      </c>
      <c r="O461" s="13">
        <f t="shared" si="62"/>
        <v>0.82917898414404723</v>
      </c>
      <c r="P461" s="13">
        <f t="shared" si="63"/>
        <v>0.17082101585595277</v>
      </c>
    </row>
    <row r="462" spans="1:16" x14ac:dyDescent="0.3">
      <c r="A462" s="13">
        <v>2518.9206199999999</v>
      </c>
      <c r="B462" s="13">
        <v>0.23055999999999999</v>
      </c>
      <c r="C462" s="13">
        <f t="shared" si="59"/>
        <v>0.89074331633441495</v>
      </c>
      <c r="D462" s="13">
        <f t="shared" si="56"/>
        <v>0.10925668366558505</v>
      </c>
      <c r="E462" s="13">
        <f t="shared" si="57"/>
        <v>2.6092566836655848</v>
      </c>
      <c r="G462" s="13">
        <v>2518.9206199999999</v>
      </c>
      <c r="H462" s="13">
        <v>0.26643</v>
      </c>
      <c r="I462" s="13">
        <f t="shared" si="60"/>
        <v>0.89499143404212433</v>
      </c>
      <c r="J462" s="13">
        <f t="shared" si="61"/>
        <v>0.10500856595787567</v>
      </c>
      <c r="K462" s="13">
        <f t="shared" si="58"/>
        <v>1.6050085659578757</v>
      </c>
      <c r="M462" s="13">
        <v>2518.9206199999999</v>
      </c>
      <c r="N462" s="13">
        <v>0.24686</v>
      </c>
      <c r="O462" s="13">
        <f t="shared" si="62"/>
        <v>0.82927976350443433</v>
      </c>
      <c r="P462" s="13">
        <f t="shared" si="63"/>
        <v>0.17072023649556567</v>
      </c>
    </row>
    <row r="463" spans="1:16" x14ac:dyDescent="0.3">
      <c r="A463" s="13">
        <v>2516.9918899999998</v>
      </c>
      <c r="B463" s="13">
        <v>0.23052</v>
      </c>
      <c r="C463" s="13">
        <f t="shared" si="59"/>
        <v>0.89058878071395453</v>
      </c>
      <c r="D463" s="13">
        <f t="shared" si="56"/>
        <v>0.10941121928604547</v>
      </c>
      <c r="E463" s="13">
        <f t="shared" si="57"/>
        <v>2.6094112192860455</v>
      </c>
      <c r="G463" s="13">
        <v>2516.9918899999998</v>
      </c>
      <c r="H463" s="13">
        <v>0.26643</v>
      </c>
      <c r="I463" s="13">
        <f t="shared" si="60"/>
        <v>0.89499143404212433</v>
      </c>
      <c r="J463" s="13">
        <f t="shared" si="61"/>
        <v>0.10500856595787567</v>
      </c>
      <c r="K463" s="13">
        <f t="shared" si="58"/>
        <v>1.6050085659578757</v>
      </c>
      <c r="M463" s="13">
        <v>2516.9918899999998</v>
      </c>
      <c r="N463" s="13">
        <v>0.24667</v>
      </c>
      <c r="O463" s="13">
        <f t="shared" si="62"/>
        <v>0.8286414942219833</v>
      </c>
      <c r="P463" s="13">
        <f t="shared" si="63"/>
        <v>0.1713585057780167</v>
      </c>
    </row>
    <row r="464" spans="1:16" x14ac:dyDescent="0.3">
      <c r="A464" s="13">
        <v>2515.0631600000002</v>
      </c>
      <c r="B464" s="13">
        <v>0.23022999999999999</v>
      </c>
      <c r="C464" s="13">
        <f t="shared" si="59"/>
        <v>0.88946839746561579</v>
      </c>
      <c r="D464" s="13">
        <f t="shared" si="56"/>
        <v>0.11053160253438421</v>
      </c>
      <c r="E464" s="13">
        <f t="shared" si="57"/>
        <v>2.6105316025343841</v>
      </c>
      <c r="G464" s="13">
        <v>2515.0631600000002</v>
      </c>
      <c r="H464" s="13">
        <v>0.26622000000000001</v>
      </c>
      <c r="I464" s="13">
        <f t="shared" si="60"/>
        <v>0.89428600221707144</v>
      </c>
      <c r="J464" s="13">
        <f t="shared" si="61"/>
        <v>0.10571399778292856</v>
      </c>
      <c r="K464" s="13">
        <f t="shared" si="58"/>
        <v>1.6057139977829284</v>
      </c>
      <c r="M464" s="13">
        <v>2515.0631600000002</v>
      </c>
      <c r="N464" s="13">
        <v>0.24632000000000001</v>
      </c>
      <c r="O464" s="13">
        <f t="shared" si="62"/>
        <v>0.82746573501746845</v>
      </c>
      <c r="P464" s="13">
        <f t="shared" si="63"/>
        <v>0.17253426498253155</v>
      </c>
    </row>
    <row r="465" spans="1:16" x14ac:dyDescent="0.3">
      <c r="A465" s="13">
        <v>2513.1344300000001</v>
      </c>
      <c r="B465" s="13">
        <v>0.22989999999999999</v>
      </c>
      <c r="C465" s="13">
        <f t="shared" si="59"/>
        <v>0.88819347859681652</v>
      </c>
      <c r="D465" s="13">
        <f t="shared" si="56"/>
        <v>0.11180652140318348</v>
      </c>
      <c r="E465" s="13">
        <f t="shared" si="57"/>
        <v>2.6118065214031834</v>
      </c>
      <c r="G465" s="13">
        <v>2513.1344300000001</v>
      </c>
      <c r="H465" s="13">
        <v>0.26591999999999999</v>
      </c>
      <c r="I465" s="13">
        <f t="shared" si="60"/>
        <v>0.89327824246699583</v>
      </c>
      <c r="J465" s="13">
        <f t="shared" si="61"/>
        <v>0.10672175753300417</v>
      </c>
      <c r="K465" s="13">
        <f t="shared" si="58"/>
        <v>1.6067217575330042</v>
      </c>
      <c r="M465" s="13">
        <v>2513.1344300000001</v>
      </c>
      <c r="N465" s="13">
        <v>0.24607999999999999</v>
      </c>
      <c r="O465" s="13">
        <f t="shared" si="62"/>
        <v>0.8266595001343725</v>
      </c>
      <c r="P465" s="13">
        <f t="shared" si="63"/>
        <v>0.1733404998656275</v>
      </c>
    </row>
    <row r="466" spans="1:16" x14ac:dyDescent="0.3">
      <c r="A466" s="13">
        <v>2511.2057</v>
      </c>
      <c r="B466" s="13">
        <v>0.22988</v>
      </c>
      <c r="C466" s="13">
        <f t="shared" si="59"/>
        <v>0.88811621078658631</v>
      </c>
      <c r="D466" s="13">
        <f t="shared" si="56"/>
        <v>0.11188378921341369</v>
      </c>
      <c r="E466" s="13">
        <f t="shared" si="57"/>
        <v>2.6118837892134135</v>
      </c>
      <c r="G466" s="13">
        <v>2511.2057</v>
      </c>
      <c r="H466" s="13">
        <v>0.26567000000000002</v>
      </c>
      <c r="I466" s="13">
        <f t="shared" si="60"/>
        <v>0.89243844267526629</v>
      </c>
      <c r="J466" s="13">
        <f t="shared" si="61"/>
        <v>0.10756155732473371</v>
      </c>
      <c r="K466" s="13">
        <f t="shared" si="58"/>
        <v>1.6075615573247337</v>
      </c>
      <c r="M466" s="13">
        <v>2511.2057</v>
      </c>
      <c r="N466" s="13">
        <v>0.24598999999999999</v>
      </c>
      <c r="O466" s="13">
        <f t="shared" si="62"/>
        <v>0.82635716205321141</v>
      </c>
      <c r="P466" s="13">
        <f t="shared" si="63"/>
        <v>0.17364283794678859</v>
      </c>
    </row>
    <row r="467" spans="1:16" x14ac:dyDescent="0.3">
      <c r="A467" s="13">
        <v>2509.2769699999999</v>
      </c>
      <c r="B467" s="13">
        <v>0.23005999999999999</v>
      </c>
      <c r="C467" s="13">
        <f t="shared" si="59"/>
        <v>0.88881162107865852</v>
      </c>
      <c r="D467" s="13">
        <f t="shared" si="56"/>
        <v>0.11118837892134148</v>
      </c>
      <c r="E467" s="13">
        <f t="shared" si="57"/>
        <v>2.6111883789213417</v>
      </c>
      <c r="G467" s="13">
        <v>2509.2769699999999</v>
      </c>
      <c r="H467" s="13">
        <v>0.26562999999999998</v>
      </c>
      <c r="I467" s="13">
        <f t="shared" si="60"/>
        <v>0.89230407470858941</v>
      </c>
      <c r="J467" s="13">
        <f t="shared" si="61"/>
        <v>0.10769592529141059</v>
      </c>
      <c r="K467" s="13">
        <f t="shared" si="58"/>
        <v>1.6076959252914107</v>
      </c>
      <c r="M467" s="13">
        <v>2509.2769699999999</v>
      </c>
      <c r="N467" s="13">
        <v>0.24589</v>
      </c>
      <c r="O467" s="13">
        <f t="shared" si="62"/>
        <v>0.82602123085192147</v>
      </c>
      <c r="P467" s="13">
        <f t="shared" si="63"/>
        <v>0.17397876914807853</v>
      </c>
    </row>
    <row r="468" spans="1:16" x14ac:dyDescent="0.3">
      <c r="A468" s="13">
        <v>2507.3482399999998</v>
      </c>
      <c r="B468" s="13">
        <v>0.23014000000000001</v>
      </c>
      <c r="C468" s="13">
        <f t="shared" si="59"/>
        <v>0.88912069231957969</v>
      </c>
      <c r="D468" s="13">
        <f t="shared" si="56"/>
        <v>0.11087930768042031</v>
      </c>
      <c r="E468" s="13">
        <f t="shared" si="57"/>
        <v>2.6108793076804204</v>
      </c>
      <c r="G468" s="13">
        <v>2507.3482399999998</v>
      </c>
      <c r="H468" s="13">
        <v>0.26573999999999998</v>
      </c>
      <c r="I468" s="13">
        <f t="shared" si="60"/>
        <v>0.8926735866169504</v>
      </c>
      <c r="J468" s="13">
        <f t="shared" si="61"/>
        <v>0.1073264133830496</v>
      </c>
      <c r="K468" s="13">
        <f t="shared" si="58"/>
        <v>1.6073264133830496</v>
      </c>
      <c r="M468" s="13">
        <v>2507.3482399999998</v>
      </c>
      <c r="N468" s="13">
        <v>0.24579999999999999</v>
      </c>
      <c r="O468" s="13">
        <f t="shared" si="62"/>
        <v>0.82571889277076049</v>
      </c>
      <c r="P468" s="13">
        <f t="shared" si="63"/>
        <v>0.17428110722923951</v>
      </c>
    </row>
    <row r="469" spans="1:16" x14ac:dyDescent="0.3">
      <c r="A469" s="13">
        <v>2505.4195100000002</v>
      </c>
      <c r="B469" s="13">
        <v>0.23017000000000001</v>
      </c>
      <c r="C469" s="13">
        <f t="shared" si="59"/>
        <v>0.88923659403492505</v>
      </c>
      <c r="D469" s="13">
        <f t="shared" si="56"/>
        <v>0.11076340596507495</v>
      </c>
      <c r="E469" s="13">
        <f t="shared" si="57"/>
        <v>2.6107634059650748</v>
      </c>
      <c r="G469" s="13">
        <v>2505.4195100000002</v>
      </c>
      <c r="H469" s="13">
        <v>0.26579000000000003</v>
      </c>
      <c r="I469" s="13">
        <f t="shared" si="60"/>
        <v>0.89284154657529646</v>
      </c>
      <c r="J469" s="13">
        <f t="shared" si="61"/>
        <v>0.10715845342470354</v>
      </c>
      <c r="K469" s="13">
        <f t="shared" si="58"/>
        <v>1.6071584534247036</v>
      </c>
      <c r="M469" s="13">
        <v>2505.4195100000002</v>
      </c>
      <c r="N469" s="13">
        <v>0.24576000000000001</v>
      </c>
      <c r="O469" s="13">
        <f t="shared" si="62"/>
        <v>0.82558452029024454</v>
      </c>
      <c r="P469" s="13">
        <f t="shared" si="63"/>
        <v>0.17441547970975546</v>
      </c>
    </row>
    <row r="470" spans="1:16" x14ac:dyDescent="0.3">
      <c r="A470" s="13">
        <v>2503.4907800000001</v>
      </c>
      <c r="B470" s="13">
        <v>0.23028000000000001</v>
      </c>
      <c r="C470" s="13">
        <f t="shared" si="59"/>
        <v>0.88966156699119148</v>
      </c>
      <c r="D470" s="13">
        <f t="shared" si="56"/>
        <v>0.11033843300880852</v>
      </c>
      <c r="E470" s="13">
        <f t="shared" si="57"/>
        <v>2.6103384330088084</v>
      </c>
      <c r="G470" s="13">
        <v>2503.4907800000001</v>
      </c>
      <c r="H470" s="13">
        <v>0.26587</v>
      </c>
      <c r="I470" s="13">
        <f t="shared" si="60"/>
        <v>0.89311028250864988</v>
      </c>
      <c r="J470" s="13">
        <f t="shared" si="61"/>
        <v>0.10688971749135012</v>
      </c>
      <c r="K470" s="13">
        <f t="shared" si="58"/>
        <v>1.6068897174913501</v>
      </c>
      <c r="M470" s="13">
        <v>2503.4907800000001</v>
      </c>
      <c r="N470" s="13">
        <v>0.24565000000000001</v>
      </c>
      <c r="O470" s="13">
        <f t="shared" si="62"/>
        <v>0.82521499596882564</v>
      </c>
      <c r="P470" s="13">
        <f t="shared" si="63"/>
        <v>0.17478500403117436</v>
      </c>
    </row>
    <row r="471" spans="1:16" x14ac:dyDescent="0.3">
      <c r="A471" s="13">
        <v>2501.56205</v>
      </c>
      <c r="B471" s="13">
        <v>0.23033000000000001</v>
      </c>
      <c r="C471" s="13">
        <f t="shared" si="59"/>
        <v>0.88985473651676705</v>
      </c>
      <c r="D471" s="13">
        <f t="shared" si="56"/>
        <v>0.11014526348323295</v>
      </c>
      <c r="E471" s="13">
        <f t="shared" si="57"/>
        <v>2.6101452634832327</v>
      </c>
      <c r="G471" s="13">
        <v>2501.56205</v>
      </c>
      <c r="H471" s="13">
        <v>0.26589000000000002</v>
      </c>
      <c r="I471" s="13">
        <f t="shared" si="60"/>
        <v>0.89317746649198837</v>
      </c>
      <c r="J471" s="13">
        <f t="shared" si="61"/>
        <v>0.10682253350801163</v>
      </c>
      <c r="K471" s="13">
        <f t="shared" si="58"/>
        <v>1.6068225335080117</v>
      </c>
      <c r="M471" s="13">
        <v>2501.56205</v>
      </c>
      <c r="N471" s="13">
        <v>0.24548</v>
      </c>
      <c r="O471" s="13">
        <f t="shared" si="62"/>
        <v>0.82464391292663264</v>
      </c>
      <c r="P471" s="13">
        <f t="shared" si="63"/>
        <v>0.17535608707336736</v>
      </c>
    </row>
    <row r="472" spans="1:16" x14ac:dyDescent="0.3">
      <c r="A472" s="13">
        <v>2499.6333199999999</v>
      </c>
      <c r="B472" s="13">
        <v>0.2301</v>
      </c>
      <c r="C472" s="13">
        <f t="shared" si="59"/>
        <v>0.88896615669911905</v>
      </c>
      <c r="D472" s="13">
        <f t="shared" si="56"/>
        <v>0.11103384330088095</v>
      </c>
      <c r="E472" s="13">
        <f t="shared" si="57"/>
        <v>2.6110338433008811</v>
      </c>
      <c r="G472" s="13">
        <v>2499.6333199999999</v>
      </c>
      <c r="H472" s="13">
        <v>0.26562999999999998</v>
      </c>
      <c r="I472" s="13">
        <f t="shared" si="60"/>
        <v>0.89230407470858941</v>
      </c>
      <c r="J472" s="13">
        <f t="shared" si="61"/>
        <v>0.10769592529141059</v>
      </c>
      <c r="K472" s="13">
        <f t="shared" si="58"/>
        <v>1.6076959252914107</v>
      </c>
      <c r="M472" s="13">
        <v>2499.6333199999999</v>
      </c>
      <c r="N472" s="13">
        <v>0.24532999999999999</v>
      </c>
      <c r="O472" s="13">
        <f t="shared" si="62"/>
        <v>0.82414001612469767</v>
      </c>
      <c r="P472" s="13">
        <f t="shared" si="63"/>
        <v>0.17585998387530233</v>
      </c>
    </row>
    <row r="473" spans="1:16" x14ac:dyDescent="0.3">
      <c r="A473" s="13">
        <v>2497.7045899999998</v>
      </c>
      <c r="B473" s="13">
        <v>0.22972999999999999</v>
      </c>
      <c r="C473" s="13">
        <f t="shared" si="59"/>
        <v>0.88753670220985925</v>
      </c>
      <c r="D473" s="13">
        <f t="shared" si="56"/>
        <v>0.11246329779014075</v>
      </c>
      <c r="E473" s="13">
        <f t="shared" si="57"/>
        <v>2.612463297790141</v>
      </c>
      <c r="G473" s="13">
        <v>2497.7045899999998</v>
      </c>
      <c r="H473" s="13">
        <v>0.26527000000000001</v>
      </c>
      <c r="I473" s="13">
        <f t="shared" si="60"/>
        <v>0.89109476300849877</v>
      </c>
      <c r="J473" s="13">
        <f t="shared" si="61"/>
        <v>0.10890523699150123</v>
      </c>
      <c r="K473" s="13">
        <f t="shared" si="58"/>
        <v>1.6089052369915011</v>
      </c>
      <c r="M473" s="13">
        <v>2497.7045899999998</v>
      </c>
      <c r="N473" s="13">
        <v>0.24510999999999999</v>
      </c>
      <c r="O473" s="13">
        <f t="shared" si="62"/>
        <v>0.82340096748185965</v>
      </c>
      <c r="P473" s="13">
        <f t="shared" si="63"/>
        <v>0.17659903251814035</v>
      </c>
    </row>
    <row r="474" spans="1:16" x14ac:dyDescent="0.3">
      <c r="A474" s="13">
        <v>2495.7758600000002</v>
      </c>
      <c r="B474" s="13">
        <v>0.22958000000000001</v>
      </c>
      <c r="C474" s="13">
        <f t="shared" si="59"/>
        <v>0.88695719363313241</v>
      </c>
      <c r="D474" s="13">
        <f t="shared" si="56"/>
        <v>0.11304280636686759</v>
      </c>
      <c r="E474" s="13">
        <f t="shared" si="57"/>
        <v>2.6130428063668676</v>
      </c>
      <c r="G474" s="13">
        <v>2495.7758600000002</v>
      </c>
      <c r="H474" s="13">
        <v>0.2651</v>
      </c>
      <c r="I474" s="13">
        <f t="shared" si="60"/>
        <v>0.89052369915012264</v>
      </c>
      <c r="J474" s="13">
        <f t="shared" si="61"/>
        <v>0.10947630084987736</v>
      </c>
      <c r="K474" s="13">
        <f t="shared" si="58"/>
        <v>1.6094763008498774</v>
      </c>
      <c r="M474" s="13">
        <v>2495.7758600000002</v>
      </c>
      <c r="N474" s="13">
        <v>0.24492</v>
      </c>
      <c r="O474" s="13">
        <f t="shared" si="62"/>
        <v>0.82276269819940873</v>
      </c>
      <c r="P474" s="13">
        <f t="shared" si="63"/>
        <v>0.17723730180059127</v>
      </c>
    </row>
    <row r="475" spans="1:16" x14ac:dyDescent="0.3">
      <c r="A475" s="13">
        <v>2493.8471300000001</v>
      </c>
      <c r="B475" s="13">
        <v>0.22969000000000001</v>
      </c>
      <c r="C475" s="13">
        <f t="shared" si="59"/>
        <v>0.88738216658939884</v>
      </c>
      <c r="D475" s="13">
        <f t="shared" si="56"/>
        <v>0.11261783341060116</v>
      </c>
      <c r="E475" s="13">
        <f t="shared" si="57"/>
        <v>2.6126178334106012</v>
      </c>
      <c r="G475" s="13">
        <v>2493.8471300000001</v>
      </c>
      <c r="H475" s="13">
        <v>0.26518999999999998</v>
      </c>
      <c r="I475" s="13">
        <f t="shared" si="60"/>
        <v>0.89082602707514524</v>
      </c>
      <c r="J475" s="13">
        <f t="shared" si="61"/>
        <v>0.10917397292485476</v>
      </c>
      <c r="K475" s="13">
        <f t="shared" si="58"/>
        <v>1.6091739729248546</v>
      </c>
      <c r="M475" s="13">
        <v>2493.8471300000001</v>
      </c>
      <c r="N475" s="13">
        <v>0.24493999999999999</v>
      </c>
      <c r="O475" s="13">
        <f t="shared" si="62"/>
        <v>0.82282988443966676</v>
      </c>
      <c r="P475" s="13">
        <f t="shared" si="63"/>
        <v>0.17717011556033324</v>
      </c>
    </row>
    <row r="476" spans="1:16" x14ac:dyDescent="0.3">
      <c r="A476" s="13">
        <v>2491.9184</v>
      </c>
      <c r="B476" s="13">
        <v>0.22977</v>
      </c>
      <c r="C476" s="13">
        <f t="shared" si="59"/>
        <v>0.88769123783031989</v>
      </c>
      <c r="D476" s="13">
        <f t="shared" si="56"/>
        <v>0.11230876216968011</v>
      </c>
      <c r="E476" s="13">
        <f t="shared" si="57"/>
        <v>2.6123087621696799</v>
      </c>
      <c r="G476" s="13">
        <v>2491.9184</v>
      </c>
      <c r="H476" s="13">
        <v>0.26538</v>
      </c>
      <c r="I476" s="13">
        <f t="shared" si="60"/>
        <v>0.89146427491685976</v>
      </c>
      <c r="J476" s="13">
        <f t="shared" si="61"/>
        <v>0.10853572508314024</v>
      </c>
      <c r="K476" s="13">
        <f t="shared" si="58"/>
        <v>1.6085357250831402</v>
      </c>
      <c r="M476" s="13">
        <v>2491.9184</v>
      </c>
      <c r="N476" s="13">
        <v>0.24506</v>
      </c>
      <c r="O476" s="13">
        <f t="shared" si="62"/>
        <v>0.82323300188121473</v>
      </c>
      <c r="P476" s="13">
        <f t="shared" si="63"/>
        <v>0.17676699811878527</v>
      </c>
    </row>
    <row r="477" spans="1:16" x14ac:dyDescent="0.3">
      <c r="A477" s="13">
        <v>2489.9896699999999</v>
      </c>
      <c r="B477" s="13">
        <v>0.22955999999999999</v>
      </c>
      <c r="C477" s="13">
        <f t="shared" si="59"/>
        <v>0.88687992582290209</v>
      </c>
      <c r="D477" s="13">
        <f t="shared" si="56"/>
        <v>0.11312007417709791</v>
      </c>
      <c r="E477" s="13">
        <f t="shared" si="57"/>
        <v>2.6131200741770977</v>
      </c>
      <c r="G477" s="13">
        <v>2489.9896699999999</v>
      </c>
      <c r="H477" s="13">
        <v>0.26534000000000002</v>
      </c>
      <c r="I477" s="13">
        <f t="shared" si="60"/>
        <v>0.8913299069501831</v>
      </c>
      <c r="J477" s="13">
        <f t="shared" si="61"/>
        <v>0.1086700930498169</v>
      </c>
      <c r="K477" s="13">
        <f t="shared" si="58"/>
        <v>1.6086700930498168</v>
      </c>
      <c r="M477" s="13">
        <v>2489.9896699999999</v>
      </c>
      <c r="N477" s="13">
        <v>0.24499000000000001</v>
      </c>
      <c r="O477" s="13">
        <f t="shared" si="62"/>
        <v>0.82299785004031178</v>
      </c>
      <c r="P477" s="13">
        <f t="shared" si="63"/>
        <v>0.17700214995968822</v>
      </c>
    </row>
    <row r="478" spans="1:16" x14ac:dyDescent="0.3">
      <c r="A478" s="13">
        <v>2488.06095</v>
      </c>
      <c r="B478" s="13">
        <v>0.22916</v>
      </c>
      <c r="C478" s="13">
        <f t="shared" si="59"/>
        <v>0.88533456961829693</v>
      </c>
      <c r="D478" s="13">
        <f t="shared" si="56"/>
        <v>0.11466543038170307</v>
      </c>
      <c r="E478" s="13">
        <f t="shared" si="57"/>
        <v>2.6146654303817032</v>
      </c>
      <c r="G478" s="13">
        <v>2488.06095</v>
      </c>
      <c r="H478" s="13">
        <v>0.26501999999999998</v>
      </c>
      <c r="I478" s="13">
        <f t="shared" si="60"/>
        <v>0.890254963216769</v>
      </c>
      <c r="J478" s="13">
        <f t="shared" si="61"/>
        <v>0.109745036783231</v>
      </c>
      <c r="K478" s="13">
        <f t="shared" si="58"/>
        <v>1.6097450367832309</v>
      </c>
      <c r="M478" s="13">
        <v>2488.06095</v>
      </c>
      <c r="N478" s="13">
        <v>0.24475</v>
      </c>
      <c r="O478" s="13">
        <f t="shared" si="62"/>
        <v>0.82219161515721584</v>
      </c>
      <c r="P478" s="13">
        <f t="shared" si="63"/>
        <v>0.17780838484278416</v>
      </c>
    </row>
    <row r="479" spans="1:16" x14ac:dyDescent="0.3">
      <c r="A479" s="13">
        <v>2486.13222</v>
      </c>
      <c r="B479" s="13">
        <v>0.22889000000000001</v>
      </c>
      <c r="C479" s="13">
        <f t="shared" si="59"/>
        <v>0.88429145418018851</v>
      </c>
      <c r="D479" s="13">
        <f t="shared" si="56"/>
        <v>0.11570854581981149</v>
      </c>
      <c r="E479" s="13">
        <f t="shared" si="57"/>
        <v>2.6157085458198113</v>
      </c>
      <c r="G479" s="13">
        <v>2486.13222</v>
      </c>
      <c r="H479" s="13">
        <v>0.26478000000000002</v>
      </c>
      <c r="I479" s="13">
        <f t="shared" si="60"/>
        <v>0.88944875541670865</v>
      </c>
      <c r="J479" s="13">
        <f t="shared" si="61"/>
        <v>0.11055124458329135</v>
      </c>
      <c r="K479" s="13">
        <f t="shared" si="58"/>
        <v>1.6105512445832915</v>
      </c>
      <c r="M479" s="13">
        <v>2486.13222</v>
      </c>
      <c r="N479" s="13">
        <v>0.24465000000000001</v>
      </c>
      <c r="O479" s="13">
        <f t="shared" si="62"/>
        <v>0.8218556839559259</v>
      </c>
      <c r="P479" s="13">
        <f t="shared" si="63"/>
        <v>0.1781443160440741</v>
      </c>
    </row>
    <row r="480" spans="1:16" x14ac:dyDescent="0.3">
      <c r="A480" s="13">
        <v>2484.2034899999999</v>
      </c>
      <c r="B480" s="13">
        <v>0.22892000000000001</v>
      </c>
      <c r="C480" s="13">
        <f t="shared" si="59"/>
        <v>0.88440735589553388</v>
      </c>
      <c r="D480" s="13">
        <f t="shared" si="56"/>
        <v>0.11559264410446612</v>
      </c>
      <c r="E480" s="13">
        <f t="shared" si="57"/>
        <v>2.6155926441044661</v>
      </c>
      <c r="G480" s="13">
        <v>2484.2034899999999</v>
      </c>
      <c r="H480" s="13">
        <v>0.26468000000000003</v>
      </c>
      <c r="I480" s="13">
        <f t="shared" si="60"/>
        <v>0.88911283550001685</v>
      </c>
      <c r="J480" s="13">
        <f t="shared" si="61"/>
        <v>0.11088716449998315</v>
      </c>
      <c r="K480" s="13">
        <f t="shared" si="58"/>
        <v>1.6108871644999831</v>
      </c>
      <c r="M480" s="13">
        <v>2484.2034899999999</v>
      </c>
      <c r="N480" s="13">
        <v>0.24468999999999999</v>
      </c>
      <c r="O480" s="13">
        <f t="shared" si="62"/>
        <v>0.82199005643644174</v>
      </c>
      <c r="P480" s="13">
        <f t="shared" si="63"/>
        <v>0.17800994356355826</v>
      </c>
    </row>
    <row r="481" spans="1:16" x14ac:dyDescent="0.3">
      <c r="A481" s="13">
        <v>2482.2747599999998</v>
      </c>
      <c r="B481" s="13">
        <v>0.22917000000000001</v>
      </c>
      <c r="C481" s="13">
        <f t="shared" si="59"/>
        <v>0.8853732035234122</v>
      </c>
      <c r="D481" s="13">
        <f t="shared" si="56"/>
        <v>0.1146267964765878</v>
      </c>
      <c r="E481" s="13">
        <f t="shared" si="57"/>
        <v>2.6146267964765877</v>
      </c>
      <c r="G481" s="13">
        <v>2482.2747599999998</v>
      </c>
      <c r="H481" s="13">
        <v>0.26467000000000002</v>
      </c>
      <c r="I481" s="13">
        <f t="shared" si="60"/>
        <v>0.88907924350834766</v>
      </c>
      <c r="J481" s="13">
        <f t="shared" si="61"/>
        <v>0.11092075649165234</v>
      </c>
      <c r="K481" s="13">
        <f t="shared" si="58"/>
        <v>1.6109207564916523</v>
      </c>
      <c r="M481" s="13">
        <v>2482.2747599999998</v>
      </c>
      <c r="N481" s="13">
        <v>0.24475</v>
      </c>
      <c r="O481" s="13">
        <f t="shared" si="62"/>
        <v>0.82219161515721584</v>
      </c>
      <c r="P481" s="13">
        <f t="shared" si="63"/>
        <v>0.17780838484278416</v>
      </c>
    </row>
    <row r="482" spans="1:16" x14ac:dyDescent="0.3">
      <c r="A482" s="13">
        <v>2480.3460300000002</v>
      </c>
      <c r="B482" s="13">
        <v>0.22941</v>
      </c>
      <c r="C482" s="13">
        <f t="shared" si="59"/>
        <v>0.88630041724617525</v>
      </c>
      <c r="D482" s="13">
        <f t="shared" si="56"/>
        <v>0.11369958275382475</v>
      </c>
      <c r="E482" s="13">
        <f t="shared" si="57"/>
        <v>2.6136995827538247</v>
      </c>
      <c r="G482" s="13">
        <v>2480.3460300000002</v>
      </c>
      <c r="H482" s="13">
        <v>0.26476</v>
      </c>
      <c r="I482" s="13">
        <f t="shared" si="60"/>
        <v>0.88938157143337027</v>
      </c>
      <c r="J482" s="13">
        <f t="shared" si="61"/>
        <v>0.11061842856662973</v>
      </c>
      <c r="K482" s="13">
        <f t="shared" si="58"/>
        <v>1.6106184285666298</v>
      </c>
      <c r="M482" s="13">
        <v>2480.3460300000002</v>
      </c>
      <c r="N482" s="13">
        <v>0.2447</v>
      </c>
      <c r="O482" s="13">
        <f t="shared" si="62"/>
        <v>0.82202364955657081</v>
      </c>
      <c r="P482" s="13">
        <f t="shared" si="63"/>
        <v>0.17797635044342919</v>
      </c>
    </row>
    <row r="483" spans="1:16" x14ac:dyDescent="0.3">
      <c r="A483" s="13">
        <v>2478.4173000000001</v>
      </c>
      <c r="B483" s="13">
        <v>0.22939000000000001</v>
      </c>
      <c r="C483" s="13">
        <f t="shared" si="59"/>
        <v>0.88622314943594493</v>
      </c>
      <c r="D483" s="13">
        <f t="shared" si="56"/>
        <v>0.11377685056405507</v>
      </c>
      <c r="E483" s="13">
        <f t="shared" si="57"/>
        <v>2.6137768505640553</v>
      </c>
      <c r="G483" s="13">
        <v>2478.4173000000001</v>
      </c>
      <c r="H483" s="13">
        <v>0.26482</v>
      </c>
      <c r="I483" s="13">
        <f t="shared" si="60"/>
        <v>0.88958312338338541</v>
      </c>
      <c r="J483" s="13">
        <f t="shared" si="61"/>
        <v>0.11041687661661459</v>
      </c>
      <c r="K483" s="13">
        <f t="shared" si="58"/>
        <v>1.6104168766166147</v>
      </c>
      <c r="M483" s="13">
        <v>2478.4173000000001</v>
      </c>
      <c r="N483" s="13">
        <v>0.24443999999999999</v>
      </c>
      <c r="O483" s="13">
        <f t="shared" si="62"/>
        <v>0.82115022843321683</v>
      </c>
      <c r="P483" s="13">
        <f t="shared" si="63"/>
        <v>0.17884977156678317</v>
      </c>
    </row>
    <row r="484" spans="1:16" x14ac:dyDescent="0.3">
      <c r="A484" s="13">
        <v>2476.48857</v>
      </c>
      <c r="B484" s="13">
        <v>0.22917999999999999</v>
      </c>
      <c r="C484" s="13">
        <f t="shared" si="59"/>
        <v>0.88541183742852725</v>
      </c>
      <c r="D484" s="13">
        <f t="shared" si="56"/>
        <v>0.11458816257147275</v>
      </c>
      <c r="E484" s="13">
        <f t="shared" si="57"/>
        <v>2.6145881625714726</v>
      </c>
      <c r="G484" s="13">
        <v>2476.48857</v>
      </c>
      <c r="H484" s="13">
        <v>0.26476</v>
      </c>
      <c r="I484" s="13">
        <f t="shared" si="60"/>
        <v>0.88938157143337027</v>
      </c>
      <c r="J484" s="13">
        <f t="shared" si="61"/>
        <v>0.11061842856662973</v>
      </c>
      <c r="K484" s="13">
        <f t="shared" si="58"/>
        <v>1.6106184285666298</v>
      </c>
      <c r="M484" s="13">
        <v>2476.48857</v>
      </c>
      <c r="N484" s="13">
        <v>0.2442</v>
      </c>
      <c r="O484" s="13">
        <f t="shared" si="62"/>
        <v>0.82034399355012089</v>
      </c>
      <c r="P484" s="13">
        <f t="shared" si="63"/>
        <v>0.17965600644987911</v>
      </c>
    </row>
    <row r="485" spans="1:16" x14ac:dyDescent="0.3">
      <c r="A485" s="13">
        <v>2474.5598399999999</v>
      </c>
      <c r="B485" s="13">
        <v>0.22903000000000001</v>
      </c>
      <c r="C485" s="13">
        <f t="shared" si="59"/>
        <v>0.8848323288518003</v>
      </c>
      <c r="D485" s="13">
        <f t="shared" si="56"/>
        <v>0.1151676711481997</v>
      </c>
      <c r="E485" s="13">
        <f t="shared" si="57"/>
        <v>2.6151676711481997</v>
      </c>
      <c r="G485" s="13">
        <v>2474.5598399999999</v>
      </c>
      <c r="H485" s="13">
        <v>0.26469999999999999</v>
      </c>
      <c r="I485" s="13">
        <f t="shared" si="60"/>
        <v>0.88918001948335512</v>
      </c>
      <c r="J485" s="13">
        <f t="shared" si="61"/>
        <v>0.11081998051664488</v>
      </c>
      <c r="K485" s="13">
        <f t="shared" si="58"/>
        <v>1.610819980516645</v>
      </c>
      <c r="M485" s="13">
        <v>2474.5598399999999</v>
      </c>
      <c r="N485" s="13">
        <v>0.24412</v>
      </c>
      <c r="O485" s="13">
        <f t="shared" si="62"/>
        <v>0.82007524858908898</v>
      </c>
      <c r="P485" s="13">
        <f t="shared" si="63"/>
        <v>0.17992475141091102</v>
      </c>
    </row>
    <row r="486" spans="1:16" x14ac:dyDescent="0.3">
      <c r="A486" s="13">
        <v>2472.6311099999998</v>
      </c>
      <c r="B486" s="13">
        <v>0.22897999999999999</v>
      </c>
      <c r="C486" s="13">
        <f t="shared" si="59"/>
        <v>0.88463915932622461</v>
      </c>
      <c r="D486" s="13">
        <f t="shared" si="56"/>
        <v>0.11536084067377539</v>
      </c>
      <c r="E486" s="13">
        <f t="shared" si="57"/>
        <v>2.6153608406737754</v>
      </c>
      <c r="G486" s="13">
        <v>2472.6311099999998</v>
      </c>
      <c r="H486" s="13">
        <v>0.26454</v>
      </c>
      <c r="I486" s="13">
        <f t="shared" si="60"/>
        <v>0.88864254761664818</v>
      </c>
      <c r="J486" s="13">
        <f t="shared" si="61"/>
        <v>0.11135745238335182</v>
      </c>
      <c r="K486" s="13">
        <f t="shared" si="58"/>
        <v>1.6113574523833518</v>
      </c>
      <c r="M486" s="13">
        <v>2472.6311099999998</v>
      </c>
      <c r="N486" s="13">
        <v>0.24388000000000001</v>
      </c>
      <c r="O486" s="13">
        <f t="shared" si="62"/>
        <v>0.81926901370599303</v>
      </c>
      <c r="P486" s="13">
        <f t="shared" si="63"/>
        <v>0.18073098629400697</v>
      </c>
    </row>
    <row r="487" spans="1:16" x14ac:dyDescent="0.3">
      <c r="A487" s="13">
        <v>2470.7023800000002</v>
      </c>
      <c r="B487" s="13">
        <v>0.22891</v>
      </c>
      <c r="C487" s="13">
        <f t="shared" si="59"/>
        <v>0.88436872199041872</v>
      </c>
      <c r="D487" s="13">
        <f t="shared" si="56"/>
        <v>0.11563127800958128</v>
      </c>
      <c r="E487" s="13">
        <f t="shared" si="57"/>
        <v>2.6156312780095812</v>
      </c>
      <c r="G487" s="13">
        <v>2470.7023800000002</v>
      </c>
      <c r="H487" s="13">
        <v>0.26429999999999998</v>
      </c>
      <c r="I487" s="13">
        <f t="shared" si="60"/>
        <v>0.88783633981658761</v>
      </c>
      <c r="J487" s="13">
        <f t="shared" si="61"/>
        <v>0.11216366018341239</v>
      </c>
      <c r="K487" s="13">
        <f t="shared" si="58"/>
        <v>1.6121636601834124</v>
      </c>
      <c r="M487" s="13">
        <v>2470.7023800000002</v>
      </c>
      <c r="N487" s="13">
        <v>0.24357000000000001</v>
      </c>
      <c r="O487" s="13">
        <f t="shared" si="62"/>
        <v>0.81822762698199414</v>
      </c>
      <c r="P487" s="13">
        <f t="shared" si="63"/>
        <v>0.18177237301800586</v>
      </c>
    </row>
    <row r="488" spans="1:16" x14ac:dyDescent="0.3">
      <c r="A488" s="13">
        <v>2468.7736500000001</v>
      </c>
      <c r="B488" s="13">
        <v>0.22885</v>
      </c>
      <c r="C488" s="13">
        <f t="shared" si="59"/>
        <v>0.88413691855972798</v>
      </c>
      <c r="D488" s="13">
        <f t="shared" si="56"/>
        <v>0.11586308144027202</v>
      </c>
      <c r="E488" s="13">
        <f t="shared" si="57"/>
        <v>2.6158630814402719</v>
      </c>
      <c r="G488" s="13">
        <v>2468.7736500000001</v>
      </c>
      <c r="H488" s="13">
        <v>0.26417000000000002</v>
      </c>
      <c r="I488" s="13">
        <f t="shared" si="60"/>
        <v>0.88739964392488835</v>
      </c>
      <c r="J488" s="13">
        <f t="shared" si="61"/>
        <v>0.11260035607511165</v>
      </c>
      <c r="K488" s="13">
        <f t="shared" si="58"/>
        <v>1.6126003560751117</v>
      </c>
      <c r="M488" s="13">
        <v>2468.7736500000001</v>
      </c>
      <c r="N488" s="13">
        <v>0.24353</v>
      </c>
      <c r="O488" s="13">
        <f t="shared" si="62"/>
        <v>0.81809325450147807</v>
      </c>
      <c r="P488" s="13">
        <f t="shared" si="63"/>
        <v>0.18190674549852193</v>
      </c>
    </row>
    <row r="489" spans="1:16" x14ac:dyDescent="0.3">
      <c r="A489" s="13">
        <v>2466.84492</v>
      </c>
      <c r="B489" s="13">
        <v>0.22877</v>
      </c>
      <c r="C489" s="13">
        <f t="shared" si="59"/>
        <v>0.88382784731880693</v>
      </c>
      <c r="D489" s="13">
        <f t="shared" si="56"/>
        <v>0.11617215268119307</v>
      </c>
      <c r="E489" s="13">
        <f t="shared" si="57"/>
        <v>2.6161721526811932</v>
      </c>
      <c r="G489" s="13">
        <v>2466.84492</v>
      </c>
      <c r="H489" s="13">
        <v>0.26421</v>
      </c>
      <c r="I489" s="13">
        <f t="shared" si="60"/>
        <v>0.887534011891565</v>
      </c>
      <c r="J489" s="13">
        <f t="shared" si="61"/>
        <v>0.112465988108435</v>
      </c>
      <c r="K489" s="13">
        <f t="shared" si="58"/>
        <v>1.6124659881084349</v>
      </c>
      <c r="M489" s="13">
        <v>2466.84492</v>
      </c>
      <c r="N489" s="13">
        <v>0.24362</v>
      </c>
      <c r="O489" s="13">
        <f t="shared" si="62"/>
        <v>0.81839559258263905</v>
      </c>
      <c r="P489" s="13">
        <f t="shared" si="63"/>
        <v>0.18160440741736095</v>
      </c>
    </row>
    <row r="490" spans="1:16" x14ac:dyDescent="0.3">
      <c r="A490" s="13">
        <v>2464.9161899999999</v>
      </c>
      <c r="B490" s="13">
        <v>0.2286</v>
      </c>
      <c r="C490" s="13">
        <f t="shared" si="59"/>
        <v>0.88317107093184977</v>
      </c>
      <c r="D490" s="13">
        <f t="shared" si="56"/>
        <v>0.11682892906815023</v>
      </c>
      <c r="E490" s="13">
        <f t="shared" si="57"/>
        <v>2.6168289290681503</v>
      </c>
      <c r="G490" s="13">
        <v>2464.9161899999999</v>
      </c>
      <c r="H490" s="13">
        <v>0.26423000000000002</v>
      </c>
      <c r="I490" s="13">
        <f t="shared" si="60"/>
        <v>0.88760119587490349</v>
      </c>
      <c r="J490" s="13">
        <f t="shared" si="61"/>
        <v>0.11239880412509651</v>
      </c>
      <c r="K490" s="13">
        <f t="shared" si="58"/>
        <v>1.6123988041250965</v>
      </c>
      <c r="M490" s="13">
        <v>2464.9161899999999</v>
      </c>
      <c r="N490" s="13">
        <v>0.24359</v>
      </c>
      <c r="O490" s="13">
        <f t="shared" si="62"/>
        <v>0.81829481322225206</v>
      </c>
      <c r="P490" s="13">
        <f t="shared" si="63"/>
        <v>0.18170518677774794</v>
      </c>
    </row>
    <row r="491" spans="1:16" x14ac:dyDescent="0.3">
      <c r="A491" s="13">
        <v>2462.9874599999998</v>
      </c>
      <c r="B491" s="13">
        <v>0.22847000000000001</v>
      </c>
      <c r="C491" s="13">
        <f t="shared" si="59"/>
        <v>0.88266883016535314</v>
      </c>
      <c r="D491" s="13">
        <f t="shared" si="56"/>
        <v>0.11733116983464686</v>
      </c>
      <c r="E491" s="13">
        <f t="shared" si="57"/>
        <v>2.6173311698346469</v>
      </c>
      <c r="G491" s="13">
        <v>2462.9874599999998</v>
      </c>
      <c r="H491" s="13">
        <v>0.26408999999999999</v>
      </c>
      <c r="I491" s="13">
        <f t="shared" si="60"/>
        <v>0.88713090799153471</v>
      </c>
      <c r="J491" s="13">
        <f t="shared" si="61"/>
        <v>0.11286909200846529</v>
      </c>
      <c r="K491" s="13">
        <f t="shared" si="58"/>
        <v>1.6128690920084652</v>
      </c>
      <c r="M491" s="13">
        <v>2462.9874599999998</v>
      </c>
      <c r="N491" s="13">
        <v>0.24343999999999999</v>
      </c>
      <c r="O491" s="13">
        <f t="shared" si="62"/>
        <v>0.81779091642031709</v>
      </c>
      <c r="P491" s="13">
        <f t="shared" si="63"/>
        <v>0.18220908357968291</v>
      </c>
    </row>
    <row r="492" spans="1:16" x14ac:dyDescent="0.3">
      <c r="A492" s="13">
        <v>2461.0587300000002</v>
      </c>
      <c r="B492" s="13">
        <v>0.22847000000000001</v>
      </c>
      <c r="C492" s="13">
        <f t="shared" si="59"/>
        <v>0.88266883016535314</v>
      </c>
      <c r="D492" s="13">
        <f t="shared" si="56"/>
        <v>0.11733116983464686</v>
      </c>
      <c r="E492" s="13">
        <f t="shared" si="57"/>
        <v>2.6173311698346469</v>
      </c>
      <c r="G492" s="13">
        <v>2461.0587300000002</v>
      </c>
      <c r="H492" s="13">
        <v>0.26382</v>
      </c>
      <c r="I492" s="13">
        <f t="shared" si="60"/>
        <v>0.88622392421646679</v>
      </c>
      <c r="J492" s="13">
        <f t="shared" si="61"/>
        <v>0.11377607578353321</v>
      </c>
      <c r="K492" s="13">
        <f t="shared" si="58"/>
        <v>1.6137760757835333</v>
      </c>
      <c r="M492" s="13">
        <v>2461.0587300000002</v>
      </c>
      <c r="N492" s="13">
        <v>0.24323</v>
      </c>
      <c r="O492" s="13">
        <f t="shared" si="62"/>
        <v>0.81708546089760814</v>
      </c>
      <c r="P492" s="13">
        <f t="shared" si="63"/>
        <v>0.18291453910239186</v>
      </c>
    </row>
    <row r="493" spans="1:16" x14ac:dyDescent="0.3">
      <c r="A493" s="13">
        <v>2459.13</v>
      </c>
      <c r="B493" s="13">
        <v>0.22847000000000001</v>
      </c>
      <c r="C493" s="13">
        <f t="shared" si="59"/>
        <v>0.88266883016535314</v>
      </c>
      <c r="D493" s="13">
        <f t="shared" si="56"/>
        <v>0.11733116983464686</v>
      </c>
      <c r="E493" s="13">
        <f t="shared" si="57"/>
        <v>2.6173311698346469</v>
      </c>
      <c r="G493" s="13">
        <v>2459.13</v>
      </c>
      <c r="H493" s="13">
        <v>0.26366000000000001</v>
      </c>
      <c r="I493" s="13">
        <f t="shared" si="60"/>
        <v>0.88568645234975985</v>
      </c>
      <c r="J493" s="13">
        <f t="shared" si="61"/>
        <v>0.11431354765024015</v>
      </c>
      <c r="K493" s="13">
        <f t="shared" si="58"/>
        <v>1.6143135476502402</v>
      </c>
      <c r="M493" s="13">
        <v>2459.13</v>
      </c>
      <c r="N493" s="13">
        <v>0.24302000000000001</v>
      </c>
      <c r="O493" s="13">
        <f t="shared" si="62"/>
        <v>0.8163800053748993</v>
      </c>
      <c r="P493" s="13">
        <f t="shared" si="63"/>
        <v>0.1836199946251007</v>
      </c>
    </row>
    <row r="494" spans="1:16" x14ac:dyDescent="0.3">
      <c r="A494" s="13">
        <v>2457.20127</v>
      </c>
      <c r="B494" s="13">
        <v>0.22833000000000001</v>
      </c>
      <c r="C494" s="13">
        <f t="shared" si="59"/>
        <v>0.88212795549374123</v>
      </c>
      <c r="D494" s="13">
        <f t="shared" si="56"/>
        <v>0.11787204450625877</v>
      </c>
      <c r="E494" s="13">
        <f t="shared" si="57"/>
        <v>2.6178720445062589</v>
      </c>
      <c r="G494" s="13">
        <v>2457.20127</v>
      </c>
      <c r="H494" s="13">
        <v>0.26368000000000003</v>
      </c>
      <c r="I494" s="13">
        <f t="shared" si="60"/>
        <v>0.88575363633309823</v>
      </c>
      <c r="J494" s="13">
        <f t="shared" si="61"/>
        <v>0.11424636366690177</v>
      </c>
      <c r="K494" s="13">
        <f t="shared" si="58"/>
        <v>1.6142463636669018</v>
      </c>
      <c r="M494" s="13">
        <v>2457.20127</v>
      </c>
      <c r="N494" s="13">
        <v>0.24279000000000001</v>
      </c>
      <c r="O494" s="13">
        <f t="shared" si="62"/>
        <v>0.81560736361193231</v>
      </c>
      <c r="P494" s="13">
        <f t="shared" si="63"/>
        <v>0.18439263638806769</v>
      </c>
    </row>
    <row r="495" spans="1:16" x14ac:dyDescent="0.3">
      <c r="A495" s="13">
        <v>2455.2725500000001</v>
      </c>
      <c r="B495" s="13">
        <v>0.22816</v>
      </c>
      <c r="C495" s="13">
        <f t="shared" si="59"/>
        <v>0.88147117910678408</v>
      </c>
      <c r="D495" s="13">
        <f t="shared" si="56"/>
        <v>0.11852882089321592</v>
      </c>
      <c r="E495" s="13">
        <f t="shared" si="57"/>
        <v>2.618528820893216</v>
      </c>
      <c r="G495" s="13">
        <v>2455.2725500000001</v>
      </c>
      <c r="H495" s="13">
        <v>0.26366000000000001</v>
      </c>
      <c r="I495" s="13">
        <f t="shared" si="60"/>
        <v>0.88568645234975985</v>
      </c>
      <c r="J495" s="13">
        <f t="shared" si="61"/>
        <v>0.11431354765024015</v>
      </c>
      <c r="K495" s="13">
        <f t="shared" si="58"/>
        <v>1.6143135476502402</v>
      </c>
      <c r="M495" s="13">
        <v>2455.2725500000001</v>
      </c>
      <c r="N495" s="13">
        <v>0.24256</v>
      </c>
      <c r="O495" s="13">
        <f t="shared" si="62"/>
        <v>0.81483472184896533</v>
      </c>
      <c r="P495" s="13">
        <f t="shared" si="63"/>
        <v>0.18516527815103467</v>
      </c>
    </row>
    <row r="496" spans="1:16" x14ac:dyDescent="0.3">
      <c r="A496" s="13">
        <v>2453.3438200000001</v>
      </c>
      <c r="B496" s="13">
        <v>0.22819999999999999</v>
      </c>
      <c r="C496" s="13">
        <f t="shared" si="59"/>
        <v>0.88162571472724449</v>
      </c>
      <c r="D496" s="13">
        <f t="shared" si="56"/>
        <v>0.11837428527275551</v>
      </c>
      <c r="E496" s="13">
        <f t="shared" si="57"/>
        <v>2.6183742852727554</v>
      </c>
      <c r="G496" s="13">
        <v>2453.3438200000001</v>
      </c>
      <c r="H496" s="13">
        <v>0.2636</v>
      </c>
      <c r="I496" s="13">
        <f t="shared" si="60"/>
        <v>0.8854849003997447</v>
      </c>
      <c r="J496" s="13">
        <f t="shared" si="61"/>
        <v>0.1145150996002553</v>
      </c>
      <c r="K496" s="13">
        <f t="shared" si="58"/>
        <v>1.6145150996002553</v>
      </c>
      <c r="M496" s="13">
        <v>2453.3438200000001</v>
      </c>
      <c r="N496" s="13">
        <v>0.24251</v>
      </c>
      <c r="O496" s="13">
        <f t="shared" si="62"/>
        <v>0.8146667562483203</v>
      </c>
      <c r="P496" s="13">
        <f t="shared" si="63"/>
        <v>0.1853332437516797</v>
      </c>
    </row>
    <row r="497" spans="1:16" x14ac:dyDescent="0.3">
      <c r="A497" s="13">
        <v>2451.41509</v>
      </c>
      <c r="B497" s="13">
        <v>0.22833999999999999</v>
      </c>
      <c r="C497" s="13">
        <f t="shared" si="59"/>
        <v>0.88216658939885639</v>
      </c>
      <c r="D497" s="13">
        <f t="shared" si="56"/>
        <v>0.11783341060114361</v>
      </c>
      <c r="E497" s="13">
        <f t="shared" si="57"/>
        <v>2.6178334106011434</v>
      </c>
      <c r="G497" s="13">
        <v>2451.41509</v>
      </c>
      <c r="H497" s="13">
        <v>0.26352999999999999</v>
      </c>
      <c r="I497" s="13">
        <f t="shared" si="60"/>
        <v>0.88524975645806037</v>
      </c>
      <c r="J497" s="13">
        <f t="shared" si="61"/>
        <v>0.11475024354193963</v>
      </c>
      <c r="K497" s="13">
        <f t="shared" si="58"/>
        <v>1.6147502435419396</v>
      </c>
      <c r="M497" s="13">
        <v>2451.41509</v>
      </c>
      <c r="N497" s="13">
        <v>0.24253</v>
      </c>
      <c r="O497" s="13">
        <f t="shared" si="62"/>
        <v>0.81473394248857833</v>
      </c>
      <c r="P497" s="13">
        <f t="shared" si="63"/>
        <v>0.18526605751142167</v>
      </c>
    </row>
    <row r="498" spans="1:16" x14ac:dyDescent="0.3">
      <c r="A498" s="13">
        <v>2449.4863599999999</v>
      </c>
      <c r="B498" s="13">
        <v>0.22825999999999999</v>
      </c>
      <c r="C498" s="13">
        <f t="shared" si="59"/>
        <v>0.88185751815793534</v>
      </c>
      <c r="D498" s="13">
        <f t="shared" si="56"/>
        <v>0.11814248184206466</v>
      </c>
      <c r="E498" s="13">
        <f t="shared" si="57"/>
        <v>2.6181424818420647</v>
      </c>
      <c r="G498" s="13">
        <v>2449.4863599999999</v>
      </c>
      <c r="H498" s="13">
        <v>0.26334999999999997</v>
      </c>
      <c r="I498" s="13">
        <f t="shared" si="60"/>
        <v>0.88464510060801493</v>
      </c>
      <c r="J498" s="13">
        <f t="shared" si="61"/>
        <v>0.11535489939198507</v>
      </c>
      <c r="K498" s="13">
        <f t="shared" si="58"/>
        <v>1.6153548993919851</v>
      </c>
      <c r="M498" s="13">
        <v>2449.4863599999999</v>
      </c>
      <c r="N498" s="13">
        <v>0.2424</v>
      </c>
      <c r="O498" s="13">
        <f t="shared" si="62"/>
        <v>0.8142972319269014</v>
      </c>
      <c r="P498" s="13">
        <f t="shared" si="63"/>
        <v>0.1857027680730986</v>
      </c>
    </row>
    <row r="499" spans="1:16" x14ac:dyDescent="0.3">
      <c r="A499" s="13">
        <v>2447.5576299999998</v>
      </c>
      <c r="B499" s="13">
        <v>0.22803999999999999</v>
      </c>
      <c r="C499" s="13">
        <f t="shared" si="59"/>
        <v>0.88100757224540249</v>
      </c>
      <c r="D499" s="13">
        <f t="shared" si="56"/>
        <v>0.11899242775459751</v>
      </c>
      <c r="E499" s="13">
        <f t="shared" si="57"/>
        <v>2.6189924277545975</v>
      </c>
      <c r="G499" s="13">
        <v>2447.5576299999998</v>
      </c>
      <c r="H499" s="13">
        <v>0.26315</v>
      </c>
      <c r="I499" s="13">
        <f t="shared" si="60"/>
        <v>0.88397326077463123</v>
      </c>
      <c r="J499" s="13">
        <f t="shared" si="61"/>
        <v>0.11602673922536877</v>
      </c>
      <c r="K499" s="13">
        <f t="shared" si="58"/>
        <v>1.6160267392253687</v>
      </c>
      <c r="M499" s="13">
        <v>2447.5576299999998</v>
      </c>
      <c r="N499" s="13">
        <v>0.24218000000000001</v>
      </c>
      <c r="O499" s="13">
        <f t="shared" si="62"/>
        <v>0.81355818328406349</v>
      </c>
      <c r="P499" s="13">
        <f t="shared" si="63"/>
        <v>0.18644181671593651</v>
      </c>
    </row>
    <row r="500" spans="1:16" x14ac:dyDescent="0.3">
      <c r="A500" s="13">
        <v>2445.6289000000002</v>
      </c>
      <c r="B500" s="13">
        <v>0.22795000000000001</v>
      </c>
      <c r="C500" s="13">
        <f t="shared" si="59"/>
        <v>0.88065986709936639</v>
      </c>
      <c r="D500" s="13">
        <f t="shared" si="56"/>
        <v>0.11934013290063361</v>
      </c>
      <c r="E500" s="13">
        <f t="shared" si="57"/>
        <v>2.6193401329006338</v>
      </c>
      <c r="G500" s="13">
        <v>2445.6289000000002</v>
      </c>
      <c r="H500" s="13">
        <v>0.26308999999999999</v>
      </c>
      <c r="I500" s="13">
        <f t="shared" si="60"/>
        <v>0.8837717088246162</v>
      </c>
      <c r="J500" s="13">
        <f t="shared" si="61"/>
        <v>0.1162282911753838</v>
      </c>
      <c r="K500" s="13">
        <f t="shared" si="58"/>
        <v>1.6162282911753838</v>
      </c>
      <c r="M500" s="13">
        <v>2445.6289000000002</v>
      </c>
      <c r="N500" s="13">
        <v>0.24199000000000001</v>
      </c>
      <c r="O500" s="13">
        <f t="shared" si="62"/>
        <v>0.81291991400161245</v>
      </c>
      <c r="P500" s="13">
        <f t="shared" si="63"/>
        <v>0.18708008599838755</v>
      </c>
    </row>
    <row r="501" spans="1:16" x14ac:dyDescent="0.3">
      <c r="A501" s="13">
        <v>2443.7001700000001</v>
      </c>
      <c r="B501" s="13">
        <v>0.22794</v>
      </c>
      <c r="C501" s="13">
        <f t="shared" si="59"/>
        <v>0.88062123319425123</v>
      </c>
      <c r="D501" s="13">
        <f t="shared" si="56"/>
        <v>0.11937876680574877</v>
      </c>
      <c r="E501" s="13">
        <f t="shared" si="57"/>
        <v>2.6193787668057489</v>
      </c>
      <c r="G501" s="13">
        <v>2443.7001700000001</v>
      </c>
      <c r="H501" s="13">
        <v>0.26307000000000003</v>
      </c>
      <c r="I501" s="13">
        <f t="shared" si="60"/>
        <v>0.88370452484127793</v>
      </c>
      <c r="J501" s="13">
        <f t="shared" si="61"/>
        <v>0.11629547515872207</v>
      </c>
      <c r="K501" s="13">
        <f t="shared" si="58"/>
        <v>1.6162954751587222</v>
      </c>
      <c r="M501" s="13">
        <v>2443.7001700000001</v>
      </c>
      <c r="N501" s="13">
        <v>0.24187</v>
      </c>
      <c r="O501" s="13">
        <f t="shared" si="62"/>
        <v>0.81251679656006448</v>
      </c>
      <c r="P501" s="13">
        <f t="shared" si="63"/>
        <v>0.18748320343993552</v>
      </c>
    </row>
    <row r="502" spans="1:16" x14ac:dyDescent="0.3">
      <c r="A502" s="13">
        <v>2441.77144</v>
      </c>
      <c r="B502" s="13">
        <v>0.2278</v>
      </c>
      <c r="C502" s="13">
        <f t="shared" si="59"/>
        <v>0.88008035852263944</v>
      </c>
      <c r="D502" s="13">
        <f t="shared" si="56"/>
        <v>0.11991964147736056</v>
      </c>
      <c r="E502" s="13">
        <f t="shared" si="57"/>
        <v>2.6199196414773605</v>
      </c>
      <c r="G502" s="13">
        <v>2441.77144</v>
      </c>
      <c r="H502" s="13">
        <v>0.26296000000000003</v>
      </c>
      <c r="I502" s="13">
        <f t="shared" si="60"/>
        <v>0.88333501293291683</v>
      </c>
      <c r="J502" s="13">
        <f t="shared" si="61"/>
        <v>0.11666498706708317</v>
      </c>
      <c r="K502" s="13">
        <f t="shared" si="58"/>
        <v>1.6166649870670833</v>
      </c>
      <c r="M502" s="13">
        <v>2441.77144</v>
      </c>
      <c r="N502" s="13">
        <v>0.24179</v>
      </c>
      <c r="O502" s="13">
        <f t="shared" si="62"/>
        <v>0.81224805159903257</v>
      </c>
      <c r="P502" s="13">
        <f t="shared" si="63"/>
        <v>0.18775194840096743</v>
      </c>
    </row>
    <row r="503" spans="1:16" x14ac:dyDescent="0.3">
      <c r="A503" s="13">
        <v>2439.8427099999999</v>
      </c>
      <c r="B503" s="13">
        <v>0.22764999999999999</v>
      </c>
      <c r="C503" s="13">
        <f t="shared" si="59"/>
        <v>0.87950084994591249</v>
      </c>
      <c r="D503" s="13">
        <f t="shared" si="56"/>
        <v>0.12049915005408751</v>
      </c>
      <c r="E503" s="13">
        <f t="shared" si="57"/>
        <v>2.6204991500540875</v>
      </c>
      <c r="G503" s="13">
        <v>2439.8427099999999</v>
      </c>
      <c r="H503" s="13">
        <v>0.26277</v>
      </c>
      <c r="I503" s="13">
        <f t="shared" si="60"/>
        <v>0.88269676509120221</v>
      </c>
      <c r="J503" s="13">
        <f t="shared" si="61"/>
        <v>0.11730323490879779</v>
      </c>
      <c r="K503" s="13">
        <f t="shared" si="58"/>
        <v>1.6173032349087979</v>
      </c>
      <c r="M503" s="13">
        <v>2439.8427099999999</v>
      </c>
      <c r="N503" s="13">
        <v>0.24165</v>
      </c>
      <c r="O503" s="13">
        <f t="shared" si="62"/>
        <v>0.81177774791722657</v>
      </c>
      <c r="P503" s="13">
        <f t="shared" si="63"/>
        <v>0.18822225208277343</v>
      </c>
    </row>
    <row r="504" spans="1:16" x14ac:dyDescent="0.3">
      <c r="A504" s="13">
        <v>2437.9139799999998</v>
      </c>
      <c r="B504" s="13">
        <v>0.22770000000000001</v>
      </c>
      <c r="C504" s="13">
        <f t="shared" si="59"/>
        <v>0.87969401947148818</v>
      </c>
      <c r="D504" s="13">
        <f t="shared" si="56"/>
        <v>0.12030598052851182</v>
      </c>
      <c r="E504" s="13">
        <f t="shared" si="57"/>
        <v>2.6203059805285118</v>
      </c>
      <c r="G504" s="13">
        <v>2437.9139799999998</v>
      </c>
      <c r="H504" s="13">
        <v>0.26263999999999998</v>
      </c>
      <c r="I504" s="13">
        <f t="shared" si="60"/>
        <v>0.88226006919950273</v>
      </c>
      <c r="J504" s="13">
        <f t="shared" si="61"/>
        <v>0.11773993080049727</v>
      </c>
      <c r="K504" s="13">
        <f t="shared" si="58"/>
        <v>1.6177399308004974</v>
      </c>
      <c r="M504" s="13">
        <v>2437.9139799999998</v>
      </c>
      <c r="N504" s="13">
        <v>0.24152999999999999</v>
      </c>
      <c r="O504" s="13">
        <f t="shared" si="62"/>
        <v>0.81137463047567859</v>
      </c>
      <c r="P504" s="13">
        <f t="shared" si="63"/>
        <v>0.18862536952432141</v>
      </c>
    </row>
    <row r="505" spans="1:16" x14ac:dyDescent="0.3">
      <c r="A505" s="13">
        <v>2435.9852500000002</v>
      </c>
      <c r="B505" s="13">
        <v>0.22767000000000001</v>
      </c>
      <c r="C505" s="13">
        <f t="shared" si="59"/>
        <v>0.87957811775614281</v>
      </c>
      <c r="D505" s="13">
        <f t="shared" si="56"/>
        <v>0.12042188224385719</v>
      </c>
      <c r="E505" s="13">
        <f t="shared" si="57"/>
        <v>2.620421882243857</v>
      </c>
      <c r="G505" s="13">
        <v>2435.9852500000002</v>
      </c>
      <c r="H505" s="13">
        <v>0.26257000000000003</v>
      </c>
      <c r="I505" s="13">
        <f t="shared" si="60"/>
        <v>0.88202492525781861</v>
      </c>
      <c r="J505" s="13">
        <f t="shared" si="61"/>
        <v>0.11797507474218139</v>
      </c>
      <c r="K505" s="13">
        <f t="shared" si="58"/>
        <v>1.6179750747421813</v>
      </c>
      <c r="M505" s="13">
        <v>2435.9852500000002</v>
      </c>
      <c r="N505" s="13">
        <v>0.24146999999999999</v>
      </c>
      <c r="O505" s="13">
        <f t="shared" si="62"/>
        <v>0.81117307175490461</v>
      </c>
      <c r="P505" s="13">
        <f t="shared" si="63"/>
        <v>0.18882692824509539</v>
      </c>
    </row>
    <row r="506" spans="1:16" x14ac:dyDescent="0.3">
      <c r="A506" s="13">
        <v>2434.0565200000001</v>
      </c>
      <c r="B506" s="13">
        <v>0.22750000000000001</v>
      </c>
      <c r="C506" s="13">
        <f t="shared" si="59"/>
        <v>0.87892134136918554</v>
      </c>
      <c r="D506" s="13">
        <f t="shared" si="56"/>
        <v>0.12107865863081446</v>
      </c>
      <c r="E506" s="13">
        <f t="shared" si="57"/>
        <v>2.6210786586308146</v>
      </c>
      <c r="G506" s="13">
        <v>2434.0565200000001</v>
      </c>
      <c r="H506" s="13">
        <v>0.26256000000000002</v>
      </c>
      <c r="I506" s="13">
        <f t="shared" si="60"/>
        <v>0.88199133326614942</v>
      </c>
      <c r="J506" s="13">
        <f t="shared" si="61"/>
        <v>0.11800866673385058</v>
      </c>
      <c r="K506" s="13">
        <f t="shared" si="58"/>
        <v>1.6180086667338505</v>
      </c>
      <c r="M506" s="13">
        <v>2434.0565200000001</v>
      </c>
      <c r="N506" s="13">
        <v>0.24138999999999999</v>
      </c>
      <c r="O506" s="13">
        <f t="shared" si="62"/>
        <v>0.81090432679387259</v>
      </c>
      <c r="P506" s="13">
        <f t="shared" si="63"/>
        <v>0.18909567320612741</v>
      </c>
    </row>
    <row r="507" spans="1:16" x14ac:dyDescent="0.3">
      <c r="A507" s="13">
        <v>2432.12779</v>
      </c>
      <c r="B507" s="13">
        <v>0.22756000000000001</v>
      </c>
      <c r="C507" s="13">
        <f t="shared" si="59"/>
        <v>0.87915314479987638</v>
      </c>
      <c r="D507" s="13">
        <f t="shared" si="56"/>
        <v>0.12084685520012362</v>
      </c>
      <c r="E507" s="13">
        <f t="shared" si="57"/>
        <v>2.6208468552001234</v>
      </c>
      <c r="G507" s="13">
        <v>2432.12779</v>
      </c>
      <c r="H507" s="13">
        <v>0.26275999999999999</v>
      </c>
      <c r="I507" s="13">
        <f t="shared" si="60"/>
        <v>0.88266317309953302</v>
      </c>
      <c r="J507" s="13">
        <f t="shared" si="61"/>
        <v>0.11733682690046698</v>
      </c>
      <c r="K507" s="13">
        <f t="shared" si="58"/>
        <v>1.6173368269004671</v>
      </c>
      <c r="M507" s="13">
        <v>2432.12779</v>
      </c>
      <c r="N507" s="13">
        <v>0.24127000000000001</v>
      </c>
      <c r="O507" s="13">
        <f t="shared" si="62"/>
        <v>0.81050120935232473</v>
      </c>
      <c r="P507" s="13">
        <f t="shared" si="63"/>
        <v>0.18949879064767527</v>
      </c>
    </row>
    <row r="508" spans="1:16" x14ac:dyDescent="0.3">
      <c r="A508" s="13">
        <v>2430.1990599999999</v>
      </c>
      <c r="B508" s="13">
        <v>0.22783</v>
      </c>
      <c r="C508" s="13">
        <f t="shared" si="59"/>
        <v>0.88019626023798481</v>
      </c>
      <c r="D508" s="13">
        <f t="shared" si="56"/>
        <v>0.11980373976201519</v>
      </c>
      <c r="E508" s="13">
        <f t="shared" si="57"/>
        <v>2.6198037397620153</v>
      </c>
      <c r="G508" s="13">
        <v>2430.1990599999999</v>
      </c>
      <c r="H508" s="13">
        <v>0.26300000000000001</v>
      </c>
      <c r="I508" s="13">
        <f t="shared" si="60"/>
        <v>0.88346938089959359</v>
      </c>
      <c r="J508" s="13">
        <f t="shared" si="61"/>
        <v>0.11653061910040641</v>
      </c>
      <c r="K508" s="13">
        <f t="shared" si="58"/>
        <v>1.6165306191004065</v>
      </c>
      <c r="M508" s="13">
        <v>2430.1990599999999</v>
      </c>
      <c r="N508" s="13">
        <v>0.24121000000000001</v>
      </c>
      <c r="O508" s="13">
        <f t="shared" si="62"/>
        <v>0.81029965063155074</v>
      </c>
      <c r="P508" s="13">
        <f t="shared" si="63"/>
        <v>0.18970034936844926</v>
      </c>
    </row>
    <row r="509" spans="1:16" x14ac:dyDescent="0.3">
      <c r="A509" s="13">
        <v>2428.2703299999998</v>
      </c>
      <c r="B509" s="13">
        <v>0.22792000000000001</v>
      </c>
      <c r="C509" s="13">
        <f t="shared" si="59"/>
        <v>0.88054396538402102</v>
      </c>
      <c r="D509" s="13">
        <f t="shared" si="56"/>
        <v>0.11945603461597898</v>
      </c>
      <c r="E509" s="13">
        <f t="shared" si="57"/>
        <v>2.619456034615979</v>
      </c>
      <c r="G509" s="13">
        <v>2428.2703299999998</v>
      </c>
      <c r="H509" s="13">
        <v>0.26297999999999999</v>
      </c>
      <c r="I509" s="13">
        <f t="shared" si="60"/>
        <v>0.8834021969162551</v>
      </c>
      <c r="J509" s="13">
        <f t="shared" si="61"/>
        <v>0.1165978030837449</v>
      </c>
      <c r="K509" s="13">
        <f t="shared" si="58"/>
        <v>1.6165978030837449</v>
      </c>
      <c r="M509" s="13">
        <v>2428.2703299999998</v>
      </c>
      <c r="N509" s="13">
        <v>0.24118000000000001</v>
      </c>
      <c r="O509" s="13">
        <f t="shared" si="62"/>
        <v>0.81019887127116363</v>
      </c>
      <c r="P509" s="13">
        <f t="shared" si="63"/>
        <v>0.18980112872883637</v>
      </c>
    </row>
    <row r="510" spans="1:16" x14ac:dyDescent="0.3">
      <c r="A510" s="13">
        <v>2426.3416000000002</v>
      </c>
      <c r="B510" s="13">
        <v>0.22783</v>
      </c>
      <c r="C510" s="13">
        <f t="shared" si="59"/>
        <v>0.88019626023798481</v>
      </c>
      <c r="D510" s="13">
        <f t="shared" si="56"/>
        <v>0.11980373976201519</v>
      </c>
      <c r="E510" s="13">
        <f t="shared" si="57"/>
        <v>2.6198037397620153</v>
      </c>
      <c r="G510" s="13">
        <v>2426.3416000000002</v>
      </c>
      <c r="H510" s="13">
        <v>0.26288</v>
      </c>
      <c r="I510" s="13">
        <f t="shared" si="60"/>
        <v>0.8830662769995633</v>
      </c>
      <c r="J510" s="13">
        <f t="shared" si="61"/>
        <v>0.1169337230004367</v>
      </c>
      <c r="K510" s="13">
        <f t="shared" si="58"/>
        <v>1.6169337230004368</v>
      </c>
      <c r="M510" s="13">
        <v>2426.3416000000002</v>
      </c>
      <c r="N510" s="13">
        <v>0.24117</v>
      </c>
      <c r="O510" s="13">
        <f t="shared" si="62"/>
        <v>0.81016527815103467</v>
      </c>
      <c r="P510" s="13">
        <f t="shared" si="63"/>
        <v>0.18983472184896533</v>
      </c>
    </row>
    <row r="511" spans="1:16" x14ac:dyDescent="0.3">
      <c r="A511" s="13">
        <v>2424.4128700000001</v>
      </c>
      <c r="B511" s="13">
        <v>0.22774</v>
      </c>
      <c r="C511" s="13">
        <f t="shared" si="59"/>
        <v>0.87984855509194859</v>
      </c>
      <c r="D511" s="13">
        <f t="shared" si="56"/>
        <v>0.12015144490805141</v>
      </c>
      <c r="E511" s="13">
        <f t="shared" si="57"/>
        <v>2.6201514449080516</v>
      </c>
      <c r="G511" s="13">
        <v>2424.4128700000001</v>
      </c>
      <c r="H511" s="13">
        <v>0.26293</v>
      </c>
      <c r="I511" s="13">
        <f t="shared" si="60"/>
        <v>0.88323423695790915</v>
      </c>
      <c r="J511" s="13">
        <f t="shared" si="61"/>
        <v>0.11676576304209085</v>
      </c>
      <c r="K511" s="13">
        <f t="shared" si="58"/>
        <v>1.6167657630420909</v>
      </c>
      <c r="M511" s="13">
        <v>2424.4128700000001</v>
      </c>
      <c r="N511" s="13">
        <v>0.2412</v>
      </c>
      <c r="O511" s="13">
        <f t="shared" si="62"/>
        <v>0.81026605751142167</v>
      </c>
      <c r="P511" s="13">
        <f t="shared" si="63"/>
        <v>0.18973394248857833</v>
      </c>
    </row>
    <row r="512" spans="1:16" x14ac:dyDescent="0.3">
      <c r="A512" s="13">
        <v>2422.4841500000002</v>
      </c>
      <c r="B512" s="13">
        <v>0.22767000000000001</v>
      </c>
      <c r="C512" s="13">
        <f t="shared" si="59"/>
        <v>0.87957811775614281</v>
      </c>
      <c r="D512" s="13">
        <f t="shared" si="56"/>
        <v>0.12042188224385719</v>
      </c>
      <c r="E512" s="13">
        <f t="shared" si="57"/>
        <v>2.620421882243857</v>
      </c>
      <c r="G512" s="13">
        <v>2422.4841500000002</v>
      </c>
      <c r="H512" s="13">
        <v>0.26290999999999998</v>
      </c>
      <c r="I512" s="13">
        <f t="shared" si="60"/>
        <v>0.88316705297457077</v>
      </c>
      <c r="J512" s="13">
        <f t="shared" si="61"/>
        <v>0.11683294702542923</v>
      </c>
      <c r="K512" s="13">
        <f t="shared" si="58"/>
        <v>1.6168329470254292</v>
      </c>
      <c r="M512" s="13">
        <v>2422.4841500000002</v>
      </c>
      <c r="N512" s="13">
        <v>0.24107000000000001</v>
      </c>
      <c r="O512" s="13">
        <f t="shared" si="62"/>
        <v>0.80982934694974473</v>
      </c>
      <c r="P512" s="13">
        <f t="shared" si="63"/>
        <v>0.19017065305025527</v>
      </c>
    </row>
    <row r="513" spans="1:16" x14ac:dyDescent="0.3">
      <c r="A513" s="13">
        <v>2420.5554200000001</v>
      </c>
      <c r="B513" s="13">
        <v>0.22758</v>
      </c>
      <c r="C513" s="13">
        <f t="shared" si="59"/>
        <v>0.87923041261010659</v>
      </c>
      <c r="D513" s="13">
        <f t="shared" si="56"/>
        <v>0.12076958738989341</v>
      </c>
      <c r="E513" s="13">
        <f t="shared" si="57"/>
        <v>2.6207695873898933</v>
      </c>
      <c r="G513" s="13">
        <v>2420.5554200000001</v>
      </c>
      <c r="H513" s="13">
        <v>0.26269999999999999</v>
      </c>
      <c r="I513" s="13">
        <f t="shared" si="60"/>
        <v>0.88246162114951787</v>
      </c>
      <c r="J513" s="13">
        <f t="shared" si="61"/>
        <v>0.11753837885048213</v>
      </c>
      <c r="K513" s="13">
        <f t="shared" si="58"/>
        <v>1.6175383788504822</v>
      </c>
      <c r="M513" s="13">
        <v>2420.5554200000001</v>
      </c>
      <c r="N513" s="13">
        <v>0.24077000000000001</v>
      </c>
      <c r="O513" s="13">
        <f t="shared" si="62"/>
        <v>0.8088215533458748</v>
      </c>
      <c r="P513" s="13">
        <f t="shared" si="63"/>
        <v>0.1911784466541252</v>
      </c>
    </row>
    <row r="514" spans="1:16" x14ac:dyDescent="0.3">
      <c r="A514" s="13">
        <v>2418.6266900000001</v>
      </c>
      <c r="B514" s="13">
        <v>0.22753999999999999</v>
      </c>
      <c r="C514" s="13">
        <f t="shared" si="59"/>
        <v>0.87907587698964607</v>
      </c>
      <c r="D514" s="13">
        <f t="shared" si="56"/>
        <v>0.12092412301035393</v>
      </c>
      <c r="E514" s="13">
        <f t="shared" si="57"/>
        <v>2.6209241230103539</v>
      </c>
      <c r="G514" s="13">
        <v>2418.6266900000001</v>
      </c>
      <c r="H514" s="13">
        <v>0.26258999999999999</v>
      </c>
      <c r="I514" s="13">
        <f t="shared" si="60"/>
        <v>0.88209210924115689</v>
      </c>
      <c r="J514" s="13">
        <f t="shared" si="61"/>
        <v>0.11790789075884311</v>
      </c>
      <c r="K514" s="13">
        <f t="shared" si="58"/>
        <v>1.6179078907588431</v>
      </c>
      <c r="M514" s="13">
        <v>2418.6266900000001</v>
      </c>
      <c r="N514" s="13">
        <v>0.24060000000000001</v>
      </c>
      <c r="O514" s="13">
        <f t="shared" si="62"/>
        <v>0.8082504703036818</v>
      </c>
      <c r="P514" s="13">
        <f t="shared" si="63"/>
        <v>0.1917495296963182</v>
      </c>
    </row>
    <row r="515" spans="1:16" x14ac:dyDescent="0.3">
      <c r="A515" s="13">
        <v>2416.69796</v>
      </c>
      <c r="B515" s="13">
        <v>0.22755</v>
      </c>
      <c r="C515" s="13">
        <f t="shared" si="59"/>
        <v>0.87911451089476123</v>
      </c>
      <c r="D515" s="13">
        <f t="shared" si="56"/>
        <v>0.12088548910523877</v>
      </c>
      <c r="E515" s="13">
        <f t="shared" si="57"/>
        <v>2.6208854891052389</v>
      </c>
      <c r="G515" s="13">
        <v>2416.69796</v>
      </c>
      <c r="H515" s="13">
        <v>0.26263999999999998</v>
      </c>
      <c r="I515" s="13">
        <f t="shared" si="60"/>
        <v>0.88226006919950273</v>
      </c>
      <c r="J515" s="13">
        <f t="shared" si="61"/>
        <v>0.11773993080049727</v>
      </c>
      <c r="K515" s="13">
        <f t="shared" si="58"/>
        <v>1.6177399308004974</v>
      </c>
      <c r="M515" s="13">
        <v>2416.69796</v>
      </c>
      <c r="N515" s="13">
        <v>0.24066000000000001</v>
      </c>
      <c r="O515" s="13">
        <f t="shared" si="62"/>
        <v>0.80845202902445579</v>
      </c>
      <c r="P515" s="13">
        <f t="shared" si="63"/>
        <v>0.19154797097554421</v>
      </c>
    </row>
    <row r="516" spans="1:16" x14ac:dyDescent="0.3">
      <c r="A516" s="13">
        <v>2414.7692299999999</v>
      </c>
      <c r="B516" s="13">
        <v>0.2276</v>
      </c>
      <c r="C516" s="13">
        <f t="shared" si="59"/>
        <v>0.8793076804203368</v>
      </c>
      <c r="D516" s="13">
        <f t="shared" si="56"/>
        <v>0.1206923195796632</v>
      </c>
      <c r="E516" s="13">
        <f t="shared" si="57"/>
        <v>2.6206923195796632</v>
      </c>
      <c r="G516" s="13">
        <v>2414.7692299999999</v>
      </c>
      <c r="H516" s="13">
        <v>0.26272000000000001</v>
      </c>
      <c r="I516" s="13">
        <f t="shared" si="60"/>
        <v>0.88252880513285636</v>
      </c>
      <c r="J516" s="13">
        <f t="shared" si="61"/>
        <v>0.11747119486714364</v>
      </c>
      <c r="K516" s="13">
        <f t="shared" si="58"/>
        <v>1.6174711948671436</v>
      </c>
      <c r="M516" s="13">
        <v>2414.7692299999999</v>
      </c>
      <c r="N516" s="13">
        <v>0.24079</v>
      </c>
      <c r="O516" s="13">
        <f t="shared" si="62"/>
        <v>0.80888873958613272</v>
      </c>
      <c r="P516" s="13">
        <f t="shared" si="63"/>
        <v>0.19111126041386728</v>
      </c>
    </row>
    <row r="517" spans="1:16" x14ac:dyDescent="0.3">
      <c r="A517" s="13">
        <v>2412.8404999999998</v>
      </c>
      <c r="B517" s="13">
        <v>0.22775000000000001</v>
      </c>
      <c r="C517" s="13">
        <f t="shared" si="59"/>
        <v>0.87988718899706375</v>
      </c>
      <c r="D517" s="13">
        <f t="shared" ref="D517:D524" si="64">1-C517</f>
        <v>0.12011281100293625</v>
      </c>
      <c r="E517" s="13">
        <f t="shared" ref="E517:E524" si="65">D517+2.5</f>
        <v>2.6201128110029361</v>
      </c>
      <c r="G517" s="13">
        <v>2412.8404999999998</v>
      </c>
      <c r="H517" s="13">
        <v>0.26289000000000001</v>
      </c>
      <c r="I517" s="13">
        <f t="shared" si="60"/>
        <v>0.8830998689912325</v>
      </c>
      <c r="J517" s="13">
        <f t="shared" si="61"/>
        <v>0.1169001310087675</v>
      </c>
      <c r="K517" s="13">
        <f t="shared" ref="K517:K524" si="66">J517+1.5</f>
        <v>1.6169001310087676</v>
      </c>
      <c r="M517" s="13">
        <v>2412.8404999999998</v>
      </c>
      <c r="N517" s="13">
        <v>0.24085999999999999</v>
      </c>
      <c r="O517" s="13">
        <f t="shared" si="62"/>
        <v>0.80912389142703567</v>
      </c>
      <c r="P517" s="13">
        <f t="shared" si="63"/>
        <v>0.19087610857296433</v>
      </c>
    </row>
    <row r="518" spans="1:16" x14ac:dyDescent="0.3">
      <c r="A518" s="13">
        <v>2410.9117700000002</v>
      </c>
      <c r="B518" s="13">
        <v>0.22794</v>
      </c>
      <c r="C518" s="13">
        <f t="shared" ref="C518:C524" si="67">B518/$B$4</f>
        <v>0.88062123319425123</v>
      </c>
      <c r="D518" s="13">
        <f t="shared" si="64"/>
        <v>0.11937876680574877</v>
      </c>
      <c r="E518" s="13">
        <f t="shared" si="65"/>
        <v>2.6193787668057489</v>
      </c>
      <c r="G518" s="13">
        <v>2410.9117700000002</v>
      </c>
      <c r="H518" s="13">
        <v>0.26308999999999999</v>
      </c>
      <c r="I518" s="13">
        <f t="shared" ref="I518:I524" si="68">H518/$H$4</f>
        <v>0.8837717088246162</v>
      </c>
      <c r="J518" s="13">
        <f t="shared" ref="J518:J524" si="69">1-I518</f>
        <v>0.1162282911753838</v>
      </c>
      <c r="K518" s="13">
        <f t="shared" si="66"/>
        <v>1.6162282911753838</v>
      </c>
      <c r="M518" s="13">
        <v>2410.9117700000002</v>
      </c>
      <c r="N518" s="13">
        <v>0.24088000000000001</v>
      </c>
      <c r="O518" s="13">
        <f t="shared" ref="O518:O524" si="70">N518/$N$4</f>
        <v>0.80919107766729381</v>
      </c>
      <c r="P518" s="13">
        <f t="shared" ref="P518:P524" si="71">1-O518</f>
        <v>0.19080892233270619</v>
      </c>
    </row>
    <row r="519" spans="1:16" x14ac:dyDescent="0.3">
      <c r="A519" s="13">
        <v>2408.9830400000001</v>
      </c>
      <c r="B519" s="13">
        <v>0.22797000000000001</v>
      </c>
      <c r="C519" s="13">
        <f t="shared" si="67"/>
        <v>0.8807371349095966</v>
      </c>
      <c r="D519" s="13">
        <f t="shared" si="64"/>
        <v>0.1192628650904034</v>
      </c>
      <c r="E519" s="13">
        <f t="shared" si="65"/>
        <v>2.6192628650904033</v>
      </c>
      <c r="G519" s="13">
        <v>2408.9830400000001</v>
      </c>
      <c r="H519" s="13">
        <v>0.2631</v>
      </c>
      <c r="I519" s="13">
        <f t="shared" si="68"/>
        <v>0.88380530081628539</v>
      </c>
      <c r="J519" s="13">
        <f t="shared" si="69"/>
        <v>0.11619469918371461</v>
      </c>
      <c r="K519" s="13">
        <f t="shared" si="66"/>
        <v>1.6161946991837146</v>
      </c>
      <c r="M519" s="13">
        <v>2408.9830400000001</v>
      </c>
      <c r="N519" s="13">
        <v>0.2409</v>
      </c>
      <c r="O519" s="13">
        <f t="shared" si="70"/>
        <v>0.80925826390755173</v>
      </c>
      <c r="P519" s="13">
        <f t="shared" si="71"/>
        <v>0.19074173609244827</v>
      </c>
    </row>
    <row r="520" spans="1:16" x14ac:dyDescent="0.3">
      <c r="A520" s="13">
        <v>2407.05431</v>
      </c>
      <c r="B520" s="13">
        <v>0.22796</v>
      </c>
      <c r="C520" s="13">
        <f t="shared" si="67"/>
        <v>0.88069850100448144</v>
      </c>
      <c r="D520" s="13">
        <f t="shared" si="64"/>
        <v>0.11930149899551856</v>
      </c>
      <c r="E520" s="13">
        <f t="shared" si="65"/>
        <v>2.6193014989955188</v>
      </c>
      <c r="G520" s="13">
        <v>2407.05431</v>
      </c>
      <c r="H520" s="13">
        <v>0.26306000000000002</v>
      </c>
      <c r="I520" s="13">
        <f t="shared" si="68"/>
        <v>0.88367093284960863</v>
      </c>
      <c r="J520" s="13">
        <f t="shared" si="69"/>
        <v>0.11632906715039137</v>
      </c>
      <c r="K520" s="13">
        <f t="shared" si="66"/>
        <v>1.6163290671503914</v>
      </c>
      <c r="M520" s="13">
        <v>2407.05431</v>
      </c>
      <c r="N520" s="13">
        <v>0.24099999999999999</v>
      </c>
      <c r="O520" s="13">
        <f t="shared" si="70"/>
        <v>0.80959419510884167</v>
      </c>
      <c r="P520" s="13">
        <f t="shared" si="71"/>
        <v>0.19040580489115833</v>
      </c>
    </row>
    <row r="521" spans="1:16" x14ac:dyDescent="0.3">
      <c r="A521" s="13">
        <v>2405.1255799999999</v>
      </c>
      <c r="B521" s="13">
        <v>0.22814999999999999</v>
      </c>
      <c r="C521" s="13">
        <f t="shared" si="67"/>
        <v>0.88143254520166892</v>
      </c>
      <c r="D521" s="13">
        <f t="shared" si="64"/>
        <v>0.11856745479833108</v>
      </c>
      <c r="E521" s="13">
        <f t="shared" si="65"/>
        <v>2.6185674547983311</v>
      </c>
      <c r="G521" s="13">
        <v>2405.1255799999999</v>
      </c>
      <c r="H521" s="13">
        <v>0.26325999999999999</v>
      </c>
      <c r="I521" s="13">
        <f t="shared" si="68"/>
        <v>0.88434277268299233</v>
      </c>
      <c r="J521" s="13">
        <f t="shared" si="69"/>
        <v>0.11565722731700767</v>
      </c>
      <c r="K521" s="13">
        <f t="shared" si="66"/>
        <v>1.6156572273170076</v>
      </c>
      <c r="M521" s="13">
        <v>2405.1255799999999</v>
      </c>
      <c r="N521" s="13">
        <v>0.24121000000000001</v>
      </c>
      <c r="O521" s="13">
        <f t="shared" si="70"/>
        <v>0.81029965063155074</v>
      </c>
      <c r="P521" s="13">
        <f t="shared" si="71"/>
        <v>0.18970034936844926</v>
      </c>
    </row>
    <row r="522" spans="1:16" x14ac:dyDescent="0.3">
      <c r="A522" s="13">
        <v>2403.1968499999998</v>
      </c>
      <c r="B522" s="13">
        <v>0.22844</v>
      </c>
      <c r="C522" s="13">
        <f t="shared" si="67"/>
        <v>0.88255292845000766</v>
      </c>
      <c r="D522" s="13">
        <f t="shared" si="64"/>
        <v>0.11744707154999234</v>
      </c>
      <c r="E522" s="13">
        <f t="shared" si="65"/>
        <v>2.6174470715499925</v>
      </c>
      <c r="G522" s="13">
        <v>2403.1968499999998</v>
      </c>
      <c r="H522" s="13">
        <v>0.26358999999999999</v>
      </c>
      <c r="I522" s="13">
        <f t="shared" si="68"/>
        <v>0.8854513084080754</v>
      </c>
      <c r="J522" s="13">
        <f t="shared" si="69"/>
        <v>0.1145486915919246</v>
      </c>
      <c r="K522" s="13">
        <f t="shared" si="66"/>
        <v>1.6145486915919247</v>
      </c>
      <c r="M522" s="13">
        <v>2403.1968499999998</v>
      </c>
      <c r="N522" s="13">
        <v>0.24138000000000001</v>
      </c>
      <c r="O522" s="13">
        <f t="shared" si="70"/>
        <v>0.81087073367374363</v>
      </c>
      <c r="P522" s="13">
        <f t="shared" si="71"/>
        <v>0.18912926632625637</v>
      </c>
    </row>
    <row r="523" spans="1:16" x14ac:dyDescent="0.3">
      <c r="A523" s="13">
        <v>2401.2681200000002</v>
      </c>
      <c r="B523" s="13">
        <v>0.22849</v>
      </c>
      <c r="C523" s="13">
        <f t="shared" si="67"/>
        <v>0.88274609797558334</v>
      </c>
      <c r="D523" s="13">
        <f t="shared" si="64"/>
        <v>0.11725390202441666</v>
      </c>
      <c r="E523" s="13">
        <f t="shared" si="65"/>
        <v>2.6172539020244168</v>
      </c>
      <c r="G523" s="13">
        <v>2401.2681200000002</v>
      </c>
      <c r="H523" s="13">
        <v>0.26363999999999999</v>
      </c>
      <c r="I523" s="13">
        <f t="shared" si="68"/>
        <v>0.88561926836642135</v>
      </c>
      <c r="J523" s="13">
        <f t="shared" si="69"/>
        <v>0.11438073163357865</v>
      </c>
      <c r="K523" s="13">
        <f t="shared" si="66"/>
        <v>1.6143807316335788</v>
      </c>
      <c r="M523" s="13">
        <v>2401.2681200000002</v>
      </c>
      <c r="N523" s="13">
        <v>0.24146999999999999</v>
      </c>
      <c r="O523" s="13">
        <f t="shared" si="70"/>
        <v>0.81117307175490461</v>
      </c>
      <c r="P523" s="13">
        <f t="shared" si="71"/>
        <v>0.18882692824509539</v>
      </c>
    </row>
    <row r="524" spans="1:16" x14ac:dyDescent="0.3">
      <c r="A524" s="13">
        <v>2399.3393900000001</v>
      </c>
      <c r="B524" s="13">
        <v>0.22836999999999999</v>
      </c>
      <c r="C524" s="13">
        <f t="shared" si="67"/>
        <v>0.88228249111420176</v>
      </c>
      <c r="D524" s="13">
        <f t="shared" si="64"/>
        <v>0.11771750888579824</v>
      </c>
      <c r="E524" s="13">
        <f t="shared" si="65"/>
        <v>2.6177175088857982</v>
      </c>
      <c r="G524" s="13">
        <v>2399.3393900000001</v>
      </c>
      <c r="H524" s="13">
        <v>0.26343</v>
      </c>
      <c r="I524" s="13">
        <f t="shared" si="68"/>
        <v>0.88491383654136846</v>
      </c>
      <c r="J524" s="13">
        <f t="shared" si="69"/>
        <v>0.11508616345863154</v>
      </c>
      <c r="K524" s="13">
        <f t="shared" si="66"/>
        <v>1.6150861634586315</v>
      </c>
      <c r="M524" s="13">
        <v>2399.3393900000001</v>
      </c>
      <c r="N524" s="13">
        <v>0.24148</v>
      </c>
      <c r="O524" s="13">
        <f t="shared" si="70"/>
        <v>0.81120666487503357</v>
      </c>
      <c r="P524" s="13">
        <f t="shared" si="71"/>
        <v>0.18879333512496643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C43B-F787-4E5D-9D4C-BD4F2F9D2D98}">
  <dimension ref="A1:M66"/>
  <sheetViews>
    <sheetView zoomScale="70" zoomScaleNormal="70" workbookViewId="0"/>
  </sheetViews>
  <sheetFormatPr defaultRowHeight="13.8" x14ac:dyDescent="0.25"/>
  <cols>
    <col min="1" max="1" width="11.5" bestFit="1" customWidth="1"/>
    <col min="2" max="2" width="9.796875" bestFit="1" customWidth="1"/>
    <col min="3" max="3" width="22.59765625" bestFit="1" customWidth="1"/>
    <col min="4" max="4" width="21.796875" bestFit="1" customWidth="1"/>
    <col min="7" max="7" width="25.69921875" bestFit="1" customWidth="1"/>
    <col min="8" max="8" width="22.59765625" bestFit="1" customWidth="1"/>
    <col min="9" max="9" width="25.69921875" bestFit="1" customWidth="1"/>
    <col min="11" max="11" width="22.59765625" bestFit="1" customWidth="1"/>
  </cols>
  <sheetData>
    <row r="1" spans="1:13" ht="22.8" x14ac:dyDescent="0.4">
      <c r="A1" s="15" t="s">
        <v>78</v>
      </c>
    </row>
    <row r="5" spans="1:13" ht="20.399999999999999" x14ac:dyDescent="0.35">
      <c r="A5" s="16" t="s">
        <v>33</v>
      </c>
      <c r="G5" s="16" t="s">
        <v>58</v>
      </c>
      <c r="M5" s="16" t="s">
        <v>34</v>
      </c>
    </row>
    <row r="7" spans="1:13" x14ac:dyDescent="0.25">
      <c r="A7" s="17" t="s">
        <v>59</v>
      </c>
      <c r="B7" s="18" t="s">
        <v>60</v>
      </c>
      <c r="C7" s="19"/>
      <c r="D7" s="20"/>
      <c r="G7" s="21" t="s">
        <v>61</v>
      </c>
    </row>
    <row r="8" spans="1:13" ht="14.4" x14ac:dyDescent="0.3">
      <c r="A8" s="8" t="s">
        <v>24</v>
      </c>
      <c r="B8" s="7" t="s">
        <v>25</v>
      </c>
      <c r="C8" s="7" t="s">
        <v>26</v>
      </c>
      <c r="D8" s="9" t="s">
        <v>27</v>
      </c>
      <c r="G8" s="22"/>
      <c r="H8" s="19"/>
      <c r="I8" s="19"/>
      <c r="J8" s="19"/>
      <c r="K8" s="19"/>
    </row>
    <row r="9" spans="1:13" ht="16.8" x14ac:dyDescent="0.3">
      <c r="A9" s="4">
        <v>0</v>
      </c>
      <c r="B9">
        <v>0.245</v>
      </c>
      <c r="C9">
        <f>A9/10</f>
        <v>0</v>
      </c>
      <c r="D9" s="3">
        <f>(C9*B9)</f>
        <v>0</v>
      </c>
      <c r="G9" s="23" t="s">
        <v>62</v>
      </c>
      <c r="H9" s="21" t="s">
        <v>63</v>
      </c>
      <c r="I9" s="7" t="s">
        <v>64</v>
      </c>
      <c r="J9" s="7" t="s">
        <v>65</v>
      </c>
      <c r="K9" s="24" t="s">
        <v>66</v>
      </c>
    </row>
    <row r="10" spans="1:13" x14ac:dyDescent="0.25">
      <c r="A10" s="4">
        <v>0.5</v>
      </c>
      <c r="B10">
        <v>0.186</v>
      </c>
      <c r="C10">
        <f t="shared" ref="C10:C13" si="0">A10/10</f>
        <v>0.05</v>
      </c>
      <c r="D10" s="3">
        <f t="shared" ref="D10:D17" si="1">(C10*B10)</f>
        <v>9.300000000000001E-3</v>
      </c>
      <c r="G10" s="23">
        <v>3</v>
      </c>
      <c r="H10">
        <v>0</v>
      </c>
      <c r="K10" s="3">
        <v>0</v>
      </c>
    </row>
    <row r="11" spans="1:13" x14ac:dyDescent="0.25">
      <c r="A11" s="4">
        <v>1</v>
      </c>
      <c r="B11">
        <v>0.14230000000000001</v>
      </c>
      <c r="C11">
        <f t="shared" si="0"/>
        <v>0.1</v>
      </c>
      <c r="D11" s="3">
        <f t="shared" si="1"/>
        <v>1.4230000000000001E-2</v>
      </c>
      <c r="G11" s="23">
        <v>4</v>
      </c>
      <c r="H11">
        <v>0</v>
      </c>
      <c r="K11" s="3">
        <v>0</v>
      </c>
    </row>
    <row r="12" spans="1:13" x14ac:dyDescent="0.25">
      <c r="A12" s="4">
        <v>1.5</v>
      </c>
      <c r="B12">
        <v>0.1318</v>
      </c>
      <c r="C12">
        <f t="shared" si="0"/>
        <v>0.15</v>
      </c>
      <c r="D12" s="3">
        <f t="shared" si="1"/>
        <v>1.9769999999999999E-2</v>
      </c>
      <c r="G12" s="23">
        <v>5</v>
      </c>
      <c r="H12">
        <v>0</v>
      </c>
      <c r="K12" s="3">
        <v>0</v>
      </c>
    </row>
    <row r="13" spans="1:13" x14ac:dyDescent="0.25">
      <c r="A13" s="4">
        <v>2</v>
      </c>
      <c r="B13">
        <v>9.9860000000000004E-2</v>
      </c>
      <c r="C13">
        <f t="shared" si="0"/>
        <v>0.2</v>
      </c>
      <c r="D13" s="3">
        <f t="shared" si="1"/>
        <v>1.9972000000000004E-2</v>
      </c>
      <c r="G13" s="23">
        <v>6</v>
      </c>
      <c r="H13">
        <v>0</v>
      </c>
      <c r="K13" s="3">
        <v>0.2</v>
      </c>
    </row>
    <row r="14" spans="1:13" x14ac:dyDescent="0.25">
      <c r="A14" s="4">
        <v>2.5</v>
      </c>
      <c r="B14">
        <v>7.7719999999999997E-2</v>
      </c>
      <c r="C14">
        <f>A14/10</f>
        <v>0.25</v>
      </c>
      <c r="D14" s="3">
        <f t="shared" si="1"/>
        <v>1.9429999999999999E-2</v>
      </c>
      <c r="G14" s="23">
        <v>7</v>
      </c>
      <c r="H14">
        <v>0.4</v>
      </c>
      <c r="K14" s="3">
        <v>1.5</v>
      </c>
    </row>
    <row r="15" spans="1:13" x14ac:dyDescent="0.25">
      <c r="A15" s="4">
        <v>3</v>
      </c>
      <c r="B15">
        <v>4.8890000000000003E-2</v>
      </c>
      <c r="C15">
        <f t="shared" ref="C15:C17" si="2">A15/10</f>
        <v>0.3</v>
      </c>
      <c r="D15" s="3">
        <f t="shared" si="1"/>
        <v>1.4666999999999999E-2</v>
      </c>
      <c r="G15" s="23">
        <v>8</v>
      </c>
      <c r="H15">
        <v>3.8</v>
      </c>
      <c r="K15" s="3">
        <v>13.5</v>
      </c>
    </row>
    <row r="16" spans="1:13" x14ac:dyDescent="0.25">
      <c r="A16" s="4">
        <v>3.5</v>
      </c>
      <c r="B16">
        <v>2.1499999999999998E-2</v>
      </c>
      <c r="C16">
        <f t="shared" si="2"/>
        <v>0.35</v>
      </c>
      <c r="D16" s="3">
        <f t="shared" si="1"/>
        <v>7.5249999999999987E-3</v>
      </c>
      <c r="G16" s="23">
        <v>9</v>
      </c>
      <c r="H16">
        <v>28.4</v>
      </c>
      <c r="I16">
        <v>0</v>
      </c>
      <c r="J16">
        <v>0</v>
      </c>
      <c r="K16" s="3">
        <v>60.9</v>
      </c>
    </row>
    <row r="17" spans="1:11" x14ac:dyDescent="0.25">
      <c r="A17" s="5">
        <v>4</v>
      </c>
      <c r="B17" s="2">
        <v>1.73E-3</v>
      </c>
      <c r="C17" s="2">
        <f t="shared" si="2"/>
        <v>0.4</v>
      </c>
      <c r="D17" s="6">
        <f t="shared" si="1"/>
        <v>6.9200000000000002E-4</v>
      </c>
      <c r="G17" s="23">
        <v>10</v>
      </c>
      <c r="H17">
        <v>79.900000000000006</v>
      </c>
      <c r="I17">
        <f>D50*2</f>
        <v>8.0750000000000006E-4</v>
      </c>
      <c r="J17">
        <v>7.3830000000000007E-2</v>
      </c>
      <c r="K17" s="3">
        <v>94</v>
      </c>
    </row>
    <row r="18" spans="1:11" x14ac:dyDescent="0.25">
      <c r="G18" s="23">
        <v>11</v>
      </c>
      <c r="H18">
        <v>97.5</v>
      </c>
      <c r="I18">
        <f>D37*2</f>
        <v>5.7562500000000001E-3</v>
      </c>
      <c r="J18">
        <v>0.17399999999999999</v>
      </c>
      <c r="K18" s="3">
        <v>99.4</v>
      </c>
    </row>
    <row r="19" spans="1:11" x14ac:dyDescent="0.25">
      <c r="G19" s="23">
        <v>12</v>
      </c>
      <c r="H19">
        <v>99.7</v>
      </c>
      <c r="I19">
        <f>D25</f>
        <v>1.03E-2</v>
      </c>
      <c r="J19">
        <v>0.245</v>
      </c>
      <c r="K19" s="3">
        <v>99.9</v>
      </c>
    </row>
    <row r="20" spans="1:11" x14ac:dyDescent="0.25">
      <c r="G20" s="23">
        <v>14</v>
      </c>
      <c r="H20">
        <v>100</v>
      </c>
      <c r="I20">
        <f>D13</f>
        <v>1.9972000000000004E-2</v>
      </c>
      <c r="J20">
        <v>0.245</v>
      </c>
      <c r="K20" s="3">
        <v>100</v>
      </c>
    </row>
    <row r="21" spans="1:11" x14ac:dyDescent="0.25">
      <c r="A21" s="17" t="s">
        <v>67</v>
      </c>
      <c r="B21" s="19"/>
      <c r="C21" s="19"/>
      <c r="D21" s="20"/>
      <c r="G21" s="25">
        <v>15</v>
      </c>
      <c r="H21" s="2">
        <v>100</v>
      </c>
      <c r="I21" s="2"/>
      <c r="J21" s="2"/>
      <c r="K21" s="6"/>
    </row>
    <row r="22" spans="1:11" ht="14.4" x14ac:dyDescent="0.3">
      <c r="A22" s="8" t="s">
        <v>24</v>
      </c>
      <c r="B22" s="7" t="s">
        <v>25</v>
      </c>
      <c r="C22" s="7" t="s">
        <v>26</v>
      </c>
      <c r="D22" s="9" t="s">
        <v>27</v>
      </c>
    </row>
    <row r="23" spans="1:11" x14ac:dyDescent="0.25">
      <c r="A23" s="4">
        <v>0</v>
      </c>
      <c r="B23">
        <v>0.24510000000000001</v>
      </c>
      <c r="C23">
        <f>A23/10</f>
        <v>0</v>
      </c>
      <c r="D23" s="3">
        <f>(C23*B23)</f>
        <v>0</v>
      </c>
      <c r="G23" s="21" t="s">
        <v>68</v>
      </c>
    </row>
    <row r="24" spans="1:11" ht="14.4" x14ac:dyDescent="0.3">
      <c r="A24" s="4">
        <v>0.5</v>
      </c>
      <c r="B24">
        <v>0.16170000000000001</v>
      </c>
      <c r="C24">
        <f t="shared" ref="C24:C27" si="3">A24/10</f>
        <v>0.05</v>
      </c>
      <c r="D24" s="3">
        <f t="shared" ref="D24:D28" si="4">(C24*B24)</f>
        <v>8.0850000000000002E-3</v>
      </c>
      <c r="G24" s="17"/>
      <c r="H24" s="26" t="s">
        <v>69</v>
      </c>
      <c r="I24" s="26" t="s">
        <v>70</v>
      </c>
      <c r="J24" s="26" t="s">
        <v>42</v>
      </c>
      <c r="K24" s="27" t="s">
        <v>71</v>
      </c>
    </row>
    <row r="25" spans="1:11" ht="14.4" x14ac:dyDescent="0.3">
      <c r="A25" s="4">
        <v>1</v>
      </c>
      <c r="B25">
        <v>0.10299999999999999</v>
      </c>
      <c r="C25">
        <f t="shared" si="3"/>
        <v>0.1</v>
      </c>
      <c r="D25" s="3">
        <f t="shared" si="4"/>
        <v>1.03E-2</v>
      </c>
      <c r="G25" s="23" t="s">
        <v>72</v>
      </c>
      <c r="H25" s="63" t="s">
        <v>62</v>
      </c>
      <c r="I25" s="63"/>
      <c r="J25" s="63"/>
      <c r="K25" s="64"/>
    </row>
    <row r="26" spans="1:11" x14ac:dyDescent="0.25">
      <c r="A26" s="4">
        <v>1.5</v>
      </c>
      <c r="B26">
        <v>5.6050000000000003E-2</v>
      </c>
      <c r="C26">
        <f t="shared" si="3"/>
        <v>0.15</v>
      </c>
      <c r="D26" s="3">
        <f t="shared" si="4"/>
        <v>8.4075E-3</v>
      </c>
      <c r="G26" s="23">
        <v>0.1</v>
      </c>
      <c r="H26">
        <v>11.15</v>
      </c>
      <c r="I26">
        <v>14.25</v>
      </c>
      <c r="K26" s="3"/>
    </row>
    <row r="27" spans="1:11" x14ac:dyDescent="0.25">
      <c r="A27" s="4">
        <v>2</v>
      </c>
      <c r="B27">
        <v>3.4860000000000002E-2</v>
      </c>
      <c r="C27">
        <f t="shared" si="3"/>
        <v>0.2</v>
      </c>
      <c r="D27" s="3">
        <f t="shared" si="4"/>
        <v>6.9720000000000008E-3</v>
      </c>
      <c r="G27" s="23">
        <v>0.5</v>
      </c>
      <c r="H27">
        <v>11.66</v>
      </c>
      <c r="I27">
        <v>14.31</v>
      </c>
      <c r="K27" s="3"/>
    </row>
    <row r="28" spans="1:11" x14ac:dyDescent="0.25">
      <c r="A28" s="5">
        <v>2.5</v>
      </c>
      <c r="B28" s="2">
        <v>2.0860000000000002E-3</v>
      </c>
      <c r="C28" s="2">
        <f>A28/10</f>
        <v>0.25</v>
      </c>
      <c r="D28" s="6">
        <f t="shared" si="4"/>
        <v>5.2150000000000005E-4</v>
      </c>
      <c r="G28" s="23">
        <v>1</v>
      </c>
      <c r="H28">
        <v>11.83</v>
      </c>
      <c r="I28">
        <v>14.43</v>
      </c>
      <c r="J28">
        <v>10.5</v>
      </c>
      <c r="K28" s="3"/>
    </row>
    <row r="29" spans="1:11" x14ac:dyDescent="0.25">
      <c r="G29" s="23">
        <v>3</v>
      </c>
      <c r="H29">
        <v>12.24</v>
      </c>
      <c r="I29">
        <v>14.52</v>
      </c>
      <c r="K29" s="3"/>
    </row>
    <row r="30" spans="1:11" x14ac:dyDescent="0.25">
      <c r="G30" s="23">
        <v>5</v>
      </c>
      <c r="H30">
        <v>12.58</v>
      </c>
      <c r="I30">
        <v>14.65</v>
      </c>
      <c r="K30" s="3"/>
    </row>
    <row r="31" spans="1:11" x14ac:dyDescent="0.25">
      <c r="G31" s="4" t="s">
        <v>73</v>
      </c>
      <c r="H31" t="s">
        <v>73</v>
      </c>
      <c r="I31" t="s">
        <v>73</v>
      </c>
      <c r="J31" t="s">
        <v>73</v>
      </c>
      <c r="K31" s="3" t="s">
        <v>73</v>
      </c>
    </row>
    <row r="32" spans="1:11" x14ac:dyDescent="0.25">
      <c r="A32" s="17" t="s">
        <v>74</v>
      </c>
      <c r="B32" s="19"/>
      <c r="C32" s="19"/>
      <c r="D32" s="20"/>
      <c r="G32" s="25">
        <f>2/17</f>
        <v>0.11764705882352941</v>
      </c>
      <c r="H32" s="2" t="s">
        <v>73</v>
      </c>
      <c r="I32" s="2" t="s">
        <v>73</v>
      </c>
      <c r="J32" s="2" t="s">
        <v>73</v>
      </c>
      <c r="K32" s="6">
        <v>8</v>
      </c>
    </row>
    <row r="33" spans="1:4" ht="14.4" x14ac:dyDescent="0.3">
      <c r="A33" s="8" t="s">
        <v>24</v>
      </c>
      <c r="B33" s="7" t="s">
        <v>25</v>
      </c>
      <c r="C33" s="7" t="s">
        <v>26</v>
      </c>
      <c r="D33" s="9" t="s">
        <v>43</v>
      </c>
    </row>
    <row r="34" spans="1:4" x14ac:dyDescent="0.25">
      <c r="A34" s="4">
        <v>0</v>
      </c>
      <c r="B34">
        <v>0.17399999999999999</v>
      </c>
      <c r="C34">
        <f>A34/10</f>
        <v>0</v>
      </c>
      <c r="D34" s="3">
        <f>(C34*B34)</f>
        <v>0</v>
      </c>
    </row>
    <row r="35" spans="1:4" x14ac:dyDescent="0.25">
      <c r="A35" s="4">
        <v>0.125</v>
      </c>
      <c r="B35">
        <v>0.13250000000000001</v>
      </c>
      <c r="C35">
        <f t="shared" ref="C35:C38" si="5">A35/10</f>
        <v>1.2500000000000001E-2</v>
      </c>
      <c r="D35" s="3">
        <f t="shared" ref="D35:D38" si="6">(C35*B35)</f>
        <v>1.6562500000000002E-3</v>
      </c>
    </row>
    <row r="36" spans="1:4" x14ac:dyDescent="0.25">
      <c r="A36" s="4">
        <v>0.25</v>
      </c>
      <c r="B36">
        <v>0.1053</v>
      </c>
      <c r="C36">
        <f t="shared" si="5"/>
        <v>2.5000000000000001E-2</v>
      </c>
      <c r="D36" s="3">
        <f t="shared" si="6"/>
        <v>2.6325000000000003E-3</v>
      </c>
    </row>
    <row r="37" spans="1:4" x14ac:dyDescent="0.25">
      <c r="A37" s="4">
        <v>0.375</v>
      </c>
      <c r="B37">
        <v>7.6749999999999999E-2</v>
      </c>
      <c r="C37">
        <f t="shared" si="5"/>
        <v>3.7499999999999999E-2</v>
      </c>
      <c r="D37" s="3">
        <f t="shared" si="6"/>
        <v>2.878125E-3</v>
      </c>
    </row>
    <row r="38" spans="1:4" x14ac:dyDescent="0.25">
      <c r="A38" s="4">
        <v>0.5</v>
      </c>
      <c r="B38">
        <v>5.1729999999999998E-2</v>
      </c>
      <c r="C38">
        <f t="shared" si="5"/>
        <v>0.05</v>
      </c>
      <c r="D38" s="3">
        <f t="shared" si="6"/>
        <v>2.5865000000000003E-3</v>
      </c>
    </row>
    <row r="39" spans="1:4" x14ac:dyDescent="0.25">
      <c r="A39" s="4">
        <v>0.625</v>
      </c>
      <c r="B39">
        <v>2.7619999999999999E-2</v>
      </c>
      <c r="C39">
        <f>A39/10</f>
        <v>6.25E-2</v>
      </c>
      <c r="D39" s="3">
        <f>(C39*B39)</f>
        <v>1.7262499999999999E-3</v>
      </c>
    </row>
    <row r="40" spans="1:4" x14ac:dyDescent="0.25">
      <c r="A40" s="4">
        <v>0.75</v>
      </c>
      <c r="B40">
        <v>9.0869999999999996E-3</v>
      </c>
      <c r="C40">
        <f t="shared" ref="C40:C42" si="7">A40/10</f>
        <v>7.4999999999999997E-2</v>
      </c>
      <c r="D40" s="3">
        <f t="shared" ref="D40:D42" si="8">(C40*B40)</f>
        <v>6.8152499999999999E-4</v>
      </c>
    </row>
    <row r="41" spans="1:4" x14ac:dyDescent="0.25">
      <c r="A41" s="4">
        <v>0.875</v>
      </c>
      <c r="B41">
        <v>1.7420000000000001E-2</v>
      </c>
      <c r="C41">
        <f t="shared" si="7"/>
        <v>8.7499999999999994E-2</v>
      </c>
      <c r="D41" s="3">
        <f t="shared" si="8"/>
        <v>1.52425E-3</v>
      </c>
    </row>
    <row r="42" spans="1:4" x14ac:dyDescent="0.25">
      <c r="A42" s="5">
        <v>1</v>
      </c>
      <c r="B42" s="2">
        <v>7.9000000000000008E-3</v>
      </c>
      <c r="C42" s="2">
        <f t="shared" si="7"/>
        <v>0.1</v>
      </c>
      <c r="D42" s="6">
        <f t="shared" si="8"/>
        <v>7.9000000000000012E-4</v>
      </c>
    </row>
    <row r="46" spans="1:4" x14ac:dyDescent="0.25">
      <c r="A46" s="17" t="s">
        <v>75</v>
      </c>
      <c r="B46" s="19"/>
      <c r="C46" s="19"/>
      <c r="D46" s="20"/>
    </row>
    <row r="47" spans="1:4" ht="14.4" x14ac:dyDescent="0.3">
      <c r="A47" s="8" t="s">
        <v>24</v>
      </c>
      <c r="B47" s="7" t="s">
        <v>25</v>
      </c>
      <c r="C47" s="7" t="s">
        <v>26</v>
      </c>
      <c r="D47" s="9" t="s">
        <v>27</v>
      </c>
    </row>
    <row r="48" spans="1:4" x14ac:dyDescent="0.25">
      <c r="A48" s="4">
        <v>0</v>
      </c>
      <c r="B48">
        <v>7.3830000000000007E-2</v>
      </c>
      <c r="C48">
        <f>A48/10</f>
        <v>0</v>
      </c>
      <c r="D48" s="3">
        <f>(C48*B48)</f>
        <v>0</v>
      </c>
    </row>
    <row r="49" spans="1:7" x14ac:dyDescent="0.25">
      <c r="A49" s="4">
        <v>6.25E-2</v>
      </c>
      <c r="B49">
        <v>5.4649999999999997E-2</v>
      </c>
      <c r="C49">
        <f t="shared" ref="C49:C51" si="9">A49/10</f>
        <v>6.2500000000000003E-3</v>
      </c>
      <c r="D49" s="3">
        <f t="shared" ref="D49:D51" si="10">(C49*B49)</f>
        <v>3.4156250000000001E-4</v>
      </c>
      <c r="G49" s="21"/>
    </row>
    <row r="50" spans="1:7" x14ac:dyDescent="0.25">
      <c r="A50" s="4">
        <v>0.125</v>
      </c>
      <c r="B50">
        <v>3.2300000000000002E-2</v>
      </c>
      <c r="C50">
        <f t="shared" si="9"/>
        <v>1.2500000000000001E-2</v>
      </c>
      <c r="D50" s="3">
        <f t="shared" si="10"/>
        <v>4.0375000000000003E-4</v>
      </c>
      <c r="G50" s="21"/>
    </row>
    <row r="51" spans="1:7" x14ac:dyDescent="0.25">
      <c r="A51" s="5">
        <v>0.1875</v>
      </c>
      <c r="B51" s="2">
        <v>7.9950000000000004E-3</v>
      </c>
      <c r="C51" s="2">
        <f t="shared" si="9"/>
        <v>1.8749999999999999E-2</v>
      </c>
      <c r="D51" s="6">
        <f t="shared" si="10"/>
        <v>1.4990625E-4</v>
      </c>
      <c r="G51" s="21"/>
    </row>
    <row r="52" spans="1:7" x14ac:dyDescent="0.25">
      <c r="G52" s="21"/>
    </row>
    <row r="53" spans="1:7" x14ac:dyDescent="0.25">
      <c r="G53" s="21"/>
    </row>
    <row r="54" spans="1:7" x14ac:dyDescent="0.25">
      <c r="G54" s="21"/>
    </row>
    <row r="55" spans="1:7" x14ac:dyDescent="0.25">
      <c r="G55" s="21"/>
    </row>
    <row r="56" spans="1:7" x14ac:dyDescent="0.25">
      <c r="A56" s="17" t="s">
        <v>76</v>
      </c>
      <c r="B56" s="19"/>
      <c r="C56" s="19"/>
      <c r="D56" s="20"/>
    </row>
    <row r="57" spans="1:7" ht="14.4" x14ac:dyDescent="0.3">
      <c r="A57" s="8" t="s">
        <v>24</v>
      </c>
      <c r="B57" s="7" t="s">
        <v>25</v>
      </c>
      <c r="C57" s="7" t="s">
        <v>26</v>
      </c>
      <c r="D57" s="9" t="s">
        <v>77</v>
      </c>
    </row>
    <row r="58" spans="1:7" x14ac:dyDescent="0.25">
      <c r="A58" s="4">
        <v>0</v>
      </c>
      <c r="B58">
        <v>0</v>
      </c>
      <c r="C58">
        <f>A58/10</f>
        <v>0</v>
      </c>
      <c r="D58" s="3">
        <f>(C58*B58)</f>
        <v>0</v>
      </c>
    </row>
    <row r="59" spans="1:7" x14ac:dyDescent="0.25">
      <c r="A59" s="4">
        <v>1</v>
      </c>
      <c r="B59">
        <v>0</v>
      </c>
      <c r="C59">
        <f t="shared" ref="C59:C61" si="11">A59/10</f>
        <v>0.1</v>
      </c>
      <c r="D59" s="3">
        <f t="shared" ref="D59:D61" si="12">(C59*B59)</f>
        <v>0</v>
      </c>
    </row>
    <row r="60" spans="1:7" x14ac:dyDescent="0.25">
      <c r="A60" s="4">
        <v>1.5</v>
      </c>
      <c r="B60">
        <v>0</v>
      </c>
      <c r="C60">
        <f t="shared" si="11"/>
        <v>0.15</v>
      </c>
      <c r="D60" s="3">
        <f t="shared" si="12"/>
        <v>0</v>
      </c>
    </row>
    <row r="61" spans="1:7" x14ac:dyDescent="0.25">
      <c r="A61" s="5">
        <v>2</v>
      </c>
      <c r="B61" s="2">
        <v>0</v>
      </c>
      <c r="C61" s="2">
        <f t="shared" si="11"/>
        <v>0.2</v>
      </c>
      <c r="D61" s="6">
        <f t="shared" si="12"/>
        <v>0</v>
      </c>
    </row>
    <row r="66" spans="7:7" x14ac:dyDescent="0.25">
      <c r="G66" s="28"/>
    </row>
  </sheetData>
  <mergeCells count="1">
    <mergeCell ref="H25:K2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Charts</vt:lpstr>
      </vt:variant>
      <vt:variant>
        <vt:i4>2</vt:i4>
      </vt:variant>
    </vt:vector>
  </HeadingPairs>
  <TitlesOfParts>
    <vt:vector size="15" baseType="lpstr">
      <vt:lpstr>Conductivity of NH3 soln.</vt:lpstr>
      <vt:lpstr>Cell benchmarking - 5M + 1MKOH</vt:lpstr>
      <vt:lpstr>Centrate - Fuel cell</vt:lpstr>
      <vt:lpstr>Sheet1</vt:lpstr>
      <vt:lpstr>Distillate-Fuel cell</vt:lpstr>
      <vt:lpstr>Membrane FTIR</vt:lpstr>
      <vt:lpstr>Electrodes FTIR</vt:lpstr>
      <vt:lpstr>Other</vt:lpstr>
      <vt:lpstr>pH data</vt:lpstr>
      <vt:lpstr>Stripping data</vt:lpstr>
      <vt:lpstr>Synthetic NH3-Fuel cell</vt:lpstr>
      <vt:lpstr>Synthetic NH3+KOH-Fuel cell</vt:lpstr>
      <vt:lpstr>With &amp; without KOH-Fuel cell</vt:lpstr>
      <vt:lpstr>MemBrane All Graph</vt:lpstr>
      <vt:lpstr>Electrode All Graph</vt:lpstr>
    </vt:vector>
  </TitlesOfParts>
  <Company>Cranfield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Davey, Chris</dc:creator>
  <cp:lastModifiedBy>Navya Thomas</cp:lastModifiedBy>
  <dcterms:created xsi:type="dcterms:W3CDTF">2021-02-05T13:02:55Z</dcterms:created>
  <dcterms:modified xsi:type="dcterms:W3CDTF">2022-03-07T10:23:58Z</dcterms:modified>
</cp:coreProperties>
</file>